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105"/>
  </bookViews>
  <sheets>
    <sheet name="Matriz 2005 USD" sheetId="1" r:id="rId1"/>
    <sheet name="Ui Importada por Socio" sheetId="2" r:id="rId2"/>
    <sheet name="Ui Importada a Rdm" sheetId="7" r:id="rId3"/>
    <sheet name="Ui Exportada por Socio " sheetId="3" r:id="rId4"/>
    <sheet name="Exportaciones DF y RdM" sheetId="5" r:id="rId5"/>
    <sheet name="VAB" sheetId="4" r:id="rId6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1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3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C45"/>
  <c r="C44"/>
  <c r="D49" l="1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C49"/>
  <c r="AQ4" l="1"/>
  <c r="AV4" s="1"/>
  <c r="AQ5"/>
  <c r="AV5" s="1"/>
  <c r="AQ6"/>
  <c r="AV6" s="1"/>
  <c r="AQ7"/>
  <c r="AV7" s="1"/>
  <c r="AQ8"/>
  <c r="AV8" s="1"/>
  <c r="AQ9"/>
  <c r="AV9" s="1"/>
  <c r="AQ10"/>
  <c r="AV10" s="1"/>
  <c r="AQ11"/>
  <c r="AV11" s="1"/>
  <c r="AQ12"/>
  <c r="AV12" s="1"/>
  <c r="AQ13"/>
  <c r="AV13" s="1"/>
  <c r="AQ14"/>
  <c r="AV14" s="1"/>
  <c r="AQ15"/>
  <c r="AV15" s="1"/>
  <c r="AQ16"/>
  <c r="AV16" s="1"/>
  <c r="AQ17"/>
  <c r="AV17" s="1"/>
  <c r="AQ18"/>
  <c r="AV18" s="1"/>
  <c r="AQ19"/>
  <c r="AV19" s="1"/>
  <c r="AQ20"/>
  <c r="AV20" s="1"/>
  <c r="AQ21"/>
  <c r="AV21" s="1"/>
  <c r="AQ22"/>
  <c r="AV22" s="1"/>
  <c r="AQ23"/>
  <c r="AV23" s="1"/>
  <c r="AQ24"/>
  <c r="AV24" s="1"/>
  <c r="AQ25"/>
  <c r="AV25" s="1"/>
  <c r="AQ26"/>
  <c r="AV26" s="1"/>
  <c r="AQ27"/>
  <c r="AV27" s="1"/>
  <c r="AQ28"/>
  <c r="AV28" s="1"/>
  <c r="AQ29"/>
  <c r="AV29" s="1"/>
  <c r="AQ30"/>
  <c r="AV30" s="1"/>
  <c r="AQ31"/>
  <c r="AV31" s="1"/>
  <c r="AQ32"/>
  <c r="AV32" s="1"/>
  <c r="AQ33"/>
  <c r="AV33" s="1"/>
  <c r="AQ34"/>
  <c r="AV34" s="1"/>
  <c r="AQ35"/>
  <c r="AV35" s="1"/>
  <c r="AQ36"/>
  <c r="AV36" s="1"/>
  <c r="AQ37"/>
  <c r="AV37" s="1"/>
  <c r="AQ38"/>
  <c r="AV38" s="1"/>
  <c r="AQ39"/>
  <c r="AV39" s="1"/>
  <c r="AQ40"/>
  <c r="AV40" s="1"/>
  <c r="AQ41"/>
  <c r="AV41" s="1"/>
  <c r="AQ42"/>
  <c r="AV42" s="1"/>
  <c r="AQ3"/>
  <c r="AV3" s="1"/>
  <c r="D43"/>
  <c r="D48" s="1"/>
  <c r="D50" s="1"/>
  <c r="E43"/>
  <c r="E48" s="1"/>
  <c r="E50" s="1"/>
  <c r="F43"/>
  <c r="F48" s="1"/>
  <c r="F50" s="1"/>
  <c r="G43"/>
  <c r="G48" s="1"/>
  <c r="G50" s="1"/>
  <c r="H43"/>
  <c r="H48" s="1"/>
  <c r="H50" s="1"/>
  <c r="I43"/>
  <c r="I48" s="1"/>
  <c r="I50" s="1"/>
  <c r="J43"/>
  <c r="J48" s="1"/>
  <c r="J50" s="1"/>
  <c r="K43"/>
  <c r="K48" s="1"/>
  <c r="K50" s="1"/>
  <c r="L43"/>
  <c r="L48" s="1"/>
  <c r="L50" s="1"/>
  <c r="M43"/>
  <c r="M48" s="1"/>
  <c r="M50" s="1"/>
  <c r="N43"/>
  <c r="N48" s="1"/>
  <c r="N50" s="1"/>
  <c r="O43"/>
  <c r="O48" s="1"/>
  <c r="O50" s="1"/>
  <c r="P43"/>
  <c r="P48" s="1"/>
  <c r="P50" s="1"/>
  <c r="Q43"/>
  <c r="Q48" s="1"/>
  <c r="Q50" s="1"/>
  <c r="R43"/>
  <c r="R48" s="1"/>
  <c r="R50" s="1"/>
  <c r="S43"/>
  <c r="S48" s="1"/>
  <c r="S50" s="1"/>
  <c r="T43"/>
  <c r="T48" s="1"/>
  <c r="T50" s="1"/>
  <c r="U43"/>
  <c r="U48" s="1"/>
  <c r="U50" s="1"/>
  <c r="V43"/>
  <c r="V48" s="1"/>
  <c r="V50" s="1"/>
  <c r="W43"/>
  <c r="W48" s="1"/>
  <c r="W50" s="1"/>
  <c r="X43"/>
  <c r="X48" s="1"/>
  <c r="X50" s="1"/>
  <c r="Y43"/>
  <c r="Y48" s="1"/>
  <c r="Y50" s="1"/>
  <c r="Z43"/>
  <c r="Z48" s="1"/>
  <c r="Z50" s="1"/>
  <c r="AA43"/>
  <c r="AA48" s="1"/>
  <c r="AA50" s="1"/>
  <c r="AB43"/>
  <c r="AB48" s="1"/>
  <c r="AB50" s="1"/>
  <c r="AC43"/>
  <c r="AC48" s="1"/>
  <c r="AC50" s="1"/>
  <c r="AD43"/>
  <c r="AD48" s="1"/>
  <c r="AD50" s="1"/>
  <c r="AE43"/>
  <c r="AE48" s="1"/>
  <c r="AE50" s="1"/>
  <c r="AF43"/>
  <c r="AF48" s="1"/>
  <c r="AF50" s="1"/>
  <c r="AG43"/>
  <c r="AG48" s="1"/>
  <c r="AG50" s="1"/>
  <c r="AH43"/>
  <c r="AH48" s="1"/>
  <c r="AH50" s="1"/>
  <c r="AI43"/>
  <c r="AI48" s="1"/>
  <c r="AI50" s="1"/>
  <c r="AJ43"/>
  <c r="AJ48" s="1"/>
  <c r="AJ50" s="1"/>
  <c r="AK43"/>
  <c r="AK48" s="1"/>
  <c r="AK50" s="1"/>
  <c r="AL43"/>
  <c r="AL48" s="1"/>
  <c r="AL50" s="1"/>
  <c r="AM43"/>
  <c r="AM48" s="1"/>
  <c r="AM50" s="1"/>
  <c r="AN43"/>
  <c r="AN48" s="1"/>
  <c r="AN50" s="1"/>
  <c r="AO43"/>
  <c r="AO48" s="1"/>
  <c r="AO50" s="1"/>
  <c r="AP43"/>
  <c r="AP48" s="1"/>
  <c r="AP50" s="1"/>
  <c r="C43"/>
  <c r="C48" l="1"/>
  <c r="C50" s="1"/>
</calcChain>
</file>

<file path=xl/sharedStrings.xml><?xml version="1.0" encoding="utf-8"?>
<sst xmlns="http://schemas.openxmlformats.org/spreadsheetml/2006/main" count="3710" uniqueCount="131">
  <si>
    <t>Clasificación 40</t>
  </si>
  <si>
    <t>Textiles</t>
  </si>
  <si>
    <t xml:space="preserve"> DI</t>
  </si>
  <si>
    <t xml:space="preserve"> X</t>
  </si>
  <si>
    <t xml:space="preserve"> DT a PB</t>
  </si>
  <si>
    <t xml:space="preserve"> Usos Nacionales a PB</t>
  </si>
  <si>
    <t xml:space="preserve"> Impuestos sobre Prod. Nac.</t>
  </si>
  <si>
    <t xml:space="preserve"> Usos a PC</t>
  </si>
  <si>
    <t xml:space="preserve"> VAB a PB</t>
  </si>
  <si>
    <t xml:space="preserve"> VBP a PB</t>
  </si>
  <si>
    <t>Clasificacion 40</t>
  </si>
  <si>
    <t>Fletes y seguros</t>
  </si>
  <si>
    <t>Exedente Bruto de Explotación</t>
  </si>
  <si>
    <t>Agricultura y forestal</t>
  </si>
  <si>
    <t>Caza y pesca</t>
  </si>
  <si>
    <t>Minería (energía)</t>
  </si>
  <si>
    <t>Minería (no energía)</t>
  </si>
  <si>
    <t>Carne y derivados</t>
  </si>
  <si>
    <t>Molinería, panadería y pastas</t>
  </si>
  <si>
    <t>Azúcar y productos de confitería</t>
  </si>
  <si>
    <t>Otros productos alimenticios</t>
  </si>
  <si>
    <t>Bebidas</t>
  </si>
  <si>
    <t>Productos de tabaco</t>
  </si>
  <si>
    <t>Confecciones</t>
  </si>
  <si>
    <t>Calzado</t>
  </si>
  <si>
    <t>Madera y productos de madera y corcho</t>
  </si>
  <si>
    <t>Pulpa de madera, papel, imprentas y editoriales</t>
  </si>
  <si>
    <t>Coque, petróleo refinado y combustible nuclear</t>
  </si>
  <si>
    <t>Productos químicos básicos</t>
  </si>
  <si>
    <t>Otros productos químicos (excluye farmacéuticos)</t>
  </si>
  <si>
    <t>Productos farmacéuticos</t>
  </si>
  <si>
    <t>Productos de caucho y plástico</t>
  </si>
  <si>
    <t>Productos minerales no metálicos</t>
  </si>
  <si>
    <t>Hierro y acero</t>
  </si>
  <si>
    <t>Metales no ferrosos</t>
  </si>
  <si>
    <t>Productos fabricados de metal (excepto maquinarias y equipos)</t>
  </si>
  <si>
    <t>Maquinarias y equipos (excluye maquinaria eléctrica)</t>
  </si>
  <si>
    <t>Equipos de oficina (incluye equipo computacional)</t>
  </si>
  <si>
    <t>Maquinarias y aparatos eléctricos</t>
  </si>
  <si>
    <t>Radio, televisión y equipos de telecomunicaciones</t>
  </si>
  <si>
    <t xml:space="preserve">Equipo médico e instrumentos ópticos y de precisión </t>
  </si>
  <si>
    <t>Vehículos de motor, remolques y semirremolques</t>
  </si>
  <si>
    <t>Aeronaves y naves espaciales</t>
  </si>
  <si>
    <t>Otro equipo de transporte</t>
  </si>
  <si>
    <t>Otras industrias manufactureras n.c.p.; reciclaje (incluye muebles)</t>
  </si>
  <si>
    <t>Electricidad y gas</t>
  </si>
  <si>
    <t>Construcción</t>
  </si>
  <si>
    <t>Transporte</t>
  </si>
  <si>
    <t>Correo y telecomunicaciones</t>
  </si>
  <si>
    <t>Finanzas y seguros</t>
  </si>
  <si>
    <t>Servicios a empresas de todo tipo</t>
  </si>
  <si>
    <t>Otros servicios</t>
  </si>
  <si>
    <t>Remuneraciones</t>
  </si>
  <si>
    <t>Impuesto menos subsidios</t>
  </si>
  <si>
    <t xml:space="preserve"> Consumo</t>
  </si>
  <si>
    <t>Ajuste Preliminar</t>
  </si>
  <si>
    <t xml:space="preserve"> FBK</t>
  </si>
  <si>
    <t>Socio</t>
  </si>
  <si>
    <t>ARG</t>
  </si>
  <si>
    <t>BRA</t>
  </si>
  <si>
    <t>BOL</t>
  </si>
  <si>
    <t>CHL</t>
  </si>
  <si>
    <t>COL</t>
  </si>
  <si>
    <t>ECU</t>
  </si>
  <si>
    <t>PAR</t>
  </si>
  <si>
    <t>PER</t>
  </si>
  <si>
    <t>VEN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</si>
  <si>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</si>
  <si>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</si>
  <si>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</si>
  <si>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</si>
  <si>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</si>
  <si>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</si>
  <si>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</si>
  <si>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</si>
  <si>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</si>
  <si>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</si>
  <si>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</si>
  <si>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</si>
  <si>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</si>
  <si>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</si>
  <si>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</si>
  <si>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</si>
  <si>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</si>
  <si>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</si>
  <si>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</si>
  <si>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</si>
  <si>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</si>
  <si>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</si>
  <si>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</si>
  <si>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</si>
  <si>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</si>
  <si>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</si>
  <si>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</si>
  <si>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</si>
  <si>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</si>
  <si>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</si>
  <si>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</si>
  <si>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</si>
  <si>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</si>
  <si>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</si>
  <si>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</si>
  <si>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</si>
  <si>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</si>
  <si>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</si>
  <si>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</si>
  <si>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</si>
  <si>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Consumo Final</t>
  </si>
  <si>
    <t>Formación bruta de Capital</t>
  </si>
  <si>
    <t>Exportaciones A Resto de ALC</t>
  </si>
  <si>
    <t>Exportaciones a EE.UU.</t>
  </si>
  <si>
    <t>Exportaciones a RdM</t>
  </si>
  <si>
    <t>Exportaciones a Mexico</t>
  </si>
  <si>
    <t>Exportaciones a MCCA</t>
  </si>
  <si>
    <t>Exportaciones a CARICOM</t>
  </si>
  <si>
    <t>Exportaciones a Canada</t>
  </si>
  <si>
    <t>Exportaciones a UE27</t>
  </si>
  <si>
    <t>Exportaciones a China</t>
  </si>
  <si>
    <t>Exportaciones a Resto de Asia</t>
  </si>
  <si>
    <t>Mexico</t>
  </si>
  <si>
    <t>CACM</t>
  </si>
  <si>
    <t>CARICOM</t>
  </si>
  <si>
    <t>RLAC</t>
  </si>
  <si>
    <t>USA</t>
  </si>
  <si>
    <t>Canada</t>
  </si>
  <si>
    <t>UE27</t>
  </si>
  <si>
    <t>China</t>
  </si>
  <si>
    <t>RAsia</t>
  </si>
  <si>
    <t>RoW</t>
  </si>
  <si>
    <t xml:space="preserve"> Importaciones FOB Socios Matriz</t>
  </si>
  <si>
    <t xml:space="preserve"> Importaciones FOB RdM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</si>
</sst>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-* #,##0\ _€_-;\-* #,##0\ _€_-;_-* &quot;-&quot;??\ _€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2EA05C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65" fontId="0" fillId="0" borderId="6" xfId="1" applyNumberFormat="1" applyFont="1" applyBorder="1" applyAlignment="1">
      <alignment horizontal="center" vertical="center" wrapText="1"/>
    </xf>
    <xf numFmtId="165" fontId="0" fillId="0" borderId="7" xfId="1" applyNumberFormat="1" applyFont="1" applyBorder="1" applyAlignment="1">
      <alignment horizontal="center" vertical="center" wrapText="1"/>
    </xf>
    <xf numFmtId="165" fontId="0" fillId="0" borderId="8" xfId="1" applyNumberFormat="1" applyFont="1" applyBorder="1" applyAlignment="1">
      <alignment horizontal="center" vertical="center" wrapText="1"/>
    </xf>
    <xf numFmtId="1" fontId="2" fillId="3" borderId="9" xfId="1" applyNumberFormat="1" applyFont="1" applyFill="1" applyBorder="1" applyAlignment="1">
      <alignment horizontal="center" vertical="center" wrapText="1"/>
    </xf>
    <xf numFmtId="165" fontId="0" fillId="3" borderId="10" xfId="1" applyNumberFormat="1" applyFont="1" applyFill="1" applyBorder="1" applyAlignment="1">
      <alignment horizontal="center" vertical="center" wrapText="1"/>
    </xf>
    <xf numFmtId="165" fontId="0" fillId="3" borderId="7" xfId="1" applyNumberFormat="1" applyFont="1" applyFill="1" applyBorder="1" applyAlignment="1">
      <alignment horizontal="center" vertical="center" wrapText="1"/>
    </xf>
    <xf numFmtId="165" fontId="2" fillId="3" borderId="11" xfId="1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165" fontId="0" fillId="0" borderId="13" xfId="1" applyNumberFormat="1" applyFont="1" applyBorder="1" applyAlignment="1">
      <alignment horizontal="center" vertical="center" wrapText="1"/>
    </xf>
    <xf numFmtId="165" fontId="0" fillId="0" borderId="14" xfId="1" applyNumberFormat="1" applyFont="1" applyBorder="1" applyAlignment="1">
      <alignment horizontal="center" vertical="center" wrapText="1"/>
    </xf>
    <xf numFmtId="165" fontId="0" fillId="0" borderId="15" xfId="1" applyNumberFormat="1" applyFont="1" applyBorder="1" applyAlignment="1">
      <alignment horizontal="center" vertical="center" wrapText="1"/>
    </xf>
    <xf numFmtId="165" fontId="0" fillId="3" borderId="14" xfId="1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left" vertical="center" wrapText="1"/>
    </xf>
    <xf numFmtId="165" fontId="0" fillId="0" borderId="19" xfId="1" applyNumberFormat="1" applyFont="1" applyBorder="1" applyAlignment="1">
      <alignment horizontal="center" vertical="center" wrapText="1"/>
    </xf>
    <xf numFmtId="165" fontId="0" fillId="0" borderId="20" xfId="1" applyNumberFormat="1" applyFont="1" applyBorder="1" applyAlignment="1">
      <alignment horizontal="center" vertical="center" wrapText="1"/>
    </xf>
    <xf numFmtId="165" fontId="0" fillId="0" borderId="21" xfId="1" applyNumberFormat="1" applyFont="1" applyBorder="1" applyAlignment="1">
      <alignment horizontal="center" vertical="center" wrapText="1"/>
    </xf>
    <xf numFmtId="165" fontId="0" fillId="3" borderId="20" xfId="1" applyNumberFormat="1" applyFont="1" applyFill="1" applyBorder="1" applyAlignment="1">
      <alignment horizontal="center" vertical="center" wrapText="1"/>
    </xf>
    <xf numFmtId="1" fontId="2" fillId="3" borderId="24" xfId="1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165" fontId="0" fillId="3" borderId="26" xfId="1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65" fontId="0" fillId="3" borderId="13" xfId="1" applyNumberFormat="1" applyFont="1" applyFill="1" applyBorder="1" applyAlignment="1">
      <alignment horizontal="center" vertical="center" wrapText="1"/>
    </xf>
    <xf numFmtId="165" fontId="0" fillId="3" borderId="17" xfId="1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165" fontId="2" fillId="3" borderId="19" xfId="1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28" xfId="1" applyNumberFormat="1" applyFont="1" applyBorder="1" applyAlignment="1">
      <alignment horizontal="center" vertical="center" wrapText="1"/>
    </xf>
    <xf numFmtId="165" fontId="0" fillId="0" borderId="27" xfId="1" applyNumberFormat="1" applyFont="1" applyBorder="1" applyAlignment="1">
      <alignment horizontal="center" vertical="center" wrapText="1"/>
    </xf>
    <xf numFmtId="165" fontId="0" fillId="0" borderId="29" xfId="1" applyNumberFormat="1" applyFont="1" applyBorder="1" applyAlignment="1">
      <alignment horizontal="center" vertical="center" wrapText="1"/>
    </xf>
    <xf numFmtId="165" fontId="0" fillId="3" borderId="28" xfId="1" applyNumberFormat="1" applyFont="1" applyFill="1" applyBorder="1" applyAlignment="1">
      <alignment horizontal="center" vertical="center" wrapText="1"/>
    </xf>
    <xf numFmtId="165" fontId="0" fillId="0" borderId="16" xfId="1" applyNumberFormat="1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165" fontId="0" fillId="0" borderId="23" xfId="1" applyNumberFormat="1" applyFont="1" applyBorder="1" applyAlignment="1">
      <alignment horizontal="center" vertical="center" wrapText="1"/>
    </xf>
    <xf numFmtId="165" fontId="0" fillId="3" borderId="30" xfId="1" applyNumberFormat="1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right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165" fontId="0" fillId="3" borderId="8" xfId="1" applyNumberFormat="1" applyFont="1" applyFill="1" applyBorder="1" applyAlignment="1">
      <alignment horizontal="center" vertical="center" wrapText="1"/>
    </xf>
    <xf numFmtId="165" fontId="0" fillId="3" borderId="29" xfId="1" applyNumberFormat="1" applyFont="1" applyFill="1" applyBorder="1" applyAlignment="1">
      <alignment horizontal="center" vertical="center" wrapText="1"/>
    </xf>
    <xf numFmtId="165" fontId="0" fillId="3" borderId="31" xfId="1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AV65"/>
  <sheetViews>
    <sheetView tabSelected="1" topLeftCell="A16" zoomScale="70" zoomScaleNormal="70" workbookViewId="0">
      <selection activeCell="C46" sqref="C46:AP47"/>
    </sheetView>
  </sheetViews>
  <sheetFormatPr defaultColWidth="11.42578125" defaultRowHeight="15"/>
  <cols>
    <col min="2" max="2" width="39.140625" style="1" customWidth="1"/>
    <col min="3" max="3" width="13" bestFit="1" customWidth="1"/>
    <col min="4" max="4" width="12" customWidth="1"/>
    <col min="5" max="5" width="13" bestFit="1" customWidth="1"/>
    <col min="6" max="6" width="12" customWidth="1"/>
    <col min="7" max="7" width="14.42578125" customWidth="1"/>
    <col min="8" max="8" width="13" bestFit="1" customWidth="1"/>
    <col min="9" max="9" width="13.140625" bestFit="1" customWidth="1"/>
    <col min="10" max="10" width="14.140625" customWidth="1"/>
    <col min="11" max="11" width="13" bestFit="1" customWidth="1"/>
    <col min="12" max="16" width="12" customWidth="1"/>
    <col min="17" max="17" width="13" bestFit="1" customWidth="1"/>
    <col min="18" max="18" width="13.140625" bestFit="1" customWidth="1"/>
    <col min="19" max="20" width="13" bestFit="1" customWidth="1"/>
    <col min="21" max="21" width="12" customWidth="1"/>
    <col min="22" max="22" width="14.7109375" bestFit="1" customWidth="1"/>
    <col min="23" max="25" width="12" customWidth="1"/>
    <col min="26" max="26" width="14" bestFit="1" customWidth="1"/>
    <col min="27" max="27" width="13" bestFit="1" customWidth="1"/>
    <col min="28" max="31" width="12" customWidth="1"/>
    <col min="32" max="32" width="13" bestFit="1" customWidth="1"/>
    <col min="33" max="35" width="12" customWidth="1"/>
    <col min="36" max="36" width="13.28515625" bestFit="1" customWidth="1"/>
    <col min="37" max="37" width="13" bestFit="1" customWidth="1"/>
    <col min="38" max="38" width="13.42578125" bestFit="1" customWidth="1"/>
    <col min="39" max="41" width="13" bestFit="1" customWidth="1"/>
    <col min="42" max="42" width="14.140625" bestFit="1" customWidth="1"/>
    <col min="43" max="48" width="16.140625" style="2" customWidth="1"/>
  </cols>
  <sheetData>
    <row r="1" spans="2:48" ht="15.75" thickBot="1"/>
    <row r="2" spans="2:48" ht="105.75" thickBot="1">
      <c r="B2" s="3" t="s">
        <v>0</v>
      </c>
      <c r="C2" s="4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1</v>
      </c>
      <c r="N2" s="5" t="s">
        <v>23</v>
      </c>
      <c r="O2" s="5" t="s">
        <v>24</v>
      </c>
      <c r="P2" s="5" t="s">
        <v>25</v>
      </c>
      <c r="Q2" s="5" t="s">
        <v>26</v>
      </c>
      <c r="R2" s="5" t="s">
        <v>27</v>
      </c>
      <c r="S2" s="5" t="s">
        <v>28</v>
      </c>
      <c r="T2" s="5" t="s">
        <v>29</v>
      </c>
      <c r="U2" s="5" t="s">
        <v>30</v>
      </c>
      <c r="V2" s="5" t="s">
        <v>31</v>
      </c>
      <c r="W2" s="5" t="s">
        <v>32</v>
      </c>
      <c r="X2" s="5" t="s">
        <v>33</v>
      </c>
      <c r="Y2" s="5" t="s">
        <v>34</v>
      </c>
      <c r="Z2" s="5" t="s">
        <v>35</v>
      </c>
      <c r="AA2" s="5" t="s">
        <v>36</v>
      </c>
      <c r="AB2" s="5" t="s">
        <v>37</v>
      </c>
      <c r="AC2" s="5" t="s">
        <v>38</v>
      </c>
      <c r="AD2" s="5" t="s">
        <v>39</v>
      </c>
      <c r="AE2" s="5" t="s">
        <v>40</v>
      </c>
      <c r="AF2" s="5" t="s">
        <v>41</v>
      </c>
      <c r="AG2" s="5" t="s">
        <v>42</v>
      </c>
      <c r="AH2" s="5" t="s">
        <v>43</v>
      </c>
      <c r="AI2" s="5" t="s">
        <v>44</v>
      </c>
      <c r="AJ2" s="5" t="s">
        <v>45</v>
      </c>
      <c r="AK2" s="5" t="s">
        <v>46</v>
      </c>
      <c r="AL2" s="5" t="s">
        <v>47</v>
      </c>
      <c r="AM2" s="5" t="s">
        <v>48</v>
      </c>
      <c r="AN2" s="5" t="s">
        <v>49</v>
      </c>
      <c r="AO2" s="5" t="s">
        <v>50</v>
      </c>
      <c r="AP2" s="6" t="s">
        <v>51</v>
      </c>
      <c r="AQ2" s="7" t="s">
        <v>2</v>
      </c>
      <c r="AR2" s="4" t="s">
        <v>3</v>
      </c>
      <c r="AS2" s="5" t="s">
        <v>54</v>
      </c>
      <c r="AT2" s="5" t="s">
        <v>56</v>
      </c>
      <c r="AU2" s="6" t="s">
        <v>55</v>
      </c>
      <c r="AV2" s="8" t="s">
        <v>4</v>
      </c>
    </row>
    <row r="3" spans="2:48" ht="15.75" thickBot="1">
      <c r="B3" s="9" t="s">
        <v>13</v>
      </c>
      <c r="C3" s="10">
        <v>78.529278861934927</v>
      </c>
      <c r="D3" s="11">
        <v>0</v>
      </c>
      <c r="E3" s="11">
        <v>0</v>
      </c>
      <c r="F3" s="11">
        <v>1.6373554128612966E-2</v>
      </c>
      <c r="G3" s="11">
        <v>829.98957280485558</v>
      </c>
      <c r="H3" s="11">
        <v>166.45746629828</v>
      </c>
      <c r="I3" s="11">
        <v>1.147126159000029</v>
      </c>
      <c r="J3" s="11">
        <v>208.60812902657619</v>
      </c>
      <c r="K3" s="11">
        <v>56.517285746736277</v>
      </c>
      <c r="L3" s="11">
        <v>6.7782606194795134E-2</v>
      </c>
      <c r="M3" s="11">
        <v>35.328544378992476</v>
      </c>
      <c r="N3" s="11">
        <v>2.2717494834185006</v>
      </c>
      <c r="O3" s="11">
        <v>5.5140311341422423</v>
      </c>
      <c r="P3" s="11">
        <v>21.999893048937572</v>
      </c>
      <c r="Q3" s="11">
        <v>4.1021422208565372</v>
      </c>
      <c r="R3" s="11">
        <v>1.5787321148410708E-4</v>
      </c>
      <c r="S3" s="11">
        <v>0.17755188949211106</v>
      </c>
      <c r="T3" s="11">
        <v>8.6755331375792888E-2</v>
      </c>
      <c r="U3" s="11">
        <v>0.34817473431893997</v>
      </c>
      <c r="V3" s="11">
        <v>2.4127726614333143</v>
      </c>
      <c r="W3" s="11">
        <v>2.0391675277764536</v>
      </c>
      <c r="X3" s="11">
        <v>1.5644208441863528E-2</v>
      </c>
      <c r="Y3" s="11">
        <v>3.1762483806207761E-2</v>
      </c>
      <c r="Z3" s="11">
        <v>7.3169058445689703E-2</v>
      </c>
      <c r="AA3" s="11">
        <v>2.0472078391668286E-2</v>
      </c>
      <c r="AB3" s="11">
        <v>1.2756496459650261E-2</v>
      </c>
      <c r="AC3" s="11">
        <v>2.1437422612396919E-2</v>
      </c>
      <c r="AD3" s="11">
        <v>2.7645545400891542E-4</v>
      </c>
      <c r="AE3" s="11">
        <v>1.6147428087602635E-2</v>
      </c>
      <c r="AF3" s="11">
        <v>3.2197414413108339E-5</v>
      </c>
      <c r="AG3" s="11">
        <v>0</v>
      </c>
      <c r="AH3" s="11">
        <v>1.638522004143249E-5</v>
      </c>
      <c r="AI3" s="11">
        <v>0.28649441029874734</v>
      </c>
      <c r="AJ3" s="11">
        <v>0</v>
      </c>
      <c r="AK3" s="11">
        <v>6.6595827472862648E-2</v>
      </c>
      <c r="AL3" s="11">
        <v>4.0517628316664078</v>
      </c>
      <c r="AM3" s="11">
        <v>2.0565020589883802E-5</v>
      </c>
      <c r="AN3" s="11">
        <v>0</v>
      </c>
      <c r="AO3" s="11">
        <v>0.3087735080476714</v>
      </c>
      <c r="AP3" s="12">
        <v>28.017070403656383</v>
      </c>
      <c r="AQ3" s="13">
        <f>+SUM(C3:AP3)</f>
        <v>1448.5363871021582</v>
      </c>
      <c r="AR3" s="14">
        <f>+SUM('Ui Exportada por Socio '!C5:MX5)+SUM('Exportaciones DF y RdM'!B4:AC4)</f>
        <v>260.63045151252595</v>
      </c>
      <c r="AS3" s="15">
        <v>126.87638532916327</v>
      </c>
      <c r="AT3" s="15">
        <v>403.02263625183048</v>
      </c>
      <c r="AU3" s="50">
        <v>-6.4684657534826329</v>
      </c>
      <c r="AV3" s="16">
        <f>+SUM(AQ3:AU3)</f>
        <v>2232.5973944421953</v>
      </c>
    </row>
    <row r="4" spans="2:48" ht="15.75" thickBot="1">
      <c r="B4" s="17" t="s">
        <v>14</v>
      </c>
      <c r="C4" s="18">
        <v>0</v>
      </c>
      <c r="D4" s="19">
        <v>0</v>
      </c>
      <c r="E4" s="19">
        <v>0</v>
      </c>
      <c r="F4" s="19">
        <v>0</v>
      </c>
      <c r="G4" s="19">
        <v>0.78962237008761738</v>
      </c>
      <c r="H4" s="19">
        <v>1.0902765912904231E-2</v>
      </c>
      <c r="I4" s="19">
        <v>2.2029584292794168E-7</v>
      </c>
      <c r="J4" s="19">
        <v>46.303272000505821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3.1620689767563966E-7</v>
      </c>
      <c r="Y4" s="19">
        <v>6.4199582255357133E-7</v>
      </c>
      <c r="Z4" s="19">
        <v>1.4789218043813722E-6</v>
      </c>
      <c r="AA4" s="19">
        <v>4.137897050693361E-7</v>
      </c>
      <c r="AB4" s="19">
        <v>2.5783932665600555E-7</v>
      </c>
      <c r="AC4" s="19">
        <v>4.3330162236192797E-7</v>
      </c>
      <c r="AD4" s="19">
        <v>5.5878264331829982E-9</v>
      </c>
      <c r="AE4" s="19">
        <v>3.2637817119324329E-7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0.70264860704768062</v>
      </c>
      <c r="AM4" s="19">
        <v>0</v>
      </c>
      <c r="AN4" s="19">
        <v>0</v>
      </c>
      <c r="AO4" s="19">
        <v>0</v>
      </c>
      <c r="AP4" s="20">
        <v>0.95528085998830836</v>
      </c>
      <c r="AQ4" s="13">
        <f t="shared" ref="AQ4:AQ42" si="0">+SUM(C4:AP4)</f>
        <v>48.761730697859349</v>
      </c>
      <c r="AR4" s="14">
        <f>+SUM('Ui Exportada por Socio '!C6:MX6)+SUM('Exportaciones DF y RdM'!B5:AC5)</f>
        <v>5.9883838094042972</v>
      </c>
      <c r="AS4" s="21">
        <v>8.0098817573692163</v>
      </c>
      <c r="AT4" s="21">
        <v>0</v>
      </c>
      <c r="AU4" s="51">
        <v>-0.47405569897615152</v>
      </c>
      <c r="AV4" s="16">
        <f t="shared" ref="AV4:AV42" si="1">+SUM(AQ4:AU4)</f>
        <v>62.285940565656709</v>
      </c>
    </row>
    <row r="5" spans="2:48" ht="15.75" thickBot="1">
      <c r="B5" s="17" t="s">
        <v>15</v>
      </c>
      <c r="C5" s="18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20">
        <v>0</v>
      </c>
      <c r="AQ5" s="13">
        <f t="shared" si="0"/>
        <v>0</v>
      </c>
      <c r="AR5" s="14">
        <f>+SUM('Ui Exportada por Socio '!C7:MX7)+SUM('Exportaciones DF y RdM'!B6:AC6)</f>
        <v>0</v>
      </c>
      <c r="AS5" s="21">
        <v>0</v>
      </c>
      <c r="AT5" s="21">
        <v>-1.2986491911443857E-4</v>
      </c>
      <c r="AU5" s="51">
        <v>1.2986491911443857E-4</v>
      </c>
      <c r="AV5" s="16">
        <f t="shared" si="1"/>
        <v>0</v>
      </c>
    </row>
    <row r="6" spans="2:48" ht="15.75" thickBot="1">
      <c r="B6" s="17" t="s">
        <v>16</v>
      </c>
      <c r="C6" s="18">
        <v>0</v>
      </c>
      <c r="D6" s="19">
        <v>0</v>
      </c>
      <c r="E6" s="19">
        <v>0</v>
      </c>
      <c r="F6" s="19">
        <v>1.541482184725842</v>
      </c>
      <c r="G6" s="19">
        <v>4.0508442379823123E-2</v>
      </c>
      <c r="H6" s="19">
        <v>9.8735194129703371E-2</v>
      </c>
      <c r="I6" s="19">
        <v>4.0996920260333537E-3</v>
      </c>
      <c r="J6" s="19">
        <v>8.5124253462203522E-2</v>
      </c>
      <c r="K6" s="19">
        <v>0.28335125248729648</v>
      </c>
      <c r="L6" s="19">
        <v>0</v>
      </c>
      <c r="M6" s="19">
        <v>0.18912452950947051</v>
      </c>
      <c r="N6" s="19">
        <v>5.6665829912678758E-3</v>
      </c>
      <c r="O6" s="19">
        <v>0.63546086549374159</v>
      </c>
      <c r="P6" s="19">
        <v>2.2815458314125307E-3</v>
      </c>
      <c r="Q6" s="19">
        <v>0.70901041387954067</v>
      </c>
      <c r="R6" s="19">
        <v>4.7233593558165905E-3</v>
      </c>
      <c r="S6" s="19">
        <v>2.1550867708984573</v>
      </c>
      <c r="T6" s="19">
        <v>1.5640001486157651</v>
      </c>
      <c r="U6" s="19">
        <v>0.10586886109366597</v>
      </c>
      <c r="V6" s="19">
        <v>0.2541820047496739</v>
      </c>
      <c r="W6" s="19">
        <v>22.353725177640953</v>
      </c>
      <c r="X6" s="19">
        <v>2.5674624059078017E-2</v>
      </c>
      <c r="Y6" s="19">
        <v>5.2127267029037187E-2</v>
      </c>
      <c r="Z6" s="19">
        <v>0.12008201471687976</v>
      </c>
      <c r="AA6" s="19">
        <v>3.3597923370001274E-2</v>
      </c>
      <c r="AB6" s="19">
        <v>2.0935431289450808E-2</v>
      </c>
      <c r="AC6" s="19">
        <v>3.5182206144480775E-2</v>
      </c>
      <c r="AD6" s="19">
        <v>4.5370718992511331E-4</v>
      </c>
      <c r="AE6" s="19">
        <v>2.6500487206549291E-2</v>
      </c>
      <c r="AF6" s="19">
        <v>2.429145982645212E-2</v>
      </c>
      <c r="AG6" s="19">
        <v>0</v>
      </c>
      <c r="AH6" s="19">
        <v>1.2361890593984825E-2</v>
      </c>
      <c r="AI6" s="19">
        <v>0.18410445235177872</v>
      </c>
      <c r="AJ6" s="19">
        <v>1.4666561520220087E-2</v>
      </c>
      <c r="AK6" s="19">
        <v>16.556772639104004</v>
      </c>
      <c r="AL6" s="19">
        <v>0.14772604420885202</v>
      </c>
      <c r="AM6" s="19">
        <v>0</v>
      </c>
      <c r="AN6" s="19">
        <v>0</v>
      </c>
      <c r="AO6" s="19">
        <v>3.3906481763459867E-2</v>
      </c>
      <c r="AP6" s="20">
        <v>0.70233727113063338</v>
      </c>
      <c r="AQ6" s="13">
        <f t="shared" si="0"/>
        <v>48.023151740775454</v>
      </c>
      <c r="AR6" s="14">
        <f>+SUM('Ui Exportada por Socio '!C8:MX8)+SUM('Exportaciones DF y RdM'!B7:AC7)</f>
        <v>5.2384536446569401</v>
      </c>
      <c r="AS6" s="21">
        <v>8.8817841970012523E-16</v>
      </c>
      <c r="AT6" s="21">
        <v>8.6176232672647082</v>
      </c>
      <c r="AU6" s="51">
        <v>-0.80570691128377092</v>
      </c>
      <c r="AV6" s="16">
        <f t="shared" si="1"/>
        <v>61.073521741413337</v>
      </c>
    </row>
    <row r="7" spans="2:48" ht="15.75" thickBot="1">
      <c r="B7" s="17" t="s">
        <v>17</v>
      </c>
      <c r="C7" s="18">
        <v>0</v>
      </c>
      <c r="D7" s="19">
        <v>0.44677418417922865</v>
      </c>
      <c r="E7" s="19">
        <v>0</v>
      </c>
      <c r="F7" s="19">
        <v>0</v>
      </c>
      <c r="G7" s="19">
        <v>56.960235976542492</v>
      </c>
      <c r="H7" s="19">
        <v>11.859363887416288</v>
      </c>
      <c r="I7" s="19">
        <v>1.0295690352302656E-2</v>
      </c>
      <c r="J7" s="19">
        <v>4.0387840954563927</v>
      </c>
      <c r="K7" s="19">
        <v>0</v>
      </c>
      <c r="L7" s="19">
        <v>0</v>
      </c>
      <c r="M7" s="19">
        <v>6.4529051624751393E-3</v>
      </c>
      <c r="N7" s="19">
        <v>1.0042617996168257</v>
      </c>
      <c r="O7" s="19">
        <v>52.851676314544875</v>
      </c>
      <c r="P7" s="19">
        <v>8.4514832590933695E-4</v>
      </c>
      <c r="Q7" s="19">
        <v>2.3100595371120093E-5</v>
      </c>
      <c r="R7" s="19">
        <v>2.3972390438838243E-3</v>
      </c>
      <c r="S7" s="19">
        <v>1.0361800458589983</v>
      </c>
      <c r="T7" s="19">
        <v>0.77462226616136975</v>
      </c>
      <c r="U7" s="19">
        <v>0.62743166160807495</v>
      </c>
      <c r="V7" s="19">
        <v>1.1804635560023638E-3</v>
      </c>
      <c r="W7" s="19">
        <v>1.1585837719159608E-6</v>
      </c>
      <c r="X7" s="19">
        <v>8.7420452615186866E-4</v>
      </c>
      <c r="Y7" s="19">
        <v>1.7749000985507635E-3</v>
      </c>
      <c r="Z7" s="19">
        <v>4.0887157893092557E-3</v>
      </c>
      <c r="AA7" s="19">
        <v>1.1439877994619987E-3</v>
      </c>
      <c r="AB7" s="19">
        <v>7.1283804382359355E-4</v>
      </c>
      <c r="AC7" s="19">
        <v>1.1979316145288731E-3</v>
      </c>
      <c r="AD7" s="19">
        <v>1.5448439598083943E-5</v>
      </c>
      <c r="AE7" s="19">
        <v>9.023246380506887E-4</v>
      </c>
      <c r="AF7" s="19">
        <v>0</v>
      </c>
      <c r="AG7" s="19">
        <v>0</v>
      </c>
      <c r="AH7" s="19">
        <v>0</v>
      </c>
      <c r="AI7" s="19">
        <v>2.1282661027633928E-2</v>
      </c>
      <c r="AJ7" s="19">
        <v>0</v>
      </c>
      <c r="AK7" s="19">
        <v>0</v>
      </c>
      <c r="AL7" s="19">
        <v>0.47532322745779715</v>
      </c>
      <c r="AM7" s="19">
        <v>6.4350529223426494E-5</v>
      </c>
      <c r="AN7" s="19">
        <v>0</v>
      </c>
      <c r="AO7" s="19">
        <v>0.12309575694575982</v>
      </c>
      <c r="AP7" s="20">
        <v>72.082430969710828</v>
      </c>
      <c r="AQ7" s="13">
        <f t="shared" si="0"/>
        <v>202.33343325362503</v>
      </c>
      <c r="AR7" s="14">
        <f>+SUM('Ui Exportada por Socio '!C9:MX9)+SUM('Exportaciones DF y RdM'!B8:AC8)</f>
        <v>783.43809559708166</v>
      </c>
      <c r="AS7" s="21">
        <v>373.62109141716155</v>
      </c>
      <c r="AT7" s="21">
        <v>0</v>
      </c>
      <c r="AU7" s="51">
        <v>-5.6310002156401424</v>
      </c>
      <c r="AV7" s="16">
        <f t="shared" si="1"/>
        <v>1353.761620052228</v>
      </c>
    </row>
    <row r="8" spans="2:48" ht="15.75" thickBot="1">
      <c r="B8" s="17" t="s">
        <v>18</v>
      </c>
      <c r="C8" s="18">
        <v>6.6567135530953596</v>
      </c>
      <c r="D8" s="19">
        <v>0.23156783237607406</v>
      </c>
      <c r="E8" s="19">
        <v>0</v>
      </c>
      <c r="F8" s="19">
        <v>1.3899528799508403E-3</v>
      </c>
      <c r="G8" s="19">
        <v>0.2261983669970174</v>
      </c>
      <c r="H8" s="19">
        <v>38.906570211745318</v>
      </c>
      <c r="I8" s="19">
        <v>1.2360611409076365E-2</v>
      </c>
      <c r="J8" s="19">
        <v>2.7874597586538101</v>
      </c>
      <c r="K8" s="19">
        <v>0.815347247100488</v>
      </c>
      <c r="L8" s="19">
        <v>0</v>
      </c>
      <c r="M8" s="19">
        <v>0</v>
      </c>
      <c r="N8" s="19">
        <v>0</v>
      </c>
      <c r="O8" s="19">
        <v>0</v>
      </c>
      <c r="P8" s="19">
        <v>8.7574393597025808E-3</v>
      </c>
      <c r="Q8" s="19">
        <v>0</v>
      </c>
      <c r="R8" s="19">
        <v>9.4228479892945863E-6</v>
      </c>
      <c r="S8" s="19">
        <v>8.6209884865022061E-3</v>
      </c>
      <c r="T8" s="19">
        <v>4.5345720141771306E-3</v>
      </c>
      <c r="U8" s="19">
        <v>2.6349653474025422E-5</v>
      </c>
      <c r="V8" s="19">
        <v>1.42673200384392E-5</v>
      </c>
      <c r="W8" s="19">
        <v>0.17309178827080518</v>
      </c>
      <c r="X8" s="19">
        <v>1.2255582948573218E-3</v>
      </c>
      <c r="Y8" s="19">
        <v>2.4882547198618351E-3</v>
      </c>
      <c r="Z8" s="19">
        <v>5.7320219708305951E-3</v>
      </c>
      <c r="AA8" s="19">
        <v>1.6037708509903837E-3</v>
      </c>
      <c r="AB8" s="19">
        <v>9.9933659843131988E-4</v>
      </c>
      <c r="AC8" s="19">
        <v>1.6793953622274392E-3</v>
      </c>
      <c r="AD8" s="19">
        <v>2.1657361321811568E-5</v>
      </c>
      <c r="AE8" s="19">
        <v>1.2649802325835149E-3</v>
      </c>
      <c r="AF8" s="19">
        <v>0</v>
      </c>
      <c r="AG8" s="19">
        <v>0</v>
      </c>
      <c r="AH8" s="19">
        <v>0</v>
      </c>
      <c r="AI8" s="19">
        <v>4.9356359473968342E-4</v>
      </c>
      <c r="AJ8" s="19">
        <v>0</v>
      </c>
      <c r="AK8" s="19">
        <v>0</v>
      </c>
      <c r="AL8" s="19">
        <v>0.3731278391906806</v>
      </c>
      <c r="AM8" s="19">
        <v>8.3729797307961269E-5</v>
      </c>
      <c r="AN8" s="19">
        <v>4.5119324030319756E-2</v>
      </c>
      <c r="AO8" s="19">
        <v>3.0493551925070275E-2</v>
      </c>
      <c r="AP8" s="20">
        <v>42.570358124474595</v>
      </c>
      <c r="AQ8" s="13">
        <f t="shared" si="0"/>
        <v>92.867353470613608</v>
      </c>
      <c r="AR8" s="14">
        <f>+SUM('Ui Exportada por Socio '!C10:MX10)+SUM('Exportaciones DF y RdM'!B9:AC9)</f>
        <v>169.74057055357332</v>
      </c>
      <c r="AS8" s="21">
        <v>257.56151474184475</v>
      </c>
      <c r="AT8" s="21">
        <v>0</v>
      </c>
      <c r="AU8" s="51">
        <v>25.074480409152329</v>
      </c>
      <c r="AV8" s="16">
        <f t="shared" si="1"/>
        <v>545.24391917518392</v>
      </c>
    </row>
    <row r="9" spans="2:48" ht="15.75" thickBot="1">
      <c r="B9" s="17" t="s">
        <v>19</v>
      </c>
      <c r="C9" s="18">
        <v>0</v>
      </c>
      <c r="D9" s="19">
        <v>0.13409833528826559</v>
      </c>
      <c r="E9" s="19">
        <v>0</v>
      </c>
      <c r="F9" s="19">
        <v>0</v>
      </c>
      <c r="G9" s="19">
        <v>8.4473490376734406E-2</v>
      </c>
      <c r="H9" s="19">
        <v>1.2858396304789421</v>
      </c>
      <c r="I9" s="19">
        <v>0.17100622883104616</v>
      </c>
      <c r="J9" s="19">
        <v>1.4065124763512156</v>
      </c>
      <c r="K9" s="19">
        <v>1.8137917221405877</v>
      </c>
      <c r="L9" s="19">
        <v>0</v>
      </c>
      <c r="M9" s="19">
        <v>0</v>
      </c>
      <c r="N9" s="19">
        <v>0</v>
      </c>
      <c r="O9" s="19">
        <v>6.7560443651019572E-7</v>
      </c>
      <c r="P9" s="19">
        <v>3.5159774131270792E-5</v>
      </c>
      <c r="Q9" s="19">
        <v>0</v>
      </c>
      <c r="R9" s="19">
        <v>1.2068134571836993E-4</v>
      </c>
      <c r="S9" s="19">
        <v>5.2163102638724132E-2</v>
      </c>
      <c r="T9" s="19">
        <v>3.899582978233105E-2</v>
      </c>
      <c r="U9" s="19">
        <v>2.0277061438356506E-2</v>
      </c>
      <c r="V9" s="19">
        <v>2.6032735916724302E-5</v>
      </c>
      <c r="W9" s="19">
        <v>2.3713301566713439E-5</v>
      </c>
      <c r="X9" s="19">
        <v>2.933825419775373E-4</v>
      </c>
      <c r="Y9" s="19">
        <v>5.9565546401500009E-4</v>
      </c>
      <c r="Z9" s="19">
        <v>1.3721706943929195E-3</v>
      </c>
      <c r="AA9" s="19">
        <v>3.8392165512438086E-4</v>
      </c>
      <c r="AB9" s="19">
        <v>2.3922804224755275E-4</v>
      </c>
      <c r="AC9" s="19">
        <v>4.0202516879291609E-4</v>
      </c>
      <c r="AD9" s="19">
        <v>5.1844875464359607E-6</v>
      </c>
      <c r="AE9" s="19">
        <v>3.0281963554405528E-4</v>
      </c>
      <c r="AF9" s="19">
        <v>2.2443022844039907E-6</v>
      </c>
      <c r="AG9" s="19">
        <v>0</v>
      </c>
      <c r="AH9" s="19">
        <v>1.1421223548459115E-6</v>
      </c>
      <c r="AI9" s="19">
        <v>1.5287220769852591E-6</v>
      </c>
      <c r="AJ9" s="19">
        <v>0</v>
      </c>
      <c r="AK9" s="19">
        <v>0</v>
      </c>
      <c r="AL9" s="19">
        <v>8.6778266485751081E-3</v>
      </c>
      <c r="AM9" s="19">
        <v>6.1578040618854939E-7</v>
      </c>
      <c r="AN9" s="19">
        <v>9.5962108868067851E-3</v>
      </c>
      <c r="AO9" s="19">
        <v>2.3251156360066466E-3</v>
      </c>
      <c r="AP9" s="20">
        <v>1.8545553621116937</v>
      </c>
      <c r="AQ9" s="13">
        <f t="shared" si="0"/>
        <v>6.8861185739878179</v>
      </c>
      <c r="AR9" s="14">
        <f>+SUM('Ui Exportada por Socio '!C11:MX11)+SUM('Exportaciones DF y RdM'!B10:AC10)</f>
        <v>25.427646766553405</v>
      </c>
      <c r="AS9" s="21">
        <v>40.656992595480801</v>
      </c>
      <c r="AT9" s="21">
        <v>0</v>
      </c>
      <c r="AU9" s="51">
        <v>4.0812906338191226</v>
      </c>
      <c r="AV9" s="16">
        <f t="shared" si="1"/>
        <v>77.052048569841148</v>
      </c>
    </row>
    <row r="10" spans="2:48" ht="15.75" thickBot="1">
      <c r="B10" s="17" t="s">
        <v>20</v>
      </c>
      <c r="C10" s="18">
        <v>51.19141881849793</v>
      </c>
      <c r="D10" s="19">
        <v>1.1831762466047699</v>
      </c>
      <c r="E10" s="19">
        <v>0</v>
      </c>
      <c r="F10" s="19">
        <v>0</v>
      </c>
      <c r="G10" s="19">
        <v>1.8545865421548169</v>
      </c>
      <c r="H10" s="19">
        <v>25.720667537922512</v>
      </c>
      <c r="I10" s="19">
        <v>1.4876372059406058</v>
      </c>
      <c r="J10" s="19">
        <v>46.139944864913673</v>
      </c>
      <c r="K10" s="19">
        <v>16.725169188900118</v>
      </c>
      <c r="L10" s="19">
        <v>0</v>
      </c>
      <c r="M10" s="19">
        <v>0</v>
      </c>
      <c r="N10" s="19">
        <v>5.4788093231767451E-5</v>
      </c>
      <c r="O10" s="19">
        <v>1.6903336859823429E-2</v>
      </c>
      <c r="P10" s="19">
        <v>1.0681622367385033E-3</v>
      </c>
      <c r="Q10" s="19">
        <v>0.74772204316436464</v>
      </c>
      <c r="R10" s="19">
        <v>3.6666987967748079E-3</v>
      </c>
      <c r="S10" s="19">
        <v>1.5848897827112247</v>
      </c>
      <c r="T10" s="19">
        <v>1.184823930731937</v>
      </c>
      <c r="U10" s="19">
        <v>0.79169450003672448</v>
      </c>
      <c r="V10" s="19">
        <v>8.205150291228383E-3</v>
      </c>
      <c r="W10" s="19">
        <v>2.6741701901125074E-4</v>
      </c>
      <c r="X10" s="19">
        <v>7.5829658515969515E-3</v>
      </c>
      <c r="Y10" s="19">
        <v>1.5395718547181688E-2</v>
      </c>
      <c r="Z10" s="19">
        <v>3.5466062322618522E-2</v>
      </c>
      <c r="AA10" s="19">
        <v>9.9231016981223812E-3</v>
      </c>
      <c r="AB10" s="19">
        <v>6.183251610269563E-3</v>
      </c>
      <c r="AC10" s="19">
        <v>1.0391017495078465E-2</v>
      </c>
      <c r="AD10" s="19">
        <v>1.3400181127908964E-4</v>
      </c>
      <c r="AE10" s="19">
        <v>7.8268834268244158E-3</v>
      </c>
      <c r="AF10" s="19">
        <v>5.9484923585459049E-5</v>
      </c>
      <c r="AG10" s="19">
        <v>0</v>
      </c>
      <c r="AH10" s="19">
        <v>3.0271796038961777E-5</v>
      </c>
      <c r="AI10" s="19">
        <v>1.9140152847586575E-4</v>
      </c>
      <c r="AJ10" s="19">
        <v>0</v>
      </c>
      <c r="AK10" s="19">
        <v>0</v>
      </c>
      <c r="AL10" s="19">
        <v>0.55761554379050038</v>
      </c>
      <c r="AM10" s="19">
        <v>5.2145042221540428E-5</v>
      </c>
      <c r="AN10" s="19">
        <v>7.9268004840175516E-2</v>
      </c>
      <c r="AO10" s="19">
        <v>6.3297103986333522E-2</v>
      </c>
      <c r="AP10" s="20">
        <v>50.955459066900254</v>
      </c>
      <c r="AQ10" s="13">
        <f t="shared" si="0"/>
        <v>200.39077224044604</v>
      </c>
      <c r="AR10" s="14">
        <f>+SUM('Ui Exportada por Socio '!C12:MX12)+SUM('Exportaciones DF y RdM'!B11:AC11)</f>
        <v>555.13094141606723</v>
      </c>
      <c r="AS10" s="21">
        <v>226.09276271695308</v>
      </c>
      <c r="AT10" s="21">
        <v>0</v>
      </c>
      <c r="AU10" s="51">
        <v>1.6357054659929418</v>
      </c>
      <c r="AV10" s="16">
        <f t="shared" si="1"/>
        <v>983.25018183945929</v>
      </c>
    </row>
    <row r="11" spans="2:48" ht="15.75" thickBot="1">
      <c r="B11" s="17" t="s">
        <v>21</v>
      </c>
      <c r="C11" s="18">
        <v>0</v>
      </c>
      <c r="D11" s="19">
        <v>0.28506658742982505</v>
      </c>
      <c r="E11" s="19">
        <v>0</v>
      </c>
      <c r="F11" s="19">
        <v>0</v>
      </c>
      <c r="G11" s="19">
        <v>0</v>
      </c>
      <c r="H11" s="19">
        <v>0.33717552364409092</v>
      </c>
      <c r="I11" s="19">
        <v>3.364583066070663E-2</v>
      </c>
      <c r="J11" s="19">
        <v>0.19608476163117045</v>
      </c>
      <c r="K11" s="19">
        <v>5.3472091044544108</v>
      </c>
      <c r="L11" s="19">
        <v>0</v>
      </c>
      <c r="M11" s="19">
        <v>2.8591441074347951E-3</v>
      </c>
      <c r="N11" s="19">
        <v>1.6648227076728561E-6</v>
      </c>
      <c r="O11" s="19">
        <v>5.4819650329568071E-6</v>
      </c>
      <c r="P11" s="19">
        <v>3.7430631644625776E-5</v>
      </c>
      <c r="Q11" s="19">
        <v>0.25152231630953981</v>
      </c>
      <c r="R11" s="19">
        <v>1.2815354683989291E-4</v>
      </c>
      <c r="S11" s="19">
        <v>5.5240931843497432E-2</v>
      </c>
      <c r="T11" s="19">
        <v>4.1296738414909974E-2</v>
      </c>
      <c r="U11" s="19">
        <v>1.8993731871466652E-2</v>
      </c>
      <c r="V11" s="19">
        <v>2.2274882405914694E-2</v>
      </c>
      <c r="W11" s="19">
        <v>3.2016738204395974E-5</v>
      </c>
      <c r="X11" s="19">
        <v>1.962951181108443E-3</v>
      </c>
      <c r="Y11" s="19">
        <v>3.9853857313413843E-3</v>
      </c>
      <c r="Z11" s="19">
        <v>9.1808601394121128E-3</v>
      </c>
      <c r="AA11" s="19">
        <v>2.5687263505856876E-3</v>
      </c>
      <c r="AB11" s="19">
        <v>1.6006166042424172E-3</v>
      </c>
      <c r="AC11" s="19">
        <v>2.6898525542729708E-3</v>
      </c>
      <c r="AD11" s="19">
        <v>3.4688144305115712E-5</v>
      </c>
      <c r="AE11" s="19">
        <v>2.0260924772393003E-3</v>
      </c>
      <c r="AF11" s="19">
        <v>1.8210636256385936E-5</v>
      </c>
      <c r="AG11" s="19">
        <v>0</v>
      </c>
      <c r="AH11" s="19">
        <v>9.2673678180162261E-6</v>
      </c>
      <c r="AI11" s="19">
        <v>7.1371254189046742E-5</v>
      </c>
      <c r="AJ11" s="19">
        <v>0</v>
      </c>
      <c r="AK11" s="19">
        <v>0</v>
      </c>
      <c r="AL11" s="19">
        <v>6.2738356977965051E-2</v>
      </c>
      <c r="AM11" s="19">
        <v>0</v>
      </c>
      <c r="AN11" s="19">
        <v>9.9606962391765946E-2</v>
      </c>
      <c r="AO11" s="19">
        <v>9.3971105116719245E-2</v>
      </c>
      <c r="AP11" s="20">
        <v>83.983839795193177</v>
      </c>
      <c r="AQ11" s="13">
        <f t="shared" si="0"/>
        <v>90.855878542597793</v>
      </c>
      <c r="AR11" s="14">
        <f>+SUM('Ui Exportada por Socio '!C13:MX13)+SUM('Exportaciones DF y RdM'!B12:AC12)</f>
        <v>84.797824079377577</v>
      </c>
      <c r="AS11" s="21">
        <v>133.7586436871907</v>
      </c>
      <c r="AT11" s="21">
        <v>0</v>
      </c>
      <c r="AU11" s="51">
        <v>-13.160091049306288</v>
      </c>
      <c r="AV11" s="16">
        <f t="shared" si="1"/>
        <v>296.25225525985979</v>
      </c>
    </row>
    <row r="12" spans="2:48" ht="15.75" thickBot="1">
      <c r="B12" s="17" t="s">
        <v>22</v>
      </c>
      <c r="C12" s="18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20">
        <v>0</v>
      </c>
      <c r="AQ12" s="13">
        <f t="shared" si="0"/>
        <v>0</v>
      </c>
      <c r="AR12" s="14">
        <f>+SUM('Ui Exportada por Socio '!C14:MX14)+SUM('Exportaciones DF y RdM'!B13:AC13)</f>
        <v>36.367778650019318</v>
      </c>
      <c r="AS12" s="21">
        <v>37.665158590793865</v>
      </c>
      <c r="AT12" s="21">
        <v>0</v>
      </c>
      <c r="AU12" s="51">
        <v>-18.491415285885665</v>
      </c>
      <c r="AV12" s="16">
        <f t="shared" si="1"/>
        <v>55.541521954927518</v>
      </c>
    </row>
    <row r="13" spans="2:48" ht="15.75" thickBot="1">
      <c r="B13" s="17" t="s">
        <v>1</v>
      </c>
      <c r="C13" s="18">
        <v>0.80239648660044027</v>
      </c>
      <c r="D13" s="19">
        <v>0.62485240212769055</v>
      </c>
      <c r="E13" s="19">
        <v>0</v>
      </c>
      <c r="F13" s="19">
        <v>7.408527637180613E-4</v>
      </c>
      <c r="G13" s="19">
        <v>8.1756614874051673E-3</v>
      </c>
      <c r="H13" s="19">
        <v>5.8232166696732257E-2</v>
      </c>
      <c r="I13" s="19">
        <v>3.4851594187346353E-2</v>
      </c>
      <c r="J13" s="19">
        <v>0.33053065577703544</v>
      </c>
      <c r="K13" s="19">
        <v>1.784236331725568E-2</v>
      </c>
      <c r="L13" s="19">
        <v>0.21618477021063248</v>
      </c>
      <c r="M13" s="19">
        <v>13.257539905852884</v>
      </c>
      <c r="N13" s="19">
        <v>34.082708881831046</v>
      </c>
      <c r="O13" s="19">
        <v>2.7888648956556068</v>
      </c>
      <c r="P13" s="19">
        <v>0.10600694704973587</v>
      </c>
      <c r="Q13" s="19">
        <v>2.0905019905277578</v>
      </c>
      <c r="R13" s="19">
        <v>5.3182552634648331E-4</v>
      </c>
      <c r="S13" s="19">
        <v>0.39881411712899473</v>
      </c>
      <c r="T13" s="19">
        <v>0.22150924017507087</v>
      </c>
      <c r="U13" s="19">
        <v>0.26728846092372061</v>
      </c>
      <c r="V13" s="19">
        <v>3.8902047055958504</v>
      </c>
      <c r="W13" s="19">
        <v>9.2544632276131814E-2</v>
      </c>
      <c r="X13" s="19">
        <v>2.4129364225091692E-2</v>
      </c>
      <c r="Y13" s="19">
        <v>4.8989921305489195E-2</v>
      </c>
      <c r="Z13" s="19">
        <v>0.11285472625886085</v>
      </c>
      <c r="AA13" s="19">
        <v>3.1575789711118872E-2</v>
      </c>
      <c r="AB13" s="19">
        <v>1.9675405787058675E-2</v>
      </c>
      <c r="AC13" s="19">
        <v>3.3064720416121282E-2</v>
      </c>
      <c r="AD13" s="19">
        <v>4.2640024687625534E-4</v>
      </c>
      <c r="AE13" s="19">
        <v>2.4905521750886853E-2</v>
      </c>
      <c r="AF13" s="19">
        <v>4.5907991855690194E-2</v>
      </c>
      <c r="AG13" s="19">
        <v>0</v>
      </c>
      <c r="AH13" s="19">
        <v>2.3362514100185972E-2</v>
      </c>
      <c r="AI13" s="19">
        <v>0.90211491920269615</v>
      </c>
      <c r="AJ13" s="19">
        <v>1.9725693190891101E-2</v>
      </c>
      <c r="AK13" s="19">
        <v>1.4853402809531957E-5</v>
      </c>
      <c r="AL13" s="19">
        <v>0.11806112100307434</v>
      </c>
      <c r="AM13" s="19">
        <v>5.4644836855473111E-2</v>
      </c>
      <c r="AN13" s="19">
        <v>0.28603907215003516</v>
      </c>
      <c r="AO13" s="19">
        <v>0.37186800486647276</v>
      </c>
      <c r="AP13" s="20">
        <v>7.0945969532170539</v>
      </c>
      <c r="AQ13" s="13">
        <f t="shared" si="0"/>
        <v>68.502280365257278</v>
      </c>
      <c r="AR13" s="14">
        <f>+SUM('Ui Exportada por Socio '!C15:MX15)+SUM('Exportaciones DF y RdM'!B14:AC14)</f>
        <v>201.32850854255526</v>
      </c>
      <c r="AS13" s="21">
        <v>27.459591148254816</v>
      </c>
      <c r="AT13" s="21">
        <v>3.7397679756756199</v>
      </c>
      <c r="AU13" s="51">
        <v>-5.2444456592617144</v>
      </c>
      <c r="AV13" s="16">
        <f t="shared" si="1"/>
        <v>295.78570237248124</v>
      </c>
    </row>
    <row r="14" spans="2:48" ht="15.75" thickBot="1">
      <c r="B14" s="17" t="s">
        <v>23</v>
      </c>
      <c r="C14" s="18">
        <v>0</v>
      </c>
      <c r="D14" s="19">
        <v>0</v>
      </c>
      <c r="E14" s="19">
        <v>0</v>
      </c>
      <c r="F14" s="19">
        <v>1.6742506573115171E-2</v>
      </c>
      <c r="G14" s="19">
        <v>0.86941522996855725</v>
      </c>
      <c r="H14" s="19">
        <v>0.46606259812194434</v>
      </c>
      <c r="I14" s="19">
        <v>8.6757685504105456E-3</v>
      </c>
      <c r="J14" s="19">
        <v>0.42493714490429702</v>
      </c>
      <c r="K14" s="19">
        <v>0.17116442372764712</v>
      </c>
      <c r="L14" s="19">
        <v>4.6572865033643751E-6</v>
      </c>
      <c r="M14" s="19">
        <v>0.22297719066751687</v>
      </c>
      <c r="N14" s="19">
        <v>18.100841296675181</v>
      </c>
      <c r="O14" s="19">
        <v>0.60467758358147738</v>
      </c>
      <c r="P14" s="19">
        <v>7.6882157692438724E-2</v>
      </c>
      <c r="Q14" s="19">
        <v>0.64434398695099016</v>
      </c>
      <c r="R14" s="19">
        <v>4.8034066704950753E-4</v>
      </c>
      <c r="S14" s="19">
        <v>8.676857502416653E-2</v>
      </c>
      <c r="T14" s="19">
        <v>6.265491392835501E-2</v>
      </c>
      <c r="U14" s="19">
        <v>0.15394915891620373</v>
      </c>
      <c r="V14" s="19">
        <v>0.15602919041507307</v>
      </c>
      <c r="W14" s="19">
        <v>0.11062397180675886</v>
      </c>
      <c r="X14" s="19">
        <v>2.5416508492246775E-2</v>
      </c>
      <c r="Y14" s="19">
        <v>5.1603214211531336E-2</v>
      </c>
      <c r="Z14" s="19">
        <v>0.1188747901349905</v>
      </c>
      <c r="AA14" s="19">
        <v>3.3260152230098872E-2</v>
      </c>
      <c r="AB14" s="19">
        <v>2.07249604096553E-2</v>
      </c>
      <c r="AC14" s="19">
        <v>3.4828507680952726E-2</v>
      </c>
      <c r="AD14" s="19">
        <v>4.4914592008009205E-4</v>
      </c>
      <c r="AE14" s="19">
        <v>2.6234068961792017E-2</v>
      </c>
      <c r="AF14" s="19">
        <v>6.6204087016248123E-2</v>
      </c>
      <c r="AG14" s="19">
        <v>0</v>
      </c>
      <c r="AH14" s="19">
        <v>3.3691169094675316E-2</v>
      </c>
      <c r="AI14" s="19">
        <v>0.100691069388959</v>
      </c>
      <c r="AJ14" s="19">
        <v>0.16075227543575082</v>
      </c>
      <c r="AK14" s="19">
        <v>1.2629706840601898</v>
      </c>
      <c r="AL14" s="19">
        <v>1.1865730035068611</v>
      </c>
      <c r="AM14" s="19">
        <v>0.38413353703774783</v>
      </c>
      <c r="AN14" s="19">
        <v>0.1959096581613482</v>
      </c>
      <c r="AO14" s="19">
        <v>3.022915691087499</v>
      </c>
      <c r="AP14" s="20">
        <v>13.759003604474058</v>
      </c>
      <c r="AQ14" s="13">
        <f t="shared" si="0"/>
        <v>42.661466822762371</v>
      </c>
      <c r="AR14" s="14">
        <f>+SUM('Ui Exportada por Socio '!C16:MX16)+SUM('Exportaciones DF y RdM'!B15:AC15)</f>
        <v>105.21616221313938</v>
      </c>
      <c r="AS14" s="21">
        <v>154.51715110038242</v>
      </c>
      <c r="AT14" s="21">
        <v>0</v>
      </c>
      <c r="AU14" s="51">
        <v>-42.496302369377929</v>
      </c>
      <c r="AV14" s="16">
        <f t="shared" si="1"/>
        <v>259.89847776690624</v>
      </c>
    </row>
    <row r="15" spans="2:48" ht="15.75" thickBot="1">
      <c r="B15" s="17" t="s">
        <v>24</v>
      </c>
      <c r="C15" s="18">
        <v>0</v>
      </c>
      <c r="D15" s="19">
        <v>0</v>
      </c>
      <c r="E15" s="19">
        <v>0</v>
      </c>
      <c r="F15" s="19">
        <v>0</v>
      </c>
      <c r="G15" s="19">
        <v>8.1695071203562002E-4</v>
      </c>
      <c r="H15" s="19">
        <v>1.0799501471608834E-7</v>
      </c>
      <c r="I15" s="19">
        <v>3.233553942801166E-5</v>
      </c>
      <c r="J15" s="19">
        <v>1.4512982704481905E-4</v>
      </c>
      <c r="K15" s="19">
        <v>0</v>
      </c>
      <c r="L15" s="19">
        <v>0</v>
      </c>
      <c r="M15" s="19">
        <v>5.4892581900922069E-2</v>
      </c>
      <c r="N15" s="19">
        <v>7.0880357196093318</v>
      </c>
      <c r="O15" s="19">
        <v>16.010580151283666</v>
      </c>
      <c r="P15" s="19">
        <v>1.2911551812109732E-2</v>
      </c>
      <c r="Q15" s="19">
        <v>4.1595865807285207E-2</v>
      </c>
      <c r="R15" s="19">
        <v>2.0232093894887442E-5</v>
      </c>
      <c r="S15" s="19">
        <v>9.7671458199494561E-7</v>
      </c>
      <c r="T15" s="19">
        <v>7.3124366229825414E-7</v>
      </c>
      <c r="U15" s="19">
        <v>2.7735286209920182E-3</v>
      </c>
      <c r="V15" s="19">
        <v>0.10384293269897255</v>
      </c>
      <c r="W15" s="19">
        <v>4.3720537526764251E-5</v>
      </c>
      <c r="X15" s="19">
        <v>4.2718190445550329E-3</v>
      </c>
      <c r="Y15" s="19">
        <v>8.6730871510662787E-3</v>
      </c>
      <c r="Z15" s="19">
        <v>1.9979596826646798E-2</v>
      </c>
      <c r="AA15" s="19">
        <v>5.5901207581158267E-3</v>
      </c>
      <c r="AB15" s="19">
        <v>3.4832982902675788E-3</v>
      </c>
      <c r="AC15" s="19">
        <v>5.8537183598726906E-3</v>
      </c>
      <c r="AD15" s="19">
        <v>7.5489129270749916E-5</v>
      </c>
      <c r="AE15" s="19">
        <v>4.4092285705308008E-3</v>
      </c>
      <c r="AF15" s="19">
        <v>3.3118120194885969E-5</v>
      </c>
      <c r="AG15" s="19">
        <v>0</v>
      </c>
      <c r="AH15" s="19">
        <v>1.685376595118429E-5</v>
      </c>
      <c r="AI15" s="19">
        <v>1.8657365214646355</v>
      </c>
      <c r="AJ15" s="19">
        <v>0.21814885061095302</v>
      </c>
      <c r="AK15" s="19">
        <v>1.998424895685828E-3</v>
      </c>
      <c r="AL15" s="19">
        <v>1.1885218577195829E-2</v>
      </c>
      <c r="AM15" s="19">
        <v>4.6444453277170199E-6</v>
      </c>
      <c r="AN15" s="19">
        <v>2.2811740463569642E-3</v>
      </c>
      <c r="AO15" s="19">
        <v>2.7320816966988175E-2</v>
      </c>
      <c r="AP15" s="20">
        <v>0.95809705695733327</v>
      </c>
      <c r="AQ15" s="13">
        <f t="shared" si="0"/>
        <v>26.453551554377409</v>
      </c>
      <c r="AR15" s="14">
        <f>+SUM('Ui Exportada por Socio '!C17:MX17)+SUM('Exportaciones DF y RdM'!B16:AC16)</f>
        <v>258.6626278190875</v>
      </c>
      <c r="AS15" s="21">
        <v>36.683653865802796</v>
      </c>
      <c r="AT15" s="21">
        <v>7.2104845155318102</v>
      </c>
      <c r="AU15" s="51">
        <v>-24.701659762968234</v>
      </c>
      <c r="AV15" s="16">
        <f t="shared" si="1"/>
        <v>304.30865799183124</v>
      </c>
    </row>
    <row r="16" spans="2:48" ht="15.75" thickBot="1">
      <c r="B16" s="17" t="s">
        <v>25</v>
      </c>
      <c r="C16" s="18">
        <v>4.2817608575545378</v>
      </c>
      <c r="D16" s="19">
        <v>0</v>
      </c>
      <c r="E16" s="19">
        <v>0</v>
      </c>
      <c r="F16" s="19">
        <v>0.12797570511196737</v>
      </c>
      <c r="G16" s="19">
        <v>5.7322288102809342E-3</v>
      </c>
      <c r="H16" s="19">
        <v>0.34469157845197329</v>
      </c>
      <c r="I16" s="19">
        <v>2.5219317647754242E-3</v>
      </c>
      <c r="J16" s="19">
        <v>0.64134280532311649</v>
      </c>
      <c r="K16" s="19">
        <v>0.2376098554197672</v>
      </c>
      <c r="L16" s="19">
        <v>0</v>
      </c>
      <c r="M16" s="19">
        <v>0.35207104642513831</v>
      </c>
      <c r="N16" s="19">
        <v>2.6057909674634467E-2</v>
      </c>
      <c r="O16" s="19">
        <v>0.68778471766762694</v>
      </c>
      <c r="P16" s="19">
        <v>10.111077259553923</v>
      </c>
      <c r="Q16" s="19">
        <v>2.6995400590495202</v>
      </c>
      <c r="R16" s="19">
        <v>7.4361453695420034E-5</v>
      </c>
      <c r="S16" s="19">
        <v>3.0943633614822719E-2</v>
      </c>
      <c r="T16" s="19">
        <v>2.313274478122063E-2</v>
      </c>
      <c r="U16" s="19">
        <v>6.568382472032451E-2</v>
      </c>
      <c r="V16" s="19">
        <v>1.109228366634329</v>
      </c>
      <c r="W16" s="19">
        <v>0.53705214402577672</v>
      </c>
      <c r="X16" s="19">
        <v>4.925968113895518E-2</v>
      </c>
      <c r="Y16" s="19">
        <v>0.10001207988818173</v>
      </c>
      <c r="Z16" s="19">
        <v>0.23039097833977148</v>
      </c>
      <c r="AA16" s="19">
        <v>6.4461430411953041E-2</v>
      </c>
      <c r="AB16" s="19">
        <v>4.0167001762201664E-2</v>
      </c>
      <c r="AC16" s="19">
        <v>6.750105678097891E-2</v>
      </c>
      <c r="AD16" s="19">
        <v>8.7048875398275394E-4</v>
      </c>
      <c r="AE16" s="19">
        <v>5.0844193348958289E-2</v>
      </c>
      <c r="AF16" s="19">
        <v>0.50957835936220697</v>
      </c>
      <c r="AG16" s="19">
        <v>0</v>
      </c>
      <c r="AH16" s="19">
        <v>0.25932372827746741</v>
      </c>
      <c r="AI16" s="19">
        <v>17.989379670037579</v>
      </c>
      <c r="AJ16" s="19">
        <v>1.8224953041646925E-3</v>
      </c>
      <c r="AK16" s="19">
        <v>30.09564877233462</v>
      </c>
      <c r="AL16" s="19">
        <v>1.3107172240550091</v>
      </c>
      <c r="AM16" s="19">
        <v>2.4426959116884369E-3</v>
      </c>
      <c r="AN16" s="19">
        <v>1.0877681295644018E-2</v>
      </c>
      <c r="AO16" s="19">
        <v>0.83755363618817003</v>
      </c>
      <c r="AP16" s="20">
        <v>14.92571386588264</v>
      </c>
      <c r="AQ16" s="13">
        <f t="shared" si="0"/>
        <v>87.830846069111615</v>
      </c>
      <c r="AR16" s="14">
        <f>+SUM('Ui Exportada por Socio '!C18:MX18)+SUM('Exportaciones DF y RdM'!B17:AC17)</f>
        <v>82.674943628720186</v>
      </c>
      <c r="AS16" s="21">
        <v>0.76492497806771098</v>
      </c>
      <c r="AT16" s="21">
        <v>2.4735495521498747E-3</v>
      </c>
      <c r="AU16" s="51">
        <v>-2.2470835917046941</v>
      </c>
      <c r="AV16" s="16">
        <f t="shared" si="1"/>
        <v>169.02610463374697</v>
      </c>
    </row>
    <row r="17" spans="2:48" ht="30.75" thickBot="1">
      <c r="B17" s="17" t="s">
        <v>26</v>
      </c>
      <c r="C17" s="18">
        <v>3.5674025277257857</v>
      </c>
      <c r="D17" s="19">
        <v>0</v>
      </c>
      <c r="E17" s="19">
        <v>0</v>
      </c>
      <c r="F17" s="19">
        <v>3.3816176473950445E-2</v>
      </c>
      <c r="G17" s="19">
        <v>8.5280346402164646</v>
      </c>
      <c r="H17" s="19">
        <v>2.6551686345838204</v>
      </c>
      <c r="I17" s="19">
        <v>0.19645510491848933</v>
      </c>
      <c r="J17" s="19">
        <v>7.5293089919915728</v>
      </c>
      <c r="K17" s="19">
        <v>2.4367947024441552</v>
      </c>
      <c r="L17" s="19">
        <v>3.775048624844719</v>
      </c>
      <c r="M17" s="19">
        <v>0.1758006061569001</v>
      </c>
      <c r="N17" s="19">
        <v>1.083256544920574</v>
      </c>
      <c r="O17" s="19">
        <v>0.57328257362636759</v>
      </c>
      <c r="P17" s="19">
        <v>0.15064542747447909</v>
      </c>
      <c r="Q17" s="19">
        <v>33.521468983662295</v>
      </c>
      <c r="R17" s="19">
        <v>0.28329914452279487</v>
      </c>
      <c r="S17" s="19">
        <v>1.4548118163609216</v>
      </c>
      <c r="T17" s="19">
        <v>1.0847782474154826</v>
      </c>
      <c r="U17" s="19">
        <v>2.6293823664042479</v>
      </c>
      <c r="V17" s="19">
        <v>0.40912890466731927</v>
      </c>
      <c r="W17" s="19">
        <v>1.4861754990803848</v>
      </c>
      <c r="X17" s="19">
        <v>0.1798073326221345</v>
      </c>
      <c r="Y17" s="19">
        <v>0.36506337229342456</v>
      </c>
      <c r="Z17" s="19">
        <v>0.84097148657176524</v>
      </c>
      <c r="AA17" s="19">
        <v>0.23529664811846693</v>
      </c>
      <c r="AB17" s="19">
        <v>0.14661729997636047</v>
      </c>
      <c r="AC17" s="19">
        <v>0.24639187035591317</v>
      </c>
      <c r="AD17" s="19">
        <v>3.1774517681038392E-3</v>
      </c>
      <c r="AE17" s="19">
        <v>0.18559110765681608</v>
      </c>
      <c r="AF17" s="19">
        <v>0.12670549392594191</v>
      </c>
      <c r="AG17" s="19">
        <v>0</v>
      </c>
      <c r="AH17" s="19">
        <v>6.4480252103402344E-2</v>
      </c>
      <c r="AI17" s="19">
        <v>0.7067917927983266</v>
      </c>
      <c r="AJ17" s="19">
        <v>1.3789803843919308</v>
      </c>
      <c r="AK17" s="19">
        <v>9.4228854166385476E-2</v>
      </c>
      <c r="AL17" s="19">
        <v>7.2163999364010829</v>
      </c>
      <c r="AM17" s="19">
        <v>10.557535734170028</v>
      </c>
      <c r="AN17" s="19">
        <v>11.429413167377152</v>
      </c>
      <c r="AO17" s="19">
        <v>20.984439901477138</v>
      </c>
      <c r="AP17" s="20">
        <v>84.242045917844194</v>
      </c>
      <c r="AQ17" s="13">
        <f t="shared" si="0"/>
        <v>210.5779975215093</v>
      </c>
      <c r="AR17" s="14">
        <f>+SUM('Ui Exportada por Socio '!C19:MX19)+SUM('Exportaciones DF y RdM'!B18:AC18)</f>
        <v>79.025460697442654</v>
      </c>
      <c r="AS17" s="21">
        <v>43.52321836735004</v>
      </c>
      <c r="AT17" s="21">
        <v>0</v>
      </c>
      <c r="AU17" s="51">
        <v>-14.614613189430884</v>
      </c>
      <c r="AV17" s="16">
        <f t="shared" si="1"/>
        <v>318.5120633968711</v>
      </c>
    </row>
    <row r="18" spans="2:48" ht="30.75" thickBot="1">
      <c r="B18" s="17" t="s">
        <v>27</v>
      </c>
      <c r="C18" s="18">
        <v>121.72571692947881</v>
      </c>
      <c r="D18" s="19">
        <v>11.330028434350767</v>
      </c>
      <c r="E18" s="19">
        <v>0</v>
      </c>
      <c r="F18" s="19">
        <v>8.168866003883485</v>
      </c>
      <c r="G18" s="19">
        <v>8.6675297681934644</v>
      </c>
      <c r="H18" s="19">
        <v>8.1639106616008306</v>
      </c>
      <c r="I18" s="19">
        <v>0.1132870179756777</v>
      </c>
      <c r="J18" s="19">
        <v>9.0648905937374611</v>
      </c>
      <c r="K18" s="19">
        <v>2.4676494189878375</v>
      </c>
      <c r="L18" s="19">
        <v>0.14600102240516372</v>
      </c>
      <c r="M18" s="19">
        <v>2.3406780737598707</v>
      </c>
      <c r="N18" s="19">
        <v>1.6744796436325868</v>
      </c>
      <c r="O18" s="19">
        <v>1.6042169887302835</v>
      </c>
      <c r="P18" s="19">
        <v>2.0311920496829377</v>
      </c>
      <c r="Q18" s="19">
        <v>4.529689136644806</v>
      </c>
      <c r="R18" s="19">
        <v>17.873654810304984</v>
      </c>
      <c r="S18" s="19">
        <v>3.455879652479072</v>
      </c>
      <c r="T18" s="19">
        <v>2.5293555814225654</v>
      </c>
      <c r="U18" s="19">
        <v>0.74896908457542577</v>
      </c>
      <c r="V18" s="19">
        <v>2.3600046762930385</v>
      </c>
      <c r="W18" s="19">
        <v>11.603927777885785</v>
      </c>
      <c r="X18" s="19">
        <v>0.55583986292407783</v>
      </c>
      <c r="Y18" s="19">
        <v>1.1285233580579761</v>
      </c>
      <c r="Z18" s="19">
        <v>2.5997019643322647</v>
      </c>
      <c r="AA18" s="19">
        <v>0.72737443311899486</v>
      </c>
      <c r="AB18" s="19">
        <v>0.45323924632385315</v>
      </c>
      <c r="AC18" s="19">
        <v>0.76167318344045476</v>
      </c>
      <c r="AD18" s="19">
        <v>9.8224823730758727E-3</v>
      </c>
      <c r="AE18" s="19">
        <v>0.57371929351002138</v>
      </c>
      <c r="AF18" s="19">
        <v>0.86500114106027792</v>
      </c>
      <c r="AG18" s="19">
        <v>0</v>
      </c>
      <c r="AH18" s="19">
        <v>0.4401978944803896</v>
      </c>
      <c r="AI18" s="19">
        <v>1.644549172133138</v>
      </c>
      <c r="AJ18" s="19">
        <v>23.272518675971565</v>
      </c>
      <c r="AK18" s="19">
        <v>79.38826595808429</v>
      </c>
      <c r="AL18" s="19">
        <v>144.90919892348066</v>
      </c>
      <c r="AM18" s="19">
        <v>3.2672085210126127</v>
      </c>
      <c r="AN18" s="19">
        <v>0.66955881955622887</v>
      </c>
      <c r="AO18" s="19">
        <v>11.995540191166443</v>
      </c>
      <c r="AP18" s="20">
        <v>104.92718432698284</v>
      </c>
      <c r="AQ18" s="13">
        <f t="shared" si="0"/>
        <v>598.78904477403398</v>
      </c>
      <c r="AR18" s="14">
        <f>+SUM('Ui Exportada por Socio '!C20:MX20)+SUM('Exportaciones DF y RdM'!B19:AC19)</f>
        <v>259.53251628918838</v>
      </c>
      <c r="AS18" s="21">
        <v>93.133088058104875</v>
      </c>
      <c r="AT18" s="21">
        <v>0</v>
      </c>
      <c r="AU18" s="51">
        <v>22.406078329948627</v>
      </c>
      <c r="AV18" s="16">
        <f t="shared" si="1"/>
        <v>973.86072745127592</v>
      </c>
    </row>
    <row r="19" spans="2:48" ht="15.75" thickBot="1">
      <c r="B19" s="17" t="s">
        <v>28</v>
      </c>
      <c r="C19" s="18">
        <v>52.6089641370938</v>
      </c>
      <c r="D19" s="19">
        <v>0</v>
      </c>
      <c r="E19" s="19">
        <v>0</v>
      </c>
      <c r="F19" s="19">
        <v>0.19863374974697376</v>
      </c>
      <c r="G19" s="19">
        <v>1.5364249935248648</v>
      </c>
      <c r="H19" s="19">
        <v>1.1656841584178301</v>
      </c>
      <c r="I19" s="19">
        <v>1.8923654442423159</v>
      </c>
      <c r="J19" s="19">
        <v>10.645934973473777</v>
      </c>
      <c r="K19" s="19">
        <v>1.1377321360428581</v>
      </c>
      <c r="L19" s="19">
        <v>0.55848135103336716</v>
      </c>
      <c r="M19" s="19">
        <v>1.0767066935377954</v>
      </c>
      <c r="N19" s="19">
        <v>1.0951466425666123</v>
      </c>
      <c r="O19" s="19">
        <v>2.6821638594443074</v>
      </c>
      <c r="P19" s="19">
        <v>2.3112973932054843</v>
      </c>
      <c r="Q19" s="19">
        <v>4.7181438899228674</v>
      </c>
      <c r="R19" s="19">
        <v>1.1324396626254085</v>
      </c>
      <c r="S19" s="19">
        <v>19.589428926853493</v>
      </c>
      <c r="T19" s="19">
        <v>12.303223635181157</v>
      </c>
      <c r="U19" s="19">
        <v>0.88759448148518627</v>
      </c>
      <c r="V19" s="19">
        <v>3.9064486932537439</v>
      </c>
      <c r="W19" s="19">
        <v>1.9351083741741302</v>
      </c>
      <c r="X19" s="19">
        <v>0.38465601572124436</v>
      </c>
      <c r="Y19" s="19">
        <v>0.78096827434313254</v>
      </c>
      <c r="Z19" s="19">
        <v>1.7990631229688006</v>
      </c>
      <c r="AA19" s="19">
        <v>0.50336251507615903</v>
      </c>
      <c r="AB19" s="19">
        <v>0.31365365150726199</v>
      </c>
      <c r="AC19" s="19">
        <v>0.52709816543679644</v>
      </c>
      <c r="AD19" s="19">
        <v>6.7974198796094494E-3</v>
      </c>
      <c r="AE19" s="19">
        <v>0.39702905873470118</v>
      </c>
      <c r="AF19" s="19">
        <v>0.544949786507685</v>
      </c>
      <c r="AG19" s="19">
        <v>0</v>
      </c>
      <c r="AH19" s="19">
        <v>0.27732419904577238</v>
      </c>
      <c r="AI19" s="19">
        <v>2.0732164436656451</v>
      </c>
      <c r="AJ19" s="19">
        <v>0.14574043236961179</v>
      </c>
      <c r="AK19" s="19">
        <v>10.555902596702197</v>
      </c>
      <c r="AL19" s="19">
        <v>0.62491886230864113</v>
      </c>
      <c r="AM19" s="19">
        <v>0.4314355441649112</v>
      </c>
      <c r="AN19" s="19">
        <v>0.11369616034746741</v>
      </c>
      <c r="AO19" s="19">
        <v>1.746605690342393</v>
      </c>
      <c r="AP19" s="20">
        <v>25.173755751045924</v>
      </c>
      <c r="AQ19" s="13">
        <f t="shared" si="0"/>
        <v>167.78209688599395</v>
      </c>
      <c r="AR19" s="14">
        <f>+SUM('Ui Exportada por Socio '!C21:MX21)+SUM('Exportaciones DF y RdM'!B20:AC20)</f>
        <v>75.155336246180724</v>
      </c>
      <c r="AS19" s="21">
        <v>14.377904701776714</v>
      </c>
      <c r="AT19" s="21">
        <v>0</v>
      </c>
      <c r="AU19" s="51">
        <v>9.5242837935421676</v>
      </c>
      <c r="AV19" s="16">
        <f t="shared" si="1"/>
        <v>266.83962162749356</v>
      </c>
    </row>
    <row r="20" spans="2:48" ht="30.75" thickBot="1">
      <c r="B20" s="17" t="s">
        <v>29</v>
      </c>
      <c r="C20" s="18">
        <v>20.089066879508465</v>
      </c>
      <c r="D20" s="19">
        <v>0</v>
      </c>
      <c r="E20" s="19">
        <v>0</v>
      </c>
      <c r="F20" s="19">
        <v>0.17670579304187817</v>
      </c>
      <c r="G20" s="19">
        <v>1.1254343603882644</v>
      </c>
      <c r="H20" s="19">
        <v>0.83216450845643286</v>
      </c>
      <c r="I20" s="19">
        <v>1.599555746858669</v>
      </c>
      <c r="J20" s="19">
        <v>8.648946065763873</v>
      </c>
      <c r="K20" s="19">
        <v>0.90691588285354108</v>
      </c>
      <c r="L20" s="19">
        <v>0.48273629800812529</v>
      </c>
      <c r="M20" s="19">
        <v>0.91663847278148225</v>
      </c>
      <c r="N20" s="19">
        <v>0.94986722658085943</v>
      </c>
      <c r="O20" s="19">
        <v>2.3483616811281296</v>
      </c>
      <c r="P20" s="19">
        <v>2.0575673667048302</v>
      </c>
      <c r="Q20" s="19">
        <v>4.2051948316682193</v>
      </c>
      <c r="R20" s="19">
        <v>1.0101517852795141</v>
      </c>
      <c r="S20" s="19">
        <v>15.409004045440309</v>
      </c>
      <c r="T20" s="19">
        <v>10.265172906448983</v>
      </c>
      <c r="U20" s="19">
        <v>0.71172046177934412</v>
      </c>
      <c r="V20" s="19">
        <v>3.4819333077316275</v>
      </c>
      <c r="W20" s="19">
        <v>1.7264753538930635</v>
      </c>
      <c r="X20" s="19">
        <v>0.34313073962904261</v>
      </c>
      <c r="Y20" s="19">
        <v>0.69665938045896525</v>
      </c>
      <c r="Z20" s="19">
        <v>1.6048464986726731</v>
      </c>
      <c r="AA20" s="19">
        <v>0.44902236034385867</v>
      </c>
      <c r="AB20" s="19">
        <v>0.27979338689721872</v>
      </c>
      <c r="AC20" s="19">
        <v>0.47019564486548704</v>
      </c>
      <c r="AD20" s="19">
        <v>6.0636090832641839E-3</v>
      </c>
      <c r="AE20" s="19">
        <v>0.35416805927867506</v>
      </c>
      <c r="AF20" s="19">
        <v>0.48598539122790507</v>
      </c>
      <c r="AG20" s="19">
        <v>0</v>
      </c>
      <c r="AH20" s="19">
        <v>0.24731729914775274</v>
      </c>
      <c r="AI20" s="19">
        <v>1.8422823478870123</v>
      </c>
      <c r="AJ20" s="19">
        <v>0.12976934481470853</v>
      </c>
      <c r="AK20" s="19">
        <v>9.4175230815669302</v>
      </c>
      <c r="AL20" s="19">
        <v>0.47041103775607818</v>
      </c>
      <c r="AM20" s="19">
        <v>0.38434832403520741</v>
      </c>
      <c r="AN20" s="19">
        <v>0.1014387177700353</v>
      </c>
      <c r="AO20" s="19">
        <v>1.4368657319913374</v>
      </c>
      <c r="AP20" s="20">
        <v>20.996469761198615</v>
      </c>
      <c r="AQ20" s="13">
        <f t="shared" si="0"/>
        <v>116.65990369094037</v>
      </c>
      <c r="AR20" s="14">
        <f>+SUM('Ui Exportada por Socio '!C22:MX22)+SUM('Exportaciones DF y RdM'!B21:AC21)</f>
        <v>64.772441412010494</v>
      </c>
      <c r="AS20" s="21">
        <v>28.014193909897806</v>
      </c>
      <c r="AT20" s="21">
        <v>0</v>
      </c>
      <c r="AU20" s="51">
        <v>-19.782726272952289</v>
      </c>
      <c r="AV20" s="16">
        <f t="shared" si="1"/>
        <v>189.6638127398964</v>
      </c>
    </row>
    <row r="21" spans="2:48" ht="15.75" thickBot="1">
      <c r="B21" s="17" t="s">
        <v>30</v>
      </c>
      <c r="C21" s="18">
        <v>16.531557722811776</v>
      </c>
      <c r="D21" s="19">
        <v>0</v>
      </c>
      <c r="E21" s="19">
        <v>0</v>
      </c>
      <c r="F21" s="19">
        <v>0</v>
      </c>
      <c r="G21" s="19">
        <v>3.7463886693044797E-2</v>
      </c>
      <c r="H21" s="19">
        <v>4.4527200667145439E-3</v>
      </c>
      <c r="I21" s="19">
        <v>6.9484204281561587E-2</v>
      </c>
      <c r="J21" s="19">
        <v>0.53054450171796619</v>
      </c>
      <c r="K21" s="19">
        <v>0.11476110840553339</v>
      </c>
      <c r="L21" s="19">
        <v>0</v>
      </c>
      <c r="M21" s="19">
        <v>0</v>
      </c>
      <c r="N21" s="19">
        <v>0</v>
      </c>
      <c r="O21" s="19">
        <v>5.1179815015845752E-6</v>
      </c>
      <c r="P21" s="19">
        <v>5.9825009935102333E-4</v>
      </c>
      <c r="Q21" s="19">
        <v>0</v>
      </c>
      <c r="R21" s="19">
        <v>2.0543193216991814E-3</v>
      </c>
      <c r="S21" s="19">
        <v>1.6702790838597124</v>
      </c>
      <c r="T21" s="19">
        <v>0.91916462451327097</v>
      </c>
      <c r="U21" s="19">
        <v>6.9511467991623794</v>
      </c>
      <c r="V21" s="19">
        <v>6.0698230020201915E-3</v>
      </c>
      <c r="W21" s="19">
        <v>3.4382659628548672E-5</v>
      </c>
      <c r="X21" s="19">
        <v>2.0841398013021445E-3</v>
      </c>
      <c r="Y21" s="19">
        <v>4.2314353541588988E-3</v>
      </c>
      <c r="Z21" s="19">
        <v>9.7476678028907467E-3</v>
      </c>
      <c r="AA21" s="19">
        <v>2.7273142997301459E-3</v>
      </c>
      <c r="AB21" s="19">
        <v>1.6994354233725651E-3</v>
      </c>
      <c r="AC21" s="19">
        <v>2.8559185892890675E-3</v>
      </c>
      <c r="AD21" s="19">
        <v>3.6829719901021841E-5</v>
      </c>
      <c r="AE21" s="19">
        <v>2.1511793128491481E-3</v>
      </c>
      <c r="AF21" s="19">
        <v>1.7001512948724226E-5</v>
      </c>
      <c r="AG21" s="19">
        <v>0</v>
      </c>
      <c r="AH21" s="19">
        <v>8.6520466248586789E-6</v>
      </c>
      <c r="AI21" s="19">
        <v>1.4090395084767254E-5</v>
      </c>
      <c r="AJ21" s="19">
        <v>2.2712939619051641E-2</v>
      </c>
      <c r="AK21" s="19">
        <v>0</v>
      </c>
      <c r="AL21" s="19">
        <v>2.270363453632733E-2</v>
      </c>
      <c r="AM21" s="19">
        <v>2.6656126067396631E-4</v>
      </c>
      <c r="AN21" s="19">
        <v>0.65258561189931286</v>
      </c>
      <c r="AO21" s="19">
        <v>9.8444785881260669E-2</v>
      </c>
      <c r="AP21" s="20">
        <v>60.403997479571814</v>
      </c>
      <c r="AQ21" s="13">
        <f t="shared" si="0"/>
        <v>88.063901221602748</v>
      </c>
      <c r="AR21" s="14">
        <f>+SUM('Ui Exportada por Socio '!C23:MX23)+SUM('Exportaciones DF y RdM'!B22:AC22)</f>
        <v>67.928866258519434</v>
      </c>
      <c r="AS21" s="21">
        <v>39.214530857420627</v>
      </c>
      <c r="AT21" s="21">
        <v>0</v>
      </c>
      <c r="AU21" s="51">
        <v>-23.668175010452387</v>
      </c>
      <c r="AV21" s="16">
        <f t="shared" si="1"/>
        <v>171.53912332709041</v>
      </c>
    </row>
    <row r="22" spans="2:48" ht="15.75" thickBot="1">
      <c r="B22" s="17" t="s">
        <v>31</v>
      </c>
      <c r="C22" s="18">
        <v>2.8249372440112133</v>
      </c>
      <c r="D22" s="19">
        <v>0.99841575264112292</v>
      </c>
      <c r="E22" s="19">
        <v>0</v>
      </c>
      <c r="F22" s="19">
        <v>0.1001084779098506</v>
      </c>
      <c r="G22" s="19">
        <v>6.0908717482513453</v>
      </c>
      <c r="H22" s="19">
        <v>19.315929751537013</v>
      </c>
      <c r="I22" s="19">
        <v>0.5078114259844877</v>
      </c>
      <c r="J22" s="19">
        <v>11.817303753884723</v>
      </c>
      <c r="K22" s="19">
        <v>13.83790853752579</v>
      </c>
      <c r="L22" s="19">
        <v>6.6647224490849616E-2</v>
      </c>
      <c r="M22" s="19">
        <v>1.3063251900879176</v>
      </c>
      <c r="N22" s="19">
        <v>1.2217493703838225</v>
      </c>
      <c r="O22" s="19">
        <v>1.1156216258705338</v>
      </c>
      <c r="P22" s="19">
        <v>0.68219231704747341</v>
      </c>
      <c r="Q22" s="19">
        <v>1.7340129676980389</v>
      </c>
      <c r="R22" s="19">
        <v>0.32621035529944459</v>
      </c>
      <c r="S22" s="19">
        <v>6.0355919834671887</v>
      </c>
      <c r="T22" s="19">
        <v>4.3397232982665761</v>
      </c>
      <c r="U22" s="19">
        <v>0.35896680784434398</v>
      </c>
      <c r="V22" s="19">
        <v>1.869154335535101</v>
      </c>
      <c r="W22" s="19">
        <v>1.9881053611414961</v>
      </c>
      <c r="X22" s="19">
        <v>0.33002969167109364</v>
      </c>
      <c r="Y22" s="19">
        <v>0.67006028308979615</v>
      </c>
      <c r="Z22" s="19">
        <v>1.5435719799076471</v>
      </c>
      <c r="AA22" s="19">
        <v>0.43187827268964246</v>
      </c>
      <c r="AB22" s="19">
        <v>0.26911061745481824</v>
      </c>
      <c r="AC22" s="19">
        <v>0.45224314168940588</v>
      </c>
      <c r="AD22" s="19">
        <v>5.8320948986592706E-3</v>
      </c>
      <c r="AE22" s="19">
        <v>0.34064559628162649</v>
      </c>
      <c r="AF22" s="19">
        <v>0.35875380491881492</v>
      </c>
      <c r="AG22" s="19">
        <v>0</v>
      </c>
      <c r="AH22" s="19">
        <v>0.18256931935201445</v>
      </c>
      <c r="AI22" s="19">
        <v>0.52093721039695895</v>
      </c>
      <c r="AJ22" s="19">
        <v>0.54306365655394651</v>
      </c>
      <c r="AK22" s="19">
        <v>24.514716188252997</v>
      </c>
      <c r="AL22" s="19">
        <v>6.9610602552669469</v>
      </c>
      <c r="AM22" s="19">
        <v>0.57629476879077424</v>
      </c>
      <c r="AN22" s="19">
        <v>0.11665158097886777</v>
      </c>
      <c r="AO22" s="19">
        <v>3.5004089964286882</v>
      </c>
      <c r="AP22" s="20">
        <v>32.777812211048676</v>
      </c>
      <c r="AQ22" s="13">
        <f t="shared" si="0"/>
        <v>150.63322719854975</v>
      </c>
      <c r="AR22" s="14">
        <f>+SUM('Ui Exportada por Socio '!C24:MX24)+SUM('Exportaciones DF y RdM'!B23:AC23)</f>
        <v>77.44110662032449</v>
      </c>
      <c r="AS22" s="21">
        <v>8.1352504897283211</v>
      </c>
      <c r="AT22" s="21">
        <v>0</v>
      </c>
      <c r="AU22" s="51">
        <v>53.804209024573424</v>
      </c>
      <c r="AV22" s="16">
        <f t="shared" si="1"/>
        <v>290.01379333317595</v>
      </c>
    </row>
    <row r="23" spans="2:48" ht="15.75" thickBot="1">
      <c r="B23" s="17" t="s">
        <v>32</v>
      </c>
      <c r="C23" s="18">
        <v>0</v>
      </c>
      <c r="D23" s="19">
        <v>0</v>
      </c>
      <c r="E23" s="19">
        <v>0</v>
      </c>
      <c r="F23" s="19">
        <v>8.4329580174207511E-2</v>
      </c>
      <c r="G23" s="19">
        <v>3.1741495993188866E-2</v>
      </c>
      <c r="H23" s="19">
        <v>2.3186183945670014E-2</v>
      </c>
      <c r="I23" s="19">
        <v>1.4832147242791889E-2</v>
      </c>
      <c r="J23" s="19">
        <v>0.9333369344279725</v>
      </c>
      <c r="K23" s="19">
        <v>1.620379740834305</v>
      </c>
      <c r="L23" s="19">
        <v>0</v>
      </c>
      <c r="M23" s="19">
        <v>3.1586508060733152E-5</v>
      </c>
      <c r="N23" s="19">
        <v>3.7249769004987785E-3</v>
      </c>
      <c r="O23" s="19">
        <v>8.1962826226632181E-4</v>
      </c>
      <c r="P23" s="19">
        <v>1.9528144469303815E-2</v>
      </c>
      <c r="Q23" s="19">
        <v>0.93541333779336178</v>
      </c>
      <c r="R23" s="19">
        <v>2.0783659903055277E-3</v>
      </c>
      <c r="S23" s="19">
        <v>1.6322594732103655</v>
      </c>
      <c r="T23" s="19">
        <v>0.91143348564384241</v>
      </c>
      <c r="U23" s="19">
        <v>0.71453654524702892</v>
      </c>
      <c r="V23" s="19">
        <v>0.2229897313270699</v>
      </c>
      <c r="W23" s="19">
        <v>10.50312168546154</v>
      </c>
      <c r="X23" s="19">
        <v>0.10934306929612683</v>
      </c>
      <c r="Y23" s="19">
        <v>0.22199956493456055</v>
      </c>
      <c r="Z23" s="19">
        <v>0.51140519238737436</v>
      </c>
      <c r="AA23" s="19">
        <v>0.14308681033843859</v>
      </c>
      <c r="AB23" s="19">
        <v>8.9159798755352265E-2</v>
      </c>
      <c r="AC23" s="19">
        <v>0.1498339526060708</v>
      </c>
      <c r="AD23" s="19">
        <v>1.932247833268338E-3</v>
      </c>
      <c r="AE23" s="19">
        <v>0.11286025463661246</v>
      </c>
      <c r="AF23" s="19">
        <v>1.7950364861084374E-2</v>
      </c>
      <c r="AG23" s="19">
        <v>0</v>
      </c>
      <c r="AH23" s="19">
        <v>9.1349160618661874E-3</v>
      </c>
      <c r="AI23" s="19">
        <v>9.4601784299976982E-2</v>
      </c>
      <c r="AJ23" s="19">
        <v>7.8707517036883737E-3</v>
      </c>
      <c r="AK23" s="19">
        <v>142.08821137838308</v>
      </c>
      <c r="AL23" s="19">
        <v>0.10729165360481141</v>
      </c>
      <c r="AM23" s="19">
        <v>8.8964038255587665E-4</v>
      </c>
      <c r="AN23" s="19">
        <v>3.346551132212953E-3</v>
      </c>
      <c r="AO23" s="19">
        <v>0.24062958988510749</v>
      </c>
      <c r="AP23" s="20">
        <v>3.1036917690668693</v>
      </c>
      <c r="AQ23" s="13">
        <f t="shared" si="0"/>
        <v>164.66698233360086</v>
      </c>
      <c r="AR23" s="14">
        <f>+SUM('Ui Exportada por Socio '!C25:MX25)+SUM('Exportaciones DF y RdM'!B24:AC24)</f>
        <v>27.468642051725624</v>
      </c>
      <c r="AS23" s="21">
        <v>8.9794611298639744</v>
      </c>
      <c r="AT23" s="21">
        <v>0</v>
      </c>
      <c r="AU23" s="51">
        <v>-5.1759568463737935</v>
      </c>
      <c r="AV23" s="16">
        <f t="shared" si="1"/>
        <v>195.93912866881666</v>
      </c>
    </row>
    <row r="24" spans="2:48" ht="15.75" thickBot="1">
      <c r="B24" s="17" t="s">
        <v>33</v>
      </c>
      <c r="C24" s="18">
        <v>1.7685308408147749</v>
      </c>
      <c r="D24" s="19">
        <v>0</v>
      </c>
      <c r="E24" s="19">
        <v>0</v>
      </c>
      <c r="F24" s="19">
        <v>2.6199323546114081E-3</v>
      </c>
      <c r="G24" s="19">
        <v>1.1177361197827058</v>
      </c>
      <c r="H24" s="19">
        <v>0.12299941135506073</v>
      </c>
      <c r="I24" s="19">
        <v>1.5750948387560425E-2</v>
      </c>
      <c r="J24" s="19">
        <v>0.3362275849780193</v>
      </c>
      <c r="K24" s="19">
        <v>0.26217266803277961</v>
      </c>
      <c r="L24" s="19">
        <v>3.6041731762707536E-2</v>
      </c>
      <c r="M24" s="19">
        <v>5.965778248334834E-2</v>
      </c>
      <c r="N24" s="19">
        <v>1.886078718845971E-2</v>
      </c>
      <c r="O24" s="19">
        <v>8.5518377433211654E-2</v>
      </c>
      <c r="P24" s="19">
        <v>0.14502843646805244</v>
      </c>
      <c r="Q24" s="19">
        <v>0.13317880486881206</v>
      </c>
      <c r="R24" s="19">
        <v>0.62143612738376597</v>
      </c>
      <c r="S24" s="19">
        <v>0.17318031868568212</v>
      </c>
      <c r="T24" s="19">
        <v>8.9590687911770717E-2</v>
      </c>
      <c r="U24" s="19">
        <v>1.243225313388961E-2</v>
      </c>
      <c r="V24" s="19">
        <v>0.65695512760188868</v>
      </c>
      <c r="W24" s="19">
        <v>0.33901487519349632</v>
      </c>
      <c r="X24" s="19">
        <v>0.31142193477435176</v>
      </c>
      <c r="Y24" s="19">
        <v>0.63228089787519892</v>
      </c>
      <c r="Z24" s="19">
        <v>1.4565421978013484</v>
      </c>
      <c r="AA24" s="19">
        <v>0.40752808205527191</v>
      </c>
      <c r="AB24" s="19">
        <v>0.25393760401297955</v>
      </c>
      <c r="AC24" s="19">
        <v>0.42674473760289761</v>
      </c>
      <c r="AD24" s="19">
        <v>5.5032693208044957E-3</v>
      </c>
      <c r="AE24" s="19">
        <v>0.32143929271706334</v>
      </c>
      <c r="AF24" s="19">
        <v>0.57477589588467159</v>
      </c>
      <c r="AG24" s="19">
        <v>0</v>
      </c>
      <c r="AH24" s="19">
        <v>0.29250266520617291</v>
      </c>
      <c r="AI24" s="19">
        <v>0.89835608913729137</v>
      </c>
      <c r="AJ24" s="19">
        <v>8.0760909627320507E-2</v>
      </c>
      <c r="AK24" s="19">
        <v>8.0469443747066318</v>
      </c>
      <c r="AL24" s="19">
        <v>0.45442682299992426</v>
      </c>
      <c r="AM24" s="19">
        <v>0.71753867583196274</v>
      </c>
      <c r="AN24" s="19">
        <v>0.18105282762714217</v>
      </c>
      <c r="AO24" s="19">
        <v>0.90541623623970047</v>
      </c>
      <c r="AP24" s="20">
        <v>7.4331640358491082</v>
      </c>
      <c r="AQ24" s="13">
        <f t="shared" si="0"/>
        <v>29.397269365090445</v>
      </c>
      <c r="AR24" s="14">
        <f>+SUM('Ui Exportada por Socio '!C26:MX26)+SUM('Exportaciones DF y RdM'!B25:AC25)</f>
        <v>32.109908142447004</v>
      </c>
      <c r="AS24" s="21">
        <v>8.5069168293248509E-2</v>
      </c>
      <c r="AT24" s="21">
        <v>4</v>
      </c>
      <c r="AU24" s="51">
        <v>-6.654692330699973</v>
      </c>
      <c r="AV24" s="16">
        <f t="shared" si="1"/>
        <v>58.937554345130721</v>
      </c>
    </row>
    <row r="25" spans="2:48" ht="15.75" thickBot="1">
      <c r="B25" s="17" t="s">
        <v>34</v>
      </c>
      <c r="C25" s="18">
        <v>3.5906535252906027</v>
      </c>
      <c r="D25" s="19">
        <v>0</v>
      </c>
      <c r="E25" s="19">
        <v>0</v>
      </c>
      <c r="F25" s="19">
        <v>5.3192565987564954E-3</v>
      </c>
      <c r="G25" s="19">
        <v>2.2693430310739786</v>
      </c>
      <c r="H25" s="19">
        <v>0.24972607759966875</v>
      </c>
      <c r="I25" s="19">
        <v>3.1979198241410552E-2</v>
      </c>
      <c r="J25" s="19">
        <v>0.68264388465234227</v>
      </c>
      <c r="K25" s="19">
        <v>0.53228996236958281</v>
      </c>
      <c r="L25" s="19">
        <v>7.31756372151941E-2</v>
      </c>
      <c r="M25" s="19">
        <v>0.12112337655710118</v>
      </c>
      <c r="N25" s="19">
        <v>3.829311338263032E-2</v>
      </c>
      <c r="O25" s="19">
        <v>0.17362822084924789</v>
      </c>
      <c r="P25" s="19">
        <v>0.29445167404119738</v>
      </c>
      <c r="Q25" s="19">
        <v>0.27039333109728508</v>
      </c>
      <c r="R25" s="19">
        <v>1.26170365256704</v>
      </c>
      <c r="S25" s="19">
        <v>0.35160852581638491</v>
      </c>
      <c r="T25" s="19">
        <v>0.18189624515420114</v>
      </c>
      <c r="U25" s="19">
        <v>2.524124121123042E-2</v>
      </c>
      <c r="V25" s="19">
        <v>1.3338179863432282</v>
      </c>
      <c r="W25" s="19">
        <v>0.68830292842315921</v>
      </c>
      <c r="X25" s="19">
        <v>0.56797234200510016</v>
      </c>
      <c r="Y25" s="19">
        <v>1.1531559671012641</v>
      </c>
      <c r="Z25" s="19">
        <v>2.6564464186310781</v>
      </c>
      <c r="AA25" s="19">
        <v>0.74325104737883263</v>
      </c>
      <c r="AB25" s="19">
        <v>0.46313223177076696</v>
      </c>
      <c r="AC25" s="19">
        <v>0.77829844654420821</v>
      </c>
      <c r="AD25" s="19">
        <v>1.0036880565548318E-2</v>
      </c>
      <c r="AE25" s="19">
        <v>0.58624203214605908</v>
      </c>
      <c r="AF25" s="19">
        <v>1.166969243159788</v>
      </c>
      <c r="AG25" s="19">
        <v>0</v>
      </c>
      <c r="AH25" s="19">
        <v>0.59386904753980574</v>
      </c>
      <c r="AI25" s="19">
        <v>1.8239350900666218</v>
      </c>
      <c r="AJ25" s="19">
        <v>0.16396911954637799</v>
      </c>
      <c r="AK25" s="19">
        <v>16.337735548646798</v>
      </c>
      <c r="AL25" s="19">
        <v>0.92262415578772505</v>
      </c>
      <c r="AM25" s="19">
        <v>1.4568209479012577</v>
      </c>
      <c r="AN25" s="19">
        <v>0.36759210457631902</v>
      </c>
      <c r="AO25" s="19">
        <v>1.8382693281230285</v>
      </c>
      <c r="AP25" s="20">
        <v>15.091575466723949</v>
      </c>
      <c r="AQ25" s="13">
        <f t="shared" si="0"/>
        <v>58.897486286698765</v>
      </c>
      <c r="AR25" s="14">
        <f>+SUM('Ui Exportada por Socio '!C27:MX27)+SUM('Exportaciones DF y RdM'!B26:AC26)</f>
        <v>53.200015176230892</v>
      </c>
      <c r="AS25" s="21">
        <v>1.5438580066502468</v>
      </c>
      <c r="AT25" s="21">
        <v>6</v>
      </c>
      <c r="AU25" s="51">
        <v>-0.99915906459274595</v>
      </c>
      <c r="AV25" s="16">
        <f t="shared" si="1"/>
        <v>118.64220040498715</v>
      </c>
    </row>
    <row r="26" spans="2:48" ht="30.75" thickBot="1">
      <c r="B26" s="17" t="s">
        <v>35</v>
      </c>
      <c r="C26" s="18">
        <v>6.2337184909018166</v>
      </c>
      <c r="D26" s="19">
        <v>0</v>
      </c>
      <c r="E26" s="19">
        <v>0</v>
      </c>
      <c r="F26" s="19">
        <v>9.2347390200607643E-3</v>
      </c>
      <c r="G26" s="19">
        <v>3.9397968964048458</v>
      </c>
      <c r="H26" s="19">
        <v>0.43354839352467084</v>
      </c>
      <c r="I26" s="19">
        <v>5.5518951633062918E-2</v>
      </c>
      <c r="J26" s="19">
        <v>1.1851351784530502</v>
      </c>
      <c r="K26" s="19">
        <v>0.92410636603434271</v>
      </c>
      <c r="L26" s="19">
        <v>0.1270399161542495</v>
      </c>
      <c r="M26" s="19">
        <v>0.21028178486348295</v>
      </c>
      <c r="N26" s="19">
        <v>6.6480513167358035E-2</v>
      </c>
      <c r="O26" s="19">
        <v>0.30143522431971292</v>
      </c>
      <c r="P26" s="19">
        <v>0.51119631348977101</v>
      </c>
      <c r="Q26" s="19">
        <v>0.46942872544107861</v>
      </c>
      <c r="R26" s="19">
        <v>2.1904384072838026</v>
      </c>
      <c r="S26" s="19">
        <v>0.61042608358124317</v>
      </c>
      <c r="T26" s="19">
        <v>0.31578930655850018</v>
      </c>
      <c r="U26" s="19">
        <v>4.3821212757926976E-2</v>
      </c>
      <c r="V26" s="19">
        <v>2.3156357989990917</v>
      </c>
      <c r="W26" s="19">
        <v>1.1949598205541312</v>
      </c>
      <c r="X26" s="19">
        <v>4.7438937621774704</v>
      </c>
      <c r="Y26" s="19">
        <v>9.6315418807845621</v>
      </c>
      <c r="Z26" s="19">
        <v>17.420000000000002</v>
      </c>
      <c r="AA26" s="19">
        <v>6.2078797621463302</v>
      </c>
      <c r="AB26" s="19">
        <v>3.8682343186016319</v>
      </c>
      <c r="AC26" s="19">
        <v>6.5006072877406593</v>
      </c>
      <c r="AD26" s="19">
        <v>4.08</v>
      </c>
      <c r="AE26" s="19">
        <v>4.896488286042211</v>
      </c>
      <c r="AF26" s="19">
        <v>2.0259703973554832</v>
      </c>
      <c r="AG26" s="19">
        <v>0</v>
      </c>
      <c r="AH26" s="19">
        <v>1.0310135569327932</v>
      </c>
      <c r="AI26" s="19">
        <v>3.1665260424236479</v>
      </c>
      <c r="AJ26" s="19">
        <v>0.28466609915263891</v>
      </c>
      <c r="AK26" s="19">
        <v>28.363874005588123</v>
      </c>
      <c r="AL26" s="19">
        <v>1.6017639183444028</v>
      </c>
      <c r="AM26" s="19">
        <v>2.529180723481304</v>
      </c>
      <c r="AN26" s="19">
        <v>0.63817510747474826</v>
      </c>
      <c r="AO26" s="19">
        <v>3.191411652855241</v>
      </c>
      <c r="AP26" s="20">
        <v>26.200420725957784</v>
      </c>
      <c r="AQ26" s="13">
        <f t="shared" si="0"/>
        <v>147.51963965020121</v>
      </c>
      <c r="AR26" s="14">
        <f>+SUM('Ui Exportada por Socio '!C28:MX28)+SUM('Exportaciones DF y RdM'!B27:AC27)</f>
        <v>8.4453742385718549</v>
      </c>
      <c r="AS26" s="21">
        <v>26.792085933122628</v>
      </c>
      <c r="AT26" s="21">
        <v>8.250286030473756</v>
      </c>
      <c r="AU26" s="51">
        <v>0.76423671849391894</v>
      </c>
      <c r="AV26" s="16">
        <f t="shared" si="1"/>
        <v>191.77162257086334</v>
      </c>
    </row>
    <row r="27" spans="2:48" ht="30.75" thickBot="1">
      <c r="B27" s="17" t="s">
        <v>36</v>
      </c>
      <c r="C27" s="18">
        <v>2.0889200239908248</v>
      </c>
      <c r="D27" s="19">
        <v>0</v>
      </c>
      <c r="E27" s="19">
        <v>0</v>
      </c>
      <c r="F27" s="19">
        <v>3.094562464360435E-3</v>
      </c>
      <c r="G27" s="19">
        <v>1.3202265452584441</v>
      </c>
      <c r="H27" s="19">
        <v>0.14528213327639714</v>
      </c>
      <c r="I27" s="19">
        <v>1.8604409221646686E-2</v>
      </c>
      <c r="J27" s="19">
        <v>0.39713898037259132</v>
      </c>
      <c r="K27" s="19">
        <v>0.30966818522908135</v>
      </c>
      <c r="L27" s="19">
        <v>4.257109542050172E-2</v>
      </c>
      <c r="M27" s="19">
        <v>7.0465458413460261E-2</v>
      </c>
      <c r="N27" s="19">
        <v>2.2277630175819751E-2</v>
      </c>
      <c r="O27" s="19">
        <v>0.10101098997919634</v>
      </c>
      <c r="P27" s="19">
        <v>0.17130196318579519</v>
      </c>
      <c r="Q27" s="19">
        <v>0.15730563801390063</v>
      </c>
      <c r="R27" s="19">
        <v>0.73401624679906841</v>
      </c>
      <c r="S27" s="19">
        <v>0.20455387438817207</v>
      </c>
      <c r="T27" s="19">
        <v>0.10582104514263957</v>
      </c>
      <c r="U27" s="19">
        <v>1.4684495127458529E-2</v>
      </c>
      <c r="V27" s="19">
        <v>0.77596991199700649</v>
      </c>
      <c r="W27" s="19">
        <v>0.4004312194500288</v>
      </c>
      <c r="X27" s="19">
        <v>1.0427039786979944</v>
      </c>
      <c r="Y27" s="19">
        <v>2.1170050476595645</v>
      </c>
      <c r="Z27" s="19">
        <v>4.8767995288752815</v>
      </c>
      <c r="AA27" s="19">
        <v>1.3644869071219687</v>
      </c>
      <c r="AB27" s="19">
        <v>0.85023474739254834</v>
      </c>
      <c r="AC27" s="19">
        <v>1.4288281784306092</v>
      </c>
      <c r="AD27" s="19">
        <v>1.8426065013073877E-2</v>
      </c>
      <c r="AE27" s="19">
        <v>1.0762441305517025</v>
      </c>
      <c r="AF27" s="19">
        <v>0.67890299140477717</v>
      </c>
      <c r="AG27" s="19">
        <v>0</v>
      </c>
      <c r="AH27" s="19">
        <v>0.34549280132336302</v>
      </c>
      <c r="AI27" s="19">
        <v>1.0611033632913149</v>
      </c>
      <c r="AJ27" s="19">
        <v>9.5391653559459846E-2</v>
      </c>
      <c r="AK27" s="19">
        <v>9.5047385368302599</v>
      </c>
      <c r="AL27" s="19">
        <v>0.53675133511708772</v>
      </c>
      <c r="AM27" s="19">
        <v>0.84752884899802094</v>
      </c>
      <c r="AN27" s="19">
        <v>0.21385257655798354</v>
      </c>
      <c r="AO27" s="19">
        <v>1.0694425351701318</v>
      </c>
      <c r="AP27" s="20">
        <v>8.7797650104536071</v>
      </c>
      <c r="AQ27" s="13">
        <f t="shared" si="0"/>
        <v>42.991042644355147</v>
      </c>
      <c r="AR27" s="14">
        <f>+SUM('Ui Exportada por Socio '!C29:MX29)+SUM('Exportaciones DF y RdM'!B28:AC28)</f>
        <v>17.784106077620233</v>
      </c>
      <c r="AS27" s="21">
        <v>1.834490723464139</v>
      </c>
      <c r="AT27" s="21">
        <v>8.381271485730613</v>
      </c>
      <c r="AU27" s="51">
        <v>-2.9991024616912227</v>
      </c>
      <c r="AV27" s="16">
        <f t="shared" si="1"/>
        <v>67.991808469478912</v>
      </c>
    </row>
    <row r="28" spans="2:48" ht="30.75" thickBot="1">
      <c r="B28" s="17" t="s">
        <v>37</v>
      </c>
      <c r="C28" s="18">
        <v>0.85959093651010687</v>
      </c>
      <c r="D28" s="19">
        <v>0</v>
      </c>
      <c r="E28" s="19">
        <v>0</v>
      </c>
      <c r="F28" s="19">
        <v>1.2734129675997085E-3</v>
      </c>
      <c r="G28" s="19">
        <v>0.54327344245381881</v>
      </c>
      <c r="H28" s="19">
        <v>5.978362195152806E-2</v>
      </c>
      <c r="I28" s="19">
        <v>7.6557174819454872E-3</v>
      </c>
      <c r="J28" s="19">
        <v>0.16342275632503783</v>
      </c>
      <c r="K28" s="19">
        <v>0.12742850960847532</v>
      </c>
      <c r="L28" s="19">
        <v>1.7518012829834853E-2</v>
      </c>
      <c r="M28" s="19">
        <v>2.8996547830261187E-2</v>
      </c>
      <c r="N28" s="19">
        <v>9.1672485141263745E-3</v>
      </c>
      <c r="O28" s="19">
        <v>4.156603913832356E-2</v>
      </c>
      <c r="P28" s="19">
        <v>7.0490786277006987E-2</v>
      </c>
      <c r="Q28" s="19">
        <v>6.4731296146205472E-2</v>
      </c>
      <c r="R28" s="19">
        <v>0.30204780736134895</v>
      </c>
      <c r="S28" s="19">
        <v>8.417395325464691E-2</v>
      </c>
      <c r="T28" s="19">
        <v>4.3545377636266744E-2</v>
      </c>
      <c r="U28" s="19">
        <v>6.0426721817118364E-3</v>
      </c>
      <c r="V28" s="19">
        <v>0.3193117475521417</v>
      </c>
      <c r="W28" s="19">
        <v>0.16477751325172144</v>
      </c>
      <c r="X28" s="19">
        <v>0.42907286026176777</v>
      </c>
      <c r="Y28" s="19">
        <v>0.87114792841025579</v>
      </c>
      <c r="Z28" s="19">
        <v>2.0068038153941146</v>
      </c>
      <c r="AA28" s="19">
        <v>0.56148658870527657</v>
      </c>
      <c r="AB28" s="19">
        <v>0.34987173964100271</v>
      </c>
      <c r="AC28" s="19">
        <v>0.58796303252564941</v>
      </c>
      <c r="AD28" s="19">
        <v>7.5823288105231279E-3</v>
      </c>
      <c r="AE28" s="19">
        <v>0.44287463831526153</v>
      </c>
      <c r="AF28" s="19">
        <v>0.27936869362103867</v>
      </c>
      <c r="AG28" s="19">
        <v>0</v>
      </c>
      <c r="AH28" s="19">
        <v>0.14217034507605178</v>
      </c>
      <c r="AI28" s="19">
        <v>0.43664421007513499</v>
      </c>
      <c r="AJ28" s="19">
        <v>3.9253681269122591E-2</v>
      </c>
      <c r="AK28" s="19">
        <v>3.9112014851333119</v>
      </c>
      <c r="AL28" s="19">
        <v>0.22087326346983893</v>
      </c>
      <c r="AM28" s="19">
        <v>0.3487582620026346</v>
      </c>
      <c r="AN28" s="19">
        <v>8.8000370740562078E-2</v>
      </c>
      <c r="AO28" s="19">
        <v>0.44007578068708025</v>
      </c>
      <c r="AP28" s="20">
        <v>3.6128747587263468</v>
      </c>
      <c r="AQ28" s="13">
        <f t="shared" si="0"/>
        <v>17.690821182137082</v>
      </c>
      <c r="AR28" s="14">
        <f>+SUM('Ui Exportada por Socio '!C30:MX30)+SUM('Exportaciones DF y RdM'!B29:AC29)</f>
        <v>1.4955117571753223</v>
      </c>
      <c r="AS28" s="21">
        <v>4.2449105717537239E-2</v>
      </c>
      <c r="AT28" s="21">
        <v>8.5935550579151325</v>
      </c>
      <c r="AU28" s="51">
        <v>-0.62819646618833502</v>
      </c>
      <c r="AV28" s="16">
        <f t="shared" si="1"/>
        <v>27.194140636756739</v>
      </c>
    </row>
    <row r="29" spans="2:48" ht="15.75" thickBot="1">
      <c r="B29" s="17" t="s">
        <v>38</v>
      </c>
      <c r="C29" s="18">
        <v>1.952157617988556</v>
      </c>
      <c r="D29" s="19">
        <v>0</v>
      </c>
      <c r="E29" s="19">
        <v>0</v>
      </c>
      <c r="F29" s="19">
        <v>2.8919602568610332E-3</v>
      </c>
      <c r="G29" s="19">
        <v>1.233790800125101</v>
      </c>
      <c r="H29" s="19">
        <v>0.13577045553487072</v>
      </c>
      <c r="I29" s="19">
        <v>1.7386371317762637E-2</v>
      </c>
      <c r="J29" s="19">
        <v>0.37113813694667663</v>
      </c>
      <c r="K29" s="19">
        <v>0.28939408876397343</v>
      </c>
      <c r="L29" s="19">
        <v>3.9783949254543212E-2</v>
      </c>
      <c r="M29" s="19">
        <v>6.5852057458900812E-2</v>
      </c>
      <c r="N29" s="19">
        <v>2.0819105068164773E-2</v>
      </c>
      <c r="O29" s="19">
        <v>9.439776119898019E-2</v>
      </c>
      <c r="P29" s="19">
        <v>0.16008675706534087</v>
      </c>
      <c r="Q29" s="19">
        <v>0.14700677674328</v>
      </c>
      <c r="R29" s="19">
        <v>0.68595991778499188</v>
      </c>
      <c r="S29" s="19">
        <v>0.19116165271519187</v>
      </c>
      <c r="T29" s="19">
        <v>9.8892900181046892E-2</v>
      </c>
      <c r="U29" s="19">
        <v>1.3723095523119896E-2</v>
      </c>
      <c r="V29" s="19">
        <v>0.72516686021365806</v>
      </c>
      <c r="W29" s="19">
        <v>0.37421483185191312</v>
      </c>
      <c r="X29" s="19">
        <v>0.97443774387946969</v>
      </c>
      <c r="Y29" s="19">
        <v>1.9784039042401351</v>
      </c>
      <c r="Z29" s="19">
        <v>4.5575135679482095</v>
      </c>
      <c r="AA29" s="19">
        <v>1.2751534188919693</v>
      </c>
      <c r="AB29" s="19">
        <v>0.79456954796668133</v>
      </c>
      <c r="AC29" s="19">
        <v>1.3352822421564747</v>
      </c>
      <c r="AD29" s="19">
        <v>1.7219703373853323E-2</v>
      </c>
      <c r="AE29" s="19">
        <v>1.0057820089531606</v>
      </c>
      <c r="AF29" s="19">
        <v>0.6344549486456913</v>
      </c>
      <c r="AG29" s="19">
        <v>0</v>
      </c>
      <c r="AH29" s="19">
        <v>0.32287325331636163</v>
      </c>
      <c r="AI29" s="19">
        <v>0.99163251361102234</v>
      </c>
      <c r="AJ29" s="19">
        <v>8.9146324919063824E-2</v>
      </c>
      <c r="AK29" s="19">
        <v>8.882459610020998</v>
      </c>
      <c r="AL29" s="19">
        <v>0.5016100165541586</v>
      </c>
      <c r="AM29" s="19">
        <v>0.79204080579191483</v>
      </c>
      <c r="AN29" s="19">
        <v>0.19985156523923583</v>
      </c>
      <c r="AO29" s="19">
        <v>0.99942571666522406</v>
      </c>
      <c r="AP29" s="20">
        <v>8.2049503822371648</v>
      </c>
      <c r="AQ29" s="13">
        <f t="shared" si="0"/>
        <v>40.176402370403721</v>
      </c>
      <c r="AR29" s="14">
        <f>+SUM('Ui Exportada por Socio '!C31:MX31)+SUM('Exportaciones DF y RdM'!B30:AC30)</f>
        <v>8.2003044164500043</v>
      </c>
      <c r="AS29" s="21">
        <v>2.3783703767050728</v>
      </c>
      <c r="AT29" s="21">
        <v>12.05709917715839</v>
      </c>
      <c r="AU29" s="51">
        <v>-1.3683738163872121</v>
      </c>
      <c r="AV29" s="16">
        <f t="shared" si="1"/>
        <v>61.443802524329975</v>
      </c>
    </row>
    <row r="30" spans="2:48" ht="30.75" thickBot="1">
      <c r="B30" s="17" t="s">
        <v>39</v>
      </c>
      <c r="C30" s="18">
        <v>2.6375920421879921E-2</v>
      </c>
      <c r="D30" s="19">
        <v>0</v>
      </c>
      <c r="E30" s="19">
        <v>0</v>
      </c>
      <c r="F30" s="19">
        <v>3.9073747373329772E-5</v>
      </c>
      <c r="G30" s="19">
        <v>1.666994901511994E-2</v>
      </c>
      <c r="H30" s="19">
        <v>1.8344168000737375E-3</v>
      </c>
      <c r="I30" s="19">
        <v>2.3491010258437606E-4</v>
      </c>
      <c r="J30" s="19">
        <v>5.0145079861516088E-3</v>
      </c>
      <c r="K30" s="19">
        <v>3.9100507999276553E-3</v>
      </c>
      <c r="L30" s="19">
        <v>5.3752743627696778E-4</v>
      </c>
      <c r="M30" s="19">
        <v>8.8973790392124681E-4</v>
      </c>
      <c r="N30" s="19">
        <v>2.8129032895328948E-4</v>
      </c>
      <c r="O30" s="19">
        <v>1.2754235695134949E-3</v>
      </c>
      <c r="P30" s="19">
        <v>2.162958321625138E-3</v>
      </c>
      <c r="Q30" s="19">
        <v>1.9862325711450576E-3</v>
      </c>
      <c r="R30" s="19">
        <v>9.2681164867919521E-3</v>
      </c>
      <c r="S30" s="19">
        <v>2.5828163122023602E-3</v>
      </c>
      <c r="T30" s="19">
        <v>1.3361581264897118E-3</v>
      </c>
      <c r="U30" s="19">
        <v>1.8541498500137448E-4</v>
      </c>
      <c r="V30" s="19">
        <v>9.7978478896021647E-3</v>
      </c>
      <c r="W30" s="19">
        <v>5.0560777135317857E-3</v>
      </c>
      <c r="X30" s="19">
        <v>0.17630437932387025</v>
      </c>
      <c r="Y30" s="19">
        <v>0.35795131559694865</v>
      </c>
      <c r="Z30" s="19">
        <v>0.8245879286841481</v>
      </c>
      <c r="AA30" s="19">
        <v>0.23071266837983614</v>
      </c>
      <c r="AB30" s="19">
        <v>0.14376094508223547</v>
      </c>
      <c r="AC30" s="19">
        <v>0.24159173677769832</v>
      </c>
      <c r="AD30" s="19">
        <v>3.1155495920977818E-3</v>
      </c>
      <c r="AE30" s="19">
        <v>0.18197547656316548</v>
      </c>
      <c r="AF30" s="19">
        <v>8.5722244364618543E-3</v>
      </c>
      <c r="AG30" s="19">
        <v>0</v>
      </c>
      <c r="AH30" s="19">
        <v>4.3623932603354745E-3</v>
      </c>
      <c r="AI30" s="19">
        <v>1.3398108854398051E-2</v>
      </c>
      <c r="AJ30" s="19">
        <v>1.204470556220252E-3</v>
      </c>
      <c r="AK30" s="19">
        <v>0.12001236256008596</v>
      </c>
      <c r="AL30" s="19">
        <v>6.7773348614558028E-3</v>
      </c>
      <c r="AM30" s="19">
        <v>1.0701392690808669E-2</v>
      </c>
      <c r="AN30" s="19">
        <v>2.700227139635161E-3</v>
      </c>
      <c r="AO30" s="19">
        <v>1.3503404093724563E-2</v>
      </c>
      <c r="AP30" s="20">
        <v>0.11085842472614797</v>
      </c>
      <c r="AQ30" s="13">
        <f t="shared" si="0"/>
        <v>2.541528773697439</v>
      </c>
      <c r="AR30" s="14">
        <f>+SUM('Ui Exportada por Socio '!C32:MX32)+SUM('Exportaciones DF y RdM'!B31:AC31)</f>
        <v>6.8343734423519695</v>
      </c>
      <c r="AS30" s="21">
        <v>6.4420837656978591E-2</v>
      </c>
      <c r="AT30" s="21">
        <v>0.22157195241550676</v>
      </c>
      <c r="AU30" s="51">
        <v>-0.83827636866843136</v>
      </c>
      <c r="AV30" s="16">
        <f t="shared" si="1"/>
        <v>8.8236186374534622</v>
      </c>
    </row>
    <row r="31" spans="2:48" ht="30.75" thickBot="1">
      <c r="B31" s="17" t="s">
        <v>40</v>
      </c>
      <c r="C31" s="18">
        <v>1.6249251455323046</v>
      </c>
      <c r="D31" s="19">
        <v>0</v>
      </c>
      <c r="E31" s="19">
        <v>0</v>
      </c>
      <c r="F31" s="19">
        <v>2.4071923793200101E-3</v>
      </c>
      <c r="G31" s="19">
        <v>1.0269753205252972</v>
      </c>
      <c r="H31" s="19">
        <v>0.11301179022947132</v>
      </c>
      <c r="I31" s="19">
        <v>1.4471962552339235E-2</v>
      </c>
      <c r="J31" s="19">
        <v>0.30892571667038526</v>
      </c>
      <c r="K31" s="19">
        <v>0.24088410047827652</v>
      </c>
      <c r="L31" s="19">
        <v>3.3115122947345643E-2</v>
      </c>
      <c r="M31" s="19">
        <v>5.4813537116055432E-2</v>
      </c>
      <c r="N31" s="19">
        <v>1.7329280699986134E-2</v>
      </c>
      <c r="O31" s="19">
        <v>7.8574237264829205E-2</v>
      </c>
      <c r="P31" s="19">
        <v>0.13325204615917374</v>
      </c>
      <c r="Q31" s="19">
        <v>0.12236461128581351</v>
      </c>
      <c r="R31" s="19">
        <v>0.57097516561423467</v>
      </c>
      <c r="S31" s="19">
        <v>0.1591179797656328</v>
      </c>
      <c r="T31" s="19">
        <v>8.2315873850582338E-2</v>
      </c>
      <c r="U31" s="19">
        <v>1.1422747212919996E-2</v>
      </c>
      <c r="V31" s="19">
        <v>0.60361000311133195</v>
      </c>
      <c r="W31" s="19">
        <v>0.31148667735848851</v>
      </c>
      <c r="X31" s="19">
        <v>0.81109659291599268</v>
      </c>
      <c r="Y31" s="19">
        <v>1.6467718704658034</v>
      </c>
      <c r="Z31" s="19">
        <v>3.7935555661198208</v>
      </c>
      <c r="AA31" s="19">
        <v>1.0614044868487644</v>
      </c>
      <c r="AB31" s="19">
        <v>0.66137899238670295</v>
      </c>
      <c r="AC31" s="19">
        <v>1.1114541529174471</v>
      </c>
      <c r="AD31" s="19">
        <v>1.4333232497697714E-2</v>
      </c>
      <c r="AE31" s="19">
        <v>0.83718674261351023</v>
      </c>
      <c r="AF31" s="19">
        <v>0.52810377105924555</v>
      </c>
      <c r="AG31" s="19">
        <v>0</v>
      </c>
      <c r="AH31" s="19">
        <v>0.26875128488556971</v>
      </c>
      <c r="AI31" s="19">
        <v>0.8254090712993859</v>
      </c>
      <c r="AJ31" s="19">
        <v>7.4203078510655926E-2</v>
      </c>
      <c r="AK31" s="19">
        <v>7.3935279823203279</v>
      </c>
      <c r="AL31" s="19">
        <v>0.41752711033116291</v>
      </c>
      <c r="AM31" s="19">
        <v>0.6592741332767198</v>
      </c>
      <c r="AN31" s="19">
        <v>0.1663512365696323</v>
      </c>
      <c r="AO31" s="19">
        <v>0.83189593050087796</v>
      </c>
      <c r="AP31" s="20">
        <v>6.8295869509140319</v>
      </c>
      <c r="AQ31" s="13">
        <f t="shared" si="0"/>
        <v>33.441790697187152</v>
      </c>
      <c r="AR31" s="14">
        <f>+SUM('Ui Exportada por Socio '!C33:MX33)+SUM('Exportaciones DF y RdM'!B32:AC32)</f>
        <v>6.538227409221828</v>
      </c>
      <c r="AS31" s="21">
        <v>3.0909570981646493</v>
      </c>
      <c r="AT31" s="21">
        <v>7.4962162963066001</v>
      </c>
      <c r="AU31" s="51">
        <v>1.4874854300744005</v>
      </c>
      <c r="AV31" s="16">
        <f t="shared" si="1"/>
        <v>52.054676930954628</v>
      </c>
    </row>
    <row r="32" spans="2:48" ht="30.75" thickBot="1">
      <c r="B32" s="17" t="s">
        <v>41</v>
      </c>
      <c r="C32" s="18">
        <v>0.27743118877893258</v>
      </c>
      <c r="D32" s="19">
        <v>1.5921129631262483</v>
      </c>
      <c r="E32" s="19">
        <v>0</v>
      </c>
      <c r="F32" s="19">
        <v>1.1594169795233179E-2</v>
      </c>
      <c r="G32" s="19">
        <v>8.9789498495608133E-2</v>
      </c>
      <c r="H32" s="19">
        <v>0.10251954796614976</v>
      </c>
      <c r="I32" s="19">
        <v>6.4313226255101608E-3</v>
      </c>
      <c r="J32" s="19">
        <v>7.6756100591804502E-2</v>
      </c>
      <c r="K32" s="19">
        <v>4.2423992538695512E-2</v>
      </c>
      <c r="L32" s="19">
        <v>0</v>
      </c>
      <c r="M32" s="19">
        <v>2.5321458378007242E-3</v>
      </c>
      <c r="N32" s="19">
        <v>1.483974854270889E-2</v>
      </c>
      <c r="O32" s="19">
        <v>3.1506962623201767E-2</v>
      </c>
      <c r="P32" s="19">
        <v>3.0164351882217912E-2</v>
      </c>
      <c r="Q32" s="19">
        <v>4.929413879169206E-2</v>
      </c>
      <c r="R32" s="19">
        <v>0</v>
      </c>
      <c r="S32" s="19">
        <v>6.7376272160996997E-4</v>
      </c>
      <c r="T32" s="19">
        <v>2.2613410481987908E-4</v>
      </c>
      <c r="U32" s="19">
        <v>1.0173500261880792E-6</v>
      </c>
      <c r="V32" s="19">
        <v>9.1683885320058542E-2</v>
      </c>
      <c r="W32" s="19">
        <v>0.17148430784469745</v>
      </c>
      <c r="X32" s="19">
        <v>1.046639402937519E-2</v>
      </c>
      <c r="Y32" s="19">
        <v>2.1249951514185992E-2</v>
      </c>
      <c r="Z32" s="19">
        <v>4.8952057836410906E-2</v>
      </c>
      <c r="AA32" s="19">
        <v>1.3696368201927015E-2</v>
      </c>
      <c r="AB32" s="19">
        <v>8.5344374486693471E-3</v>
      </c>
      <c r="AC32" s="19">
        <v>1.4342209314673173E-2</v>
      </c>
      <c r="AD32" s="19">
        <v>1.8495609566823501E-4</v>
      </c>
      <c r="AE32" s="19">
        <v>1.080306143669086E-2</v>
      </c>
      <c r="AF32" s="19">
        <v>2.2523905474105645</v>
      </c>
      <c r="AG32" s="19">
        <v>0</v>
      </c>
      <c r="AH32" s="19">
        <v>1.1462384607982496</v>
      </c>
      <c r="AI32" s="19">
        <v>7.2724766251190513E-4</v>
      </c>
      <c r="AJ32" s="19">
        <v>7.029293837523086E-2</v>
      </c>
      <c r="AK32" s="19">
        <v>0.12775024744693433</v>
      </c>
      <c r="AL32" s="19">
        <v>13.700220381399685</v>
      </c>
      <c r="AM32" s="19">
        <v>6.5806117126952307E-2</v>
      </c>
      <c r="AN32" s="19">
        <v>4.8549847470022514E-2</v>
      </c>
      <c r="AO32" s="19">
        <v>0.28982897617319137</v>
      </c>
      <c r="AP32" s="20">
        <v>13.624825102887204</v>
      </c>
      <c r="AQ32" s="13">
        <f t="shared" si="0"/>
        <v>34.046324541565163</v>
      </c>
      <c r="AR32" s="14">
        <f>+SUM('Ui Exportada por Socio '!C34:MX34)+SUM('Exportaciones DF y RdM'!B33:AC33)</f>
        <v>59.627582035726491</v>
      </c>
      <c r="AS32" s="21">
        <v>2.2117497031683939</v>
      </c>
      <c r="AT32" s="21">
        <v>0</v>
      </c>
      <c r="AU32" s="51">
        <v>6.0761444110547842</v>
      </c>
      <c r="AV32" s="16">
        <f t="shared" si="1"/>
        <v>101.96180069151484</v>
      </c>
    </row>
    <row r="33" spans="2:48" ht="15.75" thickBot="1">
      <c r="B33" s="17" t="s">
        <v>42</v>
      </c>
      <c r="C33" s="18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20">
        <v>0</v>
      </c>
      <c r="AQ33" s="13">
        <f t="shared" si="0"/>
        <v>0</v>
      </c>
      <c r="AR33" s="14">
        <f>+SUM('Ui Exportada por Socio '!C35:MX35)+SUM('Exportaciones DF y RdM'!B34:AC34)</f>
        <v>2.2863798869504079E-3</v>
      </c>
      <c r="AS33" s="21">
        <v>0</v>
      </c>
      <c r="AT33" s="21">
        <v>0</v>
      </c>
      <c r="AU33" s="51">
        <v>-2.2863798869504079E-3</v>
      </c>
      <c r="AV33" s="16">
        <f t="shared" si="1"/>
        <v>0</v>
      </c>
    </row>
    <row r="34" spans="2:48" ht="15.75" thickBot="1">
      <c r="B34" s="17" t="s">
        <v>43</v>
      </c>
      <c r="C34" s="18">
        <v>0.15931766307685816</v>
      </c>
      <c r="D34" s="19">
        <v>0.91428695438336227</v>
      </c>
      <c r="E34" s="19">
        <v>0</v>
      </c>
      <c r="F34" s="19">
        <v>6.6580691421998968E-3</v>
      </c>
      <c r="G34" s="19">
        <v>5.1562526665169417E-2</v>
      </c>
      <c r="H34" s="19">
        <v>5.8872886186843693E-2</v>
      </c>
      <c r="I34" s="19">
        <v>3.693251994122623E-3</v>
      </c>
      <c r="J34" s="19">
        <v>4.4077966240928829E-2</v>
      </c>
      <c r="K34" s="19">
        <v>2.4362406330027914E-2</v>
      </c>
      <c r="L34" s="19">
        <v>0</v>
      </c>
      <c r="M34" s="19">
        <v>1.4541103299299956E-3</v>
      </c>
      <c r="N34" s="19">
        <v>8.5218755284089589E-3</v>
      </c>
      <c r="O34" s="19">
        <v>1.8093191604993761E-2</v>
      </c>
      <c r="P34" s="19">
        <v>1.7322183822426528E-2</v>
      </c>
      <c r="Q34" s="19">
        <v>2.8307657225722305E-2</v>
      </c>
      <c r="R34" s="19">
        <v>0</v>
      </c>
      <c r="S34" s="19">
        <v>3.8691504999006617E-4</v>
      </c>
      <c r="T34" s="19">
        <v>1.2985979435278341E-4</v>
      </c>
      <c r="U34" s="19">
        <v>5.8422353094776959E-7</v>
      </c>
      <c r="V34" s="19">
        <v>5.265039743832723E-2</v>
      </c>
      <c r="W34" s="19">
        <v>9.8476596306335623E-2</v>
      </c>
      <c r="X34" s="19">
        <v>6.0104325146021972E-3</v>
      </c>
      <c r="Y34" s="19">
        <v>1.2202999347828704E-2</v>
      </c>
      <c r="Z34" s="19">
        <v>2.8111213781067207E-2</v>
      </c>
      <c r="AA34" s="19">
        <v>7.8652778160063289E-3</v>
      </c>
      <c r="AB34" s="19">
        <v>4.9009869293429476E-3</v>
      </c>
      <c r="AC34" s="19">
        <v>8.2361586000109892E-3</v>
      </c>
      <c r="AD34" s="19">
        <v>1.0621290657108932E-4</v>
      </c>
      <c r="AE34" s="19">
        <v>6.2037671746443942E-3</v>
      </c>
      <c r="AF34" s="19">
        <v>1.293458028022213</v>
      </c>
      <c r="AG34" s="19">
        <v>0</v>
      </c>
      <c r="AH34" s="19">
        <v>0.65823901669796481</v>
      </c>
      <c r="AI34" s="19">
        <v>4.1762931766777168E-4</v>
      </c>
      <c r="AJ34" s="19">
        <v>4.0366430039958802E-2</v>
      </c>
      <c r="AK34" s="19">
        <v>7.3361870272465518E-2</v>
      </c>
      <c r="AL34" s="19">
        <v>7.8674899689875391</v>
      </c>
      <c r="AM34" s="19">
        <v>3.7789827607241928E-2</v>
      </c>
      <c r="AN34" s="19">
        <v>2.7880240414589127E-2</v>
      </c>
      <c r="AO34" s="19">
        <v>0.16643721774434347</v>
      </c>
      <c r="AP34" s="20">
        <v>7.8241934685742116</v>
      </c>
      <c r="AQ34" s="13">
        <f t="shared" si="0"/>
        <v>19.551445842091802</v>
      </c>
      <c r="AR34" s="14">
        <f>+SUM('Ui Exportada por Socio '!C36:MX36)+SUM('Exportaciones DF y RdM'!B35:AC35)</f>
        <v>5.3361539427848994</v>
      </c>
      <c r="AS34" s="21">
        <v>17.00284086555213</v>
      </c>
      <c r="AT34" s="21">
        <v>19</v>
      </c>
      <c r="AU34" s="51">
        <v>-1.2795876955792096E-2</v>
      </c>
      <c r="AV34" s="16">
        <f t="shared" si="1"/>
        <v>60.877644773473037</v>
      </c>
    </row>
    <row r="35" spans="2:48" ht="30.75" thickBot="1">
      <c r="B35" s="17" t="s">
        <v>44</v>
      </c>
      <c r="C35" s="18">
        <v>0</v>
      </c>
      <c r="D35" s="19">
        <v>0</v>
      </c>
      <c r="E35" s="19">
        <v>0</v>
      </c>
      <c r="F35" s="19">
        <v>3.241930818508855E-3</v>
      </c>
      <c r="G35" s="19">
        <v>3.0443881527819506E-2</v>
      </c>
      <c r="H35" s="19">
        <v>3.6399838566792041E-2</v>
      </c>
      <c r="I35" s="19">
        <v>1.4328861855261595E-3</v>
      </c>
      <c r="J35" s="19">
        <v>3.5769253207097354E-2</v>
      </c>
      <c r="K35" s="19">
        <v>1.8211225986888208E-2</v>
      </c>
      <c r="L35" s="19">
        <v>2.2679476736933366E-3</v>
      </c>
      <c r="M35" s="19">
        <v>0.15926587124733405</v>
      </c>
      <c r="N35" s="19">
        <v>2.3516946000417538</v>
      </c>
      <c r="O35" s="19">
        <v>0.3897230253205784</v>
      </c>
      <c r="P35" s="19">
        <v>1.3453713492754621E-2</v>
      </c>
      <c r="Q35" s="19">
        <v>2.1273781870685911</v>
      </c>
      <c r="R35" s="19">
        <v>8.6651599528193184E-5</v>
      </c>
      <c r="S35" s="19">
        <v>9.4793785418522639E-2</v>
      </c>
      <c r="T35" s="19">
        <v>3.8258193682534143E-2</v>
      </c>
      <c r="U35" s="19">
        <v>8.3636224648888716E-3</v>
      </c>
      <c r="V35" s="19">
        <v>0.52718939045803248</v>
      </c>
      <c r="W35" s="19">
        <v>0.41207819519596639</v>
      </c>
      <c r="X35" s="19">
        <v>0.58027012130981348</v>
      </c>
      <c r="Y35" s="19">
        <v>1.1781241856896214</v>
      </c>
      <c r="Z35" s="19">
        <v>2.7139639936520599</v>
      </c>
      <c r="AA35" s="19">
        <v>0.75934397422170308</v>
      </c>
      <c r="AB35" s="19">
        <v>0.4731600052273221</v>
      </c>
      <c r="AC35" s="19">
        <v>0.79515022227506926</v>
      </c>
      <c r="AD35" s="19">
        <v>1.0254199848503421E-2</v>
      </c>
      <c r="AE35" s="19">
        <v>0.59893538813770364</v>
      </c>
      <c r="AF35" s="19">
        <v>0.9272236295190982</v>
      </c>
      <c r="AG35" s="19">
        <v>0</v>
      </c>
      <c r="AH35" s="19">
        <v>0.47186283352929004</v>
      </c>
      <c r="AI35" s="19">
        <v>1.2524548539102762</v>
      </c>
      <c r="AJ35" s="19">
        <v>0.47839651274310352</v>
      </c>
      <c r="AK35" s="19">
        <v>0.16386536056883816</v>
      </c>
      <c r="AL35" s="19">
        <v>1.2178123739228124</v>
      </c>
      <c r="AM35" s="19">
        <v>1.4598349859779374</v>
      </c>
      <c r="AN35" s="19">
        <v>5.4748277580894031</v>
      </c>
      <c r="AO35" s="19">
        <v>3.0778681930606067</v>
      </c>
      <c r="AP35" s="20">
        <v>17.208821489934056</v>
      </c>
      <c r="AQ35" s="13">
        <f t="shared" si="0"/>
        <v>45.092222281574024</v>
      </c>
      <c r="AR35" s="14">
        <f>+SUM('Ui Exportada por Socio '!C37:MX37)+SUM('Exportaciones DF y RdM'!B36:AC36)</f>
        <v>45.692105779593234</v>
      </c>
      <c r="AS35" s="21">
        <v>58.008148892850407</v>
      </c>
      <c r="AT35" s="21">
        <v>30.770273400614339</v>
      </c>
      <c r="AU35" s="51">
        <v>0.48697849931741644</v>
      </c>
      <c r="AV35" s="16">
        <f t="shared" si="1"/>
        <v>180.04972885394943</v>
      </c>
    </row>
    <row r="36" spans="2:48" ht="15.75" thickBot="1">
      <c r="B36" s="17" t="s">
        <v>45</v>
      </c>
      <c r="C36" s="18">
        <v>13.965316305461231</v>
      </c>
      <c r="D36" s="19">
        <v>0</v>
      </c>
      <c r="E36" s="19">
        <v>0</v>
      </c>
      <c r="F36" s="19">
        <v>0.86804923674893975</v>
      </c>
      <c r="G36" s="19">
        <v>6.4854817913154967</v>
      </c>
      <c r="H36" s="19">
        <v>8.5906744614270316</v>
      </c>
      <c r="I36" s="19">
        <v>0.35029719498923123</v>
      </c>
      <c r="J36" s="19">
        <v>9.2511042867604125</v>
      </c>
      <c r="K36" s="19">
        <v>2.1981858669530387</v>
      </c>
      <c r="L36" s="19">
        <v>0.11050831787363286</v>
      </c>
      <c r="M36" s="19">
        <v>2.5511240977148857</v>
      </c>
      <c r="N36" s="19">
        <v>2.6407570056193146</v>
      </c>
      <c r="O36" s="19">
        <v>2.153450705553126</v>
      </c>
      <c r="P36" s="19">
        <v>1.021952185016737</v>
      </c>
      <c r="Q36" s="19">
        <v>3.1297363706915595</v>
      </c>
      <c r="R36" s="19">
        <v>0.82102671590331799</v>
      </c>
      <c r="S36" s="19">
        <v>1.5949263297239851</v>
      </c>
      <c r="T36" s="19">
        <v>1.1705162864311234</v>
      </c>
      <c r="U36" s="19">
        <v>0.56880738311137136</v>
      </c>
      <c r="V36" s="19">
        <v>3.9259956243701044</v>
      </c>
      <c r="W36" s="19">
        <v>3.1419962463604985</v>
      </c>
      <c r="X36" s="19">
        <v>0.37874119088948921</v>
      </c>
      <c r="Y36" s="19">
        <v>0.76895938756350835</v>
      </c>
      <c r="Z36" s="19">
        <v>1.7713990730158098</v>
      </c>
      <c r="AA36" s="19">
        <v>0.49562234988476156</v>
      </c>
      <c r="AB36" s="19">
        <v>0.30883062435915604</v>
      </c>
      <c r="AC36" s="19">
        <v>0.51899301904553985</v>
      </c>
      <c r="AD36" s="19">
        <v>6.6928964970220401E-3</v>
      </c>
      <c r="AE36" s="19">
        <v>0.3909239746087475</v>
      </c>
      <c r="AF36" s="19">
        <v>0.65757330714801177</v>
      </c>
      <c r="AG36" s="19">
        <v>0</v>
      </c>
      <c r="AH36" s="19">
        <v>0.33463815425520915</v>
      </c>
      <c r="AI36" s="19">
        <v>1.7971633990384397</v>
      </c>
      <c r="AJ36" s="19">
        <v>23.928194813048055</v>
      </c>
      <c r="AK36" s="19">
        <v>0.61461676694926748</v>
      </c>
      <c r="AL36" s="19">
        <v>4.9949040332842731</v>
      </c>
      <c r="AM36" s="19">
        <v>4.0388151748722736</v>
      </c>
      <c r="AN36" s="19">
        <v>4.807178093778969</v>
      </c>
      <c r="AO36" s="19">
        <v>6.352282220472615</v>
      </c>
      <c r="AP36" s="20">
        <v>145.72759274735114</v>
      </c>
      <c r="AQ36" s="13">
        <f t="shared" si="0"/>
        <v>262.43302763808731</v>
      </c>
      <c r="AR36" s="14">
        <f>+SUM('Ui Exportada por Socio '!C38:MX38)+SUM('Exportaciones DF y RdM'!B37:AC37)</f>
        <v>10.50693448142556</v>
      </c>
      <c r="AS36" s="21">
        <v>321.39633491846649</v>
      </c>
      <c r="AT36" s="21">
        <v>0</v>
      </c>
      <c r="AU36" s="51">
        <v>3.835809258387826</v>
      </c>
      <c r="AV36" s="16">
        <f t="shared" si="1"/>
        <v>598.17210629636725</v>
      </c>
    </row>
    <row r="37" spans="2:48" ht="15.75" thickBot="1">
      <c r="B37" s="17" t="s">
        <v>46</v>
      </c>
      <c r="C37" s="18">
        <v>37.234988264014589</v>
      </c>
      <c r="D37" s="19">
        <v>0</v>
      </c>
      <c r="E37" s="19">
        <v>0</v>
      </c>
      <c r="F37" s="19">
        <v>0.35665492123128945</v>
      </c>
      <c r="G37" s="19">
        <v>2.7410641305892556</v>
      </c>
      <c r="H37" s="19">
        <v>5.4775239221976042</v>
      </c>
      <c r="I37" s="19">
        <v>9.7836042835908993E-2</v>
      </c>
      <c r="J37" s="19">
        <v>8.890087833218411</v>
      </c>
      <c r="K37" s="19">
        <v>2.7596235339155517</v>
      </c>
      <c r="L37" s="19">
        <v>0.42451911812717841</v>
      </c>
      <c r="M37" s="19">
        <v>1.741188899284287</v>
      </c>
      <c r="N37" s="19">
        <v>0.96075950234063645</v>
      </c>
      <c r="O37" s="19">
        <v>4.903156513110245</v>
      </c>
      <c r="P37" s="19">
        <v>0.75793414457950326</v>
      </c>
      <c r="Q37" s="19">
        <v>4.4362222106335913</v>
      </c>
      <c r="R37" s="19">
        <v>6.9218939030828555</v>
      </c>
      <c r="S37" s="19">
        <v>1.6080674281706269</v>
      </c>
      <c r="T37" s="19">
        <v>1.1008531377566966</v>
      </c>
      <c r="U37" s="19">
        <v>1.3622366524231806</v>
      </c>
      <c r="V37" s="19">
        <v>2.0853505661029943</v>
      </c>
      <c r="W37" s="19">
        <v>3.083662077777408</v>
      </c>
      <c r="X37" s="19">
        <v>0.3548125958481706</v>
      </c>
      <c r="Y37" s="19">
        <v>0.72037708854022531</v>
      </c>
      <c r="Z37" s="19">
        <v>1.6594833582893116</v>
      </c>
      <c r="AA37" s="19">
        <v>0.46430928759025247</v>
      </c>
      <c r="AB37" s="19">
        <v>0.28931892844540458</v>
      </c>
      <c r="AC37" s="19">
        <v>0.48620341474386347</v>
      </c>
      <c r="AD37" s="19">
        <v>6.2700441276914778E-3</v>
      </c>
      <c r="AE37" s="19">
        <v>0.36622568008634138</v>
      </c>
      <c r="AF37" s="19">
        <v>0.85338632164160733</v>
      </c>
      <c r="AG37" s="19">
        <v>0</v>
      </c>
      <c r="AH37" s="19">
        <v>0.43428712880602099</v>
      </c>
      <c r="AI37" s="19">
        <v>0.98108116003680645</v>
      </c>
      <c r="AJ37" s="19">
        <v>2.0413707042759244</v>
      </c>
      <c r="AK37" s="19">
        <v>500.26076248544399</v>
      </c>
      <c r="AL37" s="19">
        <v>2.6403194473260054</v>
      </c>
      <c r="AM37" s="19">
        <v>6.3607106475343818</v>
      </c>
      <c r="AN37" s="19">
        <v>4.4327961262264779</v>
      </c>
      <c r="AO37" s="19">
        <v>8.3092064524556761</v>
      </c>
      <c r="AP37" s="20">
        <v>262.52971975117811</v>
      </c>
      <c r="AQ37" s="13">
        <f t="shared" si="0"/>
        <v>880.13426342398793</v>
      </c>
      <c r="AR37" s="14">
        <f>+SUM('Ui Exportada por Socio '!C39:MX39)+SUM('Exportaciones DF y RdM'!B38:AC38)</f>
        <v>4.0032009355200557</v>
      </c>
      <c r="AS37" s="21">
        <v>4.1337559650855837E-6</v>
      </c>
      <c r="AT37" s="21">
        <v>1465.7490590528282</v>
      </c>
      <c r="AU37" s="51">
        <v>-4.0033853213540169</v>
      </c>
      <c r="AV37" s="16">
        <f t="shared" si="1"/>
        <v>2345.8831422247381</v>
      </c>
    </row>
    <row r="38" spans="2:48" ht="15.75" thickBot="1">
      <c r="B38" s="17" t="s">
        <v>47</v>
      </c>
      <c r="C38" s="18">
        <v>20.690588070313336</v>
      </c>
      <c r="D38" s="19">
        <v>0.52133255343061213</v>
      </c>
      <c r="E38" s="19">
        <v>0</v>
      </c>
      <c r="F38" s="19">
        <v>4.1851213143992991</v>
      </c>
      <c r="G38" s="19">
        <v>45.654049466157922</v>
      </c>
      <c r="H38" s="19">
        <v>26.28965731892368</v>
      </c>
      <c r="I38" s="19">
        <v>0.94836842788168163</v>
      </c>
      <c r="J38" s="19">
        <v>39.856313155745816</v>
      </c>
      <c r="K38" s="19">
        <v>10.381214102771018</v>
      </c>
      <c r="L38" s="19">
        <v>3.4958637244269721</v>
      </c>
      <c r="M38" s="19">
        <v>10.728883912099514</v>
      </c>
      <c r="N38" s="19">
        <v>6.8249743355554582</v>
      </c>
      <c r="O38" s="19">
        <v>14.600526399211265</v>
      </c>
      <c r="P38" s="19">
        <v>7.4849941465890204</v>
      </c>
      <c r="Q38" s="19">
        <v>10.75092069680953</v>
      </c>
      <c r="R38" s="19">
        <v>7.3961205505850209</v>
      </c>
      <c r="S38" s="19">
        <v>11.641014804998523</v>
      </c>
      <c r="T38" s="19">
        <v>7.3066717151030121</v>
      </c>
      <c r="U38" s="19">
        <v>5.6367431232677312</v>
      </c>
      <c r="V38" s="19">
        <v>7.8640445422405278</v>
      </c>
      <c r="W38" s="19">
        <v>9.7380583156128484</v>
      </c>
      <c r="X38" s="19">
        <v>1.1727460750922261</v>
      </c>
      <c r="Y38" s="19">
        <v>2.3810299100357319</v>
      </c>
      <c r="Z38" s="19">
        <v>5.4850155205522713</v>
      </c>
      <c r="AA38" s="19">
        <v>1.5346605532666677</v>
      </c>
      <c r="AB38" s="19">
        <v>0.95627280923653302</v>
      </c>
      <c r="AC38" s="19">
        <v>1.607026224574331</v>
      </c>
      <c r="AD38" s="19">
        <v>2.0724094148426922E-2</v>
      </c>
      <c r="AE38" s="19">
        <v>1.2104692278258995</v>
      </c>
      <c r="AF38" s="19">
        <v>6.6614494415041339</v>
      </c>
      <c r="AG38" s="19">
        <v>0</v>
      </c>
      <c r="AH38" s="19">
        <v>3.3900024857115709</v>
      </c>
      <c r="AI38" s="19">
        <v>2.9118448104207921</v>
      </c>
      <c r="AJ38" s="19">
        <v>7.1636717638743157</v>
      </c>
      <c r="AK38" s="19">
        <v>19.304171834822711</v>
      </c>
      <c r="AL38" s="19">
        <v>72.864187533424968</v>
      </c>
      <c r="AM38" s="19">
        <v>18.389761141732791</v>
      </c>
      <c r="AN38" s="19">
        <v>6.7761680601409857</v>
      </c>
      <c r="AO38" s="19">
        <v>11.013424076086268</v>
      </c>
      <c r="AP38" s="20">
        <v>213.5458835438711</v>
      </c>
      <c r="AQ38" s="13">
        <f t="shared" si="0"/>
        <v>628.38396978244452</v>
      </c>
      <c r="AR38" s="14">
        <f>+SUM('Ui Exportada por Socio '!C40:MX40)+SUM('Exportaciones DF y RdM'!B39:AC39)</f>
        <v>574.02970284711262</v>
      </c>
      <c r="AS38" s="21">
        <v>541.99954321252926</v>
      </c>
      <c r="AT38" s="21">
        <v>6.835438541135229</v>
      </c>
      <c r="AU38" s="51">
        <v>-13.029726428992944</v>
      </c>
      <c r="AV38" s="16">
        <f t="shared" si="1"/>
        <v>1738.2189279542288</v>
      </c>
    </row>
    <row r="39" spans="2:48" ht="15.75" thickBot="1">
      <c r="B39" s="17" t="s">
        <v>48</v>
      </c>
      <c r="C39" s="18">
        <v>0.81255311416874998</v>
      </c>
      <c r="D39" s="19">
        <v>1.9558541280555317E-2</v>
      </c>
      <c r="E39" s="19">
        <v>0</v>
      </c>
      <c r="F39" s="19">
        <v>0.46248254949440409</v>
      </c>
      <c r="G39" s="19">
        <v>2.2289748011334614</v>
      </c>
      <c r="H39" s="19">
        <v>3.0281269574422507</v>
      </c>
      <c r="I39" s="19">
        <v>0.27172164533067977</v>
      </c>
      <c r="J39" s="19">
        <v>3.2533773172604201</v>
      </c>
      <c r="K39" s="19">
        <v>1.0513435879989417</v>
      </c>
      <c r="L39" s="19">
        <v>5.2494800685142347E-2</v>
      </c>
      <c r="M39" s="19">
        <v>1.2084916245042479</v>
      </c>
      <c r="N39" s="19">
        <v>3.6946442043862997</v>
      </c>
      <c r="O39" s="19">
        <v>1.2234721164530284</v>
      </c>
      <c r="P39" s="19">
        <v>0.76545755701688434</v>
      </c>
      <c r="Q39" s="19">
        <v>2.6941986989714173</v>
      </c>
      <c r="R39" s="19">
        <v>0.25154321006627356</v>
      </c>
      <c r="S39" s="19">
        <v>0.75667809783910878</v>
      </c>
      <c r="T39" s="19">
        <v>0.55668309243298242</v>
      </c>
      <c r="U39" s="19">
        <v>0.97997557303471261</v>
      </c>
      <c r="V39" s="19">
        <v>1.1656651332889005</v>
      </c>
      <c r="W39" s="19">
        <v>1.6749838690375518</v>
      </c>
      <c r="X39" s="19">
        <v>0.28968118751066424</v>
      </c>
      <c r="Y39" s="19">
        <v>0.5881405928246819</v>
      </c>
      <c r="Z39" s="19">
        <v>1.3548592003456952</v>
      </c>
      <c r="AA39" s="19">
        <v>0.3790780467639599</v>
      </c>
      <c r="AB39" s="19">
        <v>0.23620990839130548</v>
      </c>
      <c r="AC39" s="19">
        <v>0.39695316401622754</v>
      </c>
      <c r="AD39" s="19">
        <v>5.1190793390862603E-3</v>
      </c>
      <c r="AE39" s="19">
        <v>0.29899922140788049</v>
      </c>
      <c r="AF39" s="19">
        <v>0.38097390586375163</v>
      </c>
      <c r="AG39" s="19">
        <v>0</v>
      </c>
      <c r="AH39" s="19">
        <v>0.19387709825172023</v>
      </c>
      <c r="AI39" s="19">
        <v>1.6229778661805685</v>
      </c>
      <c r="AJ39" s="19">
        <v>3.1362817552502218</v>
      </c>
      <c r="AK39" s="19">
        <v>1.002965425837739</v>
      </c>
      <c r="AL39" s="19">
        <v>20.590701515175873</v>
      </c>
      <c r="AM39" s="19">
        <v>34.203514281912241</v>
      </c>
      <c r="AN39" s="19">
        <v>16.660857917579431</v>
      </c>
      <c r="AO39" s="19">
        <v>32.197162254934014</v>
      </c>
      <c r="AP39" s="20">
        <v>143.58206421152781</v>
      </c>
      <c r="AQ39" s="13">
        <f t="shared" si="0"/>
        <v>283.27284312493884</v>
      </c>
      <c r="AR39" s="14">
        <f>+SUM('Ui Exportada por Socio '!C41:MX41)+SUM('Exportaciones DF y RdM'!B40:AC40)</f>
        <v>13.615504492737591</v>
      </c>
      <c r="AS39" s="21">
        <v>429.57243170269209</v>
      </c>
      <c r="AT39" s="21">
        <v>0</v>
      </c>
      <c r="AU39" s="51">
        <v>11.249526051573753</v>
      </c>
      <c r="AV39" s="16">
        <f t="shared" si="1"/>
        <v>737.71030537194235</v>
      </c>
    </row>
    <row r="40" spans="2:48" ht="15.75" thickBot="1">
      <c r="B40" s="17" t="s">
        <v>49</v>
      </c>
      <c r="C40" s="18">
        <v>41.128766250450063</v>
      </c>
      <c r="D40" s="19">
        <v>1.5844896312961718</v>
      </c>
      <c r="E40" s="19">
        <v>0</v>
      </c>
      <c r="F40" s="19">
        <v>1.0589368150669916</v>
      </c>
      <c r="G40" s="19">
        <v>34.09317207652024</v>
      </c>
      <c r="H40" s="19">
        <v>15.523186862491354</v>
      </c>
      <c r="I40" s="19">
        <v>1.0642706707479099</v>
      </c>
      <c r="J40" s="19">
        <v>22.241919254425891</v>
      </c>
      <c r="K40" s="19">
        <v>6.6436929344398887</v>
      </c>
      <c r="L40" s="19">
        <v>1.3377832410372426</v>
      </c>
      <c r="M40" s="19">
        <v>7.1562537742512609</v>
      </c>
      <c r="N40" s="19">
        <v>7.9513129121732113</v>
      </c>
      <c r="O40" s="19">
        <v>10.142025447052102</v>
      </c>
      <c r="P40" s="19">
        <v>3.3774695772263148</v>
      </c>
      <c r="Q40" s="19">
        <v>7.0584938273740203</v>
      </c>
      <c r="R40" s="19">
        <v>23.780760270949511</v>
      </c>
      <c r="S40" s="19">
        <v>6.2540975392603473</v>
      </c>
      <c r="T40" s="19">
        <v>3.9285661864484762</v>
      </c>
      <c r="U40" s="19">
        <v>3.9146280090498884</v>
      </c>
      <c r="V40" s="19">
        <v>5.8182685494432063</v>
      </c>
      <c r="W40" s="19">
        <v>4.5749528155974426</v>
      </c>
      <c r="X40" s="19">
        <v>1.0598432954255097</v>
      </c>
      <c r="Y40" s="19">
        <v>2.1518030543487621</v>
      </c>
      <c r="Z40" s="19">
        <v>4.9569613134753192</v>
      </c>
      <c r="AA40" s="19">
        <v>1.3869154906408629</v>
      </c>
      <c r="AB40" s="19">
        <v>0.86421037511240806</v>
      </c>
      <c r="AC40" s="19">
        <v>1.452314363579629</v>
      </c>
      <c r="AD40" s="19">
        <v>1.8728941160813532E-2</v>
      </c>
      <c r="AE40" s="19">
        <v>1.0939347593461646</v>
      </c>
      <c r="AF40" s="19">
        <v>2.654442616956175</v>
      </c>
      <c r="AG40" s="19">
        <v>0</v>
      </c>
      <c r="AH40" s="19">
        <v>1.3508422076424724</v>
      </c>
      <c r="AI40" s="19">
        <v>3.7485020916721075</v>
      </c>
      <c r="AJ40" s="19">
        <v>12.469033653769028</v>
      </c>
      <c r="AK40" s="19">
        <v>41.735301712543269</v>
      </c>
      <c r="AL40" s="19">
        <v>45.376637681831454</v>
      </c>
      <c r="AM40" s="19">
        <v>16.390942515469664</v>
      </c>
      <c r="AN40" s="19">
        <v>94.367955021298997</v>
      </c>
      <c r="AO40" s="19">
        <v>21.23095786887146</v>
      </c>
      <c r="AP40" s="20">
        <v>263.94548472162967</v>
      </c>
      <c r="AQ40" s="13">
        <f t="shared" si="0"/>
        <v>724.88785833007535</v>
      </c>
      <c r="AR40" s="14">
        <f>+SUM('Ui Exportada por Socio '!C42:MX42)+SUM('Exportaciones DF y RdM'!B41:AC41)</f>
        <v>209.74122789456499</v>
      </c>
      <c r="AS40" s="21">
        <v>242.40782532886385</v>
      </c>
      <c r="AT40" s="21">
        <v>0</v>
      </c>
      <c r="AU40" s="51">
        <v>2.5012793264454558</v>
      </c>
      <c r="AV40" s="16">
        <f t="shared" si="1"/>
        <v>1179.5381908799495</v>
      </c>
    </row>
    <row r="41" spans="2:48" ht="15.75" thickBot="1">
      <c r="B41" s="17" t="s">
        <v>50</v>
      </c>
      <c r="C41" s="18">
        <v>3.0446867877337391</v>
      </c>
      <c r="D41" s="19">
        <v>0</v>
      </c>
      <c r="E41" s="19">
        <v>0</v>
      </c>
      <c r="F41" s="19">
        <v>3.4936700688132198</v>
      </c>
      <c r="G41" s="19">
        <v>8.8342877151305608</v>
      </c>
      <c r="H41" s="19">
        <v>12.011871463544493</v>
      </c>
      <c r="I41" s="19">
        <v>0.31167751955859863</v>
      </c>
      <c r="J41" s="19">
        <v>8.103262596101116</v>
      </c>
      <c r="K41" s="19">
        <v>7.2305543029534043</v>
      </c>
      <c r="L41" s="19">
        <v>0.7702641973184795</v>
      </c>
      <c r="M41" s="19">
        <v>3.9953207676358193</v>
      </c>
      <c r="N41" s="19">
        <v>5.3430947572041489</v>
      </c>
      <c r="O41" s="19">
        <v>8.1272332242931782</v>
      </c>
      <c r="P41" s="19">
        <v>1.1193001422421114</v>
      </c>
      <c r="Q41" s="19">
        <v>6.412005619779154</v>
      </c>
      <c r="R41" s="19">
        <v>0.80170812765716781</v>
      </c>
      <c r="S41" s="19">
        <v>7.039034192646457</v>
      </c>
      <c r="T41" s="19">
        <v>5.1152330070346776</v>
      </c>
      <c r="U41" s="19">
        <v>5.6686030589547896</v>
      </c>
      <c r="V41" s="19">
        <v>5.9498705193760442</v>
      </c>
      <c r="W41" s="19">
        <v>2.4629721762980021</v>
      </c>
      <c r="X41" s="19">
        <v>0.78396546312955795</v>
      </c>
      <c r="Y41" s="19">
        <v>1.5916874554448603</v>
      </c>
      <c r="Z41" s="19">
        <v>3.666661372117074</v>
      </c>
      <c r="AA41" s="19">
        <v>1.0259005738252009</v>
      </c>
      <c r="AB41" s="19">
        <v>0.63925590687853384</v>
      </c>
      <c r="AC41" s="19">
        <v>1.0742760817261181</v>
      </c>
      <c r="AD41" s="19">
        <v>1.3853786776250262E-2</v>
      </c>
      <c r="AE41" s="19">
        <v>0.80918289896811824</v>
      </c>
      <c r="AF41" s="19">
        <v>1.8666994190351904</v>
      </c>
      <c r="AG41" s="19">
        <v>0</v>
      </c>
      <c r="AH41" s="19">
        <v>0.94996077447925076</v>
      </c>
      <c r="AI41" s="19">
        <v>2.8381853992307615</v>
      </c>
      <c r="AJ41" s="19">
        <v>10.392527019278351</v>
      </c>
      <c r="AK41" s="19">
        <v>28.385837855391053</v>
      </c>
      <c r="AL41" s="19">
        <v>30.898107313394732</v>
      </c>
      <c r="AM41" s="19">
        <v>24.830250416000442</v>
      </c>
      <c r="AN41" s="19">
        <v>67.387706550188256</v>
      </c>
      <c r="AO41" s="19">
        <v>80.7924437416535</v>
      </c>
      <c r="AP41" s="20">
        <v>236.8581436948638</v>
      </c>
      <c r="AQ41" s="13">
        <f t="shared" si="0"/>
        <v>590.63929596665616</v>
      </c>
      <c r="AR41" s="14">
        <f>+SUM('Ui Exportada por Socio '!C43:MX43)+SUM('Exportaciones DF y RdM'!B42:AC42)</f>
        <v>294.05984815564494</v>
      </c>
      <c r="AS41" s="21">
        <v>108.97371036639478</v>
      </c>
      <c r="AT41" s="21">
        <v>105.14009417489633</v>
      </c>
      <c r="AU41" s="51">
        <v>-186.70987925748943</v>
      </c>
      <c r="AV41" s="16">
        <f t="shared" si="1"/>
        <v>912.10306940610269</v>
      </c>
    </row>
    <row r="42" spans="2:48" ht="15.75" thickBot="1">
      <c r="B42" s="22" t="s">
        <v>51</v>
      </c>
      <c r="C42" s="23">
        <v>134.70843383519116</v>
      </c>
      <c r="D42" s="24">
        <v>1.968860370699284</v>
      </c>
      <c r="E42" s="24">
        <v>0</v>
      </c>
      <c r="F42" s="24">
        <v>2.5796520020691895</v>
      </c>
      <c r="G42" s="24">
        <v>29.10781426651344</v>
      </c>
      <c r="H42" s="24">
        <v>35.138591347307916</v>
      </c>
      <c r="I42" s="24">
        <v>3.073229234154415</v>
      </c>
      <c r="J42" s="24">
        <v>43.068169232446316</v>
      </c>
      <c r="K42" s="24">
        <v>18.339326791035404</v>
      </c>
      <c r="L42" s="24">
        <v>2.5294582330667592</v>
      </c>
      <c r="M42" s="24">
        <v>25.025849671406945</v>
      </c>
      <c r="N42" s="24">
        <v>27.247278820791692</v>
      </c>
      <c r="O42" s="24">
        <v>31.683501628229372</v>
      </c>
      <c r="P42" s="24">
        <v>9.1873158594008615</v>
      </c>
      <c r="Q42" s="24">
        <v>26.701708512149601</v>
      </c>
      <c r="R42" s="24">
        <v>2.4505267509732027</v>
      </c>
      <c r="S42" s="24">
        <v>24.651110909733248</v>
      </c>
      <c r="T42" s="24">
        <v>16.793811487797377</v>
      </c>
      <c r="U42" s="24">
        <v>12.857778177292889</v>
      </c>
      <c r="V42" s="24">
        <v>20.758378164235957</v>
      </c>
      <c r="W42" s="24">
        <v>14.453185242007436</v>
      </c>
      <c r="X42" s="24">
        <v>2.9052025352607522</v>
      </c>
      <c r="Y42" s="24">
        <v>5.8984415109839512</v>
      </c>
      <c r="Z42" s="24">
        <v>13.587835708595213</v>
      </c>
      <c r="AA42" s="24">
        <v>3.8017605215727288</v>
      </c>
      <c r="AB42" s="24">
        <v>2.3689409402426862</v>
      </c>
      <c r="AC42" s="24">
        <v>3.9810294496161132</v>
      </c>
      <c r="AD42" s="24">
        <v>5.133906831132018E-2</v>
      </c>
      <c r="AE42" s="24">
        <v>2.9986527725180192</v>
      </c>
      <c r="AF42" s="24">
        <v>4.8690009289253249</v>
      </c>
      <c r="AG42" s="24">
        <v>0</v>
      </c>
      <c r="AH42" s="24">
        <v>2.4778278957052042</v>
      </c>
      <c r="AI42" s="24">
        <v>13.739054021417193</v>
      </c>
      <c r="AJ42" s="24">
        <v>17.655989965408398</v>
      </c>
      <c r="AK42" s="24">
        <v>102.02706155814612</v>
      </c>
      <c r="AL42" s="24">
        <v>100.3136985322727</v>
      </c>
      <c r="AM42" s="24">
        <v>40.641375999206474</v>
      </c>
      <c r="AN42" s="24">
        <v>30.356197361557967</v>
      </c>
      <c r="AO42" s="24">
        <v>52.398320582228898</v>
      </c>
      <c r="AP42" s="25">
        <v>904.24339105466856</v>
      </c>
      <c r="AQ42" s="13">
        <f t="shared" si="0"/>
        <v>1786.63910094314</v>
      </c>
      <c r="AR42" s="14">
        <f>+SUM('Ui Exportada por Socio '!C44:MX44)+SUM('Exportaciones DF y RdM'!B43:AC43)</f>
        <v>240.54575422096383</v>
      </c>
      <c r="AS42" s="26">
        <v>7860.7563859886159</v>
      </c>
      <c r="AT42" s="26">
        <v>289.96123795530548</v>
      </c>
      <c r="AU42" s="52">
        <v>-3.8425520467626484</v>
      </c>
      <c r="AV42" s="16">
        <f t="shared" si="1"/>
        <v>10174.059927061262</v>
      </c>
    </row>
    <row r="43" spans="2:48" ht="18" customHeight="1" thickBot="1">
      <c r="B43" s="7" t="s">
        <v>5</v>
      </c>
      <c r="C43" s="27">
        <f>SUM(C3:C42)</f>
        <v>628.97616799895241</v>
      </c>
      <c r="D43" s="27">
        <f t="shared" ref="D43:AP43" si="2">SUM(D3:D42)</f>
        <v>21.834620789213979</v>
      </c>
      <c r="E43" s="27">
        <f t="shared" si="2"/>
        <v>0</v>
      </c>
      <c r="F43" s="27">
        <f t="shared" si="2"/>
        <v>23.520105744781766</v>
      </c>
      <c r="G43" s="27">
        <f t="shared" si="2"/>
        <v>1057.6312912163212</v>
      </c>
      <c r="H43" s="27">
        <f t="shared" si="2"/>
        <v>385.22558502572957</v>
      </c>
      <c r="I43" s="27">
        <f t="shared" si="2"/>
        <v>13.596605025303491</v>
      </c>
      <c r="J43" s="27">
        <f t="shared" si="2"/>
        <v>498.40301653076182</v>
      </c>
      <c r="K43" s="27">
        <f t="shared" si="2"/>
        <v>155.8297051076172</v>
      </c>
      <c r="L43" s="27">
        <f t="shared" si="2"/>
        <v>14.405829127703907</v>
      </c>
      <c r="M43" s="27">
        <f t="shared" si="2"/>
        <v>108.41308746238887</v>
      </c>
      <c r="N43" s="27">
        <f t="shared" si="2"/>
        <v>125.83898926242684</v>
      </c>
      <c r="O43" s="27">
        <f t="shared" si="2"/>
        <v>161.58455211904604</v>
      </c>
      <c r="P43" s="27">
        <f t="shared" si="2"/>
        <v>64.836151596165976</v>
      </c>
      <c r="Q43" s="27">
        <f t="shared" si="2"/>
        <v>125.68498648019292</v>
      </c>
      <c r="R43" s="27">
        <f t="shared" si="2"/>
        <v>69.441710253331564</v>
      </c>
      <c r="S43" s="27">
        <f t="shared" si="2"/>
        <v>110.25110476616473</v>
      </c>
      <c r="T43" s="27">
        <f t="shared" si="2"/>
        <v>73.285314921264032</v>
      </c>
      <c r="U43" s="27">
        <f t="shared" si="2"/>
        <v>46.529168753006175</v>
      </c>
      <c r="V43" s="27">
        <f t="shared" si="2"/>
        <v>75.193052185628332</v>
      </c>
      <c r="W43" s="27">
        <f t="shared" si="2"/>
        <v>97.83961548810764</v>
      </c>
      <c r="X43" s="27">
        <f t="shared" si="2"/>
        <v>18.659869320715579</v>
      </c>
      <c r="Y43" s="27">
        <f t="shared" si="2"/>
        <v>37.885189226907393</v>
      </c>
      <c r="Z43" s="27">
        <f t="shared" si="2"/>
        <v>82.505992222318852</v>
      </c>
      <c r="AA43" s="27">
        <f t="shared" si="2"/>
        <v>24.418385176314558</v>
      </c>
      <c r="AB43" s="27">
        <f t="shared" si="2"/>
        <v>15.215506608200775</v>
      </c>
      <c r="AC43" s="27">
        <f t="shared" si="2"/>
        <v>25.569814286661963</v>
      </c>
      <c r="AD43" s="27">
        <f t="shared" si="2"/>
        <v>4.3259151164668559</v>
      </c>
      <c r="AE43" s="27">
        <f t="shared" si="2"/>
        <v>19.260092263538382</v>
      </c>
      <c r="AF43" s="27">
        <f t="shared" si="2"/>
        <v>31.359206449065216</v>
      </c>
      <c r="AG43" s="27">
        <f t="shared" si="2"/>
        <v>0</v>
      </c>
      <c r="AH43" s="27">
        <f t="shared" si="2"/>
        <v>15.958657157993748</v>
      </c>
      <c r="AI43" s="27">
        <f t="shared" si="2"/>
        <v>66.342367378093599</v>
      </c>
      <c r="AJ43" s="27">
        <f t="shared" si="2"/>
        <v>104.12049295468992</v>
      </c>
      <c r="AK43" s="27">
        <f t="shared" si="2"/>
        <v>1090.2990382816549</v>
      </c>
      <c r="AL43" s="27">
        <f t="shared" si="2"/>
        <v>474.44527388597089</v>
      </c>
      <c r="AM43" s="27">
        <f t="shared" si="2"/>
        <v>169.44007111165178</v>
      </c>
      <c r="AN43" s="27">
        <f t="shared" si="2"/>
        <v>246.01308168953412</v>
      </c>
      <c r="AO43" s="27">
        <f t="shared" si="2"/>
        <v>270.03582782771809</v>
      </c>
      <c r="AP43" s="27">
        <f t="shared" si="2"/>
        <v>2934.8370160925297</v>
      </c>
      <c r="AR43" s="28"/>
      <c r="AS43" s="28"/>
      <c r="AT43" s="28"/>
      <c r="AU43" s="28"/>
    </row>
    <row r="44" spans="2:48" ht="18" customHeight="1">
      <c r="B44" s="29" t="s">
        <v>129</v>
      </c>
      <c r="C44" s="30">
        <f>+SUM('Ui Importada por Socio'!D3:D362)</f>
        <v>72.423109522648105</v>
      </c>
      <c r="D44" s="30">
        <f>+SUM('Ui Importada por Socio'!E3:E362)</f>
        <v>0.77581323961164372</v>
      </c>
      <c r="E44" s="30">
        <f>+SUM('Ui Importada por Socio'!F3:F362)</f>
        <v>0</v>
      </c>
      <c r="F44" s="30">
        <f>+SUM('Ui Importada por Socio'!G3:G362)</f>
        <v>2.6867984725308487</v>
      </c>
      <c r="G44" s="30">
        <f>+SUM('Ui Importada por Socio'!H3:H362)</f>
        <v>13.819821165435021</v>
      </c>
      <c r="H44" s="30">
        <f>+SUM('Ui Importada por Socio'!I3:I362)</f>
        <v>15.410756473047392</v>
      </c>
      <c r="I44" s="30">
        <f>+SUM('Ui Importada por Socio'!J3:J362)</f>
        <v>8.6873936446475284</v>
      </c>
      <c r="J44" s="30">
        <f>+SUM('Ui Importada por Socio'!K3:K362)</f>
        <v>68.669327147507843</v>
      </c>
      <c r="K44" s="30">
        <f>+SUM('Ui Importada por Socio'!L3:L362)</f>
        <v>18.065829351871294</v>
      </c>
      <c r="L44" s="30">
        <f>+SUM('Ui Importada por Socio'!M3:M362)</f>
        <v>10.709427768207837</v>
      </c>
      <c r="M44" s="30">
        <f>+SUM('Ui Importada por Socio'!N3:N362)</f>
        <v>38.206834197002209</v>
      </c>
      <c r="N44" s="30">
        <f>+SUM('Ui Importada por Socio'!O3:O362)</f>
        <v>16.61928063147344</v>
      </c>
      <c r="O44" s="30">
        <f>+SUM('Ui Importada por Socio'!P3:P362)</f>
        <v>61.401006188433811</v>
      </c>
      <c r="P44" s="30">
        <f>+SUM('Ui Importada por Socio'!Q3:Q362)</f>
        <v>9.4683579183896143</v>
      </c>
      <c r="Q44" s="30">
        <f>+SUM('Ui Importada por Socio'!R3:R362)</f>
        <v>41.38718778876509</v>
      </c>
      <c r="R44" s="30">
        <f>+SUM('Ui Importada por Socio'!S3:S362)</f>
        <v>243.7220341000945</v>
      </c>
      <c r="S44" s="30">
        <f>+SUM('Ui Importada por Socio'!T3:T362)</f>
        <v>42.4268165639131</v>
      </c>
      <c r="T44" s="30">
        <f>+SUM('Ui Importada por Socio'!U3:U362)</f>
        <v>23.618047621207655</v>
      </c>
      <c r="U44" s="30">
        <f>+SUM('Ui Importada por Socio'!V3:V362)</f>
        <v>22.912368475412443</v>
      </c>
      <c r="V44" s="30">
        <f>+SUM('Ui Importada por Socio'!W3:W362)</f>
        <v>48.743323528119397</v>
      </c>
      <c r="W44" s="30">
        <f>+SUM('Ui Importada por Socio'!X3:X362)</f>
        <v>11.268372647659962</v>
      </c>
      <c r="X44" s="30">
        <f>+SUM('Ui Importada por Socio'!Y3:Y362)</f>
        <v>3.3056267612719328</v>
      </c>
      <c r="Y44" s="30">
        <f>+SUM('Ui Importada por Socio'!Z3:Z362)</f>
        <v>6.7114239310735666</v>
      </c>
      <c r="Z44" s="30">
        <f>+SUM('Ui Importada por Socio'!AA3:AA362)</f>
        <v>14.685667672605934</v>
      </c>
      <c r="AA44" s="30">
        <f>+SUM('Ui Importada por Socio'!AB3:AB362)</f>
        <v>4.3257572805148525</v>
      </c>
      <c r="AB44" s="30">
        <f>+SUM('Ui Importada por Socio'!AC3:AC362)</f>
        <v>2.6954521979143733</v>
      </c>
      <c r="AC44" s="30">
        <f>+SUM('Ui Importada por Socio'!AD3:AD362)</f>
        <v>4.5297348707643739</v>
      </c>
      <c r="AD44" s="30">
        <f>+SUM('Ui Importada por Socio'!AE3:AE362)</f>
        <v>0.83142021616000861</v>
      </c>
      <c r="AE44" s="30">
        <f>+SUM('Ui Importada por Socio'!AF3:AF362)</f>
        <v>3.4119571685180561</v>
      </c>
      <c r="AF44" s="30">
        <f>+SUM('Ui Importada por Socio'!AG3:AG362)</f>
        <v>21.950988690564518</v>
      </c>
      <c r="AG44" s="30">
        <f>+SUM('Ui Importada por Socio'!AH3:AH362)</f>
        <v>0</v>
      </c>
      <c r="AH44" s="30">
        <f>+SUM('Ui Importada por Socio'!AI3:AI362)</f>
        <v>11.170828202546852</v>
      </c>
      <c r="AI44" s="30">
        <f>+SUM('Ui Importada por Socio'!AJ3:AJ362)</f>
        <v>17.337692373097742</v>
      </c>
      <c r="AJ44" s="30">
        <f>+SUM('Ui Importada por Socio'!AK3:AK362)</f>
        <v>33.571266864913682</v>
      </c>
      <c r="AK44" s="30">
        <f>+SUM('Ui Importada por Socio'!AL3:AL362)</f>
        <v>87.462539958545534</v>
      </c>
      <c r="AL44" s="30">
        <f>+SUM('Ui Importada por Socio'!AM3:AM362)</f>
        <v>233.77805782007798</v>
      </c>
      <c r="AM44" s="30">
        <f>+SUM('Ui Importada por Socio'!AN3:AN362)</f>
        <v>23.802633542460626</v>
      </c>
      <c r="AN44" s="30">
        <f>+SUM('Ui Importada por Socio'!AO3:AO362)</f>
        <v>31.043590847893046</v>
      </c>
      <c r="AO44" s="30">
        <f>+SUM('Ui Importada por Socio'!AP3:AP362)</f>
        <v>20.867390214135455</v>
      </c>
      <c r="AP44" s="30">
        <f>+SUM('Ui Importada por Socio'!AQ3:AQ362)</f>
        <v>158.4430064698102</v>
      </c>
    </row>
    <row r="45" spans="2:48" ht="18" customHeight="1">
      <c r="B45" s="29" t="s">
        <v>130</v>
      </c>
      <c r="C45" s="30">
        <f>+SUM('Ui Importada a Rdm'!D3:D402)</f>
        <v>83.134877607973209</v>
      </c>
      <c r="D45" s="30">
        <f>+SUM('Ui Importada a Rdm'!E3:E402)</f>
        <v>0.84387021264410578</v>
      </c>
      <c r="E45" s="30">
        <f>+SUM('Ui Importada a Rdm'!F3:F402)</f>
        <v>0</v>
      </c>
      <c r="F45" s="30">
        <f>+SUM('Ui Importada a Rdm'!G3:G402)</f>
        <v>3.1747540718444061</v>
      </c>
      <c r="G45" s="30">
        <f>+SUM('Ui Importada a Rdm'!H3:H402)</f>
        <v>13.105410078311746</v>
      </c>
      <c r="H45" s="30">
        <f>+SUM('Ui Importada a Rdm'!I3:I402)</f>
        <v>6.3629519841923337</v>
      </c>
      <c r="I45" s="30">
        <f>+SUM('Ui Importada a Rdm'!J3:J402)</f>
        <v>3.8897143952939568</v>
      </c>
      <c r="J45" s="30">
        <f>+SUM('Ui Importada a Rdm'!K3:K402)</f>
        <v>35.249004205251858</v>
      </c>
      <c r="K45" s="30">
        <f>+SUM('Ui Importada a Rdm'!L3:L402)</f>
        <v>8.8754181842112718</v>
      </c>
      <c r="L45" s="30">
        <f>+SUM('Ui Importada a Rdm'!M3:M402)</f>
        <v>4.5502744802041306</v>
      </c>
      <c r="M45" s="30">
        <f>+SUM('Ui Importada a Rdm'!N3:N402)</f>
        <v>28.985037221867245</v>
      </c>
      <c r="N45" s="30">
        <f>+SUM('Ui Importada a Rdm'!O3:O402)</f>
        <v>16.609034634596767</v>
      </c>
      <c r="O45" s="30">
        <f>+SUM('Ui Importada a Rdm'!P3:P402)</f>
        <v>25.157319086782174</v>
      </c>
      <c r="P45" s="30">
        <f>+SUM('Ui Importada a Rdm'!Q3:Q402)</f>
        <v>3.347971684014444</v>
      </c>
      <c r="Q45" s="30">
        <f>+SUM('Ui Importada a Rdm'!R3:R402)</f>
        <v>22.224896801659725</v>
      </c>
      <c r="R45" s="30">
        <f>+SUM('Ui Importada a Rdm'!S3:S402)</f>
        <v>458.86754729434602</v>
      </c>
      <c r="S45" s="30">
        <f>+SUM('Ui Importada a Rdm'!T3:T402)</f>
        <v>60.142042733669498</v>
      </c>
      <c r="T45" s="30">
        <f>+SUM('Ui Importada a Rdm'!U3:U402)</f>
        <v>31.786513968913223</v>
      </c>
      <c r="U45" s="30">
        <f>+SUM('Ui Importada a Rdm'!V3:V402)</f>
        <v>38.471672206112231</v>
      </c>
      <c r="V45" s="30">
        <f>+SUM('Ui Importada a Rdm'!W3:W402)</f>
        <v>63.169063035391822</v>
      </c>
      <c r="W45" s="30">
        <f>+SUM('Ui Importada a Rdm'!X3:X402)</f>
        <v>12.198432930693317</v>
      </c>
      <c r="X45" s="30">
        <f>+SUM('Ui Importada a Rdm'!Y3:Y402)</f>
        <v>4.6722703596995014</v>
      </c>
      <c r="Y45" s="30">
        <f>+SUM('Ui Importada a Rdm'!Z3:Z402)</f>
        <v>9.4861246166146831</v>
      </c>
      <c r="Z45" s="30">
        <f>+SUM('Ui Importada a Rdm'!AA3:AA402)</f>
        <v>20.733153127635326</v>
      </c>
      <c r="AA45" s="30">
        <f>+SUM('Ui Importada a Rdm'!AB3:AB402)</f>
        <v>6.1141531943863487</v>
      </c>
      <c r="AB45" s="30">
        <f>+SUM('Ui Importada a Rdm'!AC3:AC402)</f>
        <v>3.8098317914910291</v>
      </c>
      <c r="AC45" s="30">
        <f>+SUM('Ui Importada a Rdm'!AD3:AD402)</f>
        <v>6.4024609368112184</v>
      </c>
      <c r="AD45" s="30">
        <f>+SUM('Ui Importada a Rdm'!AE3:AE402)</f>
        <v>1.1990957154528576</v>
      </c>
      <c r="AE45" s="30">
        <f>+SUM('Ui Importada a Rdm'!AF3:AF402)</f>
        <v>4.8225609451286937</v>
      </c>
      <c r="AF45" s="30">
        <f>+SUM('Ui Importada a Rdm'!AG3:AG402)</f>
        <v>20.02710311341599</v>
      </c>
      <c r="AG45" s="30">
        <f>+SUM('Ui Importada a Rdm'!AH3:AH402)</f>
        <v>0</v>
      </c>
      <c r="AH45" s="30">
        <f>+SUM('Ui Importada a Rdm'!AI3:AI402)</f>
        <v>10.191765639947143</v>
      </c>
      <c r="AI45" s="30">
        <f>+SUM('Ui Importada a Rdm'!AJ3:AJ402)</f>
        <v>22.507650055963619</v>
      </c>
      <c r="AJ45" s="30">
        <f>+SUM('Ui Importada a Rdm'!AK3:AK402)</f>
        <v>14.460329722250117</v>
      </c>
      <c r="AK45" s="30">
        <f>+SUM('Ui Importada a Rdm'!AL3:AL402)</f>
        <v>83.205903567173962</v>
      </c>
      <c r="AL45" s="30">
        <f>+SUM('Ui Importada a Rdm'!AM3:AM402)</f>
        <v>146.16303803234689</v>
      </c>
      <c r="AM45" s="30">
        <f>+SUM('Ui Importada a Rdm'!AN3:AN402)</f>
        <v>18.370463437593809</v>
      </c>
      <c r="AN45" s="30">
        <f>+SUM('Ui Importada a Rdm'!AO3:AO402)</f>
        <v>15.312639445751794</v>
      </c>
      <c r="AO45" s="30">
        <f>+SUM('Ui Importada a Rdm'!AP3:AP402)</f>
        <v>19.116100103084513</v>
      </c>
      <c r="AP45" s="30">
        <f>+SUM('Ui Importada a Rdm'!AQ3:AQ402)</f>
        <v>141.75111868282639</v>
      </c>
    </row>
    <row r="46" spans="2:48" ht="18" customHeight="1">
      <c r="B46" s="29" t="s">
        <v>11</v>
      </c>
      <c r="C46" s="30">
        <v>65.06787109375</v>
      </c>
      <c r="D46" s="42">
        <v>3.390923023223877</v>
      </c>
      <c r="E46" s="42">
        <v>0</v>
      </c>
      <c r="F46" s="42">
        <v>2.5305306911468506</v>
      </c>
      <c r="G46" s="42">
        <v>48.589508056640625</v>
      </c>
      <c r="H46" s="42">
        <v>6.0032377243041992</v>
      </c>
      <c r="I46" s="42">
        <v>3.3906164169311523</v>
      </c>
      <c r="J46" s="42">
        <v>16.189413070678711</v>
      </c>
      <c r="K46" s="42">
        <v>5.6720552444458008</v>
      </c>
      <c r="L46" s="42">
        <v>5.3824343681335449</v>
      </c>
      <c r="M46" s="42">
        <v>7.5492305755615234</v>
      </c>
      <c r="N46" s="42">
        <v>4.4605340957641602</v>
      </c>
      <c r="O46" s="42">
        <v>4.4501738548278809</v>
      </c>
      <c r="P46" s="42">
        <v>1.6021941900253296</v>
      </c>
      <c r="Q46" s="42">
        <v>7.5487966537475586</v>
      </c>
      <c r="R46" s="42">
        <v>28.550687789916992</v>
      </c>
      <c r="S46" s="42">
        <v>7.4421076774597168</v>
      </c>
      <c r="T46" s="42">
        <v>2.7409443855285645</v>
      </c>
      <c r="U46" s="42">
        <v>4.021296501159668</v>
      </c>
      <c r="V46" s="42">
        <v>1.1517937183380127</v>
      </c>
      <c r="W46" s="42">
        <v>4.5574140548706055</v>
      </c>
      <c r="X46" s="42">
        <v>0.59999978542327881</v>
      </c>
      <c r="Y46" s="42">
        <v>1.2000044584274292</v>
      </c>
      <c r="Z46" s="42">
        <v>2.7788097858428955</v>
      </c>
      <c r="AA46" s="42">
        <v>0.77748900651931763</v>
      </c>
      <c r="AB46" s="42">
        <v>0.48446568846702576</v>
      </c>
      <c r="AC46" s="42">
        <v>0.81414937973022461</v>
      </c>
      <c r="AD46" s="42">
        <v>1.04984100908041E-2</v>
      </c>
      <c r="AE46" s="42">
        <v>0.61324703693389893</v>
      </c>
      <c r="AF46" s="42">
        <v>2.0409479141235352</v>
      </c>
      <c r="AG46" s="42">
        <v>0</v>
      </c>
      <c r="AH46" s="42">
        <v>1.0386283397674561</v>
      </c>
      <c r="AI46" s="42">
        <v>2.6964209079742432</v>
      </c>
      <c r="AJ46" s="42">
        <v>32.538288116455078</v>
      </c>
      <c r="AK46" s="42">
        <v>195.81155395507812</v>
      </c>
      <c r="AL46" s="42">
        <v>61.496295928955078</v>
      </c>
      <c r="AM46" s="42">
        <v>5.337460994720459</v>
      </c>
      <c r="AN46" s="42">
        <v>19.282503128051758</v>
      </c>
      <c r="AO46" s="42">
        <v>32.267932891845703</v>
      </c>
      <c r="AP46" s="46">
        <v>244.42999267578125</v>
      </c>
    </row>
    <row r="47" spans="2:48" ht="18" customHeight="1">
      <c r="B47" s="31" t="s">
        <v>6</v>
      </c>
      <c r="C47" s="32">
        <v>9.7508899931636108</v>
      </c>
      <c r="D47" s="21">
        <v>8.967564966267183E-2</v>
      </c>
      <c r="E47" s="21">
        <v>0</v>
      </c>
      <c r="F47" s="21">
        <v>0.27591076976119844</v>
      </c>
      <c r="G47" s="21">
        <v>1.6656097534145502</v>
      </c>
      <c r="H47" s="21">
        <v>1.8819314287564879</v>
      </c>
      <c r="I47" s="21">
        <v>0.89743134266607605</v>
      </c>
      <c r="J47" s="21">
        <v>7.5993511621298921</v>
      </c>
      <c r="K47" s="21">
        <v>2.0589882107187165</v>
      </c>
      <c r="L47" s="21">
        <v>0.90516561330298551</v>
      </c>
      <c r="M47" s="21">
        <v>4.2892821188473391</v>
      </c>
      <c r="N47" s="21">
        <v>2.2203229042417476</v>
      </c>
      <c r="O47" s="21">
        <v>5.1092635180966681</v>
      </c>
      <c r="P47" s="21">
        <v>0.82652935830506991</v>
      </c>
      <c r="Q47" s="21">
        <v>4.6443953332838674</v>
      </c>
      <c r="R47" s="21">
        <v>33.807690121741075</v>
      </c>
      <c r="S47" s="21">
        <v>6.2131218429209554</v>
      </c>
      <c r="T47" s="21">
        <v>3.3719542012192747</v>
      </c>
      <c r="U47" s="21">
        <v>3.710835490994107</v>
      </c>
      <c r="V47" s="21">
        <v>6.9513409770112702</v>
      </c>
      <c r="W47" s="21">
        <v>1.4705075090864455</v>
      </c>
      <c r="X47" s="21">
        <v>0.44615033851638319</v>
      </c>
      <c r="Y47" s="21">
        <v>0.90582058319489889</v>
      </c>
      <c r="Z47" s="21">
        <v>1.9774328293053074</v>
      </c>
      <c r="AA47" s="21">
        <v>0.58383438830193946</v>
      </c>
      <c r="AB47" s="21">
        <v>0.36379699635132834</v>
      </c>
      <c r="AC47" s="21">
        <v>0.61136461954269272</v>
      </c>
      <c r="AD47" s="21">
        <v>0.11684963152680883</v>
      </c>
      <c r="AE47" s="21">
        <v>0.46050148737229968</v>
      </c>
      <c r="AF47" s="21">
        <v>2.522202509803904</v>
      </c>
      <c r="AG47" s="21">
        <v>0</v>
      </c>
      <c r="AH47" s="21">
        <v>1.283545405294273</v>
      </c>
      <c r="AI47" s="21">
        <v>2.4344099905601126</v>
      </c>
      <c r="AJ47" s="21">
        <v>2.3534518131072275</v>
      </c>
      <c r="AK47" s="21">
        <v>11.085257089421702</v>
      </c>
      <c r="AL47" s="21">
        <v>6.1791749608282203</v>
      </c>
      <c r="AM47" s="21">
        <v>0.94614059520800708</v>
      </c>
      <c r="AN47" s="21">
        <v>0.21541629606254276</v>
      </c>
      <c r="AO47" s="21">
        <v>1.5663567184705443</v>
      </c>
      <c r="AP47" s="33">
        <v>17.37821208562616</v>
      </c>
    </row>
    <row r="48" spans="2:48" ht="18" customHeight="1">
      <c r="B48" s="31" t="s">
        <v>7</v>
      </c>
      <c r="C48" s="32">
        <f t="shared" ref="C48:AP48" si="3">+SUM(C43:C47)</f>
        <v>859.3529162164873</v>
      </c>
      <c r="D48" s="32">
        <f t="shared" si="3"/>
        <v>26.934902914356279</v>
      </c>
      <c r="E48" s="32">
        <f t="shared" si="3"/>
        <v>0</v>
      </c>
      <c r="F48" s="32">
        <f t="shared" si="3"/>
        <v>32.188099750065071</v>
      </c>
      <c r="G48" s="32">
        <f t="shared" si="3"/>
        <v>1134.8116402701232</v>
      </c>
      <c r="H48" s="32">
        <f t="shared" si="3"/>
        <v>414.88446263602998</v>
      </c>
      <c r="I48" s="32">
        <f t="shared" si="3"/>
        <v>30.461760824842202</v>
      </c>
      <c r="J48" s="32">
        <f t="shared" si="3"/>
        <v>626.11011211633013</v>
      </c>
      <c r="K48" s="32">
        <f t="shared" si="3"/>
        <v>190.50199609886428</v>
      </c>
      <c r="L48" s="32">
        <f t="shared" si="3"/>
        <v>35.953131357552401</v>
      </c>
      <c r="M48" s="32">
        <f t="shared" si="3"/>
        <v>187.44347157566716</v>
      </c>
      <c r="N48" s="32">
        <f t="shared" si="3"/>
        <v>165.74816152850298</v>
      </c>
      <c r="O48" s="32">
        <f t="shared" si="3"/>
        <v>257.70231476718652</v>
      </c>
      <c r="P48" s="32">
        <f t="shared" si="3"/>
        <v>80.081204746900426</v>
      </c>
      <c r="Q48" s="32">
        <f t="shared" si="3"/>
        <v>201.49026305764914</v>
      </c>
      <c r="R48" s="32">
        <f t="shared" si="3"/>
        <v>834.38966955943022</v>
      </c>
      <c r="S48" s="32">
        <f t="shared" si="3"/>
        <v>226.47519358412796</v>
      </c>
      <c r="T48" s="32">
        <f t="shared" si="3"/>
        <v>134.80277509813274</v>
      </c>
      <c r="U48" s="32">
        <f t="shared" si="3"/>
        <v>115.64534142668461</v>
      </c>
      <c r="V48" s="32">
        <f t="shared" si="3"/>
        <v>195.20857344448882</v>
      </c>
      <c r="W48" s="32">
        <f t="shared" si="3"/>
        <v>127.33434263041796</v>
      </c>
      <c r="X48" s="32">
        <f t="shared" si="3"/>
        <v>27.683916565626674</v>
      </c>
      <c r="Y48" s="32">
        <f t="shared" si="3"/>
        <v>56.188562816217967</v>
      </c>
      <c r="Z48" s="32">
        <f t="shared" si="3"/>
        <v>122.68105563770831</v>
      </c>
      <c r="AA48" s="32">
        <f t="shared" si="3"/>
        <v>36.219619046037018</v>
      </c>
      <c r="AB48" s="32">
        <f t="shared" si="3"/>
        <v>22.56905328242453</v>
      </c>
      <c r="AC48" s="32">
        <f t="shared" si="3"/>
        <v>37.92752409351047</v>
      </c>
      <c r="AD48" s="32">
        <f t="shared" si="3"/>
        <v>6.4837790896973351</v>
      </c>
      <c r="AE48" s="32">
        <f t="shared" si="3"/>
        <v>28.56835890149133</v>
      </c>
      <c r="AF48" s="32">
        <f t="shared" si="3"/>
        <v>77.90044867697317</v>
      </c>
      <c r="AG48" s="32">
        <f t="shared" si="3"/>
        <v>0</v>
      </c>
      <c r="AH48" s="32">
        <f t="shared" si="3"/>
        <v>39.643424745549467</v>
      </c>
      <c r="AI48" s="32">
        <f t="shared" si="3"/>
        <v>111.31854070568932</v>
      </c>
      <c r="AJ48" s="32">
        <f t="shared" si="3"/>
        <v>187.04382947141602</v>
      </c>
      <c r="AK48" s="32">
        <f t="shared" si="3"/>
        <v>1467.8642928518741</v>
      </c>
      <c r="AL48" s="32">
        <f t="shared" si="3"/>
        <v>922.06184062817897</v>
      </c>
      <c r="AM48" s="32">
        <f t="shared" si="3"/>
        <v>217.89676968163468</v>
      </c>
      <c r="AN48" s="32">
        <f t="shared" si="3"/>
        <v>311.86723140729327</v>
      </c>
      <c r="AO48" s="32">
        <f t="shared" si="3"/>
        <v>343.85360775525436</v>
      </c>
      <c r="AP48" s="32">
        <f t="shared" si="3"/>
        <v>3496.839346006574</v>
      </c>
    </row>
    <row r="49" spans="2:42" ht="18" customHeight="1">
      <c r="B49" s="31" t="s">
        <v>8</v>
      </c>
      <c r="C49" s="32">
        <f>+SUM(VAB!B2:B4)</f>
        <v>1373.244478225708</v>
      </c>
      <c r="D49" s="32">
        <f>+SUM(VAB!C2:C4)</f>
        <v>35.35103765130043</v>
      </c>
      <c r="E49" s="32">
        <f>+SUM(VAB!D2:D4)</f>
        <v>0</v>
      </c>
      <c r="F49" s="32">
        <f>+SUM(VAB!E2:E4)</f>
        <v>28.885421991348267</v>
      </c>
      <c r="G49" s="32">
        <f>+SUM(VAB!F2:F4)</f>
        <v>218.94997978210449</v>
      </c>
      <c r="H49" s="32">
        <f>+SUM(VAB!G2:G4)</f>
        <v>130.35945653915405</v>
      </c>
      <c r="I49" s="32">
        <f>+SUM(VAB!H2:H4)</f>
        <v>46.590287744998932</v>
      </c>
      <c r="J49" s="32">
        <f>+SUM(VAB!I2:I4)</f>
        <v>357.14006972312927</v>
      </c>
      <c r="K49" s="32">
        <f>+SUM(VAB!J2:J4)</f>
        <v>105.75025916099548</v>
      </c>
      <c r="L49" s="32">
        <f>+SUM(VAB!K2:K4)</f>
        <v>19.58839059737511</v>
      </c>
      <c r="M49" s="32">
        <f>+SUM(VAB!L2:L4)</f>
        <v>108.34223079681396</v>
      </c>
      <c r="N49" s="32">
        <f>+SUM(VAB!M2:M4)</f>
        <v>94.15031623840332</v>
      </c>
      <c r="O49" s="32">
        <f>+SUM(VAB!N2:N4)</f>
        <v>46.606343224644661</v>
      </c>
      <c r="P49" s="32">
        <f>+SUM(VAB!O2:O4)</f>
        <v>88.944899886846542</v>
      </c>
      <c r="Q49" s="32">
        <f>+SUM(VAB!P2:P4)</f>
        <v>117.02180033922195</v>
      </c>
      <c r="R49" s="32">
        <f>+SUM(VAB!Q2:Q4)</f>
        <v>139.4710578918457</v>
      </c>
      <c r="S49" s="32">
        <f>+SUM(VAB!R2:R4)</f>
        <v>40.364428043365479</v>
      </c>
      <c r="T49" s="32">
        <f>+SUM(VAB!S2:S4)</f>
        <v>54.861037641763687</v>
      </c>
      <c r="U49" s="32">
        <f>+SUM(VAB!T2:T4)</f>
        <v>55.893781900405884</v>
      </c>
      <c r="V49" s="32">
        <f>+SUM(VAB!U2:U4)</f>
        <v>94.805219888687134</v>
      </c>
      <c r="W49" s="32">
        <f>+SUM(VAB!V2:V4)</f>
        <v>68.604786038398743</v>
      </c>
      <c r="X49" s="32">
        <f>+SUM(VAB!W2:W4)</f>
        <v>31.253637779504061</v>
      </c>
      <c r="Y49" s="32">
        <f>+SUM(VAB!X2:X4)</f>
        <v>62.453637588769197</v>
      </c>
      <c r="Z49" s="32">
        <f>+SUM(VAB!Y2:Y4)</f>
        <v>69.09056693315506</v>
      </c>
      <c r="AA49" s="32">
        <f>+SUM(VAB!Z2:Z4)</f>
        <v>31.772189423441887</v>
      </c>
      <c r="AB49" s="32">
        <f>+SUM(VAB!AA2:AA4)</f>
        <v>4.6250873543322086</v>
      </c>
      <c r="AC49" s="32">
        <f>+SUM(VAB!AB2:AB4)</f>
        <v>23.516278430819511</v>
      </c>
      <c r="AD49" s="32">
        <f>+SUM(VAB!AC2:AC4)</f>
        <v>2.339839547756128</v>
      </c>
      <c r="AE49" s="32">
        <f>+SUM(VAB!AD2:AD4)</f>
        <v>23.486318029463291</v>
      </c>
      <c r="AF49" s="32">
        <f>+SUM(VAB!AE2:AE4)</f>
        <v>24.061352014541626</v>
      </c>
      <c r="AG49" s="32">
        <f>+SUM(VAB!AF2:AF4)</f>
        <v>0</v>
      </c>
      <c r="AH49" s="32">
        <f>+SUM(VAB!AG2:AG4)</f>
        <v>21.234220027923584</v>
      </c>
      <c r="AI49" s="32">
        <f>+SUM(VAB!AH2:AH4)</f>
        <v>68.731188148260117</v>
      </c>
      <c r="AJ49" s="32">
        <f>+SUM(VAB!AI2:AI4)</f>
        <v>411.12827682495117</v>
      </c>
      <c r="AK49" s="32">
        <f>+SUM(VAB!AJ2:AJ4)</f>
        <v>878.01884937286377</v>
      </c>
      <c r="AL49" s="32">
        <f>+SUM(VAB!AK2:AK4)</f>
        <v>816.1570873260498</v>
      </c>
      <c r="AM49" s="32">
        <f>+SUM(VAB!AL2:AL4)</f>
        <v>519.81353569030762</v>
      </c>
      <c r="AN49" s="32">
        <f>+SUM(VAB!AM2:AM4)</f>
        <v>867.67095947265625</v>
      </c>
      <c r="AO49" s="32">
        <f>+SUM(VAB!AN2:AN4)</f>
        <v>568.24946165084839</v>
      </c>
      <c r="AP49" s="32">
        <f>+SUM(VAB!AO2:AO4)</f>
        <v>6677.2205810546875</v>
      </c>
    </row>
    <row r="50" spans="2:42" ht="18" customHeight="1" thickBot="1">
      <c r="B50" s="34" t="s">
        <v>9</v>
      </c>
      <c r="C50" s="35">
        <f>+SUM(C48:C49)</f>
        <v>2232.5973944421953</v>
      </c>
      <c r="D50" s="35">
        <f t="shared" ref="D50:AP50" si="4">+SUM(D48:D49)</f>
        <v>62.285940565656709</v>
      </c>
      <c r="E50" s="35">
        <f t="shared" si="4"/>
        <v>0</v>
      </c>
      <c r="F50" s="35">
        <f t="shared" si="4"/>
        <v>61.073521741413337</v>
      </c>
      <c r="G50" s="35">
        <f t="shared" si="4"/>
        <v>1353.7616200522277</v>
      </c>
      <c r="H50" s="35">
        <f t="shared" si="4"/>
        <v>545.24391917518403</v>
      </c>
      <c r="I50" s="35">
        <f t="shared" si="4"/>
        <v>77.052048569841133</v>
      </c>
      <c r="J50" s="35">
        <f t="shared" si="4"/>
        <v>983.2501818394594</v>
      </c>
      <c r="K50" s="35">
        <f t="shared" si="4"/>
        <v>296.25225525985979</v>
      </c>
      <c r="L50" s="35">
        <f t="shared" si="4"/>
        <v>55.541521954927511</v>
      </c>
      <c r="M50" s="35">
        <f t="shared" si="4"/>
        <v>295.78570237248113</v>
      </c>
      <c r="N50" s="35">
        <f t="shared" si="4"/>
        <v>259.8984777669063</v>
      </c>
      <c r="O50" s="35">
        <f t="shared" si="4"/>
        <v>304.30865799183118</v>
      </c>
      <c r="P50" s="35">
        <f t="shared" si="4"/>
        <v>169.02610463374697</v>
      </c>
      <c r="Q50" s="35">
        <f t="shared" si="4"/>
        <v>318.5120633968711</v>
      </c>
      <c r="R50" s="35">
        <f t="shared" si="4"/>
        <v>973.86072745127592</v>
      </c>
      <c r="S50" s="35">
        <f t="shared" si="4"/>
        <v>266.83962162749344</v>
      </c>
      <c r="T50" s="35">
        <f t="shared" si="4"/>
        <v>189.66381273989643</v>
      </c>
      <c r="U50" s="35">
        <f t="shared" si="4"/>
        <v>171.53912332709049</v>
      </c>
      <c r="V50" s="35">
        <f t="shared" si="4"/>
        <v>290.01379333317595</v>
      </c>
      <c r="W50" s="35">
        <f t="shared" si="4"/>
        <v>195.93912866881669</v>
      </c>
      <c r="X50" s="35">
        <f t="shared" si="4"/>
        <v>58.937554345130735</v>
      </c>
      <c r="Y50" s="35">
        <f t="shared" si="4"/>
        <v>118.64220040498716</v>
      </c>
      <c r="Z50" s="35">
        <f t="shared" si="4"/>
        <v>191.77162257086337</v>
      </c>
      <c r="AA50" s="35">
        <f t="shared" si="4"/>
        <v>67.991808469478912</v>
      </c>
      <c r="AB50" s="35">
        <f t="shared" si="4"/>
        <v>27.194140636756739</v>
      </c>
      <c r="AC50" s="35">
        <f t="shared" si="4"/>
        <v>61.443802524329982</v>
      </c>
      <c r="AD50" s="35">
        <f t="shared" si="4"/>
        <v>8.823618637453464</v>
      </c>
      <c r="AE50" s="35">
        <f t="shared" si="4"/>
        <v>52.054676930954621</v>
      </c>
      <c r="AF50" s="35">
        <f t="shared" si="4"/>
        <v>101.9618006915148</v>
      </c>
      <c r="AG50" s="35">
        <f t="shared" si="4"/>
        <v>0</v>
      </c>
      <c r="AH50" s="35">
        <f t="shared" si="4"/>
        <v>60.877644773473051</v>
      </c>
      <c r="AI50" s="35">
        <f t="shared" si="4"/>
        <v>180.04972885394943</v>
      </c>
      <c r="AJ50" s="35">
        <f t="shared" si="4"/>
        <v>598.17210629636725</v>
      </c>
      <c r="AK50" s="35">
        <f t="shared" si="4"/>
        <v>2345.8831422247376</v>
      </c>
      <c r="AL50" s="35">
        <f t="shared" si="4"/>
        <v>1738.2189279542288</v>
      </c>
      <c r="AM50" s="35">
        <f t="shared" si="4"/>
        <v>737.71030537194224</v>
      </c>
      <c r="AN50" s="35">
        <f t="shared" si="4"/>
        <v>1179.5381908799495</v>
      </c>
      <c r="AO50" s="35">
        <f t="shared" si="4"/>
        <v>912.1030694061028</v>
      </c>
      <c r="AP50" s="35">
        <f t="shared" si="4"/>
        <v>10174.059927061262</v>
      </c>
    </row>
    <row r="56" spans="2:42"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</row>
    <row r="65" spans="43:48">
      <c r="AQ65" s="37"/>
      <c r="AR65" s="37"/>
      <c r="AS65" s="37"/>
      <c r="AT65" s="37"/>
      <c r="AU65" s="37"/>
      <c r="AV65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362"/>
  <sheetViews>
    <sheetView zoomScale="70" zoomScaleNormal="70" workbookViewId="0">
      <pane xSplit="3" ySplit="2" topLeftCell="D318" activePane="bottomRight" state="frozen"/>
      <selection activeCell="AM62" sqref="AM62"/>
      <selection pane="topRight" activeCell="AM62" sqref="AM62"/>
      <selection pane="bottomLeft" activeCell="AM62" sqref="AM62"/>
      <selection pane="bottomRight" activeCell="A323" sqref="A323:XFD362"/>
    </sheetView>
  </sheetViews>
  <sheetFormatPr defaultColWidth="11.42578125" defaultRowHeight="15"/>
  <cols>
    <col min="1" max="1" width="29" style="38" customWidth="1"/>
    <col min="2" max="2" width="47" style="38" customWidth="1"/>
    <col min="3" max="3" width="29" style="38" customWidth="1"/>
    <col min="4" max="43" width="17.7109375" style="38" customWidth="1"/>
  </cols>
  <sheetData>
    <row r="1" spans="1:43" ht="15.75" thickBot="1"/>
    <row r="2" spans="1:43" s="38" customFormat="1" ht="75.75" thickBot="1">
      <c r="A2" s="53"/>
      <c r="B2" s="53" t="s">
        <v>10</v>
      </c>
      <c r="C2" s="53" t="s">
        <v>57</v>
      </c>
      <c r="D2" s="4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1</v>
      </c>
      <c r="O2" s="5" t="s">
        <v>23</v>
      </c>
      <c r="P2" s="5" t="s">
        <v>24</v>
      </c>
      <c r="Q2" s="5" t="s">
        <v>25</v>
      </c>
      <c r="R2" s="5" t="s">
        <v>26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31</v>
      </c>
      <c r="X2" s="5" t="s">
        <v>32</v>
      </c>
      <c r="Y2" s="5" t="s">
        <v>33</v>
      </c>
      <c r="Z2" s="5" t="s">
        <v>34</v>
      </c>
      <c r="AA2" s="5" t="s">
        <v>35</v>
      </c>
      <c r="AB2" s="5" t="s">
        <v>36</v>
      </c>
      <c r="AC2" s="5" t="s">
        <v>37</v>
      </c>
      <c r="AD2" s="5" t="s">
        <v>38</v>
      </c>
      <c r="AE2" s="5" t="s">
        <v>39</v>
      </c>
      <c r="AF2" s="5" t="s">
        <v>40</v>
      </c>
      <c r="AG2" s="5" t="s">
        <v>41</v>
      </c>
      <c r="AH2" s="5" t="s">
        <v>42</v>
      </c>
      <c r="AI2" s="5" t="s">
        <v>43</v>
      </c>
      <c r="AJ2" s="5" t="s">
        <v>44</v>
      </c>
      <c r="AK2" s="5" t="s">
        <v>45</v>
      </c>
      <c r="AL2" s="5" t="s">
        <v>46</v>
      </c>
      <c r="AM2" s="5" t="s">
        <v>47</v>
      </c>
      <c r="AN2" s="5" t="s">
        <v>48</v>
      </c>
      <c r="AO2" s="5" t="s">
        <v>49</v>
      </c>
      <c r="AP2" s="5" t="s">
        <v>50</v>
      </c>
      <c r="AQ2" s="6" t="s">
        <v>51</v>
      </c>
    </row>
    <row r="3" spans="1:43" s="38" customFormat="1">
      <c r="A3" s="53" t="s">
        <v>67</v>
      </c>
      <c r="B3" s="53" t="s">
        <v>13</v>
      </c>
      <c r="C3" s="53" t="s">
        <v>58</v>
      </c>
      <c r="D3" s="39">
        <v>9.4392414093017578</v>
      </c>
      <c r="E3" s="40">
        <v>0</v>
      </c>
      <c r="F3" s="40">
        <v>0</v>
      </c>
      <c r="G3" s="40">
        <v>0</v>
      </c>
      <c r="H3" s="40">
        <v>6.3806242542341352E-4</v>
      </c>
      <c r="I3" s="40">
        <v>1.8713086843490601</v>
      </c>
      <c r="J3" s="40">
        <v>0.21094566583633423</v>
      </c>
      <c r="K3" s="40">
        <v>4.8840126991271973</v>
      </c>
      <c r="L3" s="40">
        <v>9.015423059463501E-2</v>
      </c>
      <c r="M3" s="40">
        <v>4.8200640678405762</v>
      </c>
      <c r="N3" s="40">
        <v>10.819943428039551</v>
      </c>
      <c r="O3" s="40">
        <v>1.0376394726336002E-2</v>
      </c>
      <c r="P3" s="40">
        <v>0.44090110063552856</v>
      </c>
      <c r="Q3" s="40">
        <v>0.89069586992263794</v>
      </c>
      <c r="R3" s="40">
        <v>0.17321956157684326</v>
      </c>
      <c r="S3" s="40">
        <v>4.3904361518798396E-5</v>
      </c>
      <c r="T3" s="40">
        <v>1.8978264182806015E-2</v>
      </c>
      <c r="U3" s="40">
        <v>1.4187676832079887E-2</v>
      </c>
      <c r="V3" s="40">
        <v>9.3394801020622253E-2</v>
      </c>
      <c r="W3" s="40">
        <v>0.45111846923828125</v>
      </c>
      <c r="X3" s="40">
        <v>2.447254337312188E-5</v>
      </c>
      <c r="Y3" s="40">
        <v>6.2794855330139399E-4</v>
      </c>
      <c r="Z3" s="40">
        <v>1.2749257730320096E-3</v>
      </c>
      <c r="AA3" s="40">
        <v>2.936959033831954E-3</v>
      </c>
      <c r="AB3" s="40">
        <v>8.2173611735925078E-4</v>
      </c>
      <c r="AC3" s="40">
        <v>5.1203760085627437E-4</v>
      </c>
      <c r="AD3" s="40">
        <v>8.6048443336039782E-4</v>
      </c>
      <c r="AE3" s="40">
        <v>1.1096745765826199E-5</v>
      </c>
      <c r="AF3" s="40">
        <v>6.4814742654561996E-4</v>
      </c>
      <c r="AG3" s="40">
        <v>0</v>
      </c>
      <c r="AH3" s="40">
        <v>0</v>
      </c>
      <c r="AI3" s="40">
        <v>0</v>
      </c>
      <c r="AJ3" s="40">
        <v>9.3072056770324707E-3</v>
      </c>
      <c r="AK3" s="40">
        <v>0</v>
      </c>
      <c r="AL3" s="40">
        <v>1.1477991938591003E-2</v>
      </c>
      <c r="AM3" s="40">
        <v>0.19576647877693176</v>
      </c>
      <c r="AN3" s="40">
        <v>8.1553594100114424E-8</v>
      </c>
      <c r="AO3" s="40">
        <v>0</v>
      </c>
      <c r="AP3" s="40">
        <v>8.8968565687537193E-3</v>
      </c>
      <c r="AQ3" s="41">
        <v>0.73021334409713745</v>
      </c>
    </row>
    <row r="4" spans="1:43" s="38" customFormat="1">
      <c r="A4" s="53" t="s">
        <v>68</v>
      </c>
      <c r="B4" s="53" t="s">
        <v>14</v>
      </c>
      <c r="C4" s="53" t="s">
        <v>58</v>
      </c>
      <c r="D4" s="43">
        <v>0</v>
      </c>
      <c r="E4" s="19">
        <v>0</v>
      </c>
      <c r="F4" s="19">
        <v>0</v>
      </c>
      <c r="G4" s="19">
        <v>0</v>
      </c>
      <c r="H4" s="19">
        <v>7.9653710126876831E-3</v>
      </c>
      <c r="I4" s="19">
        <v>0</v>
      </c>
      <c r="J4" s="19">
        <v>0</v>
      </c>
      <c r="K4" s="19">
        <v>0.46708732843399048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7.0877997204661369E-3</v>
      </c>
      <c r="AN4" s="19">
        <v>0</v>
      </c>
      <c r="AO4" s="19">
        <v>0</v>
      </c>
      <c r="AP4" s="19">
        <v>0</v>
      </c>
      <c r="AQ4" s="20">
        <v>9.630570188164711E-3</v>
      </c>
    </row>
    <row r="5" spans="1:43" s="38" customFormat="1">
      <c r="A5" s="53" t="s">
        <v>69</v>
      </c>
      <c r="B5" s="53" t="s">
        <v>15</v>
      </c>
      <c r="C5" s="53" t="s">
        <v>58</v>
      </c>
      <c r="D5" s="43">
        <v>0</v>
      </c>
      <c r="E5" s="19">
        <v>0</v>
      </c>
      <c r="F5" s="19">
        <v>0</v>
      </c>
      <c r="G5" s="19">
        <v>1.8616894260048866E-2</v>
      </c>
      <c r="H5" s="19">
        <v>3.9329408900812268E-4</v>
      </c>
      <c r="I5" s="19">
        <v>5.8723002439364791E-4</v>
      </c>
      <c r="J5" s="19">
        <v>4.6150303205649834E-6</v>
      </c>
      <c r="K5" s="19">
        <v>7.0903089363127947E-4</v>
      </c>
      <c r="L5" s="19">
        <v>2.4959181901067495E-3</v>
      </c>
      <c r="M5" s="19">
        <v>0</v>
      </c>
      <c r="N5" s="19">
        <v>1.5561849577352405E-3</v>
      </c>
      <c r="O5" s="19">
        <v>2.8722282877424732E-5</v>
      </c>
      <c r="P5" s="19">
        <v>8.8524650782346725E-3</v>
      </c>
      <c r="Q5" s="19">
        <v>2.0580609998432919E-5</v>
      </c>
      <c r="R5" s="19">
        <v>6.5281125716865063E-3</v>
      </c>
      <c r="S5" s="19">
        <v>9.8801784515380859</v>
      </c>
      <c r="T5" s="19">
        <v>2.0033165812492371E-2</v>
      </c>
      <c r="U5" s="19">
        <v>1.3526648283004761E-2</v>
      </c>
      <c r="V5" s="19">
        <v>1.4974684454500675E-3</v>
      </c>
      <c r="W5" s="19">
        <v>8.7968306615948677E-4</v>
      </c>
      <c r="X5" s="19">
        <v>0.15686479210853577</v>
      </c>
      <c r="Y5" s="19">
        <v>1.5963890473358333E-4</v>
      </c>
      <c r="Z5" s="19">
        <v>3.2411536085419357E-4</v>
      </c>
      <c r="AA5" s="19">
        <v>7.4664229759946465E-4</v>
      </c>
      <c r="AB5" s="19">
        <v>2.089041518047452E-4</v>
      </c>
      <c r="AC5" s="19">
        <v>1.3017168384976685E-4</v>
      </c>
      <c r="AD5" s="19">
        <v>2.1875485253985971E-4</v>
      </c>
      <c r="AE5" s="19">
        <v>2.8210467917233473E-6</v>
      </c>
      <c r="AF5" s="19">
        <v>1.6477394092362374E-4</v>
      </c>
      <c r="AG5" s="19">
        <v>2.9414263553917408E-4</v>
      </c>
      <c r="AH5" s="19">
        <v>0</v>
      </c>
      <c r="AI5" s="19">
        <v>1.4968878531362861E-4</v>
      </c>
      <c r="AJ5" s="19">
        <v>1.7231557285413146E-3</v>
      </c>
      <c r="AK5" s="19">
        <v>7.851807028055191E-2</v>
      </c>
      <c r="AL5" s="19">
        <v>0.15655216574668884</v>
      </c>
      <c r="AM5" s="19">
        <v>1.082609174773097E-3</v>
      </c>
      <c r="AN5" s="19">
        <v>0</v>
      </c>
      <c r="AO5" s="19">
        <v>0</v>
      </c>
      <c r="AP5" s="19">
        <v>9.3996099894866347E-4</v>
      </c>
      <c r="AQ5" s="20">
        <v>6.4485669136047363E-2</v>
      </c>
    </row>
    <row r="6" spans="1:43" s="38" customFormat="1">
      <c r="A6" s="53" t="s">
        <v>70</v>
      </c>
      <c r="B6" s="53" t="s">
        <v>16</v>
      </c>
      <c r="C6" s="53" t="s">
        <v>58</v>
      </c>
      <c r="D6" s="43">
        <v>0</v>
      </c>
      <c r="E6" s="19">
        <v>0</v>
      </c>
      <c r="F6" s="19">
        <v>0</v>
      </c>
      <c r="G6" s="19">
        <v>1.7278892919421196E-2</v>
      </c>
      <c r="H6" s="19">
        <v>3.6502795410342515E-4</v>
      </c>
      <c r="I6" s="19">
        <v>5.4502562852576375E-4</v>
      </c>
      <c r="J6" s="19">
        <v>4.2833471525227651E-6</v>
      </c>
      <c r="K6" s="19">
        <v>6.5807264763861895E-4</v>
      </c>
      <c r="L6" s="19">
        <v>2.3165359161794186E-3</v>
      </c>
      <c r="M6" s="19">
        <v>0</v>
      </c>
      <c r="N6" s="19">
        <v>1.444341498427093E-3</v>
      </c>
      <c r="O6" s="19">
        <v>2.665800457180012E-5</v>
      </c>
      <c r="P6" s="19">
        <v>8.2162367179989815E-3</v>
      </c>
      <c r="Q6" s="19">
        <v>1.910147511807736E-5</v>
      </c>
      <c r="R6" s="19">
        <v>6.0589355416595936E-3</v>
      </c>
      <c r="S6" s="19">
        <v>9.1700868606567383</v>
      </c>
      <c r="T6" s="19">
        <v>1.8593376502394676E-2</v>
      </c>
      <c r="U6" s="19">
        <v>1.255448441952467E-2</v>
      </c>
      <c r="V6" s="19">
        <v>1.3898450415581465E-3</v>
      </c>
      <c r="W6" s="19">
        <v>8.1646000035107136E-4</v>
      </c>
      <c r="X6" s="19">
        <v>0.1455908864736557</v>
      </c>
      <c r="Y6" s="19">
        <v>1.4816562179476023E-4</v>
      </c>
      <c r="Z6" s="19">
        <v>3.0082109151408076E-4</v>
      </c>
      <c r="AA6" s="19">
        <v>6.9298094604164362E-4</v>
      </c>
      <c r="AB6" s="19">
        <v>1.9389015506021678E-4</v>
      </c>
      <c r="AC6" s="19">
        <v>1.2081621389370412E-4</v>
      </c>
      <c r="AD6" s="19">
        <v>2.030328760156408E-4</v>
      </c>
      <c r="AE6" s="19">
        <v>2.6182974579569418E-6</v>
      </c>
      <c r="AF6" s="19">
        <v>1.529315923107788E-4</v>
      </c>
      <c r="AG6" s="19">
        <v>2.7300251531414688E-4</v>
      </c>
      <c r="AH6" s="19">
        <v>0</v>
      </c>
      <c r="AI6" s="19">
        <v>1.3893061259295791E-4</v>
      </c>
      <c r="AJ6" s="19">
        <v>1.5993119450286031E-3</v>
      </c>
      <c r="AK6" s="19">
        <v>7.2874955832958221E-2</v>
      </c>
      <c r="AL6" s="19">
        <v>0.14530071616172791</v>
      </c>
      <c r="AM6" s="19">
        <v>1.0048017138615251E-3</v>
      </c>
      <c r="AN6" s="19">
        <v>0</v>
      </c>
      <c r="AO6" s="19">
        <v>0</v>
      </c>
      <c r="AP6" s="19">
        <v>8.7240582797676325E-4</v>
      </c>
      <c r="AQ6" s="20">
        <v>5.9851069003343582E-2</v>
      </c>
    </row>
    <row r="7" spans="1:43" s="38" customFormat="1">
      <c r="A7" s="53" t="s">
        <v>71</v>
      </c>
      <c r="B7" s="53" t="s">
        <v>17</v>
      </c>
      <c r="C7" s="53" t="s">
        <v>58</v>
      </c>
      <c r="D7" s="43">
        <v>0</v>
      </c>
      <c r="E7" s="19">
        <v>0</v>
      </c>
      <c r="F7" s="19">
        <v>0</v>
      </c>
      <c r="G7" s="19">
        <v>0</v>
      </c>
      <c r="H7" s="19">
        <v>1.0409965515136719</v>
      </c>
      <c r="I7" s="19">
        <v>4.0347598493099213E-2</v>
      </c>
      <c r="J7" s="19">
        <v>1.679455067460367E-6</v>
      </c>
      <c r="K7" s="19">
        <v>1.8562303856015205E-2</v>
      </c>
      <c r="L7" s="19">
        <v>0</v>
      </c>
      <c r="M7" s="19">
        <v>0</v>
      </c>
      <c r="N7" s="19">
        <v>2.6152734062634408E-4</v>
      </c>
      <c r="O7" s="19">
        <v>3.933759406208992E-2</v>
      </c>
      <c r="P7" s="19">
        <v>1.7198570966720581</v>
      </c>
      <c r="Q7" s="19">
        <v>2.6674563287087949E-6</v>
      </c>
      <c r="R7" s="19">
        <v>1.1067361072036874E-7</v>
      </c>
      <c r="S7" s="19">
        <v>6.739108357578516E-6</v>
      </c>
      <c r="T7" s="19">
        <v>2.913336968049407E-3</v>
      </c>
      <c r="U7" s="19">
        <v>2.1779383532702923E-3</v>
      </c>
      <c r="V7" s="19">
        <v>3.4209072589874268E-2</v>
      </c>
      <c r="W7" s="19">
        <v>5.6555322771600913E-6</v>
      </c>
      <c r="X7" s="19">
        <v>0</v>
      </c>
      <c r="Y7" s="19">
        <v>8.677386176714208E-6</v>
      </c>
      <c r="Z7" s="19">
        <v>1.7617723642615601E-5</v>
      </c>
      <c r="AA7" s="19">
        <v>4.0584742237115279E-5</v>
      </c>
      <c r="AB7" s="19">
        <v>1.1355264177836943E-5</v>
      </c>
      <c r="AC7" s="19">
        <v>7.0756564127805177E-6</v>
      </c>
      <c r="AD7" s="19">
        <v>1.1890713722095825E-5</v>
      </c>
      <c r="AE7" s="19">
        <v>1.5334177305703633E-7</v>
      </c>
      <c r="AF7" s="19">
        <v>8.9565073722042143E-6</v>
      </c>
      <c r="AG7" s="19">
        <v>0</v>
      </c>
      <c r="AH7" s="19">
        <v>0</v>
      </c>
      <c r="AI7" s="19">
        <v>0</v>
      </c>
      <c r="AJ7" s="19">
        <v>1.0196399671258405E-4</v>
      </c>
      <c r="AK7" s="19">
        <v>0</v>
      </c>
      <c r="AL7" s="19">
        <v>0</v>
      </c>
      <c r="AM7" s="19">
        <v>6.0135503299534321E-3</v>
      </c>
      <c r="AN7" s="19">
        <v>0</v>
      </c>
      <c r="AO7" s="19">
        <v>0</v>
      </c>
      <c r="AP7" s="19">
        <v>1.5455014072358608E-3</v>
      </c>
      <c r="AQ7" s="20">
        <v>9.6782401204109192E-2</v>
      </c>
    </row>
    <row r="8" spans="1:43" s="38" customFormat="1">
      <c r="A8" s="53" t="s">
        <v>72</v>
      </c>
      <c r="B8" s="53" t="s">
        <v>18</v>
      </c>
      <c r="C8" s="53" t="s">
        <v>58</v>
      </c>
      <c r="D8" s="43">
        <v>1.1215388774871826</v>
      </c>
      <c r="E8" s="19">
        <v>0</v>
      </c>
      <c r="F8" s="19">
        <v>0</v>
      </c>
      <c r="G8" s="19">
        <v>0</v>
      </c>
      <c r="H8" s="19">
        <v>6.392679363489151E-2</v>
      </c>
      <c r="I8" s="19">
        <v>2.655806303024292</v>
      </c>
      <c r="J8" s="19">
        <v>3.5135809332132339E-2</v>
      </c>
      <c r="K8" s="19">
        <v>0.22373902797698975</v>
      </c>
      <c r="L8" s="19">
        <v>1.4913027407601476E-3</v>
      </c>
      <c r="M8" s="19">
        <v>0</v>
      </c>
      <c r="N8" s="19">
        <v>0</v>
      </c>
      <c r="O8" s="19">
        <v>0</v>
      </c>
      <c r="P8" s="19">
        <v>0</v>
      </c>
      <c r="Q8" s="19">
        <v>4.6183117774489801E-6</v>
      </c>
      <c r="R8" s="19">
        <v>9.1910950839519501E-2</v>
      </c>
      <c r="S8" s="19">
        <v>1.5864330634940416E-5</v>
      </c>
      <c r="T8" s="19">
        <v>6.857928354293108E-3</v>
      </c>
      <c r="U8" s="19">
        <v>5.1268162205815315E-3</v>
      </c>
      <c r="V8" s="19">
        <v>6.0258008539676666E-2</v>
      </c>
      <c r="W8" s="19">
        <v>2.5146275220322423E-5</v>
      </c>
      <c r="X8" s="19">
        <v>4.0154532143787947E-6</v>
      </c>
      <c r="Y8" s="19">
        <v>1.6852973203640431E-4</v>
      </c>
      <c r="Z8" s="19">
        <v>3.4216645872220397E-4</v>
      </c>
      <c r="AA8" s="19">
        <v>7.8822544310241938E-4</v>
      </c>
      <c r="AB8" s="19">
        <v>2.2053872817195952E-4</v>
      </c>
      <c r="AC8" s="19">
        <v>1.374213898088783E-4</v>
      </c>
      <c r="AD8" s="19">
        <v>2.3093806521501392E-4</v>
      </c>
      <c r="AE8" s="19">
        <v>2.978160637212568E-6</v>
      </c>
      <c r="AF8" s="19">
        <v>1.7395075701642781E-4</v>
      </c>
      <c r="AG8" s="19">
        <v>0</v>
      </c>
      <c r="AH8" s="19">
        <v>0</v>
      </c>
      <c r="AI8" s="19">
        <v>0</v>
      </c>
      <c r="AJ8" s="19">
        <v>1.8162694686907344E-5</v>
      </c>
      <c r="AK8" s="19">
        <v>0</v>
      </c>
      <c r="AL8" s="19">
        <v>0</v>
      </c>
      <c r="AM8" s="19">
        <v>2.6503229513764381E-2</v>
      </c>
      <c r="AN8" s="19">
        <v>0</v>
      </c>
      <c r="AO8" s="19">
        <v>0</v>
      </c>
      <c r="AP8" s="19">
        <v>7.1510107954964042E-4</v>
      </c>
      <c r="AQ8" s="20">
        <v>0.74639558792114258</v>
      </c>
    </row>
    <row r="9" spans="1:43" s="38" customFormat="1">
      <c r="A9" s="53" t="s">
        <v>73</v>
      </c>
      <c r="B9" s="53" t="s">
        <v>19</v>
      </c>
      <c r="C9" s="53" t="s">
        <v>58</v>
      </c>
      <c r="D9" s="43">
        <v>0</v>
      </c>
      <c r="E9" s="19">
        <v>0</v>
      </c>
      <c r="F9" s="19">
        <v>0</v>
      </c>
      <c r="G9" s="19">
        <v>0</v>
      </c>
      <c r="H9" s="19">
        <v>3.2585998997092247E-4</v>
      </c>
      <c r="I9" s="19">
        <v>2.5728072505444288E-3</v>
      </c>
      <c r="J9" s="19">
        <v>3.9099543355405331E-3</v>
      </c>
      <c r="K9" s="19">
        <v>1.8056232482194901E-2</v>
      </c>
      <c r="L9" s="19">
        <v>4.4030514545738697E-3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1.0190046723090873E-10</v>
      </c>
      <c r="U9" s="19">
        <v>7.6290529449352107E-11</v>
      </c>
      <c r="V9" s="19">
        <v>7.6518235800904222E-6</v>
      </c>
      <c r="W9" s="19">
        <v>0</v>
      </c>
      <c r="X9" s="19">
        <v>4.6418406896009401E-7</v>
      </c>
      <c r="Y9" s="19">
        <v>8.8449084501007746E-8</v>
      </c>
      <c r="Z9" s="19">
        <v>1.795784356772856E-7</v>
      </c>
      <c r="AA9" s="19">
        <v>4.1368255665474862E-7</v>
      </c>
      <c r="AB9" s="19">
        <v>1.1574484659604423E-7</v>
      </c>
      <c r="AC9" s="19">
        <v>7.2122567473797972E-8</v>
      </c>
      <c r="AD9" s="19">
        <v>1.212027029851015E-7</v>
      </c>
      <c r="AE9" s="19">
        <v>1.5630213789918912E-9</v>
      </c>
      <c r="AF9" s="19">
        <v>9.1294182880119479E-8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1.4295928849605843E-5</v>
      </c>
      <c r="AN9" s="19">
        <v>0</v>
      </c>
      <c r="AO9" s="19">
        <v>0</v>
      </c>
      <c r="AP9" s="19">
        <v>1.9394747141632251E-6</v>
      </c>
      <c r="AQ9" s="20">
        <v>2.6031371671706438E-3</v>
      </c>
    </row>
    <row r="10" spans="1:43" s="38" customFormat="1">
      <c r="A10" s="53" t="s">
        <v>74</v>
      </c>
      <c r="B10" s="53" t="s">
        <v>20</v>
      </c>
      <c r="C10" s="53" t="s">
        <v>58</v>
      </c>
      <c r="D10" s="43">
        <v>7.3810873031616211</v>
      </c>
      <c r="E10" s="19">
        <v>0</v>
      </c>
      <c r="F10" s="19">
        <v>0</v>
      </c>
      <c r="G10" s="19">
        <v>0</v>
      </c>
      <c r="H10" s="19">
        <v>0.60305553674697876</v>
      </c>
      <c r="I10" s="19">
        <v>2.0309638977050781</v>
      </c>
      <c r="J10" s="19">
        <v>2.3785088062286377</v>
      </c>
      <c r="K10" s="19">
        <v>16.744583129882813</v>
      </c>
      <c r="L10" s="19">
        <v>2.3589098453521729</v>
      </c>
      <c r="M10" s="19">
        <v>0</v>
      </c>
      <c r="N10" s="19">
        <v>0</v>
      </c>
      <c r="O10" s="19">
        <v>8.7016378529369831E-6</v>
      </c>
      <c r="P10" s="19">
        <v>2.6820276398211718E-3</v>
      </c>
      <c r="Q10" s="19">
        <v>5.79344283323735E-4</v>
      </c>
      <c r="R10" s="19">
        <v>0.56969666481018066</v>
      </c>
      <c r="S10" s="19">
        <v>1.9900696352124214E-3</v>
      </c>
      <c r="T10" s="19">
        <v>0.86018466949462891</v>
      </c>
      <c r="U10" s="19">
        <v>0.64305245876312256</v>
      </c>
      <c r="V10" s="19">
        <v>0.45143216848373413</v>
      </c>
      <c r="W10" s="19">
        <v>6.542456685565412E-4</v>
      </c>
      <c r="X10" s="19">
        <v>2.83464090898633E-4</v>
      </c>
      <c r="Y10" s="19">
        <v>4.1225293534807861E-4</v>
      </c>
      <c r="Z10" s="19">
        <v>8.3699845708906651E-4</v>
      </c>
      <c r="AA10" s="19">
        <v>1.9281358690932393E-3</v>
      </c>
      <c r="AB10" s="19">
        <v>5.3947599371895194E-4</v>
      </c>
      <c r="AC10" s="19">
        <v>3.3615654683671892E-4</v>
      </c>
      <c r="AD10" s="19">
        <v>5.6491454597562551E-4</v>
      </c>
      <c r="AE10" s="19">
        <v>7.2850971264415421E-6</v>
      </c>
      <c r="AF10" s="19">
        <v>4.2551368824206293E-4</v>
      </c>
      <c r="AG10" s="19">
        <v>7.4424127660677186E-7</v>
      </c>
      <c r="AH10" s="19">
        <v>0</v>
      </c>
      <c r="AI10" s="19">
        <v>3.7874337976973038E-7</v>
      </c>
      <c r="AJ10" s="19">
        <v>1.1329505650792271E-4</v>
      </c>
      <c r="AK10" s="19">
        <v>0</v>
      </c>
      <c r="AL10" s="19">
        <v>0</v>
      </c>
      <c r="AM10" s="19">
        <v>0.10256540775299072</v>
      </c>
      <c r="AN10" s="19">
        <v>6.8320019863676862E-7</v>
      </c>
      <c r="AO10" s="19">
        <v>0</v>
      </c>
      <c r="AP10" s="19">
        <v>1.0783117264509201E-2</v>
      </c>
      <c r="AQ10" s="20">
        <v>5.8290023803710937</v>
      </c>
    </row>
    <row r="11" spans="1:43" s="38" customFormat="1">
      <c r="A11" s="53" t="s">
        <v>75</v>
      </c>
      <c r="B11" s="53" t="s">
        <v>21</v>
      </c>
      <c r="C11" s="53" t="s">
        <v>58</v>
      </c>
      <c r="D11" s="43">
        <v>0</v>
      </c>
      <c r="E11" s="19">
        <v>0</v>
      </c>
      <c r="F11" s="19">
        <v>0</v>
      </c>
      <c r="G11" s="19">
        <v>0</v>
      </c>
      <c r="H11" s="19">
        <v>0</v>
      </c>
      <c r="I11" s="19">
        <v>2.534249983727932E-2</v>
      </c>
      <c r="J11" s="19">
        <v>4.858681932091713E-2</v>
      </c>
      <c r="K11" s="19">
        <v>0.2254386842250824</v>
      </c>
      <c r="L11" s="19">
        <v>0.94924741983413696</v>
      </c>
      <c r="M11" s="19">
        <v>0</v>
      </c>
      <c r="N11" s="19">
        <v>0</v>
      </c>
      <c r="O11" s="19">
        <v>0</v>
      </c>
      <c r="P11" s="19">
        <v>0</v>
      </c>
      <c r="Q11" s="19">
        <v>1.2259697541594505E-6</v>
      </c>
      <c r="R11" s="19">
        <v>1.5804430586285889E-4</v>
      </c>
      <c r="S11" s="19">
        <v>4.2921260501316283E-6</v>
      </c>
      <c r="T11" s="19">
        <v>1.8204823136329651E-3</v>
      </c>
      <c r="U11" s="19">
        <v>1.3609472662210464E-3</v>
      </c>
      <c r="V11" s="19">
        <v>1.507494505494833E-2</v>
      </c>
      <c r="W11" s="19">
        <v>2.1861069835722446E-3</v>
      </c>
      <c r="X11" s="19">
        <v>5.7682382248458453E-6</v>
      </c>
      <c r="Y11" s="19">
        <v>1.5779082787048537E-6</v>
      </c>
      <c r="Z11" s="19">
        <v>3.2036323318607174E-6</v>
      </c>
      <c r="AA11" s="19">
        <v>7.3799878919089679E-6</v>
      </c>
      <c r="AB11" s="19">
        <v>2.064857653749641E-6</v>
      </c>
      <c r="AC11" s="19">
        <v>1.2866476026829332E-6</v>
      </c>
      <c r="AD11" s="19">
        <v>2.1622242911689682E-6</v>
      </c>
      <c r="AE11" s="19">
        <v>2.7883888975566151E-8</v>
      </c>
      <c r="AF11" s="19">
        <v>1.6286641084661824E-6</v>
      </c>
      <c r="AG11" s="19">
        <v>0</v>
      </c>
      <c r="AH11" s="19">
        <v>0</v>
      </c>
      <c r="AI11" s="19">
        <v>0</v>
      </c>
      <c r="AJ11" s="19">
        <v>9.3419527047444717E-7</v>
      </c>
      <c r="AK11" s="19">
        <v>0</v>
      </c>
      <c r="AL11" s="19">
        <v>0</v>
      </c>
      <c r="AM11" s="19">
        <v>6.1845048330724239E-3</v>
      </c>
      <c r="AN11" s="19">
        <v>0</v>
      </c>
      <c r="AO11" s="19">
        <v>0</v>
      </c>
      <c r="AP11" s="19">
        <v>1.0038197040557861E-2</v>
      </c>
      <c r="AQ11" s="20">
        <v>7.8795199394226074</v>
      </c>
    </row>
    <row r="12" spans="1:43" s="38" customFormat="1">
      <c r="A12" s="53" t="s">
        <v>76</v>
      </c>
      <c r="B12" s="53" t="s">
        <v>22</v>
      </c>
      <c r="C12" s="53" t="s">
        <v>58</v>
      </c>
      <c r="D12" s="43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20">
        <v>0</v>
      </c>
    </row>
    <row r="13" spans="1:43" s="38" customFormat="1">
      <c r="A13" s="53" t="s">
        <v>77</v>
      </c>
      <c r="B13" s="53" t="s">
        <v>1</v>
      </c>
      <c r="C13" s="53" t="s">
        <v>58</v>
      </c>
      <c r="D13" s="43">
        <v>0.22124204039573669</v>
      </c>
      <c r="E13" s="19">
        <v>0.13004609942436218</v>
      </c>
      <c r="F13" s="19">
        <v>0</v>
      </c>
      <c r="G13" s="19">
        <v>7.9278084740508348E-5</v>
      </c>
      <c r="H13" s="19">
        <v>1.2530323583632708E-3</v>
      </c>
      <c r="I13" s="19">
        <v>1.4038253575563431E-2</v>
      </c>
      <c r="J13" s="19">
        <v>5.2210241556167603E-3</v>
      </c>
      <c r="K13" s="19">
        <v>7.8370533883571625E-2</v>
      </c>
      <c r="L13" s="19">
        <v>0</v>
      </c>
      <c r="M13" s="19">
        <v>2.732878178358078E-2</v>
      </c>
      <c r="N13" s="19">
        <v>4.7339568138122559</v>
      </c>
      <c r="O13" s="19">
        <v>4.5837163925170898</v>
      </c>
      <c r="P13" s="19">
        <v>0.30356582999229431</v>
      </c>
      <c r="Q13" s="19">
        <v>3.7496197037398815E-3</v>
      </c>
      <c r="R13" s="19">
        <v>0.1635461151599884</v>
      </c>
      <c r="S13" s="19">
        <v>6.4711894083302468E-5</v>
      </c>
      <c r="T13" s="19">
        <v>0.18506500124931335</v>
      </c>
      <c r="U13" s="19">
        <v>7.1911253035068512E-2</v>
      </c>
      <c r="V13" s="19">
        <v>8.2004234194755554E-2</v>
      </c>
      <c r="W13" s="19">
        <v>0.279349684715271</v>
      </c>
      <c r="X13" s="19">
        <v>9.8920427262783051E-3</v>
      </c>
      <c r="Y13" s="19">
        <v>2.6055553462356329E-3</v>
      </c>
      <c r="Z13" s="19">
        <v>5.2900668233633041E-3</v>
      </c>
      <c r="AA13" s="19">
        <v>1.2186364270746708E-2</v>
      </c>
      <c r="AB13" s="19">
        <v>3.4096406307071447E-3</v>
      </c>
      <c r="AC13" s="19">
        <v>2.1246045362204313E-3</v>
      </c>
      <c r="AD13" s="19">
        <v>3.5704197362065315E-3</v>
      </c>
      <c r="AE13" s="19">
        <v>4.6043875045143068E-5</v>
      </c>
      <c r="AF13" s="19">
        <v>2.689366927370429E-3</v>
      </c>
      <c r="AG13" s="19">
        <v>1.794973760843277E-2</v>
      </c>
      <c r="AH13" s="19">
        <v>0</v>
      </c>
      <c r="AI13" s="19">
        <v>9.1345962136983871E-3</v>
      </c>
      <c r="AJ13" s="19">
        <v>0.54406881332397461</v>
      </c>
      <c r="AK13" s="19">
        <v>3.2500410452485085E-3</v>
      </c>
      <c r="AL13" s="19">
        <v>0</v>
      </c>
      <c r="AM13" s="19">
        <v>1.2891652062535286E-2</v>
      </c>
      <c r="AN13" s="19">
        <v>1.0197392839472741E-5</v>
      </c>
      <c r="AO13" s="19">
        <v>0</v>
      </c>
      <c r="AP13" s="19">
        <v>2.293558232486248E-2</v>
      </c>
      <c r="AQ13" s="20">
        <v>1.1585136651992798</v>
      </c>
    </row>
    <row r="14" spans="1:43" s="38" customFormat="1">
      <c r="A14" s="53" t="s">
        <v>78</v>
      </c>
      <c r="B14" s="53" t="s">
        <v>23</v>
      </c>
      <c r="C14" s="53" t="s">
        <v>58</v>
      </c>
      <c r="D14" s="43">
        <v>0</v>
      </c>
      <c r="E14" s="19">
        <v>0</v>
      </c>
      <c r="F14" s="19">
        <v>0</v>
      </c>
      <c r="G14" s="19">
        <v>0</v>
      </c>
      <c r="H14" s="19">
        <v>0</v>
      </c>
      <c r="I14" s="19">
        <v>2.887027150677568E-8</v>
      </c>
      <c r="J14" s="19">
        <v>8.6848604041733779E-6</v>
      </c>
      <c r="K14" s="19">
        <v>3.8979782402748242E-5</v>
      </c>
      <c r="L14" s="19">
        <v>0</v>
      </c>
      <c r="M14" s="19">
        <v>0</v>
      </c>
      <c r="N14" s="19">
        <v>9.037275449372828E-4</v>
      </c>
      <c r="O14" s="19">
        <v>0.11665346473455429</v>
      </c>
      <c r="P14" s="19">
        <v>3.4684594720602036E-4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1.0310811093816596E-9</v>
      </c>
      <c r="Y14" s="19">
        <v>3.1825713904254371E-6</v>
      </c>
      <c r="Z14" s="19">
        <v>6.4615846895321738E-6</v>
      </c>
      <c r="AA14" s="19">
        <v>1.4885108612361364E-5</v>
      </c>
      <c r="AB14" s="19">
        <v>4.1647263060440309E-6</v>
      </c>
      <c r="AC14" s="19">
        <v>2.5951110274036182E-6</v>
      </c>
      <c r="AD14" s="19">
        <v>4.361110768513754E-6</v>
      </c>
      <c r="AE14" s="19">
        <v>5.6240569534793394E-8</v>
      </c>
      <c r="AF14" s="19">
        <v>3.284943659309647E-6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1.4675928468932398E-5</v>
      </c>
      <c r="AN14" s="19">
        <v>0</v>
      </c>
      <c r="AO14" s="19">
        <v>0</v>
      </c>
      <c r="AP14" s="19">
        <v>1.7496902728453279E-4</v>
      </c>
      <c r="AQ14" s="20">
        <v>3.6356027703732252E-3</v>
      </c>
    </row>
    <row r="15" spans="1:43" s="38" customFormat="1">
      <c r="A15" s="53" t="s">
        <v>79</v>
      </c>
      <c r="B15" s="53" t="s">
        <v>24</v>
      </c>
      <c r="C15" s="53" t="s">
        <v>58</v>
      </c>
      <c r="D15" s="43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7.8703667968511581E-3</v>
      </c>
      <c r="O15" s="19">
        <v>1.0952794551849365</v>
      </c>
      <c r="P15" s="19">
        <v>26.156656265258789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3.8380271871574223E-4</v>
      </c>
      <c r="W15" s="19">
        <v>0</v>
      </c>
      <c r="X15" s="19">
        <v>0</v>
      </c>
      <c r="Y15" s="19">
        <v>1.2257759226486087E-4</v>
      </c>
      <c r="Z15" s="19">
        <v>2.4886964820325375E-4</v>
      </c>
      <c r="AA15" s="19">
        <v>5.7330395793542266E-4</v>
      </c>
      <c r="AB15" s="19">
        <v>1.6040555783547461E-4</v>
      </c>
      <c r="AC15" s="19">
        <v>9.9951401352882385E-5</v>
      </c>
      <c r="AD15" s="19">
        <v>1.6796935233287513E-4</v>
      </c>
      <c r="AE15" s="19">
        <v>2.1661205664713634E-6</v>
      </c>
      <c r="AF15" s="19">
        <v>1.2652047735173255E-4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6.4239896833896637E-2</v>
      </c>
      <c r="AN15" s="19">
        <v>0</v>
      </c>
      <c r="AO15" s="19">
        <v>0</v>
      </c>
      <c r="AP15" s="19">
        <v>1.8429173156619072E-2</v>
      </c>
      <c r="AQ15" s="20">
        <v>0.18795734643936157</v>
      </c>
    </row>
    <row r="16" spans="1:43" s="38" customFormat="1">
      <c r="A16" s="53" t="s">
        <v>80</v>
      </c>
      <c r="B16" s="53" t="s">
        <v>25</v>
      </c>
      <c r="C16" s="53" t="s">
        <v>58</v>
      </c>
      <c r="D16" s="43">
        <v>0</v>
      </c>
      <c r="E16" s="19">
        <v>0</v>
      </c>
      <c r="F16" s="19">
        <v>0</v>
      </c>
      <c r="G16" s="19">
        <v>3.7818611599504948E-4</v>
      </c>
      <c r="H16" s="19">
        <v>0</v>
      </c>
      <c r="I16" s="19">
        <v>7.8811835919623263E-6</v>
      </c>
      <c r="J16" s="19">
        <v>2.0324225260992534E-5</v>
      </c>
      <c r="K16" s="19">
        <v>3.8304697955027223E-4</v>
      </c>
      <c r="L16" s="19">
        <v>0.17672848701477051</v>
      </c>
      <c r="M16" s="19">
        <v>0</v>
      </c>
      <c r="N16" s="19">
        <v>3.2207162803388201E-6</v>
      </c>
      <c r="O16" s="19">
        <v>0</v>
      </c>
      <c r="P16" s="19">
        <v>1.2543594493763521E-5</v>
      </c>
      <c r="Q16" s="19">
        <v>1.7587907314300537</v>
      </c>
      <c r="R16" s="19">
        <v>1.1886672116816044E-2</v>
      </c>
      <c r="S16" s="19">
        <v>4.014133446617052E-5</v>
      </c>
      <c r="T16" s="19">
        <v>1.7355481162667274E-2</v>
      </c>
      <c r="U16" s="19">
        <v>1.2974528595805168E-2</v>
      </c>
      <c r="V16" s="19">
        <v>2.6163348229601979E-4</v>
      </c>
      <c r="W16" s="19">
        <v>1.3103527948260307E-2</v>
      </c>
      <c r="X16" s="19">
        <v>4.7159615904092789E-2</v>
      </c>
      <c r="Y16" s="19">
        <v>4.5903674326837063E-3</v>
      </c>
      <c r="Z16" s="19">
        <v>9.3198362737894058E-3</v>
      </c>
      <c r="AA16" s="19">
        <v>2.1469468250870705E-2</v>
      </c>
      <c r="AB16" s="19">
        <v>6.0069747269153595E-3</v>
      </c>
      <c r="AC16" s="19">
        <v>3.7430466618388891E-3</v>
      </c>
      <c r="AD16" s="19">
        <v>6.2902281060814857E-3</v>
      </c>
      <c r="AE16" s="19">
        <v>8.1118334492202848E-5</v>
      </c>
      <c r="AF16" s="19">
        <v>4.73802350461483E-3</v>
      </c>
      <c r="AG16" s="19">
        <v>3.9314613677561283E-3</v>
      </c>
      <c r="AH16" s="19">
        <v>0</v>
      </c>
      <c r="AI16" s="19">
        <v>2.0007153507322073E-3</v>
      </c>
      <c r="AJ16" s="19">
        <v>9.3378283083438873E-2</v>
      </c>
      <c r="AK16" s="19">
        <v>0</v>
      </c>
      <c r="AL16" s="19">
        <v>2.5054898262023926</v>
      </c>
      <c r="AM16" s="19">
        <v>4.4799494207836688E-4</v>
      </c>
      <c r="AN16" s="19">
        <v>2.3941927338455571E-6</v>
      </c>
      <c r="AO16" s="19">
        <v>0</v>
      </c>
      <c r="AP16" s="19">
        <v>7.7637052163481712E-3</v>
      </c>
      <c r="AQ16" s="20">
        <v>0.24094799160957336</v>
      </c>
    </row>
    <row r="17" spans="1:43" s="38" customFormat="1">
      <c r="A17" s="53" t="s">
        <v>81</v>
      </c>
      <c r="B17" s="53" t="s">
        <v>26</v>
      </c>
      <c r="C17" s="53" t="s">
        <v>58</v>
      </c>
      <c r="D17" s="43">
        <v>0.34911838173866272</v>
      </c>
      <c r="E17" s="19">
        <v>0</v>
      </c>
      <c r="F17" s="19">
        <v>0</v>
      </c>
      <c r="G17" s="19">
        <v>8.3304516738280654E-4</v>
      </c>
      <c r="H17" s="19">
        <v>0.86049085855484009</v>
      </c>
      <c r="I17" s="19">
        <v>0.26103052496910095</v>
      </c>
      <c r="J17" s="19">
        <v>4.2510829865932465E-2</v>
      </c>
      <c r="K17" s="19">
        <v>3.2921340465545654</v>
      </c>
      <c r="L17" s="19">
        <v>0.18388561904430389</v>
      </c>
      <c r="M17" s="19">
        <v>0.39641013741493225</v>
      </c>
      <c r="N17" s="19">
        <v>0.24451088905334473</v>
      </c>
      <c r="O17" s="19">
        <v>1.4522891491651535E-2</v>
      </c>
      <c r="P17" s="19">
        <v>3.2510172575712204E-2</v>
      </c>
      <c r="Q17" s="19">
        <v>1.6731524374336004E-3</v>
      </c>
      <c r="R17" s="19">
        <v>10.385464668273926</v>
      </c>
      <c r="S17" s="19">
        <v>0.13612693548202515</v>
      </c>
      <c r="T17" s="19">
        <v>5.8866892009973526E-2</v>
      </c>
      <c r="U17" s="19">
        <v>4.355650395154953E-2</v>
      </c>
      <c r="V17" s="19">
        <v>0.22867478430271149</v>
      </c>
      <c r="W17" s="19">
        <v>2.928924560546875E-2</v>
      </c>
      <c r="X17" s="19">
        <v>0.10384334623813629</v>
      </c>
      <c r="Y17" s="19">
        <v>7.0613259449601173E-3</v>
      </c>
      <c r="Z17" s="19">
        <v>1.4336630702018738E-2</v>
      </c>
      <c r="AA17" s="19">
        <v>3.3026315271854401E-2</v>
      </c>
      <c r="AB17" s="19">
        <v>9.2404810711741447E-3</v>
      </c>
      <c r="AC17" s="19">
        <v>5.7578990235924721E-3</v>
      </c>
      <c r="AD17" s="19">
        <v>9.6762087196111679E-3</v>
      </c>
      <c r="AE17" s="19">
        <v>1.2478367716539651E-4</v>
      </c>
      <c r="AF17" s="19">
        <v>7.2884643450379372E-3</v>
      </c>
      <c r="AG17" s="19">
        <v>1.3372863177210093E-3</v>
      </c>
      <c r="AH17" s="19">
        <v>0</v>
      </c>
      <c r="AI17" s="19">
        <v>6.8054319126531482E-4</v>
      </c>
      <c r="AJ17" s="19">
        <v>7.6240338385105133E-2</v>
      </c>
      <c r="AK17" s="19">
        <v>2.3228999227285385E-2</v>
      </c>
      <c r="AL17" s="19">
        <v>3.9570778608322144E-3</v>
      </c>
      <c r="AM17" s="19">
        <v>0.17275615036487579</v>
      </c>
      <c r="AN17" s="19">
        <v>0.15467903017997742</v>
      </c>
      <c r="AO17" s="19">
        <v>0.65279406309127808</v>
      </c>
      <c r="AP17" s="19">
        <v>0.60806119441986084</v>
      </c>
      <c r="AQ17" s="20">
        <v>2.571075439453125</v>
      </c>
    </row>
    <row r="18" spans="1:43" s="38" customFormat="1">
      <c r="A18" s="53" t="s">
        <v>82</v>
      </c>
      <c r="B18" s="53" t="s">
        <v>27</v>
      </c>
      <c r="C18" s="53" t="s">
        <v>58</v>
      </c>
      <c r="D18" s="43">
        <v>2.7966129779815674</v>
      </c>
      <c r="E18" s="19">
        <v>0.24256624281406403</v>
      </c>
      <c r="F18" s="19">
        <v>0</v>
      </c>
      <c r="G18" s="19">
        <v>0.22045606374740601</v>
      </c>
      <c r="H18" s="19">
        <v>0.19099952280521393</v>
      </c>
      <c r="I18" s="19">
        <v>0.16723337769508362</v>
      </c>
      <c r="J18" s="19">
        <v>2.4025882594287395E-3</v>
      </c>
      <c r="K18" s="19">
        <v>0.18981826305389404</v>
      </c>
      <c r="L18" s="19">
        <v>5.1362156867980957E-2</v>
      </c>
      <c r="M18" s="19">
        <v>3.0693623702973127E-3</v>
      </c>
      <c r="N18" s="19">
        <v>5.2987225353717804E-2</v>
      </c>
      <c r="O18" s="19">
        <v>3.4897483885288239E-2</v>
      </c>
      <c r="P18" s="19">
        <v>3.6604948341846466E-2</v>
      </c>
      <c r="Q18" s="19">
        <v>4.1842915117740631E-2</v>
      </c>
      <c r="R18" s="19">
        <v>9.4723381102085114E-2</v>
      </c>
      <c r="S18" s="19">
        <v>0.41647091507911682</v>
      </c>
      <c r="T18" s="19">
        <v>6.7553393542766571E-2</v>
      </c>
      <c r="U18" s="19">
        <v>4.9652643501758575E-2</v>
      </c>
      <c r="V18" s="19">
        <v>1.6258332878351212E-2</v>
      </c>
      <c r="W18" s="19">
        <v>5.2474565804004669E-2</v>
      </c>
      <c r="X18" s="19">
        <v>0.29826542735099792</v>
      </c>
      <c r="Y18" s="19">
        <v>1.3124828226864338E-2</v>
      </c>
      <c r="Z18" s="19">
        <v>2.6647379621863365E-2</v>
      </c>
      <c r="AA18" s="19">
        <v>6.1385743319988251E-2</v>
      </c>
      <c r="AB18" s="19">
        <v>1.7175206914544106E-2</v>
      </c>
      <c r="AC18" s="19">
        <v>1.0702160187065601E-2</v>
      </c>
      <c r="AD18" s="19">
        <v>1.7985090613365173E-2</v>
      </c>
      <c r="AE18" s="19">
        <v>2.319344348507002E-4</v>
      </c>
      <c r="AF18" s="19">
        <v>1.3547008857131004E-2</v>
      </c>
      <c r="AG18" s="19">
        <v>1.7033757641911507E-2</v>
      </c>
      <c r="AH18" s="19">
        <v>0</v>
      </c>
      <c r="AI18" s="19">
        <v>8.6684552952647209E-3</v>
      </c>
      <c r="AJ18" s="19">
        <v>2.9397698119282722E-2</v>
      </c>
      <c r="AK18" s="19">
        <v>4.744966983795166</v>
      </c>
      <c r="AL18" s="19">
        <v>1.1755545139312744</v>
      </c>
      <c r="AM18" s="19">
        <v>20.204935073852539</v>
      </c>
      <c r="AN18" s="19">
        <v>7.3933340609073639E-2</v>
      </c>
      <c r="AO18" s="19">
        <v>1.3876277022063732E-2</v>
      </c>
      <c r="AP18" s="19">
        <v>0.40444350242614746</v>
      </c>
      <c r="AQ18" s="20">
        <v>5.555610179901123</v>
      </c>
    </row>
    <row r="19" spans="1:43" s="38" customFormat="1">
      <c r="A19" s="53" t="s">
        <v>83</v>
      </c>
      <c r="B19" s="53" t="s">
        <v>28</v>
      </c>
      <c r="C19" s="53" t="s">
        <v>58</v>
      </c>
      <c r="D19" s="43">
        <v>20.188663482666016</v>
      </c>
      <c r="E19" s="19">
        <v>0</v>
      </c>
      <c r="F19" s="19">
        <v>0</v>
      </c>
      <c r="G19" s="19">
        <v>0.38544714450836182</v>
      </c>
      <c r="H19" s="19">
        <v>0.53096210956573486</v>
      </c>
      <c r="I19" s="19">
        <v>0.47336786985397339</v>
      </c>
      <c r="J19" s="19">
        <v>0.60906779766082764</v>
      </c>
      <c r="K19" s="19">
        <v>3.6191270351409912</v>
      </c>
      <c r="L19" s="19">
        <v>0.55005139112472534</v>
      </c>
      <c r="M19" s="19">
        <v>0.41162675619125366</v>
      </c>
      <c r="N19" s="19">
        <v>2.3335559368133545</v>
      </c>
      <c r="O19" s="19">
        <v>0.47105279564857483</v>
      </c>
      <c r="P19" s="19">
        <v>4.383446216583252</v>
      </c>
      <c r="Q19" s="19">
        <v>0.56612569093704224</v>
      </c>
      <c r="R19" s="19">
        <v>2.5579936504364014</v>
      </c>
      <c r="S19" s="19">
        <v>1.5502544641494751</v>
      </c>
      <c r="T19" s="19">
        <v>19.098594665527344</v>
      </c>
      <c r="U19" s="19">
        <v>9.5491094589233398</v>
      </c>
      <c r="V19" s="19">
        <v>5.9205288887023926</v>
      </c>
      <c r="W19" s="19">
        <v>16.831052780151367</v>
      </c>
      <c r="X19" s="19">
        <v>0.57743543386459351</v>
      </c>
      <c r="Y19" s="19">
        <v>0.10485062003135681</v>
      </c>
      <c r="Z19" s="19">
        <v>0.2128785252571106</v>
      </c>
      <c r="AA19" s="19">
        <v>0.49039369821548462</v>
      </c>
      <c r="AB19" s="19">
        <v>0.13720797002315521</v>
      </c>
      <c r="AC19" s="19">
        <v>8.5496589541435242E-2</v>
      </c>
      <c r="AD19" s="19">
        <v>0.14367789030075073</v>
      </c>
      <c r="AE19" s="19">
        <v>1.8528597429394722E-3</v>
      </c>
      <c r="AF19" s="19">
        <v>0.10822329670190811</v>
      </c>
      <c r="AG19" s="19">
        <v>0.3748399019241333</v>
      </c>
      <c r="AH19" s="19">
        <v>0</v>
      </c>
      <c r="AI19" s="19">
        <v>0.19075550138950348</v>
      </c>
      <c r="AJ19" s="19">
        <v>3.7690842151641846</v>
      </c>
      <c r="AK19" s="19">
        <v>0.36478441953659058</v>
      </c>
      <c r="AL19" s="19">
        <v>3.4666218757629395</v>
      </c>
      <c r="AM19" s="19">
        <v>0.24152649939060211</v>
      </c>
      <c r="AN19" s="19">
        <v>3.0158821493387222E-2</v>
      </c>
      <c r="AO19" s="19">
        <v>2.1114835981279612E-3</v>
      </c>
      <c r="AP19" s="19">
        <v>0.86332899332046509</v>
      </c>
      <c r="AQ19" s="20">
        <v>8.7367153167724609</v>
      </c>
    </row>
    <row r="20" spans="1:43" s="38" customFormat="1">
      <c r="A20" s="53" t="s">
        <v>84</v>
      </c>
      <c r="B20" s="53" t="s">
        <v>29</v>
      </c>
      <c r="C20" s="53" t="s">
        <v>58</v>
      </c>
      <c r="D20" s="43">
        <v>0</v>
      </c>
      <c r="E20" s="19">
        <v>0</v>
      </c>
      <c r="F20" s="19">
        <v>0</v>
      </c>
      <c r="G20" s="19">
        <v>0.22751384973526001</v>
      </c>
      <c r="H20" s="19">
        <v>0.16837409138679504</v>
      </c>
      <c r="I20" s="19">
        <v>0.19199047982692719</v>
      </c>
      <c r="J20" s="19">
        <v>0.34655061364173889</v>
      </c>
      <c r="K20" s="19">
        <v>2.0082902908325195</v>
      </c>
      <c r="L20" s="19">
        <v>0.30206334590911865</v>
      </c>
      <c r="M20" s="19">
        <v>0.24093911051750183</v>
      </c>
      <c r="N20" s="19">
        <v>1.3880158662796021</v>
      </c>
      <c r="O20" s="19">
        <v>0.27280232310295105</v>
      </c>
      <c r="P20" s="19">
        <v>2.5249364376068115</v>
      </c>
      <c r="Q20" s="19">
        <v>0.33526378870010376</v>
      </c>
      <c r="R20" s="19">
        <v>1.5563602447509766</v>
      </c>
      <c r="S20" s="19">
        <v>0.94873297214508057</v>
      </c>
      <c r="T20" s="19">
        <v>5.9378290176391602</v>
      </c>
      <c r="U20" s="19">
        <v>3.9335536956787109</v>
      </c>
      <c r="V20" s="19">
        <v>3.5094356536865234</v>
      </c>
      <c r="W20" s="19">
        <v>10.295412063598633</v>
      </c>
      <c r="X20" s="19">
        <v>0.35343477129936218</v>
      </c>
      <c r="Y20" s="19">
        <v>6.4139097929000854E-2</v>
      </c>
      <c r="Z20" s="19">
        <v>0.13022179901599884</v>
      </c>
      <c r="AA20" s="19">
        <v>0.29998305439949036</v>
      </c>
      <c r="AB20" s="19">
        <v>8.3932697772979736E-2</v>
      </c>
      <c r="AC20" s="19">
        <v>5.2299879491329193E-2</v>
      </c>
      <c r="AD20" s="19">
        <v>8.7890475988388062E-2</v>
      </c>
      <c r="AE20" s="19">
        <v>1.133429235778749E-3</v>
      </c>
      <c r="AF20" s="19">
        <v>6.6202223300933838E-2</v>
      </c>
      <c r="AG20" s="19">
        <v>0.22933776676654816</v>
      </c>
      <c r="AH20" s="19">
        <v>0</v>
      </c>
      <c r="AI20" s="19">
        <v>0.11670967191457748</v>
      </c>
      <c r="AJ20" s="19">
        <v>2.3020803928375244</v>
      </c>
      <c r="AK20" s="19">
        <v>0.22306312620639801</v>
      </c>
      <c r="AL20" s="19">
        <v>2.121941089630127</v>
      </c>
      <c r="AM20" s="19">
        <v>9.2321135103702545E-2</v>
      </c>
      <c r="AN20" s="19">
        <v>1.8175696954131126E-2</v>
      </c>
      <c r="AO20" s="19">
        <v>1.2924523325636983E-3</v>
      </c>
      <c r="AP20" s="19">
        <v>0.46494206786155701</v>
      </c>
      <c r="AQ20" s="20">
        <v>4.7290420532226563</v>
      </c>
    </row>
    <row r="21" spans="1:43" s="38" customFormat="1">
      <c r="A21" s="53" t="s">
        <v>85</v>
      </c>
      <c r="B21" s="53" t="s">
        <v>30</v>
      </c>
      <c r="C21" s="53" t="s">
        <v>58</v>
      </c>
      <c r="D21" s="43">
        <v>0.53052103519439697</v>
      </c>
      <c r="E21" s="19">
        <v>0</v>
      </c>
      <c r="F21" s="19">
        <v>0</v>
      </c>
      <c r="G21" s="19">
        <v>0</v>
      </c>
      <c r="H21" s="19">
        <v>1.7994047375395894E-3</v>
      </c>
      <c r="I21" s="19">
        <v>4.5260105980560184E-4</v>
      </c>
      <c r="J21" s="19">
        <v>5.5265031754970551E-2</v>
      </c>
      <c r="K21" s="19">
        <v>0.26116281747817993</v>
      </c>
      <c r="L21" s="19">
        <v>5.8124247007071972E-3</v>
      </c>
      <c r="M21" s="19">
        <v>0</v>
      </c>
      <c r="N21" s="19">
        <v>0</v>
      </c>
      <c r="O21" s="19">
        <v>0</v>
      </c>
      <c r="P21" s="19">
        <v>9.0207459280122748E-9</v>
      </c>
      <c r="Q21" s="19">
        <v>7.4668732850113884E-6</v>
      </c>
      <c r="R21" s="19">
        <v>0</v>
      </c>
      <c r="S21" s="19">
        <v>2.5648123482824303E-5</v>
      </c>
      <c r="T21" s="19">
        <v>2.1129671484231949E-2</v>
      </c>
      <c r="U21" s="19">
        <v>1.1571269482374191E-2</v>
      </c>
      <c r="V21" s="19">
        <v>1.0399532318115234</v>
      </c>
      <c r="W21" s="19">
        <v>1.3808234143652953E-5</v>
      </c>
      <c r="X21" s="19">
        <v>6.6068841988453642E-6</v>
      </c>
      <c r="Y21" s="19">
        <v>6.8120302785246167E-6</v>
      </c>
      <c r="Z21" s="19">
        <v>1.3830484931531828E-5</v>
      </c>
      <c r="AA21" s="19">
        <v>3.1860341550782323E-5</v>
      </c>
      <c r="AB21" s="19">
        <v>8.9142522483598441E-6</v>
      </c>
      <c r="AC21" s="19">
        <v>5.5546202020195778E-6</v>
      </c>
      <c r="AD21" s="19">
        <v>9.3345961431623437E-6</v>
      </c>
      <c r="AE21" s="19">
        <v>1.2037827445965377E-7</v>
      </c>
      <c r="AF21" s="19">
        <v>7.0311489253072068E-6</v>
      </c>
      <c r="AG21" s="19">
        <v>2.9966173542561592E-8</v>
      </c>
      <c r="AH21" s="19">
        <v>0</v>
      </c>
      <c r="AI21" s="19">
        <v>1.5249746354584204E-8</v>
      </c>
      <c r="AJ21" s="19">
        <v>2.6164153510421784E-8</v>
      </c>
      <c r="AK21" s="19">
        <v>1.6507401596754789E-4</v>
      </c>
      <c r="AL21" s="19">
        <v>0</v>
      </c>
      <c r="AM21" s="19">
        <v>7.5034453766420484E-4</v>
      </c>
      <c r="AN21" s="19">
        <v>3.7101608452161372E-9</v>
      </c>
      <c r="AO21" s="19">
        <v>2.4241481442004442E-3</v>
      </c>
      <c r="AP21" s="19">
        <v>6.9486763095483184E-5</v>
      </c>
      <c r="AQ21" s="20">
        <v>2.3670079708099365</v>
      </c>
    </row>
    <row r="22" spans="1:43" s="38" customFormat="1">
      <c r="A22" s="53" t="s">
        <v>86</v>
      </c>
      <c r="B22" s="53" t="s">
        <v>31</v>
      </c>
      <c r="C22" s="53" t="s">
        <v>58</v>
      </c>
      <c r="D22" s="43">
        <v>0.59071588516235352</v>
      </c>
      <c r="E22" s="19">
        <v>8.8905384764075279E-3</v>
      </c>
      <c r="F22" s="19">
        <v>0</v>
      </c>
      <c r="G22" s="19">
        <v>0.11140672117471695</v>
      </c>
      <c r="H22" s="19">
        <v>1.7699860334396362</v>
      </c>
      <c r="I22" s="19">
        <v>0.60358965396881104</v>
      </c>
      <c r="J22" s="19">
        <v>6.1416137963533401E-2</v>
      </c>
      <c r="K22" s="19">
        <v>1.272612452507019</v>
      </c>
      <c r="L22" s="19">
        <v>2.288121223449707</v>
      </c>
      <c r="M22" s="19">
        <v>8.7760128080844879E-2</v>
      </c>
      <c r="N22" s="19">
        <v>0.3628518283367157</v>
      </c>
      <c r="O22" s="19">
        <v>0.10855010151863098</v>
      </c>
      <c r="P22" s="19">
        <v>0.28389140963554382</v>
      </c>
      <c r="Q22" s="19">
        <v>4.8464477062225342E-2</v>
      </c>
      <c r="R22" s="19">
        <v>0.51314055919647217</v>
      </c>
      <c r="S22" s="19">
        <v>7.2197280824184418E-3</v>
      </c>
      <c r="T22" s="19">
        <v>0.86367672681808472</v>
      </c>
      <c r="U22" s="19">
        <v>0.54526466131210327</v>
      </c>
      <c r="V22" s="19">
        <v>1.059118390083313</v>
      </c>
      <c r="W22" s="19">
        <v>3.2736845016479492</v>
      </c>
      <c r="X22" s="19">
        <v>0.21846246719360352</v>
      </c>
      <c r="Y22" s="19">
        <v>6.4542330801486969E-2</v>
      </c>
      <c r="Z22" s="19">
        <v>0.13104048371315002</v>
      </c>
      <c r="AA22" s="19">
        <v>0.3018689751625061</v>
      </c>
      <c r="AB22" s="19">
        <v>8.4460362792015076E-2</v>
      </c>
      <c r="AC22" s="19">
        <v>5.2628673613071442E-2</v>
      </c>
      <c r="AD22" s="19">
        <v>8.8443025946617126E-2</v>
      </c>
      <c r="AE22" s="19">
        <v>1.1405549012124538E-3</v>
      </c>
      <c r="AF22" s="19">
        <v>6.6618427634239197E-2</v>
      </c>
      <c r="AG22" s="19">
        <v>0.13973689079284668</v>
      </c>
      <c r="AH22" s="19">
        <v>0</v>
      </c>
      <c r="AI22" s="19">
        <v>7.1111910045146942E-2</v>
      </c>
      <c r="AJ22" s="19">
        <v>0.71621328592300415</v>
      </c>
      <c r="AK22" s="19">
        <v>8.9399300515651703E-2</v>
      </c>
      <c r="AL22" s="19">
        <v>4.2328009605407715</v>
      </c>
      <c r="AM22" s="19">
        <v>4.9021620750427246</v>
      </c>
      <c r="AN22" s="19">
        <v>8.3778753876686096E-2</v>
      </c>
      <c r="AO22" s="19">
        <v>1.8613971769809723E-2</v>
      </c>
      <c r="AP22" s="19">
        <v>0.30829364061355591</v>
      </c>
      <c r="AQ22" s="20">
        <v>4.4152059555053711</v>
      </c>
    </row>
    <row r="23" spans="1:43" s="38" customFormat="1">
      <c r="A23" s="53" t="s">
        <v>87</v>
      </c>
      <c r="B23" s="53" t="s">
        <v>32</v>
      </c>
      <c r="C23" s="53" t="s">
        <v>58</v>
      </c>
      <c r="D23" s="43">
        <v>0</v>
      </c>
      <c r="E23" s="19">
        <v>0</v>
      </c>
      <c r="F23" s="19">
        <v>0</v>
      </c>
      <c r="G23" s="19">
        <v>1.483515277504921E-2</v>
      </c>
      <c r="H23" s="19">
        <v>3.0801587854512036E-4</v>
      </c>
      <c r="I23" s="19">
        <v>7.6354641350917518E-5</v>
      </c>
      <c r="J23" s="19">
        <v>1.6315188258886337E-2</v>
      </c>
      <c r="K23" s="19">
        <v>7.6743714511394501E-2</v>
      </c>
      <c r="L23" s="19">
        <v>1.1212468147277832</v>
      </c>
      <c r="M23" s="19">
        <v>0</v>
      </c>
      <c r="N23" s="19">
        <v>4.4891257857671008E-6</v>
      </c>
      <c r="O23" s="19">
        <v>0</v>
      </c>
      <c r="P23" s="19">
        <v>7.2161710704676807E-5</v>
      </c>
      <c r="Q23" s="19">
        <v>8.6742156418040395E-4</v>
      </c>
      <c r="R23" s="19">
        <v>0.23230092227458954</v>
      </c>
      <c r="S23" s="19">
        <v>1.7206382472068071E-4</v>
      </c>
      <c r="T23" s="19">
        <v>7.4522092938423157E-2</v>
      </c>
      <c r="U23" s="19">
        <v>5.5711016058921814E-2</v>
      </c>
      <c r="V23" s="19">
        <v>0.2241131067276001</v>
      </c>
      <c r="W23" s="19">
        <v>1.7674639821052551E-2</v>
      </c>
      <c r="X23" s="19">
        <v>1.8477911949157715</v>
      </c>
      <c r="Y23" s="19">
        <v>2.5835007429122925E-2</v>
      </c>
      <c r="Z23" s="19">
        <v>5.2452892065048218E-2</v>
      </c>
      <c r="AA23" s="19">
        <v>0.12083213776350021</v>
      </c>
      <c r="AB23" s="19">
        <v>3.3807802945375443E-2</v>
      </c>
      <c r="AC23" s="19">
        <v>2.1066209301352501E-2</v>
      </c>
      <c r="AD23" s="19">
        <v>3.5401981323957443E-2</v>
      </c>
      <c r="AE23" s="19">
        <v>4.565413692034781E-4</v>
      </c>
      <c r="AF23" s="19">
        <v>2.6666028425097466E-2</v>
      </c>
      <c r="AG23" s="19">
        <v>6.4585588872432709E-2</v>
      </c>
      <c r="AH23" s="19">
        <v>0</v>
      </c>
      <c r="AI23" s="19">
        <v>3.2867517322301865E-2</v>
      </c>
      <c r="AJ23" s="19">
        <v>0.11599255353212357</v>
      </c>
      <c r="AK23" s="19">
        <v>0</v>
      </c>
      <c r="AL23" s="19">
        <v>12.031255722045898</v>
      </c>
      <c r="AM23" s="19">
        <v>1.3182135298848152E-2</v>
      </c>
      <c r="AN23" s="19">
        <v>1.1130356142530218E-4</v>
      </c>
      <c r="AO23" s="19">
        <v>1.5964366320986301E-4</v>
      </c>
      <c r="AP23" s="19">
        <v>1.4482739381492138E-2</v>
      </c>
      <c r="AQ23" s="20">
        <v>0.50201970338821411</v>
      </c>
    </row>
    <row r="24" spans="1:43" s="38" customFormat="1">
      <c r="A24" s="53" t="s">
        <v>88</v>
      </c>
      <c r="B24" s="53" t="s">
        <v>33</v>
      </c>
      <c r="C24" s="53" t="s">
        <v>58</v>
      </c>
      <c r="D24" s="43">
        <v>0.92828309535980225</v>
      </c>
      <c r="E24" s="19">
        <v>0</v>
      </c>
      <c r="F24" s="19">
        <v>0</v>
      </c>
      <c r="G24" s="19">
        <v>1.4974195510149002E-2</v>
      </c>
      <c r="H24" s="19">
        <v>0.2336629331111908</v>
      </c>
      <c r="I24" s="19">
        <v>6.1960883438587189E-2</v>
      </c>
      <c r="J24" s="19">
        <v>2.8076779097318649E-2</v>
      </c>
      <c r="K24" s="19">
        <v>0.2294250875711441</v>
      </c>
      <c r="L24" s="19">
        <v>0.13932870328426361</v>
      </c>
      <c r="M24" s="19">
        <v>2.9692107811570168E-2</v>
      </c>
      <c r="N24" s="19">
        <v>0.12026029825210571</v>
      </c>
      <c r="O24" s="19">
        <v>1.7838826403021812E-2</v>
      </c>
      <c r="P24" s="19">
        <v>9.3878395855426788E-2</v>
      </c>
      <c r="Q24" s="19">
        <v>3.0965641140937805E-2</v>
      </c>
      <c r="R24" s="19">
        <v>0.12837202847003937</v>
      </c>
      <c r="S24" s="19">
        <v>0.12241082638502121</v>
      </c>
      <c r="T24" s="19">
        <v>4.6275395900011063E-2</v>
      </c>
      <c r="U24" s="19">
        <v>2.9841203242540359E-2</v>
      </c>
      <c r="V24" s="19">
        <v>5.3907152265310287E-2</v>
      </c>
      <c r="W24" s="19">
        <v>0.15003693103790283</v>
      </c>
      <c r="X24" s="19">
        <v>9.5267541706562042E-2</v>
      </c>
      <c r="Y24" s="19">
        <v>0.34256640076637268</v>
      </c>
      <c r="Z24" s="19">
        <v>0.69551360607147217</v>
      </c>
      <c r="AA24" s="19">
        <v>1.6022070646286011</v>
      </c>
      <c r="AB24" s="19">
        <v>0.448283851146698</v>
      </c>
      <c r="AC24" s="19">
        <v>0.2793332040309906</v>
      </c>
      <c r="AD24" s="19">
        <v>0.46942231059074402</v>
      </c>
      <c r="AE24" s="19">
        <v>6.0536363162100315E-3</v>
      </c>
      <c r="AF24" s="19">
        <v>0.35358557105064392</v>
      </c>
      <c r="AG24" s="19">
        <v>0.62115216255187988</v>
      </c>
      <c r="AH24" s="19">
        <v>0</v>
      </c>
      <c r="AI24" s="19">
        <v>0.31610345840454102</v>
      </c>
      <c r="AJ24" s="19">
        <v>0.59188693761825562</v>
      </c>
      <c r="AK24" s="19">
        <v>5.4718844592571259E-2</v>
      </c>
      <c r="AL24" s="19">
        <v>4.172633171081543</v>
      </c>
      <c r="AM24" s="19">
        <v>0.37133029103279114</v>
      </c>
      <c r="AN24" s="19">
        <v>0.79705685377120972</v>
      </c>
      <c r="AO24" s="19">
        <v>8.5111195221543312E-3</v>
      </c>
      <c r="AP24" s="19">
        <v>0.82963180541992188</v>
      </c>
      <c r="AQ24" s="20">
        <v>2.3448889255523682</v>
      </c>
    </row>
    <row r="25" spans="1:43" s="38" customFormat="1">
      <c r="A25" s="53" t="s">
        <v>89</v>
      </c>
      <c r="B25" s="53" t="s">
        <v>34</v>
      </c>
      <c r="C25" s="53" t="s">
        <v>58</v>
      </c>
      <c r="D25" s="43">
        <v>7.6563507318496704E-2</v>
      </c>
      <c r="E25" s="19">
        <v>0</v>
      </c>
      <c r="F25" s="19">
        <v>0</v>
      </c>
      <c r="G25" s="19">
        <v>1.2350508477538824E-3</v>
      </c>
      <c r="H25" s="19">
        <v>1.9272195175290108E-2</v>
      </c>
      <c r="I25" s="19">
        <v>5.1104477606713772E-3</v>
      </c>
      <c r="J25" s="19">
        <v>2.315733814612031E-3</v>
      </c>
      <c r="K25" s="19">
        <v>1.8922664225101471E-2</v>
      </c>
      <c r="L25" s="19">
        <v>1.1491638608276844E-2</v>
      </c>
      <c r="M25" s="19">
        <v>2.4489639326930046E-3</v>
      </c>
      <c r="N25" s="19">
        <v>9.9189030006527901E-3</v>
      </c>
      <c r="O25" s="19">
        <v>1.4713216805830598E-3</v>
      </c>
      <c r="P25" s="19">
        <v>7.7429590746760368E-3</v>
      </c>
      <c r="Q25" s="19">
        <v>2.5540029164403677E-3</v>
      </c>
      <c r="R25" s="19">
        <v>1.0587947443127632E-2</v>
      </c>
      <c r="S25" s="19">
        <v>1.0096275247633457E-2</v>
      </c>
      <c r="T25" s="19">
        <v>3.8167305756360292E-3</v>
      </c>
      <c r="U25" s="19">
        <v>2.4612611159682274E-3</v>
      </c>
      <c r="V25" s="19">
        <v>4.4461875222623348E-3</v>
      </c>
      <c r="W25" s="19">
        <v>1.2374837882816792E-2</v>
      </c>
      <c r="X25" s="19">
        <v>7.8575341030955315E-3</v>
      </c>
      <c r="Y25" s="19">
        <v>2.8254402801394463E-2</v>
      </c>
      <c r="Z25" s="19">
        <v>5.7364996522665024E-2</v>
      </c>
      <c r="AA25" s="19">
        <v>0.13214781880378723</v>
      </c>
      <c r="AB25" s="19">
        <v>3.6973830312490463E-2</v>
      </c>
      <c r="AC25" s="19">
        <v>2.3039016872644424E-2</v>
      </c>
      <c r="AD25" s="19">
        <v>3.8717303425073624E-2</v>
      </c>
      <c r="AE25" s="19">
        <v>4.9929553642868996E-4</v>
      </c>
      <c r="AF25" s="19">
        <v>2.9163246974349022E-2</v>
      </c>
      <c r="AG25" s="19">
        <v>5.1231764256954193E-2</v>
      </c>
      <c r="AH25" s="19">
        <v>0</v>
      </c>
      <c r="AI25" s="19">
        <v>2.6071777567267418E-2</v>
      </c>
      <c r="AJ25" s="19">
        <v>4.8818014562129974E-2</v>
      </c>
      <c r="AK25" s="19">
        <v>4.5131342485547066E-3</v>
      </c>
      <c r="AL25" s="19">
        <v>0.3441530168056488</v>
      </c>
      <c r="AM25" s="19">
        <v>3.0626807361841202E-2</v>
      </c>
      <c r="AN25" s="19">
        <v>6.5740138292312622E-2</v>
      </c>
      <c r="AO25" s="19">
        <v>7.0198532193899155E-4</v>
      </c>
      <c r="AP25" s="19">
        <v>6.842687726020813E-2</v>
      </c>
      <c r="AQ25" s="20">
        <v>0.19340318441390991</v>
      </c>
    </row>
    <row r="26" spans="1:43" s="38" customFormat="1" ht="30">
      <c r="A26" s="53" t="s">
        <v>90</v>
      </c>
      <c r="B26" s="53" t="s">
        <v>35</v>
      </c>
      <c r="C26" s="53" t="s">
        <v>58</v>
      </c>
      <c r="D26" s="43">
        <v>0.33007052540779114</v>
      </c>
      <c r="E26" s="19">
        <v>0</v>
      </c>
      <c r="F26" s="19">
        <v>0</v>
      </c>
      <c r="G26" s="19">
        <v>5.3243893198668957E-3</v>
      </c>
      <c r="H26" s="19">
        <v>8.3083763718605042E-2</v>
      </c>
      <c r="I26" s="19">
        <v>2.2031491622328758E-2</v>
      </c>
      <c r="J26" s="19">
        <v>9.9832871928811073E-3</v>
      </c>
      <c r="K26" s="19">
        <v>8.1576906144618988E-2</v>
      </c>
      <c r="L26" s="19">
        <v>4.9541246145963669E-2</v>
      </c>
      <c r="M26" s="19">
        <v>1.0557650588452816E-2</v>
      </c>
      <c r="N26" s="19">
        <v>4.2761068791151047E-2</v>
      </c>
      <c r="O26" s="19">
        <v>6.3429679721593857E-3</v>
      </c>
      <c r="P26" s="19">
        <v>3.3380430191755295E-2</v>
      </c>
      <c r="Q26" s="19">
        <v>1.1010481975972652E-2</v>
      </c>
      <c r="R26" s="19">
        <v>4.5645367354154587E-2</v>
      </c>
      <c r="S26" s="19">
        <v>4.3525733053684235E-2</v>
      </c>
      <c r="T26" s="19">
        <v>1.6454188153147697E-2</v>
      </c>
      <c r="U26" s="19">
        <v>1.0610665194690228E-2</v>
      </c>
      <c r="V26" s="19">
        <v>1.9167819991707802E-2</v>
      </c>
      <c r="W26" s="19">
        <v>5.3348779678344727E-2</v>
      </c>
      <c r="X26" s="19">
        <v>3.3874370157718658E-2</v>
      </c>
      <c r="Y26" s="19">
        <v>0.12180667370557785</v>
      </c>
      <c r="Z26" s="19">
        <v>0.24730443954467773</v>
      </c>
      <c r="AA26" s="19">
        <v>0.56969833374023438</v>
      </c>
      <c r="AB26" s="19">
        <v>0.15939672291278839</v>
      </c>
      <c r="AC26" s="19">
        <v>9.9322780966758728E-2</v>
      </c>
      <c r="AD26" s="19">
        <v>0.16691294312477112</v>
      </c>
      <c r="AE26" s="19">
        <v>2.1524974144995213E-3</v>
      </c>
      <c r="AF26" s="19">
        <v>0.12572476267814636</v>
      </c>
      <c r="AG26" s="19">
        <v>0.22086365520954132</v>
      </c>
      <c r="AH26" s="19">
        <v>0</v>
      </c>
      <c r="AI26" s="19">
        <v>0.11239722371101379</v>
      </c>
      <c r="AJ26" s="19">
        <v>0.21045781672000885</v>
      </c>
      <c r="AK26" s="19">
        <v>1.9456431269645691E-2</v>
      </c>
      <c r="AL26" s="19">
        <v>1.4836671352386475</v>
      </c>
      <c r="AM26" s="19">
        <v>0.13203427195549011</v>
      </c>
      <c r="AN26" s="19">
        <v>0.28341025114059448</v>
      </c>
      <c r="AO26" s="19">
        <v>3.0263070948421955E-3</v>
      </c>
      <c r="AP26" s="19">
        <v>0.29499298334121704</v>
      </c>
      <c r="AQ26" s="20">
        <v>0.8337743878364563</v>
      </c>
    </row>
    <row r="27" spans="1:43" s="38" customFormat="1" ht="30">
      <c r="A27" s="53" t="s">
        <v>91</v>
      </c>
      <c r="B27" s="53" t="s">
        <v>36</v>
      </c>
      <c r="C27" s="53" t="s">
        <v>58</v>
      </c>
      <c r="D27" s="43">
        <v>0.92362487316131592</v>
      </c>
      <c r="E27" s="19">
        <v>0</v>
      </c>
      <c r="F27" s="19">
        <v>0</v>
      </c>
      <c r="G27" s="19">
        <v>1.4899052679538727E-2</v>
      </c>
      <c r="H27" s="19">
        <v>0.23249039053916931</v>
      </c>
      <c r="I27" s="19">
        <v>6.1649955809116364E-2</v>
      </c>
      <c r="J27" s="19">
        <v>2.793588675558567E-2</v>
      </c>
      <c r="K27" s="19">
        <v>0.22827380895614624</v>
      </c>
      <c r="L27" s="19">
        <v>0.13862954080104828</v>
      </c>
      <c r="M27" s="19">
        <v>2.9543107375502586E-2</v>
      </c>
      <c r="N27" s="19">
        <v>0.11965681612491608</v>
      </c>
      <c r="O27" s="19">
        <v>1.7749307677149773E-2</v>
      </c>
      <c r="P27" s="19">
        <v>9.3407295644283295E-2</v>
      </c>
      <c r="Q27" s="19">
        <v>3.0810249969363213E-2</v>
      </c>
      <c r="R27" s="19">
        <v>0.12772785127162933</v>
      </c>
      <c r="S27" s="19">
        <v>0.12179655581712723</v>
      </c>
      <c r="T27" s="19">
        <v>4.6043179929256439E-2</v>
      </c>
      <c r="U27" s="19">
        <v>2.9691455885767937E-2</v>
      </c>
      <c r="V27" s="19">
        <v>5.3636640310287476E-2</v>
      </c>
      <c r="W27" s="19">
        <v>0.14928403496742249</v>
      </c>
      <c r="X27" s="19">
        <v>9.4789475202560425E-2</v>
      </c>
      <c r="Y27" s="19">
        <v>0.34084734320640564</v>
      </c>
      <c r="Z27" s="19">
        <v>0.69202339649200439</v>
      </c>
      <c r="AA27" s="19">
        <v>1.303362250328064</v>
      </c>
      <c r="AB27" s="19">
        <v>0.44603431224822998</v>
      </c>
      <c r="AC27" s="19">
        <v>0.27793148159980774</v>
      </c>
      <c r="AD27" s="19">
        <v>0.46706670522689819</v>
      </c>
      <c r="AE27" s="19">
        <v>0.29608675837516785</v>
      </c>
      <c r="AF27" s="19">
        <v>0.35181120038032532</v>
      </c>
      <c r="AG27" s="19">
        <v>0.61803513765335083</v>
      </c>
      <c r="AH27" s="19">
        <v>0</v>
      </c>
      <c r="AI27" s="19">
        <v>0.31451722979545593</v>
      </c>
      <c r="AJ27" s="19">
        <v>0.58891677856445313</v>
      </c>
      <c r="AK27" s="19">
        <v>5.4444257169961929E-2</v>
      </c>
      <c r="AL27" s="19">
        <v>4.1516942977905273</v>
      </c>
      <c r="AM27" s="19">
        <v>0.36946693062782288</v>
      </c>
      <c r="AN27" s="19">
        <v>0.7930571436882019</v>
      </c>
      <c r="AO27" s="19">
        <v>8.46841000020504E-3</v>
      </c>
      <c r="AP27" s="19">
        <v>0.82546859979629517</v>
      </c>
      <c r="AQ27" s="20">
        <v>2.3331220149993896</v>
      </c>
    </row>
    <row r="28" spans="1:43" s="38" customFormat="1">
      <c r="A28" s="53" t="s">
        <v>92</v>
      </c>
      <c r="B28" s="53" t="s">
        <v>37</v>
      </c>
      <c r="C28" s="53" t="s">
        <v>58</v>
      </c>
      <c r="D28" s="43">
        <v>1.0514126159250736E-2</v>
      </c>
      <c r="E28" s="19">
        <v>0</v>
      </c>
      <c r="F28" s="19">
        <v>0</v>
      </c>
      <c r="G28" s="19">
        <v>1.6960405628196895E-4</v>
      </c>
      <c r="H28" s="19">
        <v>2.6465652044862509E-3</v>
      </c>
      <c r="I28" s="19">
        <v>7.0179515751078725E-4</v>
      </c>
      <c r="J28" s="19">
        <v>3.1800946453586221E-4</v>
      </c>
      <c r="K28" s="19">
        <v>2.5985655374825001E-3</v>
      </c>
      <c r="L28" s="19">
        <v>1.5780958347022533E-3</v>
      </c>
      <c r="M28" s="19">
        <v>3.3630532561801374E-4</v>
      </c>
      <c r="N28" s="19">
        <v>1.3621188700199127E-3</v>
      </c>
      <c r="O28" s="19">
        <v>2.0205005421303213E-4</v>
      </c>
      <c r="P28" s="19">
        <v>1.063306350260973E-3</v>
      </c>
      <c r="Q28" s="19">
        <v>3.5072991158813238E-4</v>
      </c>
      <c r="R28" s="19">
        <v>1.4539958210662007E-3</v>
      </c>
      <c r="S28" s="19">
        <v>1.3864766806364059E-3</v>
      </c>
      <c r="T28" s="19">
        <v>5.2413466619327664E-4</v>
      </c>
      <c r="U28" s="19">
        <v>3.3799404627643526E-4</v>
      </c>
      <c r="V28" s="19">
        <v>6.1057519633322954E-4</v>
      </c>
      <c r="W28" s="19">
        <v>1.6993816243484616E-3</v>
      </c>
      <c r="X28" s="19">
        <v>1.0790404630824924E-3</v>
      </c>
      <c r="Y28" s="19">
        <v>3.8800516631454229E-3</v>
      </c>
      <c r="Z28" s="19">
        <v>7.8776804730296135E-3</v>
      </c>
      <c r="AA28" s="19">
        <v>1.8147272989153862E-2</v>
      </c>
      <c r="AB28" s="19">
        <v>5.0774523988366127E-3</v>
      </c>
      <c r="AC28" s="19">
        <v>3.1638459768146276E-3</v>
      </c>
      <c r="AD28" s="19">
        <v>5.316875409334898E-3</v>
      </c>
      <c r="AE28" s="19">
        <v>6.8566041591111571E-5</v>
      </c>
      <c r="AF28" s="19">
        <v>4.0048593655228615E-3</v>
      </c>
      <c r="AG28" s="19">
        <v>7.0354309864342213E-3</v>
      </c>
      <c r="AH28" s="19">
        <v>0</v>
      </c>
      <c r="AI28" s="19">
        <v>3.5803215578198433E-3</v>
      </c>
      <c r="AJ28" s="19">
        <v>6.7039611749351025E-3</v>
      </c>
      <c r="AK28" s="19">
        <v>6.1976874712854624E-4</v>
      </c>
      <c r="AL28" s="19">
        <v>4.7261003404855728E-2</v>
      </c>
      <c r="AM28" s="19">
        <v>4.2058434337377548E-3</v>
      </c>
      <c r="AN28" s="19">
        <v>9.0278023853898048E-3</v>
      </c>
      <c r="AO28" s="19">
        <v>9.6400530310347676E-5</v>
      </c>
      <c r="AP28" s="19">
        <v>9.3967597931623459E-3</v>
      </c>
      <c r="AQ28" s="20">
        <v>2.6559202000498772E-2</v>
      </c>
    </row>
    <row r="29" spans="1:43" s="38" customFormat="1">
      <c r="A29" s="53" t="s">
        <v>93</v>
      </c>
      <c r="B29" s="53" t="s">
        <v>38</v>
      </c>
      <c r="C29" s="53" t="s">
        <v>58</v>
      </c>
      <c r="D29" s="43">
        <v>0.44837269186973572</v>
      </c>
      <c r="E29" s="19">
        <v>0</v>
      </c>
      <c r="F29" s="19">
        <v>0</v>
      </c>
      <c r="G29" s="19">
        <v>7.2327288798987865E-3</v>
      </c>
      <c r="H29" s="19">
        <v>0.11286220699548721</v>
      </c>
      <c r="I29" s="19">
        <v>2.9927905648946762E-2</v>
      </c>
      <c r="J29" s="19">
        <v>1.3561446219682693E-2</v>
      </c>
      <c r="K29" s="19">
        <v>0.11081527173519135</v>
      </c>
      <c r="L29" s="19">
        <v>6.7297562956809998E-2</v>
      </c>
      <c r="M29" s="19">
        <v>1.4341670088469982E-2</v>
      </c>
      <c r="N29" s="19">
        <v>5.8087270706892014E-2</v>
      </c>
      <c r="O29" s="19">
        <v>8.6163822561502457E-3</v>
      </c>
      <c r="P29" s="19">
        <v>4.5344468206167221E-2</v>
      </c>
      <c r="Q29" s="19">
        <v>1.4956803061068058E-2</v>
      </c>
      <c r="R29" s="19">
        <v>6.2005341053009033E-2</v>
      </c>
      <c r="S29" s="19">
        <v>5.9126004576683044E-2</v>
      </c>
      <c r="T29" s="19">
        <v>2.2351613268256187E-2</v>
      </c>
      <c r="U29" s="19">
        <v>1.4413684606552124E-2</v>
      </c>
      <c r="V29" s="19">
        <v>2.6037849485874176E-2</v>
      </c>
      <c r="W29" s="19">
        <v>7.2469770908355713E-2</v>
      </c>
      <c r="X29" s="19">
        <v>4.601544514298439E-2</v>
      </c>
      <c r="Y29" s="19">
        <v>0.16546396911144257</v>
      </c>
      <c r="Z29" s="19">
        <v>0.33594200015068054</v>
      </c>
      <c r="AA29" s="19">
        <v>0.77388662099838257</v>
      </c>
      <c r="AB29" s="19">
        <v>0.21652686595916748</v>
      </c>
      <c r="AC29" s="19">
        <v>0.13492153584957123</v>
      </c>
      <c r="AD29" s="19">
        <v>0.22673702239990234</v>
      </c>
      <c r="AE29" s="19">
        <v>2.9239843133836985E-3</v>
      </c>
      <c r="AF29" s="19">
        <v>0.17078638076782227</v>
      </c>
      <c r="AG29" s="19">
        <v>0.30002447962760925</v>
      </c>
      <c r="AH29" s="19">
        <v>0</v>
      </c>
      <c r="AI29" s="19">
        <v>0.15268205106258392</v>
      </c>
      <c r="AJ29" s="19">
        <v>0.28588902950286865</v>
      </c>
      <c r="AK29" s="19">
        <v>2.6429904624819756E-2</v>
      </c>
      <c r="AL29" s="19">
        <v>2.0154354572296143</v>
      </c>
      <c r="AM29" s="19">
        <v>0.17935732007026672</v>
      </c>
      <c r="AN29" s="19">
        <v>0.3849886953830719</v>
      </c>
      <c r="AO29" s="19">
        <v>4.1109803132712841E-3</v>
      </c>
      <c r="AP29" s="19">
        <v>0.40072283148765564</v>
      </c>
      <c r="AQ29" s="20">
        <v>1.1326113939285278</v>
      </c>
    </row>
    <row r="30" spans="1:43" s="38" customFormat="1">
      <c r="A30" s="53" t="s">
        <v>94</v>
      </c>
      <c r="B30" s="53" t="s">
        <v>39</v>
      </c>
      <c r="C30" s="53" t="s">
        <v>58</v>
      </c>
      <c r="D30" s="43">
        <v>9.8783880472183228E-2</v>
      </c>
      <c r="E30" s="19">
        <v>0</v>
      </c>
      <c r="F30" s="19">
        <v>0</v>
      </c>
      <c r="G30" s="19">
        <v>1.5934891998767853E-3</v>
      </c>
      <c r="H30" s="19">
        <v>2.4865401908755302E-2</v>
      </c>
      <c r="I30" s="19">
        <v>6.593609694391489E-3</v>
      </c>
      <c r="J30" s="19">
        <v>2.9878094792366028E-3</v>
      </c>
      <c r="K30" s="19">
        <v>2.4414427578449249E-2</v>
      </c>
      <c r="L30" s="19">
        <v>1.4826759696006775E-2</v>
      </c>
      <c r="M30" s="19">
        <v>3.1597057823091745E-3</v>
      </c>
      <c r="N30" s="19">
        <v>1.2797581031918526E-2</v>
      </c>
      <c r="O30" s="19">
        <v>1.8983307527378201E-3</v>
      </c>
      <c r="P30" s="19">
        <v>9.9901324138045311E-3</v>
      </c>
      <c r="Q30" s="19">
        <v>3.2952297478914261E-3</v>
      </c>
      <c r="R30" s="19">
        <v>1.3660796917974949E-2</v>
      </c>
      <c r="S30" s="19">
        <v>1.3026431202888489E-2</v>
      </c>
      <c r="T30" s="19">
        <v>4.9244281835854053E-3</v>
      </c>
      <c r="U30" s="19">
        <v>3.1755717936903238E-3</v>
      </c>
      <c r="V30" s="19">
        <v>5.7365661486983299E-3</v>
      </c>
      <c r="W30" s="19">
        <v>1.5966283157467842E-2</v>
      </c>
      <c r="X30" s="19">
        <v>1.0137960314750671E-2</v>
      </c>
      <c r="Y30" s="19">
        <v>3.6454435437917709E-2</v>
      </c>
      <c r="Z30" s="19">
        <v>7.4013553559780121E-2</v>
      </c>
      <c r="AA30" s="19">
        <v>0.17049995064735413</v>
      </c>
      <c r="AB30" s="19">
        <v>4.7704432159662247E-2</v>
      </c>
      <c r="AC30" s="19">
        <v>2.9725434258580208E-2</v>
      </c>
      <c r="AD30" s="19">
        <v>4.9953892827033997E-2</v>
      </c>
      <c r="AE30" s="19">
        <v>6.4420182025060058E-4</v>
      </c>
      <c r="AF30" s="19">
        <v>3.7627048790454865E-2</v>
      </c>
      <c r="AG30" s="19">
        <v>6.6100321710109711E-2</v>
      </c>
      <c r="AH30" s="19">
        <v>0</v>
      </c>
      <c r="AI30" s="19">
        <v>3.3638365566730499E-2</v>
      </c>
      <c r="AJ30" s="19">
        <v>6.298605352640152E-2</v>
      </c>
      <c r="AK30" s="19">
        <v>5.8229430578649044E-3</v>
      </c>
      <c r="AL30" s="19">
        <v>0.44403359293937683</v>
      </c>
      <c r="AM30" s="19">
        <v>3.9515368640422821E-2</v>
      </c>
      <c r="AN30" s="19">
        <v>8.481934666633606E-2</v>
      </c>
      <c r="AO30" s="19">
        <v>9.057165589183569E-4</v>
      </c>
      <c r="AP30" s="19">
        <v>8.8285826146602631E-2</v>
      </c>
      <c r="AQ30" s="20">
        <v>0.24953293800354004</v>
      </c>
    </row>
    <row r="31" spans="1:43" s="38" customFormat="1" ht="30">
      <c r="A31" s="53" t="s">
        <v>95</v>
      </c>
      <c r="B31" s="53" t="s">
        <v>40</v>
      </c>
      <c r="C31" s="53" t="s">
        <v>58</v>
      </c>
      <c r="D31" s="43">
        <v>3.5543907433748245E-2</v>
      </c>
      <c r="E31" s="19">
        <v>0</v>
      </c>
      <c r="F31" s="19">
        <v>0</v>
      </c>
      <c r="G31" s="19">
        <v>5.7336111785843968E-4</v>
      </c>
      <c r="H31" s="19">
        <v>8.9469412341713905E-3</v>
      </c>
      <c r="I31" s="19">
        <v>2.3724788334220648E-3</v>
      </c>
      <c r="J31" s="19">
        <v>1.0750583605840802E-3</v>
      </c>
      <c r="K31" s="19">
        <v>8.7846741080284119E-3</v>
      </c>
      <c r="L31" s="19">
        <v>5.3348885849118233E-3</v>
      </c>
      <c r="M31" s="19">
        <v>1.1369091225787997E-3</v>
      </c>
      <c r="N31" s="19">
        <v>4.6047600917518139E-3</v>
      </c>
      <c r="O31" s="19">
        <v>6.8304757587611675E-4</v>
      </c>
      <c r="P31" s="19">
        <v>3.5945982672274113E-3</v>
      </c>
      <c r="Q31" s="19">
        <v>1.185672590509057E-3</v>
      </c>
      <c r="R31" s="19">
        <v>4.9153575673699379E-3</v>
      </c>
      <c r="S31" s="19">
        <v>4.6871034428477287E-3</v>
      </c>
      <c r="T31" s="19">
        <v>1.7718822928145528E-3</v>
      </c>
      <c r="U31" s="19">
        <v>1.1426180135458708E-3</v>
      </c>
      <c r="V31" s="19">
        <v>2.0641018636524677E-3</v>
      </c>
      <c r="W31" s="19">
        <v>5.7449061423540115E-3</v>
      </c>
      <c r="X31" s="19">
        <v>3.6477886606007814E-3</v>
      </c>
      <c r="Y31" s="19">
        <v>1.3116847723722458E-2</v>
      </c>
      <c r="Z31" s="19">
        <v>2.6631176471710205E-2</v>
      </c>
      <c r="AA31" s="19">
        <v>6.1348415911197662E-2</v>
      </c>
      <c r="AB31" s="19">
        <v>1.7164764925837517E-2</v>
      </c>
      <c r="AC31" s="19">
        <v>1.0695653967559338E-2</v>
      </c>
      <c r="AD31" s="19">
        <v>1.7974153161048889E-2</v>
      </c>
      <c r="AE31" s="19">
        <v>2.3179338313639164E-4</v>
      </c>
      <c r="AF31" s="19">
        <v>1.353877130895853E-2</v>
      </c>
      <c r="AG31" s="19">
        <v>2.3783879354596138E-2</v>
      </c>
      <c r="AH31" s="19">
        <v>0</v>
      </c>
      <c r="AI31" s="19">
        <v>1.2103583663702011E-2</v>
      </c>
      <c r="AJ31" s="19">
        <v>2.2663317620754242E-2</v>
      </c>
      <c r="AK31" s="19">
        <v>2.0951814949512482E-3</v>
      </c>
      <c r="AL31" s="19">
        <v>0.15976989269256592</v>
      </c>
      <c r="AM31" s="19">
        <v>1.4218216761946678E-2</v>
      </c>
      <c r="AN31" s="19">
        <v>3.0519261956214905E-2</v>
      </c>
      <c r="AO31" s="19">
        <v>3.2589028705842793E-4</v>
      </c>
      <c r="AP31" s="19">
        <v>3.1766552478075027E-2</v>
      </c>
      <c r="AQ31" s="20">
        <v>8.9785657823085785E-2</v>
      </c>
    </row>
    <row r="32" spans="1:43" s="38" customFormat="1">
      <c r="A32" s="53" t="s">
        <v>96</v>
      </c>
      <c r="B32" s="53" t="s">
        <v>41</v>
      </c>
      <c r="C32" s="53" t="s">
        <v>58</v>
      </c>
      <c r="D32" s="43">
        <v>0.18237364292144775</v>
      </c>
      <c r="E32" s="19">
        <v>0</v>
      </c>
      <c r="F32" s="19">
        <v>0</v>
      </c>
      <c r="G32" s="19">
        <v>4.8920284025371075E-3</v>
      </c>
      <c r="H32" s="19">
        <v>1.6825931146740913E-2</v>
      </c>
      <c r="I32" s="19">
        <v>1.4246691949665546E-2</v>
      </c>
      <c r="J32" s="19">
        <v>3.145603695884347E-4</v>
      </c>
      <c r="K32" s="19">
        <v>1.3933678157627583E-2</v>
      </c>
      <c r="L32" s="19">
        <v>5.4677384905517101E-3</v>
      </c>
      <c r="M32" s="19">
        <v>0</v>
      </c>
      <c r="N32" s="19">
        <v>1.1428145226091146E-3</v>
      </c>
      <c r="O32" s="19">
        <v>1.9011448603123426E-3</v>
      </c>
      <c r="P32" s="19">
        <v>7.5925122946500778E-3</v>
      </c>
      <c r="Q32" s="19">
        <v>3.1073642894625664E-3</v>
      </c>
      <c r="R32" s="19">
        <v>5.6622843258082867E-3</v>
      </c>
      <c r="S32" s="19">
        <v>0</v>
      </c>
      <c r="T32" s="19">
        <v>1.2887737739220029E-6</v>
      </c>
      <c r="U32" s="19">
        <v>9.648751984059345E-7</v>
      </c>
      <c r="V32" s="19">
        <v>7.0157646803181706E-8</v>
      </c>
      <c r="W32" s="19">
        <v>4.0146959945559502E-3</v>
      </c>
      <c r="X32" s="19">
        <v>1.4804496429860592E-2</v>
      </c>
      <c r="Y32" s="19">
        <v>4.4599985703825951E-3</v>
      </c>
      <c r="Z32" s="19">
        <v>9.0551488101482391E-3</v>
      </c>
      <c r="AA32" s="19">
        <v>2.0859725773334503E-2</v>
      </c>
      <c r="AB32" s="19">
        <v>5.8363736607134342E-3</v>
      </c>
      <c r="AC32" s="19">
        <v>3.6367424763739109E-3</v>
      </c>
      <c r="AD32" s="19">
        <v>6.1115827411413193E-3</v>
      </c>
      <c r="AE32" s="19">
        <v>7.8814526204951108E-5</v>
      </c>
      <c r="AF32" s="19">
        <v>4.6034613624215126E-3</v>
      </c>
      <c r="AG32" s="19">
        <v>2.1859500408172607</v>
      </c>
      <c r="AH32" s="19">
        <v>0</v>
      </c>
      <c r="AI32" s="19">
        <v>1.1124269962310791</v>
      </c>
      <c r="AJ32" s="19">
        <v>5.4856704082340002E-5</v>
      </c>
      <c r="AK32" s="19">
        <v>9.502350352704525E-3</v>
      </c>
      <c r="AL32" s="19">
        <v>2.3487672209739685E-2</v>
      </c>
      <c r="AM32" s="19">
        <v>2.0886471271514893</v>
      </c>
      <c r="AN32" s="19">
        <v>8.3641000092029572E-3</v>
      </c>
      <c r="AO32" s="19">
        <v>0</v>
      </c>
      <c r="AP32" s="19">
        <v>5.4384563118219376E-2</v>
      </c>
      <c r="AQ32" s="20">
        <v>1.4817380905151367</v>
      </c>
    </row>
    <row r="33" spans="1:46" s="38" customFormat="1">
      <c r="A33" s="53" t="s">
        <v>97</v>
      </c>
      <c r="B33" s="53" t="s">
        <v>42</v>
      </c>
      <c r="C33" s="53" t="s">
        <v>58</v>
      </c>
      <c r="D33" s="43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20">
        <v>0</v>
      </c>
    </row>
    <row r="34" spans="1:46" s="38" customFormat="1">
      <c r="A34" s="53" t="s">
        <v>98</v>
      </c>
      <c r="B34" s="53" t="s">
        <v>43</v>
      </c>
      <c r="C34" s="53" t="s">
        <v>58</v>
      </c>
      <c r="D34" s="43">
        <v>6.4025227911770344E-3</v>
      </c>
      <c r="E34" s="19">
        <v>0</v>
      </c>
      <c r="F34" s="19">
        <v>0</v>
      </c>
      <c r="G34" s="19">
        <v>1.7174259119201452E-4</v>
      </c>
      <c r="H34" s="19">
        <v>5.9070158749818802E-4</v>
      </c>
      <c r="I34" s="19">
        <v>5.0015316810458899E-4</v>
      </c>
      <c r="J34" s="19">
        <v>1.1043152881029528E-5</v>
      </c>
      <c r="K34" s="19">
        <v>4.8916437663137913E-4</v>
      </c>
      <c r="L34" s="19">
        <v>1.9195381901226938E-4</v>
      </c>
      <c r="M34" s="19">
        <v>0</v>
      </c>
      <c r="N34" s="19">
        <v>4.0120354242390022E-5</v>
      </c>
      <c r="O34" s="19">
        <v>6.6742773924488574E-5</v>
      </c>
      <c r="P34" s="19">
        <v>2.6654746034182608E-4</v>
      </c>
      <c r="Q34" s="19">
        <v>1.0908906551776454E-4</v>
      </c>
      <c r="R34" s="19">
        <v>1.9878365856129676E-4</v>
      </c>
      <c r="S34" s="19">
        <v>0</v>
      </c>
      <c r="T34" s="19">
        <v>4.5244494373264388E-8</v>
      </c>
      <c r="U34" s="19">
        <v>3.3873508442638922E-8</v>
      </c>
      <c r="V34" s="19">
        <v>2.4629980277524055E-9</v>
      </c>
      <c r="W34" s="19">
        <v>1.409424003213644E-4</v>
      </c>
      <c r="X34" s="19">
        <v>5.19735855050385E-4</v>
      </c>
      <c r="Y34" s="19">
        <v>1.5657549374736845E-4</v>
      </c>
      <c r="Z34" s="19">
        <v>3.1789566855877638E-4</v>
      </c>
      <c r="AA34" s="19">
        <v>7.3231454007327557E-4</v>
      </c>
      <c r="AB34" s="19">
        <v>2.0489534654188901E-4</v>
      </c>
      <c r="AC34" s="19">
        <v>1.2767373118549585E-4</v>
      </c>
      <c r="AD34" s="19">
        <v>2.1455701789818704E-4</v>
      </c>
      <c r="AE34" s="19">
        <v>2.766911848084419E-6</v>
      </c>
      <c r="AF34" s="19">
        <v>1.6161198436748236E-4</v>
      </c>
      <c r="AG34" s="19">
        <v>7.6741322875022888E-2</v>
      </c>
      <c r="AH34" s="19">
        <v>0</v>
      </c>
      <c r="AI34" s="19">
        <v>3.9053551852703094E-2</v>
      </c>
      <c r="AJ34" s="19">
        <v>1.9258336578786839E-6</v>
      </c>
      <c r="AK34" s="19">
        <v>3.3359540975652635E-4</v>
      </c>
      <c r="AL34" s="19">
        <v>8.2457286771386862E-4</v>
      </c>
      <c r="AM34" s="19">
        <v>7.3325343430042267E-2</v>
      </c>
      <c r="AN34" s="19">
        <v>2.9363526846282184E-4</v>
      </c>
      <c r="AO34" s="19">
        <v>0</v>
      </c>
      <c r="AP34" s="19">
        <v>1.9092581933364272E-3</v>
      </c>
      <c r="AQ34" s="20">
        <v>5.2018817514181137E-2</v>
      </c>
    </row>
    <row r="35" spans="1:46" s="38" customFormat="1" ht="30">
      <c r="A35" s="53" t="s">
        <v>99</v>
      </c>
      <c r="B35" s="53" t="s">
        <v>44</v>
      </c>
      <c r="C35" s="53" t="s">
        <v>58</v>
      </c>
      <c r="D35" s="43">
        <v>0</v>
      </c>
      <c r="E35" s="19">
        <v>0</v>
      </c>
      <c r="F35" s="19">
        <v>0</v>
      </c>
      <c r="G35" s="19">
        <v>1.1735789303202182E-4</v>
      </c>
      <c r="H35" s="19">
        <v>5.7353241800228716E-7</v>
      </c>
      <c r="I35" s="19">
        <v>1.0572380233497825E-6</v>
      </c>
      <c r="J35" s="19">
        <v>3.1798562849871814E-4</v>
      </c>
      <c r="K35" s="19">
        <v>1.4315209118649364E-3</v>
      </c>
      <c r="L35" s="19">
        <v>0</v>
      </c>
      <c r="M35" s="19">
        <v>0</v>
      </c>
      <c r="N35" s="19">
        <v>1.1594505049288273E-2</v>
      </c>
      <c r="O35" s="19">
        <v>0.12235517054796219</v>
      </c>
      <c r="P35" s="19">
        <v>2.0841103047132492E-2</v>
      </c>
      <c r="Q35" s="19">
        <v>3.9776199264451861E-4</v>
      </c>
      <c r="R35" s="19">
        <v>0.14439128339290619</v>
      </c>
      <c r="S35" s="19">
        <v>2.6279906251147622E-6</v>
      </c>
      <c r="T35" s="19">
        <v>1.3164218980818987E-3</v>
      </c>
      <c r="U35" s="19">
        <v>5.1909568719565868E-4</v>
      </c>
      <c r="V35" s="19">
        <v>2.2527158307639183E-6</v>
      </c>
      <c r="W35" s="19">
        <v>1.3436678797006607E-2</v>
      </c>
      <c r="X35" s="19">
        <v>1.4996450394392014E-2</v>
      </c>
      <c r="Y35" s="19">
        <v>2.6499249041080475E-2</v>
      </c>
      <c r="Z35" s="19">
        <v>5.3801506757736206E-2</v>
      </c>
      <c r="AA35" s="19">
        <v>0.12393884360790253</v>
      </c>
      <c r="AB35" s="19">
        <v>3.4677032381296158E-2</v>
      </c>
      <c r="AC35" s="19">
        <v>2.1607840433716774E-2</v>
      </c>
      <c r="AD35" s="19">
        <v>3.6312200129032135E-2</v>
      </c>
      <c r="AE35" s="19">
        <v>4.6827946789562702E-4</v>
      </c>
      <c r="AF35" s="19">
        <v>2.7351638302206993E-2</v>
      </c>
      <c r="AG35" s="19">
        <v>4.7721583396196365E-2</v>
      </c>
      <c r="AH35" s="19">
        <v>0</v>
      </c>
      <c r="AI35" s="19">
        <v>2.4285446852445602E-2</v>
      </c>
      <c r="AJ35" s="19">
        <v>5.2504852414131165E-2</v>
      </c>
      <c r="AK35" s="19">
        <v>0</v>
      </c>
      <c r="AL35" s="19">
        <v>0</v>
      </c>
      <c r="AM35" s="19">
        <v>3.3113907556980848E-4</v>
      </c>
      <c r="AN35" s="19">
        <v>5.8545765568851493E-6</v>
      </c>
      <c r="AO35" s="19">
        <v>0</v>
      </c>
      <c r="AP35" s="19">
        <v>2.9233857057988644E-3</v>
      </c>
      <c r="AQ35" s="20">
        <v>5.2969168871641159E-2</v>
      </c>
    </row>
    <row r="36" spans="1:46" s="38" customFormat="1">
      <c r="A36" s="53" t="s">
        <v>100</v>
      </c>
      <c r="B36" s="53" t="s">
        <v>45</v>
      </c>
      <c r="C36" s="53" t="s">
        <v>58</v>
      </c>
      <c r="D36" s="43">
        <v>0</v>
      </c>
      <c r="E36" s="19">
        <v>0</v>
      </c>
      <c r="F36" s="19">
        <v>0</v>
      </c>
      <c r="G36" s="19">
        <v>0</v>
      </c>
      <c r="H36" s="19">
        <v>2.9814115259796381E-3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8.7117109298706055</v>
      </c>
      <c r="AL36" s="19">
        <v>0</v>
      </c>
      <c r="AM36" s="19">
        <v>3.8500470109283924E-3</v>
      </c>
      <c r="AN36" s="19">
        <v>0</v>
      </c>
      <c r="AO36" s="19">
        <v>0</v>
      </c>
      <c r="AP36" s="19">
        <v>7.2154991328716278E-2</v>
      </c>
      <c r="AQ36" s="20">
        <v>7.8517036437988281</v>
      </c>
    </row>
    <row r="37" spans="1:46" s="38" customFormat="1">
      <c r="A37" s="53" t="s">
        <v>101</v>
      </c>
      <c r="B37" s="53" t="s">
        <v>46</v>
      </c>
      <c r="C37" s="53" t="s">
        <v>58</v>
      </c>
      <c r="D37" s="43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20">
        <v>0</v>
      </c>
    </row>
    <row r="38" spans="1:46" s="38" customFormat="1">
      <c r="A38" s="53" t="s">
        <v>102</v>
      </c>
      <c r="B38" s="53" t="s">
        <v>47</v>
      </c>
      <c r="C38" s="53" t="s">
        <v>58</v>
      </c>
      <c r="D38" s="43">
        <v>0</v>
      </c>
      <c r="E38" s="19">
        <v>0</v>
      </c>
      <c r="F38" s="19">
        <v>0</v>
      </c>
      <c r="G38" s="19">
        <v>7.0025154855102301E-5</v>
      </c>
      <c r="H38" s="19">
        <v>4.8661891371011734E-2</v>
      </c>
      <c r="I38" s="19">
        <v>3.7351537495851517E-2</v>
      </c>
      <c r="J38" s="19">
        <v>1.2697093188762665E-3</v>
      </c>
      <c r="K38" s="19">
        <v>4.139825701713562E-2</v>
      </c>
      <c r="L38" s="19">
        <v>1.5488519333302975E-2</v>
      </c>
      <c r="M38" s="19">
        <v>3.2679059077054262E-3</v>
      </c>
      <c r="N38" s="19">
        <v>1.6674546524882317E-2</v>
      </c>
      <c r="O38" s="19">
        <v>1.4763242565095425E-2</v>
      </c>
      <c r="P38" s="19">
        <v>2.1585902199149132E-2</v>
      </c>
      <c r="Q38" s="19">
        <v>3.1530547421425581E-3</v>
      </c>
      <c r="R38" s="19">
        <v>1.5070347115397453E-2</v>
      </c>
      <c r="S38" s="19">
        <v>2.2125644609332085E-2</v>
      </c>
      <c r="T38" s="19">
        <v>1.4374673366546631E-2</v>
      </c>
      <c r="U38" s="19">
        <v>8.722478523850441E-3</v>
      </c>
      <c r="V38" s="19">
        <v>9.0389922261238098E-3</v>
      </c>
      <c r="W38" s="19">
        <v>6.6545670852065086E-3</v>
      </c>
      <c r="X38" s="19">
        <v>8.7435226887464523E-3</v>
      </c>
      <c r="Y38" s="19">
        <v>3.0151102691888809E-3</v>
      </c>
      <c r="Z38" s="19">
        <v>6.1215870082378387E-3</v>
      </c>
      <c r="AA38" s="19">
        <v>1.410188153386116E-2</v>
      </c>
      <c r="AB38" s="19">
        <v>3.945586271584034E-3</v>
      </c>
      <c r="AC38" s="19">
        <v>2.4585609789937735E-3</v>
      </c>
      <c r="AD38" s="19">
        <v>4.1316370479762554E-3</v>
      </c>
      <c r="AE38" s="19">
        <v>5.3281291911844164E-5</v>
      </c>
      <c r="AF38" s="19">
        <v>3.1120958738029003E-3</v>
      </c>
      <c r="AG38" s="19">
        <v>4.5068939216434956E-3</v>
      </c>
      <c r="AH38" s="19">
        <v>0</v>
      </c>
      <c r="AI38" s="19">
        <v>2.2935520391911268E-3</v>
      </c>
      <c r="AJ38" s="19">
        <v>4.6491869725286961E-3</v>
      </c>
      <c r="AK38" s="19">
        <v>1.8199039623141289E-2</v>
      </c>
      <c r="AL38" s="19">
        <v>0</v>
      </c>
      <c r="AM38" s="19">
        <v>16.327682495117188</v>
      </c>
      <c r="AN38" s="19">
        <v>0.115056112408638</v>
      </c>
      <c r="AO38" s="19">
        <v>2.3218831047415733E-2</v>
      </c>
      <c r="AP38" s="19">
        <v>0.14315593242645264</v>
      </c>
      <c r="AQ38" s="20">
        <v>0.27144905924797058</v>
      </c>
    </row>
    <row r="39" spans="1:46" s="38" customFormat="1">
      <c r="A39" s="53" t="s">
        <v>103</v>
      </c>
      <c r="B39" s="53" t="s">
        <v>48</v>
      </c>
      <c r="C39" s="53" t="s">
        <v>58</v>
      </c>
      <c r="D39" s="43">
        <v>0</v>
      </c>
      <c r="E39" s="19">
        <v>0</v>
      </c>
      <c r="F39" s="19">
        <v>0</v>
      </c>
      <c r="G39" s="19">
        <v>0</v>
      </c>
      <c r="H39" s="19">
        <v>7.0836866507306695E-4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4.8521535063628107E-5</v>
      </c>
      <c r="Z39" s="19">
        <v>9.8513424745760858E-5</v>
      </c>
      <c r="AA39" s="19">
        <v>2.269386313855648E-4</v>
      </c>
      <c r="AB39" s="19">
        <v>6.3495492213405669E-5</v>
      </c>
      <c r="AC39" s="19">
        <v>3.9565107726957649E-5</v>
      </c>
      <c r="AD39" s="19">
        <v>6.6489570599514991E-5</v>
      </c>
      <c r="AE39" s="19">
        <v>8.5744466105097672E-7</v>
      </c>
      <c r="AF39" s="19">
        <v>5.0082304369425401E-5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9.1475213412195444E-4</v>
      </c>
      <c r="AN39" s="19">
        <v>1.5208485126495361</v>
      </c>
      <c r="AO39" s="19">
        <v>0</v>
      </c>
      <c r="AP39" s="19">
        <v>3.2513326004846022E-5</v>
      </c>
      <c r="AQ39" s="20">
        <v>0.29398101568222046</v>
      </c>
    </row>
    <row r="40" spans="1:46" s="38" customFormat="1">
      <c r="A40" s="53" t="s">
        <v>104</v>
      </c>
      <c r="B40" s="53" t="s">
        <v>49</v>
      </c>
      <c r="C40" s="53" t="s">
        <v>58</v>
      </c>
      <c r="D40" s="43">
        <v>0</v>
      </c>
      <c r="E40" s="19">
        <v>0</v>
      </c>
      <c r="F40" s="19">
        <v>0</v>
      </c>
      <c r="G40" s="19">
        <v>0</v>
      </c>
      <c r="H40" s="19">
        <v>8.1259518628939986E-4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1.049345126375556E-3</v>
      </c>
      <c r="AN40" s="19">
        <v>0</v>
      </c>
      <c r="AO40" s="19">
        <v>3.3520264625549316</v>
      </c>
      <c r="AP40" s="19">
        <v>0</v>
      </c>
      <c r="AQ40" s="20">
        <v>0.33990585803985596</v>
      </c>
    </row>
    <row r="41" spans="1:46" s="38" customFormat="1">
      <c r="A41" s="53" t="s">
        <v>105</v>
      </c>
      <c r="B41" s="53" t="s">
        <v>50</v>
      </c>
      <c r="C41" s="53" t="s">
        <v>58</v>
      </c>
      <c r="D41" s="43">
        <v>0</v>
      </c>
      <c r="E41" s="19">
        <v>0</v>
      </c>
      <c r="F41" s="19">
        <v>0</v>
      </c>
      <c r="G41" s="19">
        <v>6.9571271538734436E-2</v>
      </c>
      <c r="H41" s="19">
        <v>3.9015276706777513E-4</v>
      </c>
      <c r="I41" s="19">
        <v>9.8654061555862427E-2</v>
      </c>
      <c r="J41" s="19">
        <v>3.8401275873184204E-2</v>
      </c>
      <c r="K41" s="19">
        <v>0.19275812804698944</v>
      </c>
      <c r="L41" s="19">
        <v>1.3649903703480959E-3</v>
      </c>
      <c r="M41" s="19">
        <v>5.0641495734453201E-2</v>
      </c>
      <c r="N41" s="19">
        <v>2.7925178874284029E-3</v>
      </c>
      <c r="O41" s="19">
        <v>1.8618293106555939E-2</v>
      </c>
      <c r="P41" s="19">
        <v>6.2113016610965133E-4</v>
      </c>
      <c r="Q41" s="19">
        <v>1.8826566520147026E-4</v>
      </c>
      <c r="R41" s="19">
        <v>0.15952359139919281</v>
      </c>
      <c r="S41" s="19">
        <v>4.1699237772263587E-4</v>
      </c>
      <c r="T41" s="19">
        <v>0.14506576955318451</v>
      </c>
      <c r="U41" s="19">
        <v>0.10844753682613373</v>
      </c>
      <c r="V41" s="19">
        <v>0.23337145149707794</v>
      </c>
      <c r="W41" s="19">
        <v>2.0111296325922012E-2</v>
      </c>
      <c r="X41" s="19">
        <v>3.9611682295799255E-3</v>
      </c>
      <c r="Y41" s="19">
        <v>4.2928056791424751E-3</v>
      </c>
      <c r="Z41" s="19">
        <v>8.7156957015395164E-3</v>
      </c>
      <c r="AA41" s="19">
        <v>2.0077750086784363E-2</v>
      </c>
      <c r="AB41" s="19">
        <v>5.6175836361944675E-3</v>
      </c>
      <c r="AC41" s="19">
        <v>3.5004108212888241E-3</v>
      </c>
      <c r="AD41" s="19">
        <v>5.8824759908020496E-3</v>
      </c>
      <c r="AE41" s="19">
        <v>7.5859992648474872E-5</v>
      </c>
      <c r="AF41" s="19">
        <v>4.4308900833129883E-3</v>
      </c>
      <c r="AG41" s="19">
        <v>7.8410148620605469E-2</v>
      </c>
      <c r="AH41" s="19">
        <v>0</v>
      </c>
      <c r="AI41" s="19">
        <v>3.9902817457914352E-2</v>
      </c>
      <c r="AJ41" s="19">
        <v>4.2271243728464469E-5</v>
      </c>
      <c r="AK41" s="19">
        <v>5.5662373779341578E-4</v>
      </c>
      <c r="AL41" s="19">
        <v>0</v>
      </c>
      <c r="AM41" s="19">
        <v>3.9322881698608398</v>
      </c>
      <c r="AN41" s="19">
        <v>1.1848879978060722E-2</v>
      </c>
      <c r="AO41" s="19">
        <v>2.4861715734004974E-2</v>
      </c>
      <c r="AP41" s="19">
        <v>0.90872865915298462</v>
      </c>
      <c r="AQ41" s="20">
        <v>1.917506217956543</v>
      </c>
    </row>
    <row r="42" spans="1:46" s="38" customFormat="1" ht="15.75" thickBot="1">
      <c r="A42" s="53" t="s">
        <v>106</v>
      </c>
      <c r="B42" s="53" t="s">
        <v>51</v>
      </c>
      <c r="C42" s="53" t="s">
        <v>58</v>
      </c>
      <c r="D42" s="45">
        <v>0</v>
      </c>
      <c r="E42" s="24">
        <v>0</v>
      </c>
      <c r="F42" s="24">
        <v>0</v>
      </c>
      <c r="G42" s="24">
        <v>2.4988210498122498E-5</v>
      </c>
      <c r="H42" s="24">
        <v>5.3975336253643036E-2</v>
      </c>
      <c r="I42" s="24">
        <v>2.1272443234920502E-2</v>
      </c>
      <c r="J42" s="24">
        <v>5.9524155221879482E-3</v>
      </c>
      <c r="K42" s="24">
        <v>3.1005779281258583E-2</v>
      </c>
      <c r="L42" s="24">
        <v>1.1586017906665802E-2</v>
      </c>
      <c r="M42" s="24">
        <v>4.6514219138771296E-4</v>
      </c>
      <c r="N42" s="24">
        <v>2.0457630977034569E-2</v>
      </c>
      <c r="O42" s="24">
        <v>1.165041234344244E-2</v>
      </c>
      <c r="P42" s="24">
        <v>1.709030382335186E-2</v>
      </c>
      <c r="Q42" s="24">
        <v>3.5143054556101561E-3</v>
      </c>
      <c r="R42" s="24">
        <v>1.5599347651004791E-2</v>
      </c>
      <c r="S42" s="24">
        <v>2.9420198188745417E-5</v>
      </c>
      <c r="T42" s="24">
        <v>1.8314378336071968E-2</v>
      </c>
      <c r="U42" s="24">
        <v>1.0173836722970009E-2</v>
      </c>
      <c r="V42" s="24">
        <v>5.9397704899311066E-3</v>
      </c>
      <c r="W42" s="24">
        <v>1.0220571421086788E-3</v>
      </c>
      <c r="X42" s="24">
        <v>3.1241199467331171E-3</v>
      </c>
      <c r="Y42" s="24">
        <v>8.4616063395515084E-4</v>
      </c>
      <c r="Z42" s="24">
        <v>1.717962441034615E-3</v>
      </c>
      <c r="AA42" s="24">
        <v>3.9575523696839809E-3</v>
      </c>
      <c r="AB42" s="24">
        <v>1.1072894558310509E-3</v>
      </c>
      <c r="AC42" s="24">
        <v>6.8997067864984274E-4</v>
      </c>
      <c r="AD42" s="24">
        <v>1.1595027754083276E-3</v>
      </c>
      <c r="AE42" s="24">
        <v>1.4952864148654044E-5</v>
      </c>
      <c r="AF42" s="24">
        <v>8.7337865261361003E-4</v>
      </c>
      <c r="AG42" s="24">
        <v>7.7047717059031129E-4</v>
      </c>
      <c r="AH42" s="24">
        <v>0</v>
      </c>
      <c r="AI42" s="24">
        <v>3.920947783626616E-4</v>
      </c>
      <c r="AJ42" s="24">
        <v>1.0927204973995686E-2</v>
      </c>
      <c r="AK42" s="24">
        <v>4.0786631405353546E-2</v>
      </c>
      <c r="AL42" s="24">
        <v>2.2867885490995832E-5</v>
      </c>
      <c r="AM42" s="24">
        <v>0.30014470219612122</v>
      </c>
      <c r="AN42" s="24">
        <v>0.37668284773826599</v>
      </c>
      <c r="AO42" s="24">
        <v>9.632999449968338E-2</v>
      </c>
      <c r="AP42" s="24">
        <v>8.4623834118247032E-3</v>
      </c>
      <c r="AQ42" s="25">
        <v>1.1256256103515625</v>
      </c>
    </row>
    <row r="43" spans="1:46">
      <c r="A43" s="53" t="s">
        <v>67</v>
      </c>
      <c r="B43" s="53" t="s">
        <v>13</v>
      </c>
      <c r="C43" s="53" t="s">
        <v>59</v>
      </c>
      <c r="D43" s="39">
        <v>2.0798249244689941</v>
      </c>
      <c r="E43" s="40">
        <v>0</v>
      </c>
      <c r="F43" s="40">
        <v>0</v>
      </c>
      <c r="G43" s="40">
        <v>0</v>
      </c>
      <c r="H43" s="40">
        <v>1.4058948727324605E-4</v>
      </c>
      <c r="I43" s="40">
        <v>0.41232067346572876</v>
      </c>
      <c r="J43" s="40">
        <v>4.6479377895593643E-2</v>
      </c>
      <c r="K43" s="40">
        <v>1.0761343240737915</v>
      </c>
      <c r="L43" s="40">
        <v>1.9864415749907494E-2</v>
      </c>
      <c r="M43" s="40">
        <v>1.0620440244674683</v>
      </c>
      <c r="N43" s="40">
        <v>2.3840463161468506</v>
      </c>
      <c r="O43" s="40">
        <v>2.2863156627863646E-3</v>
      </c>
      <c r="P43" s="40">
        <v>9.7147330641746521E-2</v>
      </c>
      <c r="Q43" s="40">
        <v>0.19625428318977356</v>
      </c>
      <c r="R43" s="40">
        <v>3.8166876882314682E-2</v>
      </c>
      <c r="S43" s="40">
        <v>9.6738058346090838E-6</v>
      </c>
      <c r="T43" s="40">
        <v>4.1816355660557747E-3</v>
      </c>
      <c r="U43" s="40">
        <v>3.1260864343494177E-3</v>
      </c>
      <c r="V43" s="40">
        <v>2.057843841612339E-2</v>
      </c>
      <c r="W43" s="40">
        <v>9.9398605525493622E-2</v>
      </c>
      <c r="X43" s="40">
        <v>5.3922349252388813E-6</v>
      </c>
      <c r="Y43" s="40">
        <v>1.3836102152708918E-4</v>
      </c>
      <c r="Z43" s="40">
        <v>2.8091479907743633E-4</v>
      </c>
      <c r="AA43" s="40">
        <v>6.4712413586676121E-4</v>
      </c>
      <c r="AB43" s="40">
        <v>1.810598187148571E-4</v>
      </c>
      <c r="AC43" s="40">
        <v>1.1282142077106982E-4</v>
      </c>
      <c r="AD43" s="40">
        <v>1.8959755834657699E-4</v>
      </c>
      <c r="AE43" s="40">
        <v>2.4450364435324445E-6</v>
      </c>
      <c r="AF43" s="40">
        <v>1.4281160838436335E-4</v>
      </c>
      <c r="AG43" s="40">
        <v>0</v>
      </c>
      <c r="AH43" s="40">
        <v>0</v>
      </c>
      <c r="AI43" s="40">
        <v>0</v>
      </c>
      <c r="AJ43" s="40">
        <v>2.0507324952632189E-3</v>
      </c>
      <c r="AK43" s="40">
        <v>0</v>
      </c>
      <c r="AL43" s="40">
        <v>2.5290395133197308E-3</v>
      </c>
      <c r="AM43" s="40">
        <v>4.3134823441505432E-2</v>
      </c>
      <c r="AN43" s="40">
        <v>1.7969368215631221E-8</v>
      </c>
      <c r="AO43" s="40">
        <v>0</v>
      </c>
      <c r="AP43" s="40">
        <v>1.9603169057518244E-3</v>
      </c>
      <c r="AQ43" s="41">
        <v>0.16089385747909546</v>
      </c>
      <c r="AR43" s="38"/>
      <c r="AS43" s="38"/>
      <c r="AT43" s="38"/>
    </row>
    <row r="44" spans="1:46">
      <c r="A44" s="53" t="s">
        <v>68</v>
      </c>
      <c r="B44" s="53" t="s">
        <v>14</v>
      </c>
      <c r="C44" s="53" t="s">
        <v>59</v>
      </c>
      <c r="D44" s="43">
        <v>0</v>
      </c>
      <c r="E44" s="19">
        <v>0</v>
      </c>
      <c r="F44" s="19">
        <v>0</v>
      </c>
      <c r="G44" s="19">
        <v>0</v>
      </c>
      <c r="H44" s="19">
        <v>2.7351052267476916E-5</v>
      </c>
      <c r="I44" s="19">
        <v>0</v>
      </c>
      <c r="J44" s="19">
        <v>0</v>
      </c>
      <c r="K44" s="19">
        <v>1.6038587782531977E-3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2.4337698050658219E-5</v>
      </c>
      <c r="AN44" s="19">
        <v>0</v>
      </c>
      <c r="AO44" s="19">
        <v>0</v>
      </c>
      <c r="AP44" s="19">
        <v>0</v>
      </c>
      <c r="AQ44" s="20">
        <v>3.3068921766243875E-5</v>
      </c>
    </row>
    <row r="45" spans="1:46">
      <c r="A45" s="53" t="s">
        <v>69</v>
      </c>
      <c r="B45" s="53" t="s">
        <v>15</v>
      </c>
      <c r="C45" s="53" t="s">
        <v>59</v>
      </c>
      <c r="D45" s="43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20">
        <v>0</v>
      </c>
    </row>
    <row r="46" spans="1:46">
      <c r="A46" s="53" t="s">
        <v>70</v>
      </c>
      <c r="B46" s="53" t="s">
        <v>16</v>
      </c>
      <c r="C46" s="53" t="s">
        <v>59</v>
      </c>
      <c r="D46" s="43">
        <v>0</v>
      </c>
      <c r="E46" s="19">
        <v>0</v>
      </c>
      <c r="F46" s="19">
        <v>0</v>
      </c>
      <c r="G46" s="19">
        <v>1.8226042157039046E-3</v>
      </c>
      <c r="H46" s="19">
        <v>3.8503712858073413E-5</v>
      </c>
      <c r="I46" s="19">
        <v>5.7490145991323516E-5</v>
      </c>
      <c r="J46" s="19">
        <v>4.5181405994298984E-7</v>
      </c>
      <c r="K46" s="19">
        <v>6.9414520112331957E-5</v>
      </c>
      <c r="L46" s="19">
        <v>2.443517732899636E-4</v>
      </c>
      <c r="M46" s="19">
        <v>0</v>
      </c>
      <c r="N46" s="19">
        <v>1.5235136379487813E-4</v>
      </c>
      <c r="O46" s="19">
        <v>2.8119275157223456E-6</v>
      </c>
      <c r="P46" s="19">
        <v>8.6666131392121315E-4</v>
      </c>
      <c r="Q46" s="19">
        <v>2.0148531802988146E-6</v>
      </c>
      <c r="R46" s="19">
        <v>6.3910591416060925E-4</v>
      </c>
      <c r="S46" s="19">
        <v>0.96727496385574341</v>
      </c>
      <c r="T46" s="19">
        <v>1.9612580072134733E-3</v>
      </c>
      <c r="U46" s="19">
        <v>1.3242664281278849E-3</v>
      </c>
      <c r="V46" s="19">
        <v>1.4660299348179251E-4</v>
      </c>
      <c r="W46" s="19">
        <v>8.6121457570698112E-5</v>
      </c>
      <c r="X46" s="19">
        <v>1.5357150696218014E-2</v>
      </c>
      <c r="Y46" s="19">
        <v>1.5628738765371963E-5</v>
      </c>
      <c r="Z46" s="19">
        <v>3.1731073249829933E-5</v>
      </c>
      <c r="AA46" s="19">
        <v>7.3096700361929834E-5</v>
      </c>
      <c r="AB46" s="19">
        <v>2.0451832824619487E-5</v>
      </c>
      <c r="AC46" s="19">
        <v>1.2743881597998552E-5</v>
      </c>
      <c r="AD46" s="19">
        <v>2.1416220988612622E-5</v>
      </c>
      <c r="AE46" s="19">
        <v>2.7618207809609885E-7</v>
      </c>
      <c r="AF46" s="19">
        <v>1.6131460142787546E-5</v>
      </c>
      <c r="AG46" s="19">
        <v>2.8796728656743653E-5</v>
      </c>
      <c r="AH46" s="19">
        <v>0</v>
      </c>
      <c r="AI46" s="19">
        <v>1.4654615370091051E-5</v>
      </c>
      <c r="AJ46" s="19">
        <v>1.6869789396878332E-4</v>
      </c>
      <c r="AK46" s="19">
        <v>7.6869628392159939E-3</v>
      </c>
      <c r="AL46" s="19">
        <v>1.5326544642448425E-2</v>
      </c>
      <c r="AM46" s="19">
        <v>1.0598803055472672E-4</v>
      </c>
      <c r="AN46" s="19">
        <v>0</v>
      </c>
      <c r="AO46" s="19">
        <v>0</v>
      </c>
      <c r="AP46" s="19">
        <v>9.202271030517295E-5</v>
      </c>
      <c r="AQ46" s="20">
        <v>6.3131828792393208E-3</v>
      </c>
    </row>
    <row r="47" spans="1:46">
      <c r="A47" s="53" t="s">
        <v>71</v>
      </c>
      <c r="B47" s="53" t="s">
        <v>17</v>
      </c>
      <c r="C47" s="53" t="s">
        <v>59</v>
      </c>
      <c r="D47" s="43">
        <v>0</v>
      </c>
      <c r="E47" s="19">
        <v>0</v>
      </c>
      <c r="F47" s="19">
        <v>0</v>
      </c>
      <c r="G47" s="19">
        <v>0</v>
      </c>
      <c r="H47" s="19">
        <v>0.46549451351165771</v>
      </c>
      <c r="I47" s="19">
        <v>1.8041929230093956E-2</v>
      </c>
      <c r="J47" s="19">
        <v>7.5098915885973838E-7</v>
      </c>
      <c r="K47" s="19">
        <v>8.3003640174865723E-3</v>
      </c>
      <c r="L47" s="19">
        <v>0</v>
      </c>
      <c r="M47" s="19">
        <v>0</v>
      </c>
      <c r="N47" s="19">
        <v>1.1694519344018772E-4</v>
      </c>
      <c r="O47" s="19">
        <v>1.7590293660759926E-2</v>
      </c>
      <c r="P47" s="19">
        <v>0.76905542612075806</v>
      </c>
      <c r="Q47" s="19">
        <v>1.1927861578442389E-6</v>
      </c>
      <c r="R47" s="19">
        <v>4.9489077724729214E-8</v>
      </c>
      <c r="S47" s="19">
        <v>3.0134758617350599E-6</v>
      </c>
      <c r="T47" s="19">
        <v>1.3027348322793841E-3</v>
      </c>
      <c r="U47" s="19">
        <v>9.7389210714027286E-4</v>
      </c>
      <c r="V47" s="19">
        <v>1.5297011472284794E-2</v>
      </c>
      <c r="W47" s="19">
        <v>2.5289414224971551E-6</v>
      </c>
      <c r="X47" s="19">
        <v>0</v>
      </c>
      <c r="Y47" s="19">
        <v>3.8802008930360898E-6</v>
      </c>
      <c r="Z47" s="19">
        <v>7.8779830801067874E-6</v>
      </c>
      <c r="AA47" s="19">
        <v>1.814796996768564E-5</v>
      </c>
      <c r="AB47" s="19">
        <v>5.0776475291058887E-6</v>
      </c>
      <c r="AC47" s="19">
        <v>3.1639674489269964E-6</v>
      </c>
      <c r="AD47" s="19">
        <v>5.317080194799928E-6</v>
      </c>
      <c r="AE47" s="19">
        <v>6.8568674294056109E-8</v>
      </c>
      <c r="AF47" s="19">
        <v>4.0050131246971432E-6</v>
      </c>
      <c r="AG47" s="19">
        <v>0</v>
      </c>
      <c r="AH47" s="19">
        <v>0</v>
      </c>
      <c r="AI47" s="19">
        <v>0</v>
      </c>
      <c r="AJ47" s="19">
        <v>4.5594464609166607E-5</v>
      </c>
      <c r="AK47" s="19">
        <v>0</v>
      </c>
      <c r="AL47" s="19">
        <v>0</v>
      </c>
      <c r="AM47" s="19">
        <v>2.6890337467193604E-3</v>
      </c>
      <c r="AN47" s="19">
        <v>0</v>
      </c>
      <c r="AO47" s="19">
        <v>0</v>
      </c>
      <c r="AP47" s="19">
        <v>6.9109012838453054E-4</v>
      </c>
      <c r="AQ47" s="20">
        <v>4.3277453631162643E-2</v>
      </c>
    </row>
    <row r="48" spans="1:46">
      <c r="A48" s="53" t="s">
        <v>72</v>
      </c>
      <c r="B48" s="53" t="s">
        <v>18</v>
      </c>
      <c r="C48" s="53" t="s">
        <v>59</v>
      </c>
      <c r="D48" s="43">
        <v>2.2185377776622772E-2</v>
      </c>
      <c r="E48" s="19">
        <v>0</v>
      </c>
      <c r="F48" s="19">
        <v>0</v>
      </c>
      <c r="G48" s="19">
        <v>0</v>
      </c>
      <c r="H48" s="19">
        <v>1.2645483948290348E-3</v>
      </c>
      <c r="I48" s="19">
        <v>5.2535016089677811E-2</v>
      </c>
      <c r="J48" s="19">
        <v>6.9502828409895301E-4</v>
      </c>
      <c r="K48" s="19">
        <v>4.425825085490942E-3</v>
      </c>
      <c r="L48" s="19">
        <v>2.9499749871320091E-5</v>
      </c>
      <c r="M48" s="19">
        <v>0</v>
      </c>
      <c r="N48" s="19">
        <v>0</v>
      </c>
      <c r="O48" s="19">
        <v>0</v>
      </c>
      <c r="P48" s="19">
        <v>0</v>
      </c>
      <c r="Q48" s="19">
        <v>9.1355722986463661E-8</v>
      </c>
      <c r="R48" s="19">
        <v>1.8181083723902702E-3</v>
      </c>
      <c r="S48" s="19">
        <v>3.1381537723973452E-7</v>
      </c>
      <c r="T48" s="19">
        <v>1.3565800327342004E-4</v>
      </c>
      <c r="U48" s="19">
        <v>1.0141454549739137E-4</v>
      </c>
      <c r="V48" s="19">
        <v>1.1919753160327673E-3</v>
      </c>
      <c r="W48" s="19">
        <v>4.9742334340407979E-7</v>
      </c>
      <c r="X48" s="19">
        <v>7.9430456878526456E-8</v>
      </c>
      <c r="Y48" s="19">
        <v>3.3337194054183783E-6</v>
      </c>
      <c r="Z48" s="19">
        <v>6.7684609348361846E-6</v>
      </c>
      <c r="AA48" s="19">
        <v>1.5592040654155426E-5</v>
      </c>
      <c r="AB48" s="19">
        <v>4.3625195758068003E-6</v>
      </c>
      <c r="AC48" s="19">
        <v>2.718359382924973E-6</v>
      </c>
      <c r="AD48" s="19">
        <v>4.5682309064432047E-6</v>
      </c>
      <c r="AE48" s="19">
        <v>5.8911574285502866E-8</v>
      </c>
      <c r="AF48" s="19">
        <v>3.4409536056045908E-6</v>
      </c>
      <c r="AG48" s="19">
        <v>0</v>
      </c>
      <c r="AH48" s="19">
        <v>0</v>
      </c>
      <c r="AI48" s="19">
        <v>0</v>
      </c>
      <c r="AJ48" s="19">
        <v>3.5927979524785769E-7</v>
      </c>
      <c r="AK48" s="19">
        <v>0</v>
      </c>
      <c r="AL48" s="19">
        <v>0</v>
      </c>
      <c r="AM48" s="19">
        <v>5.2426551701501012E-4</v>
      </c>
      <c r="AN48" s="19">
        <v>0</v>
      </c>
      <c r="AO48" s="19">
        <v>0</v>
      </c>
      <c r="AP48" s="19">
        <v>1.4145552995614707E-5</v>
      </c>
      <c r="AQ48" s="20">
        <v>1.4764595776796341E-2</v>
      </c>
    </row>
    <row r="49" spans="1:43">
      <c r="A49" s="53" t="s">
        <v>73</v>
      </c>
      <c r="B49" s="53" t="s">
        <v>19</v>
      </c>
      <c r="C49" s="53" t="s">
        <v>59</v>
      </c>
      <c r="D49" s="43">
        <v>0</v>
      </c>
      <c r="E49" s="19">
        <v>0</v>
      </c>
      <c r="F49" s="19">
        <v>0</v>
      </c>
      <c r="G49" s="19">
        <v>0</v>
      </c>
      <c r="H49" s="19">
        <v>0.2215455025434494</v>
      </c>
      <c r="I49" s="19">
        <v>1.7491986751556396</v>
      </c>
      <c r="J49" s="19">
        <v>2.6582975387573242</v>
      </c>
      <c r="K49" s="19">
        <v>12.276060104370117</v>
      </c>
      <c r="L49" s="19">
        <v>2.9935438632965088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6.9280027048534976E-8</v>
      </c>
      <c r="U49" s="19">
        <v>5.1868354944417661E-8</v>
      </c>
      <c r="V49" s="19">
        <v>5.2023166790604591E-3</v>
      </c>
      <c r="W49" s="19">
        <v>0</v>
      </c>
      <c r="X49" s="19">
        <v>3.1558918999508023E-4</v>
      </c>
      <c r="Y49" s="19">
        <v>6.0134705563541502E-5</v>
      </c>
      <c r="Z49" s="19">
        <v>1.2209167471155524E-4</v>
      </c>
      <c r="AA49" s="19">
        <v>2.8125423705205321E-4</v>
      </c>
      <c r="AB49" s="19">
        <v>7.8692537499591708E-5</v>
      </c>
      <c r="AC49" s="19">
        <v>4.9034646508516744E-5</v>
      </c>
      <c r="AD49" s="19">
        <v>8.2403217675164342E-5</v>
      </c>
      <c r="AE49" s="19">
        <v>1.062666001416801E-6</v>
      </c>
      <c r="AF49" s="19">
        <v>6.2069033447187394E-5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9.7195077687501907E-3</v>
      </c>
      <c r="AN49" s="19">
        <v>0</v>
      </c>
      <c r="AO49" s="19">
        <v>0</v>
      </c>
      <c r="AP49" s="19">
        <v>1.3186088763177395E-3</v>
      </c>
      <c r="AQ49" s="20">
        <v>1.7698192596435547</v>
      </c>
    </row>
    <row r="50" spans="1:43">
      <c r="A50" s="53" t="s">
        <v>74</v>
      </c>
      <c r="B50" s="53" t="s">
        <v>20</v>
      </c>
      <c r="C50" s="53" t="s">
        <v>59</v>
      </c>
      <c r="D50" s="43">
        <v>1.9085862636566162</v>
      </c>
      <c r="E50" s="19">
        <v>0</v>
      </c>
      <c r="F50" s="19">
        <v>0</v>
      </c>
      <c r="G50" s="19">
        <v>0</v>
      </c>
      <c r="H50" s="19">
        <v>0.15593685209751129</v>
      </c>
      <c r="I50" s="19">
        <v>0.52516239881515503</v>
      </c>
      <c r="J50" s="19">
        <v>0.61502981185913086</v>
      </c>
      <c r="K50" s="19">
        <v>4.3297796249389648</v>
      </c>
      <c r="L50" s="19">
        <v>0.60996198654174805</v>
      </c>
      <c r="M50" s="19">
        <v>0</v>
      </c>
      <c r="N50" s="19">
        <v>0</v>
      </c>
      <c r="O50" s="19">
        <v>2.2500514660350746E-6</v>
      </c>
      <c r="P50" s="19">
        <v>6.9351313868537545E-4</v>
      </c>
      <c r="Q50" s="19">
        <v>1.498056371929124E-4</v>
      </c>
      <c r="R50" s="19">
        <v>0.14731098711490631</v>
      </c>
      <c r="S50" s="19">
        <v>5.1458802772685885E-4</v>
      </c>
      <c r="T50" s="19">
        <v>0.22242477536201477</v>
      </c>
      <c r="U50" s="19">
        <v>0.16627918183803558</v>
      </c>
      <c r="V50" s="19">
        <v>0.11673039197921753</v>
      </c>
      <c r="W50" s="19">
        <v>1.6917349421419203E-4</v>
      </c>
      <c r="X50" s="19">
        <v>7.3297553171869367E-5</v>
      </c>
      <c r="Y50" s="19">
        <v>1.0659950930858031E-4</v>
      </c>
      <c r="Z50" s="19">
        <v>2.1642932551912963E-4</v>
      </c>
      <c r="AA50" s="19">
        <v>4.9857335397973657E-4</v>
      </c>
      <c r="AB50" s="19">
        <v>1.3949658023193479E-4</v>
      </c>
      <c r="AC50" s="19">
        <v>8.6922664195299149E-5</v>
      </c>
      <c r="AD50" s="19">
        <v>1.4607442426495254E-4</v>
      </c>
      <c r="AE50" s="19">
        <v>1.8837653215086902E-6</v>
      </c>
      <c r="AF50" s="19">
        <v>1.1002844985341653E-4</v>
      </c>
      <c r="AG50" s="19">
        <v>1.9244437510224088E-7</v>
      </c>
      <c r="AH50" s="19">
        <v>0</v>
      </c>
      <c r="AI50" s="19">
        <v>9.7934673704003217E-8</v>
      </c>
      <c r="AJ50" s="19">
        <v>2.9295601052581333E-5</v>
      </c>
      <c r="AK50" s="19">
        <v>0</v>
      </c>
      <c r="AL50" s="19">
        <v>0</v>
      </c>
      <c r="AM50" s="19">
        <v>2.6521150022745132E-2</v>
      </c>
      <c r="AN50" s="19">
        <v>1.7666049245690374E-7</v>
      </c>
      <c r="AO50" s="19">
        <v>0</v>
      </c>
      <c r="AP50" s="19">
        <v>2.7882761787623167E-3</v>
      </c>
      <c r="AQ50" s="20">
        <v>1.5072513818740845</v>
      </c>
    </row>
    <row r="51" spans="1:43">
      <c r="A51" s="53" t="s">
        <v>75</v>
      </c>
      <c r="B51" s="53" t="s">
        <v>21</v>
      </c>
      <c r="C51" s="53" t="s">
        <v>59</v>
      </c>
      <c r="D51" s="43">
        <v>0</v>
      </c>
      <c r="E51" s="19">
        <v>0</v>
      </c>
      <c r="F51" s="19">
        <v>0</v>
      </c>
      <c r="G51" s="19">
        <v>0</v>
      </c>
      <c r="H51" s="19">
        <v>0</v>
      </c>
      <c r="I51" s="19">
        <v>3.7013452965766191E-3</v>
      </c>
      <c r="J51" s="19">
        <v>7.0962454192340374E-3</v>
      </c>
      <c r="K51" s="19">
        <v>3.2925970852375031E-2</v>
      </c>
      <c r="L51" s="19">
        <v>0.13864032924175262</v>
      </c>
      <c r="M51" s="19">
        <v>0</v>
      </c>
      <c r="N51" s="19">
        <v>0</v>
      </c>
      <c r="O51" s="19">
        <v>0</v>
      </c>
      <c r="P51" s="19">
        <v>0</v>
      </c>
      <c r="Q51" s="19">
        <v>1.7905642835103208E-7</v>
      </c>
      <c r="R51" s="19">
        <v>2.3082828192855231E-5</v>
      </c>
      <c r="S51" s="19">
        <v>6.2687740864930674E-7</v>
      </c>
      <c r="T51" s="19">
        <v>2.6588671607896686E-4</v>
      </c>
      <c r="U51" s="19">
        <v>1.9877028535120189E-4</v>
      </c>
      <c r="V51" s="19">
        <v>2.2017392329871655E-3</v>
      </c>
      <c r="W51" s="19">
        <v>3.1928723910823464E-4</v>
      </c>
      <c r="X51" s="19">
        <v>8.4246784126662533E-7</v>
      </c>
      <c r="Y51" s="19">
        <v>2.3045807040489308E-7</v>
      </c>
      <c r="Z51" s="19">
        <v>4.6789975272076845E-7</v>
      </c>
      <c r="AA51" s="19">
        <v>1.0778685464174487E-6</v>
      </c>
      <c r="AB51" s="19">
        <v>3.0157841024447407E-7</v>
      </c>
      <c r="AC51" s="19">
        <v>1.8791860156852636E-7</v>
      </c>
      <c r="AD51" s="19">
        <v>3.1579909887113899E-7</v>
      </c>
      <c r="AE51" s="19">
        <v>4.0725227634652583E-9</v>
      </c>
      <c r="AF51" s="19">
        <v>2.3787110592365934E-7</v>
      </c>
      <c r="AG51" s="19">
        <v>0</v>
      </c>
      <c r="AH51" s="19">
        <v>0</v>
      </c>
      <c r="AI51" s="19">
        <v>0</v>
      </c>
      <c r="AJ51" s="19">
        <v>1.3644192620176909E-7</v>
      </c>
      <c r="AK51" s="19">
        <v>0</v>
      </c>
      <c r="AL51" s="19">
        <v>0</v>
      </c>
      <c r="AM51" s="19">
        <v>9.0326479403302073E-4</v>
      </c>
      <c r="AN51" s="19">
        <v>0</v>
      </c>
      <c r="AO51" s="19">
        <v>0</v>
      </c>
      <c r="AP51" s="19">
        <v>1.466107671149075E-3</v>
      </c>
      <c r="AQ51" s="20">
        <v>1.1508266925811768</v>
      </c>
    </row>
    <row r="52" spans="1:43">
      <c r="A52" s="53" t="s">
        <v>76</v>
      </c>
      <c r="B52" s="53" t="s">
        <v>22</v>
      </c>
      <c r="C52" s="53" t="s">
        <v>59</v>
      </c>
      <c r="D52" s="43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20">
        <v>0</v>
      </c>
    </row>
    <row r="53" spans="1:43">
      <c r="A53" s="53" t="s">
        <v>77</v>
      </c>
      <c r="B53" s="53" t="s">
        <v>1</v>
      </c>
      <c r="C53" s="53" t="s">
        <v>59</v>
      </c>
      <c r="D53" s="43">
        <v>0.31199461221694946</v>
      </c>
      <c r="E53" s="19">
        <v>0.18339046835899353</v>
      </c>
      <c r="F53" s="19">
        <v>0</v>
      </c>
      <c r="G53" s="19">
        <v>1.117976353270933E-4</v>
      </c>
      <c r="H53" s="19">
        <v>1.7670211382210255E-3</v>
      </c>
      <c r="I53" s="19">
        <v>1.9796688109636307E-2</v>
      </c>
      <c r="J53" s="19">
        <v>7.3626670055091381E-3</v>
      </c>
      <c r="K53" s="19">
        <v>0.11051780730485916</v>
      </c>
      <c r="L53" s="19">
        <v>0</v>
      </c>
      <c r="M53" s="19">
        <v>3.8538936525583267E-2</v>
      </c>
      <c r="N53" s="19">
        <v>6.6758065223693848</v>
      </c>
      <c r="O53" s="19">
        <v>6.4639382362365723</v>
      </c>
      <c r="P53" s="19">
        <v>0.42808729410171509</v>
      </c>
      <c r="Q53" s="19">
        <v>5.287698470056057E-3</v>
      </c>
      <c r="R53" s="19">
        <v>0.23063205182552338</v>
      </c>
      <c r="S53" s="19">
        <v>9.1256442829035223E-5</v>
      </c>
      <c r="T53" s="19">
        <v>0.26097792387008667</v>
      </c>
      <c r="U53" s="19">
        <v>0.101408950984478</v>
      </c>
      <c r="V53" s="19">
        <v>0.11564203351736069</v>
      </c>
      <c r="W53" s="19">
        <v>0.39393776655197144</v>
      </c>
      <c r="X53" s="19">
        <v>1.394971739500761E-2</v>
      </c>
      <c r="Y53" s="19">
        <v>3.6743432283401489E-3</v>
      </c>
      <c r="Z53" s="19">
        <v>7.4600307270884514E-3</v>
      </c>
      <c r="AA53" s="19">
        <v>1.7185160890221596E-2</v>
      </c>
      <c r="AB53" s="19">
        <v>4.8082615248858929E-3</v>
      </c>
      <c r="AC53" s="19">
        <v>2.996108727529645E-3</v>
      </c>
      <c r="AD53" s="19">
        <v>5.0349910743534565E-3</v>
      </c>
      <c r="AE53" s="19">
        <v>6.4930885855574161E-5</v>
      </c>
      <c r="AF53" s="19">
        <v>3.7925341166555882E-3</v>
      </c>
      <c r="AG53" s="19">
        <v>2.5312645360827446E-2</v>
      </c>
      <c r="AH53" s="19">
        <v>0</v>
      </c>
      <c r="AI53" s="19">
        <v>1.2881570495665073E-2</v>
      </c>
      <c r="AJ53" s="19">
        <v>0.76724362373352051</v>
      </c>
      <c r="AK53" s="19">
        <v>4.5831943862140179E-3</v>
      </c>
      <c r="AL53" s="19">
        <v>0</v>
      </c>
      <c r="AM53" s="19">
        <v>1.8179755657911301E-2</v>
      </c>
      <c r="AN53" s="19">
        <v>1.4380321772478055E-5</v>
      </c>
      <c r="AO53" s="19">
        <v>0</v>
      </c>
      <c r="AP53" s="19">
        <v>3.2343663275241852E-2</v>
      </c>
      <c r="AQ53" s="20">
        <v>1.6337312459945679</v>
      </c>
    </row>
    <row r="54" spans="1:43">
      <c r="A54" s="53" t="s">
        <v>78</v>
      </c>
      <c r="B54" s="53" t="s">
        <v>23</v>
      </c>
      <c r="C54" s="53" t="s">
        <v>59</v>
      </c>
      <c r="D54" s="43">
        <v>0</v>
      </c>
      <c r="E54" s="19">
        <v>0</v>
      </c>
      <c r="F54" s="19">
        <v>0</v>
      </c>
      <c r="G54" s="19">
        <v>0</v>
      </c>
      <c r="H54" s="19">
        <v>0</v>
      </c>
      <c r="I54" s="19">
        <v>2.9422964065162205E-9</v>
      </c>
      <c r="J54" s="19">
        <v>8.8511234253019211E-7</v>
      </c>
      <c r="K54" s="19">
        <v>3.9726010072627105E-6</v>
      </c>
      <c r="L54" s="19">
        <v>0</v>
      </c>
      <c r="M54" s="19">
        <v>0</v>
      </c>
      <c r="N54" s="19">
        <v>9.2102847702335566E-5</v>
      </c>
      <c r="O54" s="19">
        <v>1.1888667941093445E-2</v>
      </c>
      <c r="P54" s="19">
        <v>3.5348595702089369E-5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1.0508201253589533E-10</v>
      </c>
      <c r="Y54" s="19">
        <v>3.2434985541840433E-7</v>
      </c>
      <c r="Z54" s="19">
        <v>6.5852850639203098E-7</v>
      </c>
      <c r="AA54" s="19">
        <v>1.5170069218584104E-6</v>
      </c>
      <c r="AB54" s="19">
        <v>4.2444560222065775E-7</v>
      </c>
      <c r="AC54" s="19">
        <v>2.6447918344274512E-7</v>
      </c>
      <c r="AD54" s="19">
        <v>4.4445999947129167E-7</v>
      </c>
      <c r="AE54" s="19">
        <v>5.7317239843257539E-9</v>
      </c>
      <c r="AF54" s="19">
        <v>3.3478303862466419E-7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1.4956883660488529E-6</v>
      </c>
      <c r="AN54" s="19">
        <v>0</v>
      </c>
      <c r="AO54" s="19">
        <v>0</v>
      </c>
      <c r="AP54" s="19">
        <v>1.7831862351158634E-5</v>
      </c>
      <c r="AQ54" s="20">
        <v>3.7052028346806765E-4</v>
      </c>
    </row>
    <row r="55" spans="1:43">
      <c r="A55" s="53" t="s">
        <v>79</v>
      </c>
      <c r="B55" s="53" t="s">
        <v>24</v>
      </c>
      <c r="C55" s="53" t="s">
        <v>59</v>
      </c>
      <c r="D55" s="43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3.2046218402683735E-3</v>
      </c>
      <c r="O55" s="19">
        <v>0.44597116112709045</v>
      </c>
      <c r="P55" s="19">
        <v>10.650354385375977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1.5627512766513973E-4</v>
      </c>
      <c r="W55" s="19">
        <v>0</v>
      </c>
      <c r="X55" s="19">
        <v>0</v>
      </c>
      <c r="Y55" s="19">
        <v>4.9910613597603515E-5</v>
      </c>
      <c r="Z55" s="19">
        <v>1.0133366595255211E-4</v>
      </c>
      <c r="AA55" s="19">
        <v>2.3343542125076056E-4</v>
      </c>
      <c r="AB55" s="19">
        <v>6.5313244704157114E-5</v>
      </c>
      <c r="AC55" s="19">
        <v>4.0697777876630425E-5</v>
      </c>
      <c r="AD55" s="19">
        <v>6.8393033870961517E-5</v>
      </c>
      <c r="AE55" s="19">
        <v>8.8199163883473375E-7</v>
      </c>
      <c r="AF55" s="19">
        <v>5.1516060921130702E-5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2.6156924664974213E-2</v>
      </c>
      <c r="AN55" s="19">
        <v>0</v>
      </c>
      <c r="AO55" s="19">
        <v>0</v>
      </c>
      <c r="AP55" s="19">
        <v>7.5039109215140343E-3</v>
      </c>
      <c r="AQ55" s="20">
        <v>7.6531656086444855E-2</v>
      </c>
    </row>
    <row r="56" spans="1:43">
      <c r="A56" s="53" t="s">
        <v>80</v>
      </c>
      <c r="B56" s="53" t="s">
        <v>25</v>
      </c>
      <c r="C56" s="53" t="s">
        <v>59</v>
      </c>
      <c r="D56" s="43">
        <v>0</v>
      </c>
      <c r="E56" s="19">
        <v>0</v>
      </c>
      <c r="F56" s="19">
        <v>0</v>
      </c>
      <c r="G56" s="19">
        <v>7.4139394564554095E-4</v>
      </c>
      <c r="H56" s="19">
        <v>0</v>
      </c>
      <c r="I56" s="19">
        <v>1.5450228602276184E-5</v>
      </c>
      <c r="J56" s="19">
        <v>3.9843496779212728E-5</v>
      </c>
      <c r="K56" s="19">
        <v>7.5092318002134562E-4</v>
      </c>
      <c r="L56" s="19">
        <v>0.34645754098892212</v>
      </c>
      <c r="M56" s="19">
        <v>0</v>
      </c>
      <c r="N56" s="19">
        <v>6.3138741097645834E-6</v>
      </c>
      <c r="O56" s="19">
        <v>0</v>
      </c>
      <c r="P56" s="19">
        <v>2.4590392058598809E-5</v>
      </c>
      <c r="Q56" s="19">
        <v>3.4479236602783203</v>
      </c>
      <c r="R56" s="19">
        <v>2.3302566260099411E-2</v>
      </c>
      <c r="S56" s="19">
        <v>7.8692850365769118E-5</v>
      </c>
      <c r="T56" s="19">
        <v>3.4023590385913849E-2</v>
      </c>
      <c r="U56" s="19">
        <v>2.5435194373130798E-2</v>
      </c>
      <c r="V56" s="19">
        <v>5.129047785885632E-4</v>
      </c>
      <c r="W56" s="19">
        <v>2.5688081979751587E-2</v>
      </c>
      <c r="X56" s="19">
        <v>9.2451445758342743E-2</v>
      </c>
      <c r="Y56" s="19">
        <v>8.9989304542541504E-3</v>
      </c>
      <c r="Z56" s="19">
        <v>1.8270555883646011E-2</v>
      </c>
      <c r="AA56" s="19">
        <v>4.2088627815246582E-2</v>
      </c>
      <c r="AB56" s="19">
        <v>1.1776039376854897E-2</v>
      </c>
      <c r="AC56" s="19">
        <v>7.3378481902182102E-3</v>
      </c>
      <c r="AD56" s="19">
        <v>1.2331328354775906E-2</v>
      </c>
      <c r="AE56" s="19">
        <v>1.5902392624411732E-4</v>
      </c>
      <c r="AF56" s="19">
        <v>9.2883948236703873E-3</v>
      </c>
      <c r="AG56" s="19">
        <v>7.7072153799235821E-3</v>
      </c>
      <c r="AH56" s="19">
        <v>0</v>
      </c>
      <c r="AI56" s="19">
        <v>3.9221909828484058E-3</v>
      </c>
      <c r="AJ56" s="19">
        <v>0.18305826187133789</v>
      </c>
      <c r="AK56" s="19">
        <v>0</v>
      </c>
      <c r="AL56" s="19">
        <v>4.911747932434082</v>
      </c>
      <c r="AM56" s="19">
        <v>8.7824679212644696E-4</v>
      </c>
      <c r="AN56" s="19">
        <v>4.6935620048316196E-6</v>
      </c>
      <c r="AO56" s="19">
        <v>0</v>
      </c>
      <c r="AP56" s="19">
        <v>1.5219924040138721E-2</v>
      </c>
      <c r="AQ56" s="20">
        <v>0.47235310077667236</v>
      </c>
    </row>
    <row r="57" spans="1:43">
      <c r="A57" s="53" t="s">
        <v>81</v>
      </c>
      <c r="B57" s="53" t="s">
        <v>26</v>
      </c>
      <c r="C57" s="53" t="s">
        <v>59</v>
      </c>
      <c r="D57" s="43">
        <v>0.43504995107650757</v>
      </c>
      <c r="E57" s="19">
        <v>0</v>
      </c>
      <c r="F57" s="19">
        <v>0</v>
      </c>
      <c r="G57" s="19">
        <v>1.0380898602306843E-3</v>
      </c>
      <c r="H57" s="19">
        <v>1.0722908973693848</v>
      </c>
      <c r="I57" s="19">
        <v>0.32528024911880493</v>
      </c>
      <c r="J57" s="19">
        <v>5.2974391728639603E-2</v>
      </c>
      <c r="K57" s="19">
        <v>4.1024556159973145</v>
      </c>
      <c r="L57" s="19">
        <v>0.22914697229862213</v>
      </c>
      <c r="M57" s="19">
        <v>0.49398201704025269</v>
      </c>
      <c r="N57" s="19">
        <v>0.30469447374343872</v>
      </c>
      <c r="O57" s="19">
        <v>1.8097536638379097E-2</v>
      </c>
      <c r="P57" s="19">
        <v>4.0512185543775558E-2</v>
      </c>
      <c r="Q57" s="19">
        <v>2.0849800202995539E-3</v>
      </c>
      <c r="R57" s="19">
        <v>12.941730499267578</v>
      </c>
      <c r="S57" s="19">
        <v>0.16963304579257965</v>
      </c>
      <c r="T57" s="19">
        <v>7.3356315493583679E-2</v>
      </c>
      <c r="U57" s="19">
        <v>5.4277446120977402E-2</v>
      </c>
      <c r="V57" s="19">
        <v>0.28496050834655762</v>
      </c>
      <c r="W57" s="19">
        <v>3.6498464643955231E-2</v>
      </c>
      <c r="X57" s="19">
        <v>0.12940321862697601</v>
      </c>
      <c r="Y57" s="19">
        <v>8.7993917986750603E-3</v>
      </c>
      <c r="Z57" s="19">
        <v>1.7865430563688278E-2</v>
      </c>
      <c r="AA57" s="19">
        <v>4.1155371814966202E-2</v>
      </c>
      <c r="AB57" s="19">
        <v>1.1514921672642231E-2</v>
      </c>
      <c r="AC57" s="19">
        <v>7.1751410141587257E-3</v>
      </c>
      <c r="AD57" s="19">
        <v>1.2057898566126823E-2</v>
      </c>
      <c r="AE57" s="19">
        <v>1.5549777890555561E-4</v>
      </c>
      <c r="AF57" s="19">
        <v>9.0824374929070473E-3</v>
      </c>
      <c r="AG57" s="19">
        <v>1.666444237343967E-3</v>
      </c>
      <c r="AH57" s="19">
        <v>0</v>
      </c>
      <c r="AI57" s="19">
        <v>8.4805116057395935E-4</v>
      </c>
      <c r="AJ57" s="19">
        <v>9.500604122877121E-2</v>
      </c>
      <c r="AK57" s="19">
        <v>2.8946554288268089E-2</v>
      </c>
      <c r="AL57" s="19">
        <v>4.9310680478811264E-3</v>
      </c>
      <c r="AM57" s="19">
        <v>0.21527813374996185</v>
      </c>
      <c r="AN57" s="19">
        <v>0.19275154173374176</v>
      </c>
      <c r="AO57" s="19">
        <v>0.81347191333770752</v>
      </c>
      <c r="AP57" s="19">
        <v>0.75772857666015625</v>
      </c>
      <c r="AQ57" s="20">
        <v>3.2039165496826172</v>
      </c>
    </row>
    <row r="58" spans="1:43">
      <c r="A58" s="53" t="s">
        <v>82</v>
      </c>
      <c r="B58" s="53" t="s">
        <v>27</v>
      </c>
      <c r="C58" s="53" t="s">
        <v>59</v>
      </c>
      <c r="D58" s="43">
        <v>1.917595386505127</v>
      </c>
      <c r="E58" s="19">
        <v>0.16632403433322906</v>
      </c>
      <c r="F58" s="19">
        <v>0</v>
      </c>
      <c r="G58" s="19">
        <v>0.15116341412067413</v>
      </c>
      <c r="H58" s="19">
        <v>0.13096550107002258</v>
      </c>
      <c r="I58" s="19">
        <v>0.11466941237449646</v>
      </c>
      <c r="J58" s="19">
        <v>1.6474187141284347E-3</v>
      </c>
      <c r="K58" s="19">
        <v>0.1301555335521698</v>
      </c>
      <c r="L58" s="19">
        <v>3.5218261182308197E-2</v>
      </c>
      <c r="M58" s="19">
        <v>2.104615792632103E-3</v>
      </c>
      <c r="N58" s="19">
        <v>3.6332543939352036E-2</v>
      </c>
      <c r="O58" s="19">
        <v>2.3928679525852203E-2</v>
      </c>
      <c r="P58" s="19">
        <v>2.5099463760852814E-2</v>
      </c>
      <c r="Q58" s="19">
        <v>2.8691057115793228E-2</v>
      </c>
      <c r="R58" s="19">
        <v>6.4950399100780487E-2</v>
      </c>
      <c r="S58" s="19">
        <v>0.28556784987449646</v>
      </c>
      <c r="T58" s="19">
        <v>4.6320348978042603E-2</v>
      </c>
      <c r="U58" s="19">
        <v>3.4046072512865067E-2</v>
      </c>
      <c r="V58" s="19">
        <v>1.1148094199597836E-2</v>
      </c>
      <c r="W58" s="19">
        <v>3.5981021821498871E-2</v>
      </c>
      <c r="X58" s="19">
        <v>0.20451612770557404</v>
      </c>
      <c r="Y58" s="19">
        <v>8.9994976297020912E-3</v>
      </c>
      <c r="Z58" s="19">
        <v>1.8271706998348236E-2</v>
      </c>
      <c r="AA58" s="19">
        <v>4.2091280221939087E-2</v>
      </c>
      <c r="AB58" s="19">
        <v>1.1776781640946865E-2</v>
      </c>
      <c r="AC58" s="19">
        <v>7.3383105918765068E-3</v>
      </c>
      <c r="AD58" s="19">
        <v>1.233210600912571E-2</v>
      </c>
      <c r="AE58" s="19">
        <v>1.5903395251370966E-4</v>
      </c>
      <c r="AF58" s="19">
        <v>9.2889806255698204E-3</v>
      </c>
      <c r="AG58" s="19">
        <v>1.167979184538126E-2</v>
      </c>
      <c r="AH58" s="19">
        <v>0</v>
      </c>
      <c r="AI58" s="19">
        <v>5.9438296593725681E-3</v>
      </c>
      <c r="AJ58" s="19">
        <v>2.0157560706138611E-2</v>
      </c>
      <c r="AK58" s="19">
        <v>3.2535524368286133</v>
      </c>
      <c r="AL58" s="19">
        <v>0.8060600757598877</v>
      </c>
      <c r="AM58" s="19">
        <v>13.854220390319824</v>
      </c>
      <c r="AN58" s="19">
        <v>5.0694979727268219E-2</v>
      </c>
      <c r="AO58" s="19">
        <v>9.5147546380758286E-3</v>
      </c>
      <c r="AP58" s="19">
        <v>0.27732083201408386</v>
      </c>
      <c r="AQ58" s="20">
        <v>3.8093984127044678</v>
      </c>
    </row>
    <row r="59" spans="1:43">
      <c r="A59" s="53" t="s">
        <v>83</v>
      </c>
      <c r="B59" s="53" t="s">
        <v>28</v>
      </c>
      <c r="C59" s="53" t="s">
        <v>59</v>
      </c>
      <c r="D59" s="43">
        <v>8.0801763534545898</v>
      </c>
      <c r="E59" s="19">
        <v>0</v>
      </c>
      <c r="F59" s="19">
        <v>0</v>
      </c>
      <c r="G59" s="19">
        <v>0.15426880121231079</v>
      </c>
      <c r="H59" s="19">
        <v>0.21250873804092407</v>
      </c>
      <c r="I59" s="19">
        <v>0.18945759534835815</v>
      </c>
      <c r="J59" s="19">
        <v>0.24376922845840454</v>
      </c>
      <c r="K59" s="19">
        <v>1.4484952688217163</v>
      </c>
      <c r="L59" s="19">
        <v>0.22014890611171722</v>
      </c>
      <c r="M59" s="19">
        <v>0.16474674642086029</v>
      </c>
      <c r="N59" s="19">
        <v>0.93396687507629395</v>
      </c>
      <c r="O59" s="19">
        <v>0.18853102624416351</v>
      </c>
      <c r="P59" s="19">
        <v>1.7544012069702148</v>
      </c>
      <c r="Q59" s="19">
        <v>0.2265823632478714</v>
      </c>
      <c r="R59" s="19">
        <v>1.023794412612915</v>
      </c>
      <c r="S59" s="19">
        <v>0.62046349048614502</v>
      </c>
      <c r="T59" s="19">
        <v>7.6438941955566406</v>
      </c>
      <c r="U59" s="19">
        <v>3.8218717575073242</v>
      </c>
      <c r="V59" s="19">
        <v>2.3695929050445557</v>
      </c>
      <c r="W59" s="19">
        <v>6.7363476753234863</v>
      </c>
      <c r="X59" s="19">
        <v>0.2311088889837265</v>
      </c>
      <c r="Y59" s="19">
        <v>4.1964709758758545E-2</v>
      </c>
      <c r="Z59" s="19">
        <v>8.5201077163219452E-2</v>
      </c>
      <c r="AA59" s="19">
        <v>0.19627189636230469</v>
      </c>
      <c r="AB59" s="19">
        <v>5.4915204644203186E-2</v>
      </c>
      <c r="AC59" s="19">
        <v>3.4218586981296539E-2</v>
      </c>
      <c r="AD59" s="19">
        <v>5.750468373298645E-2</v>
      </c>
      <c r="AE59" s="19">
        <v>7.4157619383186102E-4</v>
      </c>
      <c r="AF59" s="19">
        <v>4.3314568698406219E-2</v>
      </c>
      <c r="AG59" s="19">
        <v>0.15002341568470001</v>
      </c>
      <c r="AH59" s="19">
        <v>0</v>
      </c>
      <c r="AI59" s="19">
        <v>7.6346710324287415E-2</v>
      </c>
      <c r="AJ59" s="19">
        <v>1.5085130929946899</v>
      </c>
      <c r="AK59" s="19">
        <v>0.14599888026714325</v>
      </c>
      <c r="AL59" s="19">
        <v>1.3874576091766357</v>
      </c>
      <c r="AM59" s="19">
        <v>9.6666954457759857E-2</v>
      </c>
      <c r="AN59" s="19">
        <v>1.2070565484464169E-2</v>
      </c>
      <c r="AO59" s="19">
        <v>8.4508612053468823E-4</v>
      </c>
      <c r="AP59" s="19">
        <v>0.34553304314613342</v>
      </c>
      <c r="AQ59" s="20">
        <v>3.4967246055603027</v>
      </c>
    </row>
    <row r="60" spans="1:43">
      <c r="A60" s="53" t="s">
        <v>84</v>
      </c>
      <c r="B60" s="53" t="s">
        <v>29</v>
      </c>
      <c r="C60" s="53" t="s">
        <v>59</v>
      </c>
      <c r="D60" s="43">
        <v>0</v>
      </c>
      <c r="E60" s="19">
        <v>0</v>
      </c>
      <c r="F60" s="19">
        <v>0</v>
      </c>
      <c r="G60" s="19">
        <v>9.1334901750087738E-2</v>
      </c>
      <c r="H60" s="19">
        <v>6.7593380808830261E-2</v>
      </c>
      <c r="I60" s="19">
        <v>7.7074125409126282E-2</v>
      </c>
      <c r="J60" s="19">
        <v>0.13912191987037659</v>
      </c>
      <c r="K60" s="19">
        <v>0.80622345209121704</v>
      </c>
      <c r="L60" s="19">
        <v>0.12126260995864868</v>
      </c>
      <c r="M60" s="19">
        <v>9.6724435687065125E-2</v>
      </c>
      <c r="N60" s="19">
        <v>0.55721569061279297</v>
      </c>
      <c r="O60" s="19">
        <v>0.10951584577560425</v>
      </c>
      <c r="P60" s="19">
        <v>1.0136297941207886</v>
      </c>
      <c r="Q60" s="19">
        <v>0.13459086418151855</v>
      </c>
      <c r="R60" s="19">
        <v>0.62479716539382935</v>
      </c>
      <c r="S60" s="19">
        <v>0.38086661696434021</v>
      </c>
      <c r="T60" s="19">
        <v>2.3837275505065918</v>
      </c>
      <c r="U60" s="19">
        <v>1.5791158676147461</v>
      </c>
      <c r="V60" s="19">
        <v>1.408854603767395</v>
      </c>
      <c r="W60" s="19">
        <v>4.1330690383911133</v>
      </c>
      <c r="X60" s="19">
        <v>0.14188554883003235</v>
      </c>
      <c r="Y60" s="19">
        <v>2.5748489424586296E-2</v>
      </c>
      <c r="Z60" s="19">
        <v>5.2277237176895142E-2</v>
      </c>
      <c r="AA60" s="19">
        <v>0.12042748928070068</v>
      </c>
      <c r="AB60" s="19">
        <v>3.3694583922624588E-2</v>
      </c>
      <c r="AC60" s="19">
        <v>2.0995663478970528E-2</v>
      </c>
      <c r="AD60" s="19">
        <v>3.5283423960208893E-2</v>
      </c>
      <c r="AE60" s="19">
        <v>4.5501251588575542E-4</v>
      </c>
      <c r="AF60" s="19">
        <v>2.6576727628707886E-2</v>
      </c>
      <c r="AG60" s="19">
        <v>9.2067107558250427E-2</v>
      </c>
      <c r="AH60" s="19">
        <v>0</v>
      </c>
      <c r="AI60" s="19">
        <v>4.6852823346853256E-2</v>
      </c>
      <c r="AJ60" s="19">
        <v>0.92416477203369141</v>
      </c>
      <c r="AK60" s="19">
        <v>8.9548163115978241E-2</v>
      </c>
      <c r="AL60" s="19">
        <v>0.85184824466705322</v>
      </c>
      <c r="AM60" s="19">
        <v>3.7062101066112518E-2</v>
      </c>
      <c r="AN60" s="19">
        <v>7.2965901345014572E-3</v>
      </c>
      <c r="AO60" s="19">
        <v>5.18851971719414E-4</v>
      </c>
      <c r="AP60" s="19">
        <v>0.18664990365505219</v>
      </c>
      <c r="AQ60" s="20">
        <v>1.8984627723693848</v>
      </c>
    </row>
    <row r="61" spans="1:43">
      <c r="A61" s="53" t="s">
        <v>85</v>
      </c>
      <c r="B61" s="53" t="s">
        <v>30</v>
      </c>
      <c r="C61" s="53" t="s">
        <v>59</v>
      </c>
      <c r="D61" s="43">
        <v>0.6926007866859436</v>
      </c>
      <c r="E61" s="19">
        <v>0</v>
      </c>
      <c r="F61" s="19">
        <v>0</v>
      </c>
      <c r="G61" s="19">
        <v>0</v>
      </c>
      <c r="H61" s="19">
        <v>2.3491417523473501E-3</v>
      </c>
      <c r="I61" s="19">
        <v>5.9087545378133655E-4</v>
      </c>
      <c r="J61" s="19">
        <v>7.2149075567722321E-2</v>
      </c>
      <c r="K61" s="19">
        <v>0.34095078706741333</v>
      </c>
      <c r="L61" s="19">
        <v>7.5881816446781158E-3</v>
      </c>
      <c r="M61" s="19">
        <v>0</v>
      </c>
      <c r="N61" s="19">
        <v>0</v>
      </c>
      <c r="O61" s="19">
        <v>0</v>
      </c>
      <c r="P61" s="19">
        <v>1.1776678299213472E-8</v>
      </c>
      <c r="Q61" s="19">
        <v>9.7480815384187736E-6</v>
      </c>
      <c r="R61" s="19">
        <v>0</v>
      </c>
      <c r="S61" s="19">
        <v>3.3483895094832405E-5</v>
      </c>
      <c r="T61" s="19">
        <v>2.758500911295414E-2</v>
      </c>
      <c r="U61" s="19">
        <v>1.5106414444744587E-2</v>
      </c>
      <c r="V61" s="19">
        <v>1.3576699495315552</v>
      </c>
      <c r="W61" s="19">
        <v>1.8026794350589626E-5</v>
      </c>
      <c r="X61" s="19">
        <v>8.6253567133098841E-6</v>
      </c>
      <c r="Y61" s="19">
        <v>8.89317652763566E-6</v>
      </c>
      <c r="Z61" s="19">
        <v>1.8055843611364253E-5</v>
      </c>
      <c r="AA61" s="19">
        <v>4.1594008507672697E-5</v>
      </c>
      <c r="AB61" s="19">
        <v>1.1637649549811613E-5</v>
      </c>
      <c r="AC61" s="19">
        <v>7.2516149884904735E-6</v>
      </c>
      <c r="AD61" s="19">
        <v>1.2186413187009748E-5</v>
      </c>
      <c r="AE61" s="19">
        <v>1.5715509960045893E-7</v>
      </c>
      <c r="AF61" s="19">
        <v>9.1792389866895974E-6</v>
      </c>
      <c r="AG61" s="19">
        <v>3.9121157868748924E-8</v>
      </c>
      <c r="AH61" s="19">
        <v>0</v>
      </c>
      <c r="AI61" s="19">
        <v>1.9908704018689605E-8</v>
      </c>
      <c r="AJ61" s="19">
        <v>3.4157576322968453E-8</v>
      </c>
      <c r="AK61" s="19">
        <v>2.1550586097873747E-4</v>
      </c>
      <c r="AL61" s="19">
        <v>0</v>
      </c>
      <c r="AM61" s="19">
        <v>9.7958266269415617E-4</v>
      </c>
      <c r="AN61" s="19">
        <v>4.8436539223928321E-9</v>
      </c>
      <c r="AO61" s="19">
        <v>3.1647507566958666E-3</v>
      </c>
      <c r="AP61" s="19">
        <v>9.0715700935106725E-5</v>
      </c>
      <c r="AQ61" s="20">
        <v>3.090153694152832</v>
      </c>
    </row>
    <row r="62" spans="1:43">
      <c r="A62" s="53" t="s">
        <v>86</v>
      </c>
      <c r="B62" s="53" t="s">
        <v>31</v>
      </c>
      <c r="C62" s="53" t="s">
        <v>59</v>
      </c>
      <c r="D62" s="43">
        <v>0.55199384689331055</v>
      </c>
      <c r="E62" s="19">
        <v>8.3077540621161461E-3</v>
      </c>
      <c r="F62" s="19">
        <v>0</v>
      </c>
      <c r="G62" s="19">
        <v>0.10410389304161072</v>
      </c>
      <c r="H62" s="19">
        <v>1.6539616584777832</v>
      </c>
      <c r="I62" s="19">
        <v>0.56402373313903809</v>
      </c>
      <c r="J62" s="19">
        <v>5.73902428150177E-2</v>
      </c>
      <c r="K62" s="19">
        <v>1.1891913414001465</v>
      </c>
      <c r="L62" s="19">
        <v>2.1381323337554932</v>
      </c>
      <c r="M62" s="19">
        <v>8.2007355988025665E-2</v>
      </c>
      <c r="N62" s="19">
        <v>0.33906650543212891</v>
      </c>
      <c r="O62" s="19">
        <v>0.10143452137708664</v>
      </c>
      <c r="P62" s="19">
        <v>0.26528200507164001</v>
      </c>
      <c r="Q62" s="19">
        <v>4.5287579298019409E-2</v>
      </c>
      <c r="R62" s="19">
        <v>0.47950366139411926</v>
      </c>
      <c r="S62" s="19">
        <v>6.7464672029018402E-3</v>
      </c>
      <c r="T62" s="19">
        <v>0.80706179141998291</v>
      </c>
      <c r="U62" s="19">
        <v>0.5095219612121582</v>
      </c>
      <c r="V62" s="19">
        <v>0.98969203233718872</v>
      </c>
      <c r="W62" s="19">
        <v>3.0590910911560059</v>
      </c>
      <c r="X62" s="19">
        <v>0.2041420191526413</v>
      </c>
      <c r="Y62" s="19">
        <v>6.0311511158943176E-2</v>
      </c>
      <c r="Z62" s="19">
        <v>0.12245064228773117</v>
      </c>
      <c r="AA62" s="19">
        <v>0.28208115696907043</v>
      </c>
      <c r="AB62" s="19">
        <v>7.8923895955085754E-2</v>
      </c>
      <c r="AC62" s="19">
        <v>4.9178808927536011E-2</v>
      </c>
      <c r="AD62" s="19">
        <v>8.2645490765571594E-2</v>
      </c>
      <c r="AE62" s="19">
        <v>1.0657903039827943E-3</v>
      </c>
      <c r="AF62" s="19">
        <v>6.2251519411802292E-2</v>
      </c>
      <c r="AG62" s="19">
        <v>0.13057698309421539</v>
      </c>
      <c r="AH62" s="19">
        <v>0</v>
      </c>
      <c r="AI62" s="19">
        <v>6.6450446844100952E-2</v>
      </c>
      <c r="AJ62" s="19">
        <v>0.66926473379135132</v>
      </c>
      <c r="AK62" s="19">
        <v>8.353908360004425E-2</v>
      </c>
      <c r="AL62" s="19">
        <v>3.9553360939025879</v>
      </c>
      <c r="AM62" s="19">
        <v>4.5808200836181641</v>
      </c>
      <c r="AN62" s="19">
        <v>7.8286968171596527E-2</v>
      </c>
      <c r="AO62" s="19">
        <v>1.7393805086612701E-2</v>
      </c>
      <c r="AP62" s="19">
        <v>0.28808465600013733</v>
      </c>
      <c r="AQ62" s="20">
        <v>4.1257843971252441</v>
      </c>
    </row>
    <row r="63" spans="1:43">
      <c r="A63" s="53" t="s">
        <v>87</v>
      </c>
      <c r="B63" s="53" t="s">
        <v>32</v>
      </c>
      <c r="C63" s="53" t="s">
        <v>59</v>
      </c>
      <c r="D63" s="43">
        <v>0</v>
      </c>
      <c r="E63" s="19">
        <v>0</v>
      </c>
      <c r="F63" s="19">
        <v>0</v>
      </c>
      <c r="G63" s="19">
        <v>1.4191421680152416E-2</v>
      </c>
      <c r="H63" s="19">
        <v>2.9465038096532226E-4</v>
      </c>
      <c r="I63" s="19">
        <v>7.3041439463850111E-5</v>
      </c>
      <c r="J63" s="19">
        <v>1.560723502188921E-2</v>
      </c>
      <c r="K63" s="19">
        <v>7.3413625359535217E-2</v>
      </c>
      <c r="L63" s="19">
        <v>1.0725933313369751</v>
      </c>
      <c r="M63" s="19">
        <v>0</v>
      </c>
      <c r="N63" s="19">
        <v>4.2943324842781294E-6</v>
      </c>
      <c r="O63" s="19">
        <v>0</v>
      </c>
      <c r="P63" s="19">
        <v>6.903045141370967E-5</v>
      </c>
      <c r="Q63" s="19">
        <v>8.2978216232731938E-4</v>
      </c>
      <c r="R63" s="19">
        <v>0.22222085297107697</v>
      </c>
      <c r="S63" s="19">
        <v>1.6459758626297116E-4</v>
      </c>
      <c r="T63" s="19">
        <v>7.1288406848907471E-2</v>
      </c>
      <c r="U63" s="19">
        <v>5.3293589502573013E-2</v>
      </c>
      <c r="V63" s="19">
        <v>0.21438831090927124</v>
      </c>
      <c r="W63" s="19">
        <v>1.6907697543501854E-2</v>
      </c>
      <c r="X63" s="19">
        <v>1.7676112651824951</v>
      </c>
      <c r="Y63" s="19">
        <v>2.4713966995477676E-2</v>
      </c>
      <c r="Z63" s="19">
        <v>5.0176840275526047E-2</v>
      </c>
      <c r="AA63" s="19">
        <v>0.1155889555811882</v>
      </c>
      <c r="AB63" s="19">
        <v>3.2340802252292633E-2</v>
      </c>
      <c r="AC63" s="19">
        <v>2.0152097567915916E-2</v>
      </c>
      <c r="AD63" s="19">
        <v>3.3865809440612793E-2</v>
      </c>
      <c r="AE63" s="19">
        <v>4.3673100299201906E-4</v>
      </c>
      <c r="AF63" s="19">
        <v>2.5508929044008255E-2</v>
      </c>
      <c r="AG63" s="19">
        <v>6.1783071607351303E-2</v>
      </c>
      <c r="AH63" s="19">
        <v>0</v>
      </c>
      <c r="AI63" s="19">
        <v>3.1441319733858109E-2</v>
      </c>
      <c r="AJ63" s="19">
        <v>0.11095936596393585</v>
      </c>
      <c r="AK63" s="19">
        <v>0</v>
      </c>
      <c r="AL63" s="19">
        <v>11.50919246673584</v>
      </c>
      <c r="AM63" s="19">
        <v>1.2610132806003094E-2</v>
      </c>
      <c r="AN63" s="19">
        <v>1.0647384624462575E-4</v>
      </c>
      <c r="AO63" s="19">
        <v>1.5271635493263602E-4</v>
      </c>
      <c r="AP63" s="19">
        <v>1.3854299671947956E-2</v>
      </c>
      <c r="AQ63" s="20">
        <v>0.48023590445518494</v>
      </c>
    </row>
    <row r="64" spans="1:43">
      <c r="A64" s="53" t="s">
        <v>88</v>
      </c>
      <c r="B64" s="53" t="s">
        <v>33</v>
      </c>
      <c r="C64" s="53" t="s">
        <v>59</v>
      </c>
      <c r="D64" s="43">
        <v>0.51144856214523315</v>
      </c>
      <c r="E64" s="19">
        <v>0</v>
      </c>
      <c r="F64" s="19">
        <v>0</v>
      </c>
      <c r="G64" s="19">
        <v>8.2502095028758049E-3</v>
      </c>
      <c r="H64" s="19">
        <v>0.12873935699462891</v>
      </c>
      <c r="I64" s="19">
        <v>3.4138079732656479E-2</v>
      </c>
      <c r="J64" s="19">
        <v>1.5469233505427837E-2</v>
      </c>
      <c r="K64" s="19">
        <v>0.12640446424484253</v>
      </c>
      <c r="L64" s="19">
        <v>7.6764799654483795E-2</v>
      </c>
      <c r="M64" s="19">
        <v>1.6359217464923859E-2</v>
      </c>
      <c r="N64" s="19">
        <v>6.6258832812309265E-2</v>
      </c>
      <c r="O64" s="19">
        <v>9.8285116255283356E-3</v>
      </c>
      <c r="P64" s="19">
        <v>5.1723409444093704E-2</v>
      </c>
      <c r="Q64" s="19">
        <v>1.7060885205864906E-2</v>
      </c>
      <c r="R64" s="19">
        <v>7.0728085935115814E-2</v>
      </c>
      <c r="S64" s="19">
        <v>6.7443691194057465E-2</v>
      </c>
      <c r="T64" s="19">
        <v>2.5495976209640503E-2</v>
      </c>
      <c r="U64" s="19">
        <v>1.6441363841295242E-2</v>
      </c>
      <c r="V64" s="19">
        <v>2.9700782150030136E-2</v>
      </c>
      <c r="W64" s="19">
        <v>8.2664616405963898E-2</v>
      </c>
      <c r="X64" s="19">
        <v>5.2488777786493301E-2</v>
      </c>
      <c r="Y64" s="19">
        <v>0.18874099850654602</v>
      </c>
      <c r="Z64" s="19">
        <v>0.38320145010948181</v>
      </c>
      <c r="AA64" s="19">
        <v>0.8827548623085022</v>
      </c>
      <c r="AB64" s="19">
        <v>0.24698728322982788</v>
      </c>
      <c r="AC64" s="19">
        <v>0.15390193462371826</v>
      </c>
      <c r="AD64" s="19">
        <v>0.25863376259803772</v>
      </c>
      <c r="AE64" s="19">
        <v>3.3353224862366915E-3</v>
      </c>
      <c r="AF64" s="19">
        <v>0.19481214880943298</v>
      </c>
      <c r="AG64" s="19">
        <v>0.34223112463951111</v>
      </c>
      <c r="AH64" s="19">
        <v>0</v>
      </c>
      <c r="AI64" s="19">
        <v>0.17416094243526459</v>
      </c>
      <c r="AJ64" s="19">
        <v>0.32610708475112915</v>
      </c>
      <c r="AK64" s="19">
        <v>3.0147993937134743E-2</v>
      </c>
      <c r="AL64" s="19">
        <v>2.2989616394042969</v>
      </c>
      <c r="AM64" s="19">
        <v>0.20458881556987762</v>
      </c>
      <c r="AN64" s="19">
        <v>0.43914788961410522</v>
      </c>
      <c r="AO64" s="19">
        <v>4.6893018297851086E-3</v>
      </c>
      <c r="AP64" s="19">
        <v>0.45709541440010071</v>
      </c>
      <c r="AQ64" s="20">
        <v>1.291944146156311</v>
      </c>
    </row>
    <row r="65" spans="1:43">
      <c r="A65" s="53" t="s">
        <v>89</v>
      </c>
      <c r="B65" s="53" t="s">
        <v>34</v>
      </c>
      <c r="C65" s="53" t="s">
        <v>59</v>
      </c>
      <c r="D65" s="43">
        <v>0.40650025010108948</v>
      </c>
      <c r="E65" s="19">
        <v>0</v>
      </c>
      <c r="F65" s="19">
        <v>0</v>
      </c>
      <c r="G65" s="19">
        <v>6.5572820603847504E-3</v>
      </c>
      <c r="H65" s="19">
        <v>0.1023222804069519</v>
      </c>
      <c r="I65" s="19">
        <v>2.713300846517086E-2</v>
      </c>
      <c r="J65" s="19">
        <v>1.229497417807579E-2</v>
      </c>
      <c r="K65" s="19">
        <v>0.10046650469303131</v>
      </c>
      <c r="L65" s="19">
        <v>6.1012804508209229E-2</v>
      </c>
      <c r="M65" s="19">
        <v>1.3002336025238037E-2</v>
      </c>
      <c r="N65" s="19">
        <v>5.2662640810012817E-2</v>
      </c>
      <c r="O65" s="19">
        <v>7.8117190860211849E-3</v>
      </c>
      <c r="P65" s="19">
        <v>4.1109859943389893E-2</v>
      </c>
      <c r="Q65" s="19">
        <v>1.3560022227466106E-2</v>
      </c>
      <c r="R65" s="19">
        <v>5.6214813143014908E-2</v>
      </c>
      <c r="S65" s="19">
        <v>5.36043681204319E-2</v>
      </c>
      <c r="T65" s="19">
        <v>2.0264249294996262E-2</v>
      </c>
      <c r="U65" s="19">
        <v>1.3067625463008881E-2</v>
      </c>
      <c r="V65" s="19">
        <v>2.3606237024068832E-2</v>
      </c>
      <c r="W65" s="19">
        <v>6.5701991319656372E-2</v>
      </c>
      <c r="X65" s="19">
        <v>4.1718173772096634E-2</v>
      </c>
      <c r="Y65" s="19">
        <v>0.15001170337200165</v>
      </c>
      <c r="Z65" s="19">
        <v>0.30456918478012085</v>
      </c>
      <c r="AA65" s="19">
        <v>0.70161521434783936</v>
      </c>
      <c r="AB65" s="19">
        <v>0.19630594551563263</v>
      </c>
      <c r="AC65" s="19">
        <v>0.12232153862714767</v>
      </c>
      <c r="AD65" s="19">
        <v>0.20556259155273438</v>
      </c>
      <c r="AE65" s="19">
        <v>2.6509205345064402E-3</v>
      </c>
      <c r="AF65" s="19">
        <v>0.15483704209327698</v>
      </c>
      <c r="AG65" s="19">
        <v>0.27200588583946228</v>
      </c>
      <c r="AH65" s="19">
        <v>0</v>
      </c>
      <c r="AI65" s="19">
        <v>0.13842344284057617</v>
      </c>
      <c r="AJ65" s="19">
        <v>0.25919052958488464</v>
      </c>
      <c r="AK65" s="19">
        <v>2.3961680009961128E-2</v>
      </c>
      <c r="AL65" s="19">
        <v>1.8272188901901245</v>
      </c>
      <c r="AM65" s="19">
        <v>0.16260756552219391</v>
      </c>
      <c r="AN65" s="19">
        <v>0.34903553128242493</v>
      </c>
      <c r="AO65" s="19">
        <v>3.7270656321197748E-3</v>
      </c>
      <c r="AP65" s="19">
        <v>0.36330029368400574</v>
      </c>
      <c r="AQ65" s="20">
        <v>1.0268396139144897</v>
      </c>
    </row>
    <row r="66" spans="1:43" ht="30">
      <c r="A66" s="53" t="s">
        <v>90</v>
      </c>
      <c r="B66" s="53" t="s">
        <v>35</v>
      </c>
      <c r="C66" s="53" t="s">
        <v>59</v>
      </c>
      <c r="D66" s="43">
        <v>0.48125240206718445</v>
      </c>
      <c r="E66" s="19">
        <v>0</v>
      </c>
      <c r="F66" s="19">
        <v>0</v>
      </c>
      <c r="G66" s="19">
        <v>7.7631133608520031E-3</v>
      </c>
      <c r="H66" s="19">
        <v>0.12113852798938751</v>
      </c>
      <c r="I66" s="19">
        <v>3.2122552394866943E-2</v>
      </c>
      <c r="J66" s="19">
        <v>1.4555921778082848E-2</v>
      </c>
      <c r="K66" s="19">
        <v>0.11894148588180542</v>
      </c>
      <c r="L66" s="19">
        <v>7.2232566773891449E-2</v>
      </c>
      <c r="M66" s="19">
        <v>1.5393360517919064E-2</v>
      </c>
      <c r="N66" s="19">
        <v>6.2346875667572021E-2</v>
      </c>
      <c r="O66" s="19">
        <v>9.2482306063175201E-3</v>
      </c>
      <c r="P66" s="19">
        <v>4.8669632524251938E-2</v>
      </c>
      <c r="Q66" s="19">
        <v>1.605360209941864E-2</v>
      </c>
      <c r="R66" s="19">
        <v>6.6552266478538513E-2</v>
      </c>
      <c r="S66" s="19">
        <v>6.3461780548095703E-2</v>
      </c>
      <c r="T66" s="19">
        <v>2.3990681394934654E-2</v>
      </c>
      <c r="U66" s="19">
        <v>1.5470657497644424E-2</v>
      </c>
      <c r="V66" s="19">
        <v>2.7947233989834785E-2</v>
      </c>
      <c r="W66" s="19">
        <v>7.7784061431884766E-2</v>
      </c>
      <c r="X66" s="19">
        <v>4.9389813095331192E-2</v>
      </c>
      <c r="Y66" s="19">
        <v>0.17759765684604645</v>
      </c>
      <c r="Z66" s="19">
        <v>0.36057701706886292</v>
      </c>
      <c r="AA66" s="19">
        <v>0.83063662052154541</v>
      </c>
      <c r="AB66" s="19">
        <v>0.23240503668785095</v>
      </c>
      <c r="AC66" s="19">
        <v>0.14481548964977264</v>
      </c>
      <c r="AD66" s="19">
        <v>0.24336391687393188</v>
      </c>
      <c r="AE66" s="19">
        <v>3.138403408229351E-3</v>
      </c>
      <c r="AF66" s="19">
        <v>0.18331032991409302</v>
      </c>
      <c r="AG66" s="19">
        <v>0.3220255970954895</v>
      </c>
      <c r="AH66" s="19">
        <v>0</v>
      </c>
      <c r="AI66" s="19">
        <v>0.16387839615345001</v>
      </c>
      <c r="AJ66" s="19">
        <v>0.30685359239578247</v>
      </c>
      <c r="AK66" s="19">
        <v>2.8368040919303894E-2</v>
      </c>
      <c r="AL66" s="19">
        <v>2.1632297039031982</v>
      </c>
      <c r="AM66" s="19">
        <v>0.19250978529453278</v>
      </c>
      <c r="AN66" s="19">
        <v>0.41322037577629089</v>
      </c>
      <c r="AO66" s="19">
        <v>4.4124433770775795E-3</v>
      </c>
      <c r="AP66" s="19">
        <v>0.43010830879211426</v>
      </c>
      <c r="AQ66" s="20">
        <v>1.2156672477722168</v>
      </c>
    </row>
    <row r="67" spans="1:43" ht="30">
      <c r="A67" s="53" t="s">
        <v>91</v>
      </c>
      <c r="B67" s="53" t="s">
        <v>36</v>
      </c>
      <c r="C67" s="53" t="s">
        <v>59</v>
      </c>
      <c r="D67" s="43">
        <v>1.4381393194198608</v>
      </c>
      <c r="E67" s="19">
        <v>0</v>
      </c>
      <c r="F67" s="19">
        <v>0</v>
      </c>
      <c r="G67" s="19">
        <v>2.3198720067739487E-2</v>
      </c>
      <c r="H67" s="19">
        <v>0.36200150847434998</v>
      </c>
      <c r="I67" s="19">
        <v>9.5992684364318848E-2</v>
      </c>
      <c r="J67" s="19">
        <v>4.3497852981090546E-2</v>
      </c>
      <c r="K67" s="19">
        <v>0.35543602705001831</v>
      </c>
      <c r="L67" s="19">
        <v>0.21585452556610107</v>
      </c>
      <c r="M67" s="19">
        <v>4.6000391244888306E-2</v>
      </c>
      <c r="N67" s="19">
        <v>0.18631283938884735</v>
      </c>
      <c r="O67" s="19">
        <v>2.7636738494038582E-2</v>
      </c>
      <c r="P67" s="19">
        <v>0.14544077217578888</v>
      </c>
      <c r="Q67" s="19">
        <v>4.7973409295082092E-2</v>
      </c>
      <c r="R67" s="19">
        <v>0.19887992739677429</v>
      </c>
      <c r="S67" s="19">
        <v>0.18964454531669617</v>
      </c>
      <c r="T67" s="19">
        <v>7.1691997349262238E-2</v>
      </c>
      <c r="U67" s="19">
        <v>4.6231377869844437E-2</v>
      </c>
      <c r="V67" s="19">
        <v>8.3515465259552002E-2</v>
      </c>
      <c r="W67" s="19">
        <v>0.23244419693946838</v>
      </c>
      <c r="X67" s="19">
        <v>0.14759290218353271</v>
      </c>
      <c r="Y67" s="19">
        <v>0.5307198166847229</v>
      </c>
      <c r="Z67" s="19">
        <v>1.0775220394134521</v>
      </c>
      <c r="AA67" s="19">
        <v>2.0294134616851807</v>
      </c>
      <c r="AB67" s="19">
        <v>0.69450217485427856</v>
      </c>
      <c r="AC67" s="19">
        <v>0.43275603652000427</v>
      </c>
      <c r="AD67" s="19">
        <v>0.72725087404251099</v>
      </c>
      <c r="AE67" s="19">
        <v>0.46102485060691833</v>
      </c>
      <c r="AF67" s="19">
        <v>0.54779118299484253</v>
      </c>
      <c r="AG67" s="19">
        <v>0.96231776475906372</v>
      </c>
      <c r="AH67" s="19">
        <v>0</v>
      </c>
      <c r="AI67" s="19">
        <v>0.48972219228744507</v>
      </c>
      <c r="AJ67" s="19">
        <v>0.91697877645492554</v>
      </c>
      <c r="AK67" s="19">
        <v>8.4772981703281403E-2</v>
      </c>
      <c r="AL67" s="19">
        <v>6.4644374847412109</v>
      </c>
      <c r="AM67" s="19">
        <v>0.57528215646743774</v>
      </c>
      <c r="AN67" s="19">
        <v>1.234837532043457</v>
      </c>
      <c r="AO67" s="19">
        <v>1.3185822404921055E-2</v>
      </c>
      <c r="AP67" s="19">
        <v>1.2853041887283325</v>
      </c>
      <c r="AQ67" s="20">
        <v>3.6328108310699463</v>
      </c>
    </row>
    <row r="68" spans="1:43">
      <c r="A68" s="53" t="s">
        <v>92</v>
      </c>
      <c r="B68" s="53" t="s">
        <v>37</v>
      </c>
      <c r="C68" s="53" t="s">
        <v>59</v>
      </c>
      <c r="D68" s="43">
        <v>9.494745172560215E-3</v>
      </c>
      <c r="E68" s="19">
        <v>0</v>
      </c>
      <c r="F68" s="19">
        <v>0</v>
      </c>
      <c r="G68" s="19">
        <v>1.5316034841816872E-4</v>
      </c>
      <c r="H68" s="19">
        <v>2.3899716325104237E-3</v>
      </c>
      <c r="I68" s="19">
        <v>6.33753661531955E-4</v>
      </c>
      <c r="J68" s="19">
        <v>2.8717733221128583E-4</v>
      </c>
      <c r="K68" s="19">
        <v>2.3466255515813828E-3</v>
      </c>
      <c r="L68" s="19">
        <v>1.4250939711928368E-3</v>
      </c>
      <c r="M68" s="19">
        <v>3.0369937303476036E-4</v>
      </c>
      <c r="N68" s="19">
        <v>1.2300567468628287E-3</v>
      </c>
      <c r="O68" s="19">
        <v>1.8246060062665492E-4</v>
      </c>
      <c r="P68" s="19">
        <v>9.6021505305543542E-4</v>
      </c>
      <c r="Q68" s="19">
        <v>3.1672543263994157E-4</v>
      </c>
      <c r="R68" s="19">
        <v>1.3130258303135633E-3</v>
      </c>
      <c r="S68" s="19">
        <v>1.2520529562607408E-3</v>
      </c>
      <c r="T68" s="19">
        <v>4.7331801033578813E-4</v>
      </c>
      <c r="U68" s="19">
        <v>3.0522435554303229E-4</v>
      </c>
      <c r="V68" s="19">
        <v>5.5137777235358953E-4</v>
      </c>
      <c r="W68" s="19">
        <v>1.5346206491813064E-3</v>
      </c>
      <c r="X68" s="19">
        <v>9.7442371770739555E-4</v>
      </c>
      <c r="Y68" s="19">
        <v>3.5038671921938658E-3</v>
      </c>
      <c r="Z68" s="19">
        <v>7.1139116771519184E-3</v>
      </c>
      <c r="AA68" s="19">
        <v>1.6387831419706345E-2</v>
      </c>
      <c r="AB68" s="19">
        <v>4.5851757749915123E-3</v>
      </c>
      <c r="AC68" s="19">
        <v>2.857099985703826E-3</v>
      </c>
      <c r="AD68" s="19">
        <v>4.8013855703175068E-3</v>
      </c>
      <c r="AE68" s="19">
        <v>6.1918326537124813E-5</v>
      </c>
      <c r="AF68" s="19">
        <v>3.6165742203593254E-3</v>
      </c>
      <c r="AG68" s="19">
        <v>6.353321485221386E-3</v>
      </c>
      <c r="AH68" s="19">
        <v>0</v>
      </c>
      <c r="AI68" s="19">
        <v>3.2331969123333693E-3</v>
      </c>
      <c r="AJ68" s="19">
        <v>6.0539888218045235E-3</v>
      </c>
      <c r="AK68" s="19">
        <v>5.596799892373383E-4</v>
      </c>
      <c r="AL68" s="19">
        <v>4.2678885161876678E-2</v>
      </c>
      <c r="AM68" s="19">
        <v>3.7980724591761827E-3</v>
      </c>
      <c r="AN68" s="19">
        <v>8.1525258719921112E-3</v>
      </c>
      <c r="AO68" s="19">
        <v>8.70541698532179E-5</v>
      </c>
      <c r="AP68" s="19">
        <v>8.4857111796736717E-3</v>
      </c>
      <c r="AQ68" s="20">
        <v>2.3984193801879883E-2</v>
      </c>
    </row>
    <row r="69" spans="1:43">
      <c r="A69" s="53" t="s">
        <v>93</v>
      </c>
      <c r="B69" s="53" t="s">
        <v>38</v>
      </c>
      <c r="C69" s="53" t="s">
        <v>59</v>
      </c>
      <c r="D69" s="43">
        <v>0.63634330034255981</v>
      </c>
      <c r="E69" s="19">
        <v>0</v>
      </c>
      <c r="F69" s="19">
        <v>0</v>
      </c>
      <c r="G69" s="19">
        <v>1.0264895856380463E-2</v>
      </c>
      <c r="H69" s="19">
        <v>0.16017726063728333</v>
      </c>
      <c r="I69" s="19">
        <v>4.2474538087844849E-2</v>
      </c>
      <c r="J69" s="19">
        <v>1.9246790558099747E-2</v>
      </c>
      <c r="K69" s="19">
        <v>0.15727220475673676</v>
      </c>
      <c r="L69" s="19">
        <v>9.5510624349117279E-2</v>
      </c>
      <c r="M69" s="19">
        <v>2.0354107022285461E-2</v>
      </c>
      <c r="N69" s="19">
        <v>8.2439109683036804E-2</v>
      </c>
      <c r="O69" s="19">
        <v>1.2228614650666714E-2</v>
      </c>
      <c r="P69" s="19">
        <v>6.4354166388511658E-2</v>
      </c>
      <c r="Q69" s="19">
        <v>2.1227121353149414E-2</v>
      </c>
      <c r="R69" s="19">
        <v>8.7999746203422546E-2</v>
      </c>
      <c r="S69" s="19">
        <v>8.3913311362266541E-2</v>
      </c>
      <c r="T69" s="19">
        <v>3.1722046434879303E-2</v>
      </c>
      <c r="U69" s="19">
        <v>2.0456312224268913E-2</v>
      </c>
      <c r="V69" s="19">
        <v>3.6953657865524292E-2</v>
      </c>
      <c r="W69" s="19">
        <v>0.10285116732120514</v>
      </c>
      <c r="X69" s="19">
        <v>6.5306432545185089E-2</v>
      </c>
      <c r="Y69" s="19">
        <v>0.23483118414878845</v>
      </c>
      <c r="Z69" s="19">
        <v>0.47677847743034363</v>
      </c>
      <c r="AA69" s="19">
        <v>1.0983219146728516</v>
      </c>
      <c r="AB69" s="19">
        <v>0.3073011040687561</v>
      </c>
      <c r="AC69" s="19">
        <v>0.19148449599742889</v>
      </c>
      <c r="AD69" s="19">
        <v>0.32179164886474609</v>
      </c>
      <c r="AE69" s="19">
        <v>4.149802029132843E-3</v>
      </c>
      <c r="AF69" s="19">
        <v>0.2423848956823349</v>
      </c>
      <c r="AG69" s="19">
        <v>0.42580327391624451</v>
      </c>
      <c r="AH69" s="19">
        <v>0</v>
      </c>
      <c r="AI69" s="19">
        <v>0.21669071912765503</v>
      </c>
      <c r="AJ69" s="19">
        <v>0.40574184060096741</v>
      </c>
      <c r="AK69" s="19">
        <v>3.751007467508316E-2</v>
      </c>
      <c r="AL69" s="19">
        <v>2.8603634834289551</v>
      </c>
      <c r="AM69" s="19">
        <v>0.25454902648925781</v>
      </c>
      <c r="AN69" s="19">
        <v>0.5463869571685791</v>
      </c>
      <c r="AO69" s="19">
        <v>5.8344206772744656E-3</v>
      </c>
      <c r="AP69" s="19">
        <v>0.56871730089187622</v>
      </c>
      <c r="AQ69" s="20">
        <v>1.6074343919754028</v>
      </c>
    </row>
    <row r="70" spans="1:43">
      <c r="A70" s="53" t="s">
        <v>94</v>
      </c>
      <c r="B70" s="53" t="s">
        <v>39</v>
      </c>
      <c r="C70" s="53" t="s">
        <v>59</v>
      </c>
      <c r="D70" s="43">
        <v>0.33981689810752869</v>
      </c>
      <c r="E70" s="19">
        <v>0</v>
      </c>
      <c r="F70" s="19">
        <v>0</v>
      </c>
      <c r="G70" s="19">
        <v>5.4816086776554585E-3</v>
      </c>
      <c r="H70" s="19">
        <v>8.5537075996398926E-2</v>
      </c>
      <c r="I70" s="19">
        <v>2.2682042792439461E-2</v>
      </c>
      <c r="J70" s="19">
        <v>1.0278075933456421E-2</v>
      </c>
      <c r="K70" s="19">
        <v>8.3985716104507446E-2</v>
      </c>
      <c r="L70" s="19">
        <v>5.1004108041524887E-2</v>
      </c>
      <c r="M70" s="19">
        <v>1.0869399644434452E-2</v>
      </c>
      <c r="N70" s="19">
        <v>4.4023726135492325E-2</v>
      </c>
      <c r="O70" s="19">
        <v>6.5302648581564426E-3</v>
      </c>
      <c r="P70" s="19">
        <v>3.4366093575954437E-2</v>
      </c>
      <c r="Q70" s="19">
        <v>1.1335602030158043E-2</v>
      </c>
      <c r="R70" s="19">
        <v>4.6993192285299301E-2</v>
      </c>
      <c r="S70" s="19">
        <v>4.4810973107814789E-2</v>
      </c>
      <c r="T70" s="19">
        <v>1.6940049827098846E-2</v>
      </c>
      <c r="U70" s="19">
        <v>1.0923978872597218E-2</v>
      </c>
      <c r="V70" s="19">
        <v>1.9733808934688568E-2</v>
      </c>
      <c r="W70" s="19">
        <v>5.4924070835113525E-2</v>
      </c>
      <c r="X70" s="19">
        <v>3.4874618053436279E-2</v>
      </c>
      <c r="Y70" s="19">
        <v>0.12540338933467865</v>
      </c>
      <c r="Z70" s="19">
        <v>0.25460687279701233</v>
      </c>
      <c r="AA70" s="19">
        <v>0.5865204930305481</v>
      </c>
      <c r="AB70" s="19">
        <v>0.16410341858863831</v>
      </c>
      <c r="AC70" s="19">
        <v>0.10225560516119003</v>
      </c>
      <c r="AD70" s="19">
        <v>0.1718415766954422</v>
      </c>
      <c r="AE70" s="19">
        <v>2.2160566877573729E-3</v>
      </c>
      <c r="AF70" s="19">
        <v>0.12943717837333679</v>
      </c>
      <c r="AG70" s="19">
        <v>0.22738535702228546</v>
      </c>
      <c r="AH70" s="19">
        <v>0</v>
      </c>
      <c r="AI70" s="19">
        <v>0.1157161071896553</v>
      </c>
      <c r="AJ70" s="19">
        <v>0.21667224168777466</v>
      </c>
      <c r="AK70" s="19">
        <v>2.0030945539474487E-2</v>
      </c>
      <c r="AL70" s="19">
        <v>1.5274772644042969</v>
      </c>
      <c r="AM70" s="19">
        <v>0.13593301177024841</v>
      </c>
      <c r="AN70" s="19">
        <v>0.29177886247634888</v>
      </c>
      <c r="AO70" s="19">
        <v>3.1156681943684816E-3</v>
      </c>
      <c r="AP70" s="19">
        <v>0.30370357632637024</v>
      </c>
      <c r="AQ70" s="20">
        <v>0.85839426517486572</v>
      </c>
    </row>
    <row r="71" spans="1:43" ht="30">
      <c r="A71" s="53" t="s">
        <v>95</v>
      </c>
      <c r="B71" s="53" t="s">
        <v>40</v>
      </c>
      <c r="C71" s="53" t="s">
        <v>59</v>
      </c>
      <c r="D71" s="43">
        <v>9.396718442440033E-2</v>
      </c>
      <c r="E71" s="19">
        <v>0</v>
      </c>
      <c r="F71" s="19">
        <v>0</v>
      </c>
      <c r="G71" s="19">
        <v>1.5157907037064433E-3</v>
      </c>
      <c r="H71" s="19">
        <v>2.3652967065572739E-2</v>
      </c>
      <c r="I71" s="19">
        <v>6.2721059657633305E-3</v>
      </c>
      <c r="J71" s="19">
        <v>2.8421243187040091E-3</v>
      </c>
      <c r="K71" s="19">
        <v>2.3223981261253357E-2</v>
      </c>
      <c r="L71" s="19">
        <v>1.410380844026804E-2</v>
      </c>
      <c r="M71" s="19">
        <v>3.0056387186050415E-3</v>
      </c>
      <c r="N71" s="19">
        <v>1.2173572555184364E-2</v>
      </c>
      <c r="O71" s="19">
        <v>1.8057682318612933E-3</v>
      </c>
      <c r="P71" s="19">
        <v>9.5030143857002258E-3</v>
      </c>
      <c r="Q71" s="19">
        <v>3.1345544848591089E-3</v>
      </c>
      <c r="R71" s="19">
        <v>1.2994697317481041E-2</v>
      </c>
      <c r="S71" s="19">
        <v>1.2391263619065285E-2</v>
      </c>
      <c r="T71" s="19">
        <v>4.6843132004141808E-3</v>
      </c>
      <c r="U71" s="19">
        <v>3.0207312665879726E-3</v>
      </c>
      <c r="V71" s="19">
        <v>5.4568517953157425E-3</v>
      </c>
      <c r="W71" s="19">
        <v>1.5187768265604973E-2</v>
      </c>
      <c r="X71" s="19">
        <v>9.6436338499188423E-3</v>
      </c>
      <c r="Y71" s="19">
        <v>3.4676920622587204E-2</v>
      </c>
      <c r="Z71" s="19">
        <v>7.0404656231403351E-2</v>
      </c>
      <c r="AA71" s="19">
        <v>0.1621863842010498</v>
      </c>
      <c r="AB71" s="19">
        <v>4.5378368347883224E-2</v>
      </c>
      <c r="AC71" s="19">
        <v>2.8276026248931885E-2</v>
      </c>
      <c r="AD71" s="19">
        <v>4.751814529299736E-2</v>
      </c>
      <c r="AE71" s="19">
        <v>6.1279057990759611E-4</v>
      </c>
      <c r="AF71" s="19">
        <v>3.5792358219623566E-2</v>
      </c>
      <c r="AG71" s="19">
        <v>6.2877282500267029E-2</v>
      </c>
      <c r="AH71" s="19">
        <v>0</v>
      </c>
      <c r="AI71" s="19">
        <v>3.1998161226511002E-2</v>
      </c>
      <c r="AJ71" s="19">
        <v>5.9914857149124146E-2</v>
      </c>
      <c r="AK71" s="19">
        <v>5.5390167981386185E-3</v>
      </c>
      <c r="AL71" s="19">
        <v>0.42238256335258484</v>
      </c>
      <c r="AM71" s="19">
        <v>3.7588600069284439E-2</v>
      </c>
      <c r="AN71" s="19">
        <v>8.068355917930603E-2</v>
      </c>
      <c r="AO71" s="19">
        <v>8.6155394092202187E-4</v>
      </c>
      <c r="AP71" s="19">
        <v>8.3981014788150787E-2</v>
      </c>
      <c r="AQ71" s="20">
        <v>0.23736572265625</v>
      </c>
    </row>
    <row r="72" spans="1:43">
      <c r="A72" s="53" t="s">
        <v>96</v>
      </c>
      <c r="B72" s="53" t="s">
        <v>41</v>
      </c>
      <c r="C72" s="53" t="s">
        <v>59</v>
      </c>
      <c r="D72" s="43">
        <v>1.0393220186233521</v>
      </c>
      <c r="E72" s="19">
        <v>0</v>
      </c>
      <c r="F72" s="19">
        <v>0</v>
      </c>
      <c r="G72" s="19">
        <v>2.7878992259502411E-2</v>
      </c>
      <c r="H72" s="19">
        <v>9.5888644456863403E-2</v>
      </c>
      <c r="I72" s="19">
        <v>8.1189915537834167E-2</v>
      </c>
      <c r="J72" s="19">
        <v>1.7926360014826059E-3</v>
      </c>
      <c r="K72" s="19">
        <v>7.9406097531318665E-2</v>
      </c>
      <c r="L72" s="19">
        <v>3.1159881502389908E-2</v>
      </c>
      <c r="M72" s="19">
        <v>0</v>
      </c>
      <c r="N72" s="19">
        <v>6.5127415582537651E-3</v>
      </c>
      <c r="O72" s="19">
        <v>1.0834360495209694E-2</v>
      </c>
      <c r="P72" s="19">
        <v>4.3268673121929169E-2</v>
      </c>
      <c r="Q72" s="19">
        <v>1.7708437517285347E-2</v>
      </c>
      <c r="R72" s="19">
        <v>3.2268572598695755E-2</v>
      </c>
      <c r="S72" s="19">
        <v>0</v>
      </c>
      <c r="T72" s="19">
        <v>7.3445430643914733E-6</v>
      </c>
      <c r="U72" s="19">
        <v>5.4986899158393499E-6</v>
      </c>
      <c r="V72" s="19">
        <v>3.9981870258998242E-7</v>
      </c>
      <c r="W72" s="19">
        <v>2.2879194468259811E-2</v>
      </c>
      <c r="X72" s="19">
        <v>8.4368772804737091E-2</v>
      </c>
      <c r="Y72" s="19">
        <v>2.5416914373636246E-2</v>
      </c>
      <c r="Z72" s="19">
        <v>5.1604036241769791E-2</v>
      </c>
      <c r="AA72" s="19">
        <v>0.11887668073177338</v>
      </c>
      <c r="AB72" s="19">
        <v>3.3260684460401535E-2</v>
      </c>
      <c r="AC72" s="19">
        <v>2.0725291222333908E-2</v>
      </c>
      <c r="AD72" s="19">
        <v>3.4829061478376389E-2</v>
      </c>
      <c r="AE72" s="19">
        <v>4.4915307080373168E-4</v>
      </c>
      <c r="AF72" s="19">
        <v>2.6234487071633339E-2</v>
      </c>
      <c r="AG72" s="19">
        <v>12.457426071166992</v>
      </c>
      <c r="AH72" s="19">
        <v>0</v>
      </c>
      <c r="AI72" s="19">
        <v>6.3395671844482422</v>
      </c>
      <c r="AJ72" s="19">
        <v>3.1262074480764568E-4</v>
      </c>
      <c r="AK72" s="19">
        <v>5.4152574390172958E-2</v>
      </c>
      <c r="AL72" s="19">
        <v>0.13385298848152161</v>
      </c>
      <c r="AM72" s="19">
        <v>11.902909278869629</v>
      </c>
      <c r="AN72" s="19">
        <v>4.766584187746048E-2</v>
      </c>
      <c r="AO72" s="19">
        <v>0</v>
      </c>
      <c r="AP72" s="19">
        <v>0.30993005633354187</v>
      </c>
      <c r="AQ72" s="20">
        <v>8.4442195892333984</v>
      </c>
    </row>
    <row r="73" spans="1:43">
      <c r="A73" s="53" t="s">
        <v>97</v>
      </c>
      <c r="B73" s="53" t="s">
        <v>42</v>
      </c>
      <c r="C73" s="53" t="s">
        <v>59</v>
      </c>
      <c r="D73" s="43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19">
        <v>0</v>
      </c>
      <c r="AN73" s="19">
        <v>0</v>
      </c>
      <c r="AO73" s="19">
        <v>0</v>
      </c>
      <c r="AP73" s="19">
        <v>0</v>
      </c>
      <c r="AQ73" s="20">
        <v>0</v>
      </c>
    </row>
    <row r="74" spans="1:43">
      <c r="A74" s="53" t="s">
        <v>98</v>
      </c>
      <c r="B74" s="53" t="s">
        <v>43</v>
      </c>
      <c r="C74" s="53" t="s">
        <v>59</v>
      </c>
      <c r="D74" s="43">
        <v>1.482999324798584E-2</v>
      </c>
      <c r="E74" s="19">
        <v>0</v>
      </c>
      <c r="F74" s="19">
        <v>0</v>
      </c>
      <c r="G74" s="19">
        <v>3.9780279621481895E-4</v>
      </c>
      <c r="H74" s="19">
        <v>1.368226483464241E-3</v>
      </c>
      <c r="I74" s="19">
        <v>1.1584915919229388E-3</v>
      </c>
      <c r="J74" s="19">
        <v>2.5578961867722683E-5</v>
      </c>
      <c r="K74" s="19">
        <v>1.133038429543376E-3</v>
      </c>
      <c r="L74" s="19">
        <v>4.446175298653543E-4</v>
      </c>
      <c r="M74" s="19">
        <v>0</v>
      </c>
      <c r="N74" s="19">
        <v>9.2929716629441828E-5</v>
      </c>
      <c r="O74" s="19">
        <v>1.5459451242350042E-4</v>
      </c>
      <c r="P74" s="19">
        <v>6.1739684315398335E-4</v>
      </c>
      <c r="Q74" s="19">
        <v>2.5268009630963206E-4</v>
      </c>
      <c r="R74" s="19">
        <v>4.604373243637383E-4</v>
      </c>
      <c r="S74" s="19">
        <v>0</v>
      </c>
      <c r="T74" s="19">
        <v>1.0479861600742879E-7</v>
      </c>
      <c r="U74" s="19">
        <v>7.8460310248829046E-8</v>
      </c>
      <c r="V74" s="19">
        <v>5.7049769353056945E-9</v>
      </c>
      <c r="W74" s="19">
        <v>3.264611295890063E-4</v>
      </c>
      <c r="X74" s="19">
        <v>1.2038503773510456E-3</v>
      </c>
      <c r="Y74" s="19">
        <v>3.6267164978198707E-4</v>
      </c>
      <c r="Z74" s="19">
        <v>7.3633331339806318E-4</v>
      </c>
      <c r="AA74" s="19">
        <v>1.6962407389655709E-3</v>
      </c>
      <c r="AB74" s="19">
        <v>4.7459366032853723E-4</v>
      </c>
      <c r="AC74" s="19">
        <v>2.9572728089988232E-4</v>
      </c>
      <c r="AD74" s="19">
        <v>4.9697275971993804E-4</v>
      </c>
      <c r="AE74" s="19">
        <v>6.4089244915521704E-6</v>
      </c>
      <c r="AF74" s="19">
        <v>3.7433754187077284E-4</v>
      </c>
      <c r="AG74" s="19">
        <v>0.17775389552116394</v>
      </c>
      <c r="AH74" s="19">
        <v>0</v>
      </c>
      <c r="AI74" s="19">
        <v>9.0458706021308899E-2</v>
      </c>
      <c r="AJ74" s="19">
        <v>4.4607572817767505E-6</v>
      </c>
      <c r="AK74" s="19">
        <v>7.7269820030778646E-4</v>
      </c>
      <c r="AL74" s="19">
        <v>1.9099363125860691E-3</v>
      </c>
      <c r="AM74" s="19">
        <v>0.16984154284000397</v>
      </c>
      <c r="AN74" s="19">
        <v>6.8013957934454083E-4</v>
      </c>
      <c r="AO74" s="19">
        <v>0</v>
      </c>
      <c r="AP74" s="19">
        <v>4.4223638251423836E-3</v>
      </c>
      <c r="AQ74" s="20">
        <v>0.12048980593681335</v>
      </c>
    </row>
    <row r="75" spans="1:43" ht="30">
      <c r="A75" s="53" t="s">
        <v>99</v>
      </c>
      <c r="B75" s="53" t="s">
        <v>44</v>
      </c>
      <c r="C75" s="53" t="s">
        <v>59</v>
      </c>
      <c r="D75" s="43">
        <v>0</v>
      </c>
      <c r="E75" s="19">
        <v>0</v>
      </c>
      <c r="F75" s="19">
        <v>0</v>
      </c>
      <c r="G75" s="19">
        <v>2.5458232266828418E-4</v>
      </c>
      <c r="H75" s="19">
        <v>1.2441532817319967E-6</v>
      </c>
      <c r="I75" s="19">
        <v>2.2934470962354681E-6</v>
      </c>
      <c r="J75" s="19">
        <v>6.8980036303400993E-4</v>
      </c>
      <c r="K75" s="19">
        <v>3.1053719576448202E-3</v>
      </c>
      <c r="L75" s="19">
        <v>0</v>
      </c>
      <c r="M75" s="19">
        <v>0</v>
      </c>
      <c r="N75" s="19">
        <v>2.5151746347546577E-2</v>
      </c>
      <c r="O75" s="19">
        <v>0.26542282104492188</v>
      </c>
      <c r="P75" s="19">
        <v>4.5210219919681549E-2</v>
      </c>
      <c r="Q75" s="19">
        <v>8.6285779252648354E-4</v>
      </c>
      <c r="R75" s="19">
        <v>0.31322535872459412</v>
      </c>
      <c r="S75" s="19">
        <v>5.7008519434020855E-6</v>
      </c>
      <c r="T75" s="19">
        <v>2.8556897304952145E-3</v>
      </c>
      <c r="U75" s="19">
        <v>1.1260646861046553E-3</v>
      </c>
      <c r="V75" s="19">
        <v>4.8867750592762604E-6</v>
      </c>
      <c r="W75" s="19">
        <v>2.9147939756512642E-2</v>
      </c>
      <c r="X75" s="19">
        <v>3.2531522214412689E-2</v>
      </c>
      <c r="Y75" s="19">
        <v>5.7484332472085953E-2</v>
      </c>
      <c r="Z75" s="19">
        <v>0.11671061813831329</v>
      </c>
      <c r="AA75" s="19">
        <v>0.26885825395584106</v>
      </c>
      <c r="AB75" s="19">
        <v>7.5224243104457855E-2</v>
      </c>
      <c r="AC75" s="19">
        <v>4.6873491257429123E-2</v>
      </c>
      <c r="AD75" s="19">
        <v>7.8771382570266724E-2</v>
      </c>
      <c r="AE75" s="19">
        <v>1.0158300865441561E-3</v>
      </c>
      <c r="AF75" s="19">
        <v>5.9333402663469315E-2</v>
      </c>
      <c r="AG75" s="19">
        <v>0.10352154821157455</v>
      </c>
      <c r="AH75" s="19">
        <v>0</v>
      </c>
      <c r="AI75" s="19">
        <v>5.2681975066661835E-2</v>
      </c>
      <c r="AJ75" s="19">
        <v>0.11389781534671783</v>
      </c>
      <c r="AK75" s="19">
        <v>0</v>
      </c>
      <c r="AL75" s="19">
        <v>0</v>
      </c>
      <c r="AM75" s="19">
        <v>7.183339330367744E-4</v>
      </c>
      <c r="AN75" s="19">
        <v>1.2700225852313451E-5</v>
      </c>
      <c r="AO75" s="19">
        <v>0</v>
      </c>
      <c r="AP75" s="19">
        <v>6.3416468910872936E-3</v>
      </c>
      <c r="AQ75" s="20">
        <v>0.11490504443645477</v>
      </c>
    </row>
    <row r="76" spans="1:43">
      <c r="A76" s="53" t="s">
        <v>100</v>
      </c>
      <c r="B76" s="53" t="s">
        <v>45</v>
      </c>
      <c r="C76" s="53" t="s">
        <v>59</v>
      </c>
      <c r="D76" s="43">
        <v>0</v>
      </c>
      <c r="E76" s="19">
        <v>0</v>
      </c>
      <c r="F76" s="19">
        <v>0</v>
      </c>
      <c r="G76" s="19">
        <v>0</v>
      </c>
      <c r="H76" s="19">
        <v>4.4001247733831406E-3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12.857203483581543</v>
      </c>
      <c r="AL76" s="19">
        <v>0</v>
      </c>
      <c r="AM76" s="19">
        <v>5.682102870196104E-3</v>
      </c>
      <c r="AN76" s="19">
        <v>0</v>
      </c>
      <c r="AO76" s="19">
        <v>0</v>
      </c>
      <c r="AP76" s="19">
        <v>0.10649015754461288</v>
      </c>
      <c r="AQ76" s="20">
        <v>11.587959289550781</v>
      </c>
    </row>
    <row r="77" spans="1:43">
      <c r="A77" s="53" t="s">
        <v>101</v>
      </c>
      <c r="B77" s="53" t="s">
        <v>46</v>
      </c>
      <c r="C77" s="53" t="s">
        <v>59</v>
      </c>
      <c r="D77" s="43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20">
        <v>0</v>
      </c>
    </row>
    <row r="78" spans="1:43">
      <c r="A78" s="53" t="s">
        <v>102</v>
      </c>
      <c r="B78" s="53" t="s">
        <v>47</v>
      </c>
      <c r="C78" s="53" t="s">
        <v>59</v>
      </c>
      <c r="D78" s="43">
        <v>0</v>
      </c>
      <c r="E78" s="19">
        <v>0</v>
      </c>
      <c r="F78" s="19">
        <v>0</v>
      </c>
      <c r="G78" s="19">
        <v>1.2189456901978701E-4</v>
      </c>
      <c r="H78" s="19">
        <v>8.4706991910934448E-2</v>
      </c>
      <c r="I78" s="19">
        <v>6.501876562833786E-2</v>
      </c>
      <c r="J78" s="19">
        <v>2.2102151997387409E-3</v>
      </c>
      <c r="K78" s="19">
        <v>7.206299901008606E-2</v>
      </c>
      <c r="L78" s="19">
        <v>2.6961259543895721E-2</v>
      </c>
      <c r="M78" s="19">
        <v>5.6885266676545143E-3</v>
      </c>
      <c r="N78" s="19">
        <v>2.9025807976722717E-2</v>
      </c>
      <c r="O78" s="19">
        <v>2.5698751211166382E-2</v>
      </c>
      <c r="P78" s="19">
        <v>3.7575129419565201E-2</v>
      </c>
      <c r="Q78" s="19">
        <v>5.4886024445295334E-3</v>
      </c>
      <c r="R78" s="19">
        <v>2.6233335956931114E-2</v>
      </c>
      <c r="S78" s="19">
        <v>3.8514669984579086E-2</v>
      </c>
      <c r="T78" s="19">
        <v>2.5022359564900398E-2</v>
      </c>
      <c r="U78" s="19">
        <v>1.518343947827816E-2</v>
      </c>
      <c r="V78" s="19">
        <v>1.573440246284008E-2</v>
      </c>
      <c r="W78" s="19">
        <v>1.1583773419260979E-2</v>
      </c>
      <c r="X78" s="19">
        <v>1.5220071189105511E-2</v>
      </c>
      <c r="Y78" s="19">
        <v>5.2484790794551373E-3</v>
      </c>
      <c r="Z78" s="19">
        <v>1.0656001977622509E-2</v>
      </c>
      <c r="AA78" s="19">
        <v>2.4547504261136055E-2</v>
      </c>
      <c r="AB78" s="19">
        <v>6.8681822158396244E-3</v>
      </c>
      <c r="AC78" s="19">
        <v>4.2796796187758446E-3</v>
      </c>
      <c r="AD78" s="19">
        <v>7.1920454502105713E-3</v>
      </c>
      <c r="AE78" s="19">
        <v>9.2748101451434195E-5</v>
      </c>
      <c r="AF78" s="19">
        <v>5.4173041135072708E-3</v>
      </c>
      <c r="AG78" s="19">
        <v>7.8452648594975471E-3</v>
      </c>
      <c r="AH78" s="19">
        <v>0</v>
      </c>
      <c r="AI78" s="19">
        <v>3.9924443699419498E-3</v>
      </c>
      <c r="AJ78" s="19">
        <v>8.0929584801197052E-3</v>
      </c>
      <c r="AK78" s="19">
        <v>3.1679529696702957E-2</v>
      </c>
      <c r="AL78" s="19">
        <v>0</v>
      </c>
      <c r="AM78" s="19">
        <v>28.422012329101563</v>
      </c>
      <c r="AN78" s="19">
        <v>0.20028109848499298</v>
      </c>
      <c r="AO78" s="19">
        <v>4.0417607873678207E-2</v>
      </c>
      <c r="AP78" s="19">
        <v>0.2491951584815979</v>
      </c>
      <c r="AQ78" s="20">
        <v>0.47251826524734497</v>
      </c>
    </row>
    <row r="79" spans="1:43">
      <c r="A79" s="53" t="s">
        <v>103</v>
      </c>
      <c r="B79" s="53" t="s">
        <v>48</v>
      </c>
      <c r="C79" s="53" t="s">
        <v>59</v>
      </c>
      <c r="D79" s="43">
        <v>0</v>
      </c>
      <c r="E79" s="19">
        <v>0</v>
      </c>
      <c r="F79" s="19">
        <v>0</v>
      </c>
      <c r="G79" s="19">
        <v>0</v>
      </c>
      <c r="H79" s="19">
        <v>1.2330753961578012E-3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8.4462670201901346E-5</v>
      </c>
      <c r="Z79" s="19">
        <v>1.7148483311757445E-4</v>
      </c>
      <c r="AA79" s="19">
        <v>3.9503787411376834E-4</v>
      </c>
      <c r="AB79" s="19">
        <v>1.1052822083001956E-4</v>
      </c>
      <c r="AC79" s="19">
        <v>6.8871995608787984E-5</v>
      </c>
      <c r="AD79" s="19">
        <v>1.1574009113246575E-4</v>
      </c>
      <c r="AE79" s="19">
        <v>1.4925757341188728E-6</v>
      </c>
      <c r="AF79" s="19">
        <v>8.7179541878867894E-5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1.592332380823791E-3</v>
      </c>
      <c r="AN79" s="19">
        <v>2.6473796367645264</v>
      </c>
      <c r="AO79" s="19">
        <v>0</v>
      </c>
      <c r="AP79" s="19">
        <v>5.6596778449602425E-5</v>
      </c>
      <c r="AQ79" s="20">
        <v>0.51174020767211914</v>
      </c>
    </row>
    <row r="80" spans="1:43">
      <c r="A80" s="53" t="s">
        <v>104</v>
      </c>
      <c r="B80" s="53" t="s">
        <v>49</v>
      </c>
      <c r="C80" s="53" t="s">
        <v>59</v>
      </c>
      <c r="D80" s="43">
        <v>0</v>
      </c>
      <c r="E80" s="19">
        <v>0</v>
      </c>
      <c r="F80" s="19">
        <v>0</v>
      </c>
      <c r="G80" s="19">
        <v>0</v>
      </c>
      <c r="H80" s="19">
        <v>1.4145050663501024E-3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1.826621824875474E-3</v>
      </c>
      <c r="AN80" s="19">
        <v>0</v>
      </c>
      <c r="AO80" s="19">
        <v>5.8349580764770508</v>
      </c>
      <c r="AP80" s="19">
        <v>0</v>
      </c>
      <c r="AQ80" s="20">
        <v>0.5916827917098999</v>
      </c>
    </row>
    <row r="81" spans="1:43">
      <c r="A81" s="53" t="s">
        <v>105</v>
      </c>
      <c r="B81" s="53" t="s">
        <v>50</v>
      </c>
      <c r="C81" s="53" t="s">
        <v>59</v>
      </c>
      <c r="D81" s="43">
        <v>0</v>
      </c>
      <c r="E81" s="19">
        <v>0</v>
      </c>
      <c r="F81" s="19">
        <v>0</v>
      </c>
      <c r="G81" s="19">
        <v>0.12110447138547897</v>
      </c>
      <c r="H81" s="19">
        <v>6.7914876854047179E-4</v>
      </c>
      <c r="I81" s="19">
        <v>0.17172960937023163</v>
      </c>
      <c r="J81" s="19">
        <v>6.684606522321701E-2</v>
      </c>
      <c r="K81" s="19">
        <v>0.33553895354270935</v>
      </c>
      <c r="L81" s="19">
        <v>2.3760732728987932E-3</v>
      </c>
      <c r="M81" s="19">
        <v>8.81529301404953E-2</v>
      </c>
      <c r="N81" s="19">
        <v>4.8610065132379532E-3</v>
      </c>
      <c r="O81" s="19">
        <v>3.2409332692623138E-2</v>
      </c>
      <c r="P81" s="19">
        <v>1.0812169639393687E-3</v>
      </c>
      <c r="Q81" s="19">
        <v>3.2771879341453314E-4</v>
      </c>
      <c r="R81" s="19">
        <v>0.27768674492835999</v>
      </c>
      <c r="S81" s="19">
        <v>7.2586914757266641E-4</v>
      </c>
      <c r="T81" s="19">
        <v>0.2525196373462677</v>
      </c>
      <c r="U81" s="19">
        <v>0.1887773722410202</v>
      </c>
      <c r="V81" s="19">
        <v>0.40623557567596436</v>
      </c>
      <c r="W81" s="19">
        <v>3.5008244216442108E-2</v>
      </c>
      <c r="X81" s="19">
        <v>6.8953055888414383E-3</v>
      </c>
      <c r="Y81" s="19">
        <v>7.4725951999425888E-3</v>
      </c>
      <c r="Z81" s="19">
        <v>1.5171632170677185E-2</v>
      </c>
      <c r="AA81" s="19">
        <v>3.4949846565723419E-2</v>
      </c>
      <c r="AB81" s="19">
        <v>9.7786691039800644E-3</v>
      </c>
      <c r="AC81" s="19">
        <v>6.093253381550312E-3</v>
      </c>
      <c r="AD81" s="19">
        <v>1.0239774361252785E-2</v>
      </c>
      <c r="AE81" s="19">
        <v>1.3205139839556068E-4</v>
      </c>
      <c r="AF81" s="19">
        <v>7.7129621058702469E-3</v>
      </c>
      <c r="AG81" s="19">
        <v>0.13649052381515503</v>
      </c>
      <c r="AH81" s="19">
        <v>0</v>
      </c>
      <c r="AI81" s="19">
        <v>6.9459840655326843E-2</v>
      </c>
      <c r="AJ81" s="19">
        <v>7.358261791523546E-5</v>
      </c>
      <c r="AK81" s="19">
        <v>9.6892897272482514E-4</v>
      </c>
      <c r="AL81" s="19">
        <v>0</v>
      </c>
      <c r="AM81" s="19">
        <v>6.8450336456298828</v>
      </c>
      <c r="AN81" s="19">
        <v>2.06256452947855E-2</v>
      </c>
      <c r="AO81" s="19">
        <v>4.3277416378259659E-2</v>
      </c>
      <c r="AP81" s="19">
        <v>1.5818469524383545</v>
      </c>
      <c r="AQ81" s="20">
        <v>3.3378515243530273</v>
      </c>
    </row>
    <row r="82" spans="1:43" ht="15.75" thickBot="1">
      <c r="A82" s="53" t="s">
        <v>106</v>
      </c>
      <c r="B82" s="53" t="s">
        <v>51</v>
      </c>
      <c r="C82" s="53" t="s">
        <v>59</v>
      </c>
      <c r="D82" s="45">
        <v>0</v>
      </c>
      <c r="E82" s="24">
        <v>0</v>
      </c>
      <c r="F82" s="24">
        <v>0</v>
      </c>
      <c r="G82" s="24">
        <v>4.34976136602927E-5</v>
      </c>
      <c r="H82" s="24">
        <v>9.3956239521503448E-2</v>
      </c>
      <c r="I82" s="24">
        <v>3.7029482424259186E-2</v>
      </c>
      <c r="J82" s="24">
        <v>1.0361520573496819E-2</v>
      </c>
      <c r="K82" s="24">
        <v>5.3972549736499786E-2</v>
      </c>
      <c r="L82" s="24">
        <v>2.016807533800602E-2</v>
      </c>
      <c r="M82" s="24">
        <v>8.0968480324372649E-4</v>
      </c>
      <c r="N82" s="24">
        <v>3.5611115396022797E-2</v>
      </c>
      <c r="O82" s="24">
        <v>2.0280169323086739E-2</v>
      </c>
      <c r="P82" s="24">
        <v>2.9749525710940361E-2</v>
      </c>
      <c r="Q82" s="24">
        <v>6.1174407601356506E-3</v>
      </c>
      <c r="R82" s="24">
        <v>2.7154181152582169E-2</v>
      </c>
      <c r="S82" s="24">
        <v>5.1212486141594127E-5</v>
      </c>
      <c r="T82" s="24">
        <v>3.1880304217338562E-2</v>
      </c>
      <c r="U82" s="24">
        <v>1.7709856852889061E-2</v>
      </c>
      <c r="V82" s="24">
        <v>1.0339508764445782E-2</v>
      </c>
      <c r="W82" s="24">
        <v>1.7791208811104298E-3</v>
      </c>
      <c r="X82" s="24">
        <v>5.4382351227104664E-3</v>
      </c>
      <c r="Y82" s="24">
        <v>1.47293321788311E-3</v>
      </c>
      <c r="Z82" s="24">
        <v>2.9905010014772415E-3</v>
      </c>
      <c r="AA82" s="24">
        <v>6.8890121765434742E-3</v>
      </c>
      <c r="AB82" s="24">
        <v>1.9274868536740541E-3</v>
      </c>
      <c r="AC82" s="24">
        <v>1.2010495411232114E-3</v>
      </c>
      <c r="AD82" s="24">
        <v>2.018375787883997E-3</v>
      </c>
      <c r="AE82" s="24">
        <v>2.6028830689028837E-5</v>
      </c>
      <c r="AF82" s="24">
        <v>1.5203123912215233E-3</v>
      </c>
      <c r="AG82" s="24">
        <v>1.3411891413852572E-3</v>
      </c>
      <c r="AH82" s="24">
        <v>0</v>
      </c>
      <c r="AI82" s="24">
        <v>6.8252935307100415E-4</v>
      </c>
      <c r="AJ82" s="24">
        <v>1.9021263346076012E-2</v>
      </c>
      <c r="AK82" s="24">
        <v>7.0998325943946838E-2</v>
      </c>
      <c r="AL82" s="24">
        <v>3.9806709537515417E-5</v>
      </c>
      <c r="AM82" s="24">
        <v>0.52246952056884766</v>
      </c>
      <c r="AN82" s="24">
        <v>0.6557013988494873</v>
      </c>
      <c r="AO82" s="24">
        <v>0.16768406331539154</v>
      </c>
      <c r="AP82" s="24">
        <v>1.4730685390532017E-2</v>
      </c>
      <c r="AQ82" s="25">
        <v>1.9594050645828247</v>
      </c>
    </row>
    <row r="83" spans="1:43">
      <c r="A83" s="53" t="s">
        <v>67</v>
      </c>
      <c r="B83" s="53" t="s">
        <v>13</v>
      </c>
      <c r="C83" s="53" t="s">
        <v>60</v>
      </c>
      <c r="D83" s="39">
        <v>3.3301323652267456E-2</v>
      </c>
      <c r="E83" s="40">
        <v>0</v>
      </c>
      <c r="F83" s="40">
        <v>0</v>
      </c>
      <c r="G83" s="40">
        <v>0</v>
      </c>
      <c r="H83" s="40">
        <v>2.2510625967697706E-6</v>
      </c>
      <c r="I83" s="40">
        <v>6.6019138321280479E-3</v>
      </c>
      <c r="J83" s="40">
        <v>7.442091591656208E-4</v>
      </c>
      <c r="K83" s="40">
        <v>1.7230631783604622E-2</v>
      </c>
      <c r="L83" s="40">
        <v>3.1806109473109245E-4</v>
      </c>
      <c r="M83" s="40">
        <v>1.7005022615194321E-2</v>
      </c>
      <c r="N83" s="40">
        <v>3.8172397762537003E-2</v>
      </c>
      <c r="O83" s="40">
        <v>3.6607572837965563E-5</v>
      </c>
      <c r="P83" s="40">
        <v>1.5554842539131641E-3</v>
      </c>
      <c r="Q83" s="40">
        <v>3.1423449981957674E-3</v>
      </c>
      <c r="R83" s="40">
        <v>6.1111274408176541E-4</v>
      </c>
      <c r="S83" s="40">
        <v>1.5489310101202136E-7</v>
      </c>
      <c r="T83" s="40">
        <v>6.6954678914044052E-5</v>
      </c>
      <c r="U83" s="40">
        <v>5.005364801036194E-5</v>
      </c>
      <c r="V83" s="40">
        <v>3.294937196187675E-4</v>
      </c>
      <c r="W83" s="40">
        <v>1.5915307449176908E-3</v>
      </c>
      <c r="X83" s="40">
        <v>8.6338310723022005E-8</v>
      </c>
      <c r="Y83" s="40">
        <v>2.2153813006298151E-6</v>
      </c>
      <c r="Z83" s="40">
        <v>4.4978951336815953E-6</v>
      </c>
      <c r="AA83" s="40">
        <v>1.036149296851363E-5</v>
      </c>
      <c r="AB83" s="40">
        <v>2.8990573355258675E-6</v>
      </c>
      <c r="AC83" s="40">
        <v>1.8064514506477281E-6</v>
      </c>
      <c r="AD83" s="40">
        <v>3.0357600735442247E-6</v>
      </c>
      <c r="AE83" s="40">
        <v>3.9148943642430822E-8</v>
      </c>
      <c r="AF83" s="40">
        <v>2.286642256876803E-6</v>
      </c>
      <c r="AG83" s="40">
        <v>0</v>
      </c>
      <c r="AH83" s="40">
        <v>0</v>
      </c>
      <c r="AI83" s="40">
        <v>0</v>
      </c>
      <c r="AJ83" s="40">
        <v>3.2835509045980871E-5</v>
      </c>
      <c r="AK83" s="40">
        <v>0</v>
      </c>
      <c r="AL83" s="40">
        <v>4.0493971027899534E-5</v>
      </c>
      <c r="AM83" s="40">
        <v>6.9065752904862165E-4</v>
      </c>
      <c r="AN83" s="40">
        <v>2.8771832139007358E-10</v>
      </c>
      <c r="AO83" s="40">
        <v>0</v>
      </c>
      <c r="AP83" s="40">
        <v>3.1387808121507987E-5</v>
      </c>
      <c r="AQ83" s="41">
        <v>2.5761679280549288E-3</v>
      </c>
    </row>
    <row r="84" spans="1:43">
      <c r="A84" s="53" t="s">
        <v>68</v>
      </c>
      <c r="B84" s="53" t="s">
        <v>14</v>
      </c>
      <c r="C84" s="53" t="s">
        <v>60</v>
      </c>
      <c r="D84" s="43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20">
        <v>0</v>
      </c>
    </row>
    <row r="85" spans="1:43">
      <c r="A85" s="53" t="s">
        <v>69</v>
      </c>
      <c r="B85" s="53" t="s">
        <v>15</v>
      </c>
      <c r="C85" s="53" t="s">
        <v>60</v>
      </c>
      <c r="D85" s="43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20">
        <v>0</v>
      </c>
    </row>
    <row r="86" spans="1:43">
      <c r="A86" s="53" t="s">
        <v>70</v>
      </c>
      <c r="B86" s="53" t="s">
        <v>16</v>
      </c>
      <c r="C86" s="53" t="s">
        <v>60</v>
      </c>
      <c r="D86" s="43">
        <v>0</v>
      </c>
      <c r="E86" s="19">
        <v>0</v>
      </c>
      <c r="F86" s="19">
        <v>0</v>
      </c>
      <c r="G86" s="19">
        <v>2.0400995708769187E-5</v>
      </c>
      <c r="H86" s="19">
        <v>4.3098444280076365E-7</v>
      </c>
      <c r="I86" s="19">
        <v>6.4350570028182119E-7</v>
      </c>
      <c r="J86" s="19">
        <v>5.057299912181179E-9</v>
      </c>
      <c r="K86" s="19">
        <v>7.769789931444393E-7</v>
      </c>
      <c r="L86" s="19">
        <v>2.735107955231797E-6</v>
      </c>
      <c r="M86" s="19">
        <v>0</v>
      </c>
      <c r="N86" s="19">
        <v>1.7053179135473329E-6</v>
      </c>
      <c r="O86" s="19">
        <v>3.1474808537268473E-8</v>
      </c>
      <c r="P86" s="19">
        <v>9.7008187367464416E-6</v>
      </c>
      <c r="Q86" s="19">
        <v>2.2552899991978848E-8</v>
      </c>
      <c r="R86" s="19">
        <v>7.1537178882863373E-6</v>
      </c>
      <c r="S86" s="19">
        <v>1.0827019810676575E-2</v>
      </c>
      <c r="T86" s="19">
        <v>2.1952992028673179E-5</v>
      </c>
      <c r="U86" s="19">
        <v>1.4822940102021676E-5</v>
      </c>
      <c r="V86" s="19">
        <v>1.6409745740020298E-6</v>
      </c>
      <c r="W86" s="19">
        <v>9.6398514415341197E-7</v>
      </c>
      <c r="X86" s="19">
        <v>1.7189752543345094E-4</v>
      </c>
      <c r="Y86" s="19">
        <v>1.7493748316610436E-7</v>
      </c>
      <c r="Z86" s="19">
        <v>3.5517609831003938E-7</v>
      </c>
      <c r="AA86" s="19">
        <v>8.1819490560519625E-7</v>
      </c>
      <c r="AB86" s="19">
        <v>2.2892393758411345E-7</v>
      </c>
      <c r="AC86" s="19">
        <v>1.4264635694871686E-7</v>
      </c>
      <c r="AD86" s="19">
        <v>2.3971864493432804E-7</v>
      </c>
      <c r="AE86" s="19">
        <v>3.0913946957866756E-9</v>
      </c>
      <c r="AF86" s="19">
        <v>1.8056461215110176E-7</v>
      </c>
      <c r="AG86" s="19">
        <v>3.223310329758533E-7</v>
      </c>
      <c r="AH86" s="19">
        <v>0</v>
      </c>
      <c r="AI86" s="19">
        <v>1.6403382119278831E-7</v>
      </c>
      <c r="AJ86" s="19">
        <v>1.8882897165894974E-6</v>
      </c>
      <c r="AK86" s="19">
        <v>8.6042644397821277E-5</v>
      </c>
      <c r="AL86" s="19">
        <v>1.7155494424514472E-4</v>
      </c>
      <c r="AM86" s="19">
        <v>1.1863580766657833E-6</v>
      </c>
      <c r="AN86" s="19">
        <v>0</v>
      </c>
      <c r="AO86" s="19">
        <v>0</v>
      </c>
      <c r="AP86" s="19">
        <v>1.0300398116669385E-6</v>
      </c>
      <c r="AQ86" s="20">
        <v>7.0665490056853741E-5</v>
      </c>
    </row>
    <row r="87" spans="1:43">
      <c r="A87" s="53" t="s">
        <v>71</v>
      </c>
      <c r="B87" s="53" t="s">
        <v>17</v>
      </c>
      <c r="C87" s="53" t="s">
        <v>60</v>
      </c>
      <c r="D87" s="43">
        <v>0</v>
      </c>
      <c r="E87" s="19">
        <v>0</v>
      </c>
      <c r="F87" s="19">
        <v>0</v>
      </c>
      <c r="G87" s="19">
        <v>0</v>
      </c>
      <c r="H87" s="19">
        <v>6.1008445918560028E-2</v>
      </c>
      <c r="I87" s="19">
        <v>2.3646038025617599E-3</v>
      </c>
      <c r="J87" s="19">
        <v>9.8425829264670028E-8</v>
      </c>
      <c r="K87" s="19">
        <v>1.0878588072955608E-3</v>
      </c>
      <c r="L87" s="19">
        <v>0</v>
      </c>
      <c r="M87" s="19">
        <v>0</v>
      </c>
      <c r="N87" s="19">
        <v>1.5327021174016409E-5</v>
      </c>
      <c r="O87" s="19">
        <v>2.305411733686924E-3</v>
      </c>
      <c r="P87" s="19">
        <v>0.10079362243413925</v>
      </c>
      <c r="Q87" s="19">
        <v>1.5632843997082091E-7</v>
      </c>
      <c r="R87" s="19">
        <v>6.4861165327556591E-9</v>
      </c>
      <c r="S87" s="19">
        <v>3.9495091641583713E-7</v>
      </c>
      <c r="T87" s="19">
        <v>1.7073847993742675E-4</v>
      </c>
      <c r="U87" s="19">
        <v>1.2763983977492899E-4</v>
      </c>
      <c r="V87" s="19">
        <v>2.0048504229635E-3</v>
      </c>
      <c r="W87" s="19">
        <v>3.3144704048027052E-7</v>
      </c>
      <c r="X87" s="19">
        <v>0</v>
      </c>
      <c r="Y87" s="19">
        <v>5.0854521305154776E-7</v>
      </c>
      <c r="Z87" s="19">
        <v>1.032500904329936E-6</v>
      </c>
      <c r="AA87" s="19">
        <v>2.3785016765032196E-6</v>
      </c>
      <c r="AB87" s="19">
        <v>6.6548449240144691E-7</v>
      </c>
      <c r="AC87" s="19">
        <v>4.1467458800070744E-7</v>
      </c>
      <c r="AD87" s="19">
        <v>6.9686490178355598E-7</v>
      </c>
      <c r="AE87" s="19">
        <v>8.9867189245751433E-9</v>
      </c>
      <c r="AF87" s="19">
        <v>5.2490332791421679E-7</v>
      </c>
      <c r="AG87" s="19">
        <v>0</v>
      </c>
      <c r="AH87" s="19">
        <v>0</v>
      </c>
      <c r="AI87" s="19">
        <v>0</v>
      </c>
      <c r="AJ87" s="19">
        <v>5.975682597636478E-6</v>
      </c>
      <c r="AK87" s="19">
        <v>0</v>
      </c>
      <c r="AL87" s="19">
        <v>0</v>
      </c>
      <c r="AM87" s="19">
        <v>3.524289932101965E-4</v>
      </c>
      <c r="AN87" s="19">
        <v>0</v>
      </c>
      <c r="AO87" s="19">
        <v>0</v>
      </c>
      <c r="AP87" s="19">
        <v>9.057535498868674E-5</v>
      </c>
      <c r="AQ87" s="20">
        <v>5.6720110587775707E-3</v>
      </c>
    </row>
    <row r="88" spans="1:43">
      <c r="A88" s="53" t="s">
        <v>72</v>
      </c>
      <c r="B88" s="53" t="s">
        <v>18</v>
      </c>
      <c r="C88" s="53" t="s">
        <v>60</v>
      </c>
      <c r="D88" s="43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20">
        <v>0</v>
      </c>
    </row>
    <row r="89" spans="1:43">
      <c r="A89" s="53" t="s">
        <v>73</v>
      </c>
      <c r="B89" s="53" t="s">
        <v>19</v>
      </c>
      <c r="C89" s="53" t="s">
        <v>60</v>
      </c>
      <c r="D89" s="43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20">
        <v>0</v>
      </c>
    </row>
    <row r="90" spans="1:43">
      <c r="A90" s="53" t="s">
        <v>74</v>
      </c>
      <c r="B90" s="53" t="s">
        <v>20</v>
      </c>
      <c r="C90" s="53" t="s">
        <v>60</v>
      </c>
      <c r="D90" s="43">
        <v>1.778770936653018E-3</v>
      </c>
      <c r="E90" s="19">
        <v>0</v>
      </c>
      <c r="F90" s="19">
        <v>0</v>
      </c>
      <c r="G90" s="19">
        <v>0</v>
      </c>
      <c r="H90" s="19">
        <v>1.4533057401422411E-4</v>
      </c>
      <c r="I90" s="19">
        <v>4.8944272566586733E-4</v>
      </c>
      <c r="J90" s="19">
        <v>5.7319767074659467E-4</v>
      </c>
      <c r="K90" s="19">
        <v>4.0352833457291126E-3</v>
      </c>
      <c r="L90" s="19">
        <v>5.6847452651709318E-4</v>
      </c>
      <c r="M90" s="19">
        <v>0</v>
      </c>
      <c r="N90" s="19">
        <v>0</v>
      </c>
      <c r="O90" s="19">
        <v>2.0970107872386734E-9</v>
      </c>
      <c r="P90" s="19">
        <v>6.4634281216058298E-7</v>
      </c>
      <c r="Q90" s="19">
        <v>1.3961638956061506E-7</v>
      </c>
      <c r="R90" s="19">
        <v>1.3729141210205853E-4</v>
      </c>
      <c r="S90" s="19">
        <v>4.7958758386812406E-7</v>
      </c>
      <c r="T90" s="19">
        <v>2.0729620882775635E-4</v>
      </c>
      <c r="U90" s="19">
        <v>1.5496944251935929E-4</v>
      </c>
      <c r="V90" s="19">
        <v>1.087907949113287E-4</v>
      </c>
      <c r="W90" s="19">
        <v>1.5766690353302693E-7</v>
      </c>
      <c r="X90" s="19">
        <v>6.8312111523027852E-8</v>
      </c>
      <c r="Y90" s="19">
        <v>9.9348987703251623E-8</v>
      </c>
      <c r="Z90" s="19">
        <v>2.0170855918877351E-7</v>
      </c>
      <c r="AA90" s="19">
        <v>4.6466215053442284E-7</v>
      </c>
      <c r="AB90" s="19">
        <v>1.3000851595279528E-7</v>
      </c>
      <c r="AC90" s="19">
        <v>8.1010490760036191E-8</v>
      </c>
      <c r="AD90" s="19">
        <v>1.361389649900957E-7</v>
      </c>
      <c r="AE90" s="19">
        <v>1.7556381903816032E-9</v>
      </c>
      <c r="AF90" s="19">
        <v>1.0254469628989682E-7</v>
      </c>
      <c r="AG90" s="19">
        <v>1.7935497531595956E-10</v>
      </c>
      <c r="AH90" s="19">
        <v>0</v>
      </c>
      <c r="AI90" s="19">
        <v>9.1273502644817484E-11</v>
      </c>
      <c r="AJ90" s="19">
        <v>2.7303016736368591E-8</v>
      </c>
      <c r="AK90" s="19">
        <v>0</v>
      </c>
      <c r="AL90" s="19">
        <v>0</v>
      </c>
      <c r="AM90" s="19">
        <v>2.4717273845453747E-5</v>
      </c>
      <c r="AN90" s="19">
        <v>1.6464467289534213E-10</v>
      </c>
      <c r="AO90" s="19">
        <v>0</v>
      </c>
      <c r="AP90" s="19">
        <v>2.5986273612943478E-6</v>
      </c>
      <c r="AQ90" s="20">
        <v>1.4047333970665932E-3</v>
      </c>
    </row>
    <row r="91" spans="1:43">
      <c r="A91" s="53" t="s">
        <v>75</v>
      </c>
      <c r="B91" s="53" t="s">
        <v>21</v>
      </c>
      <c r="C91" s="53" t="s">
        <v>60</v>
      </c>
      <c r="D91" s="43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20">
        <v>0</v>
      </c>
    </row>
    <row r="92" spans="1:43">
      <c r="A92" s="53" t="s">
        <v>76</v>
      </c>
      <c r="B92" s="53" t="s">
        <v>22</v>
      </c>
      <c r="C92" s="53" t="s">
        <v>60</v>
      </c>
      <c r="D92" s="43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20">
        <v>0</v>
      </c>
    </row>
    <row r="93" spans="1:43">
      <c r="A93" s="53" t="s">
        <v>77</v>
      </c>
      <c r="B93" s="53" t="s">
        <v>1</v>
      </c>
      <c r="C93" s="53" t="s">
        <v>60</v>
      </c>
      <c r="D93" s="43">
        <v>5.1205472573201405E-7</v>
      </c>
      <c r="E93" s="19">
        <v>3.0098581760285015E-7</v>
      </c>
      <c r="F93" s="19">
        <v>0</v>
      </c>
      <c r="G93" s="19">
        <v>1.8348554620128965E-10</v>
      </c>
      <c r="H93" s="19">
        <v>2.9000868373429967E-9</v>
      </c>
      <c r="I93" s="19">
        <v>3.249090241297381E-8</v>
      </c>
      <c r="J93" s="19">
        <v>1.2083824607600491E-8</v>
      </c>
      <c r="K93" s="19">
        <v>1.8138506163722923E-7</v>
      </c>
      <c r="L93" s="19">
        <v>0</v>
      </c>
      <c r="M93" s="19">
        <v>6.3251228255012393E-8</v>
      </c>
      <c r="N93" s="19">
        <v>1.0956528967653867E-5</v>
      </c>
      <c r="O93" s="19">
        <v>1.0608804586809129E-5</v>
      </c>
      <c r="P93" s="19">
        <v>7.0258937512335251E-7</v>
      </c>
      <c r="Q93" s="19">
        <v>8.6783256136868658E-9</v>
      </c>
      <c r="R93" s="19">
        <v>3.7852009882044513E-7</v>
      </c>
      <c r="S93" s="19">
        <v>1.4977274975791488E-10</v>
      </c>
      <c r="T93" s="19">
        <v>4.2832459712371929E-7</v>
      </c>
      <c r="U93" s="19">
        <v>1.6643534195281973E-7</v>
      </c>
      <c r="V93" s="19">
        <v>1.8979510230110463E-7</v>
      </c>
      <c r="W93" s="19">
        <v>6.4654221887394669E-7</v>
      </c>
      <c r="X93" s="19">
        <v>2.2894685258734171E-8</v>
      </c>
      <c r="Y93" s="19">
        <v>6.0304397031529788E-9</v>
      </c>
      <c r="Z93" s="19">
        <v>1.2243621227980839E-8</v>
      </c>
      <c r="AA93" s="19">
        <v>2.8204789614960646E-8</v>
      </c>
      <c r="AB93" s="19">
        <v>7.8914590417866748E-9</v>
      </c>
      <c r="AC93" s="19">
        <v>4.9173012328651566E-9</v>
      </c>
      <c r="AD93" s="19">
        <v>8.2635747133963378E-9</v>
      </c>
      <c r="AE93" s="19">
        <v>1.0656647092543992E-10</v>
      </c>
      <c r="AF93" s="19">
        <v>6.2244178700154862E-9</v>
      </c>
      <c r="AG93" s="19">
        <v>4.154385635501967E-8</v>
      </c>
      <c r="AH93" s="19">
        <v>0</v>
      </c>
      <c r="AI93" s="19">
        <v>2.114161112842794E-8</v>
      </c>
      <c r="AJ93" s="19">
        <v>1.2592226994456723E-6</v>
      </c>
      <c r="AK93" s="19">
        <v>7.5220727424607503E-9</v>
      </c>
      <c r="AL93" s="19">
        <v>0</v>
      </c>
      <c r="AM93" s="19">
        <v>2.9837146087174915E-8</v>
      </c>
      <c r="AN93" s="19">
        <v>2.3601405552131638E-11</v>
      </c>
      <c r="AO93" s="19">
        <v>0</v>
      </c>
      <c r="AP93" s="19">
        <v>5.3083368811712717E-8</v>
      </c>
      <c r="AQ93" s="20">
        <v>2.6813274871528847E-6</v>
      </c>
    </row>
    <row r="94" spans="1:43">
      <c r="A94" s="53" t="s">
        <v>78</v>
      </c>
      <c r="B94" s="53" t="s">
        <v>23</v>
      </c>
      <c r="C94" s="53" t="s">
        <v>60</v>
      </c>
      <c r="D94" s="43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20">
        <v>0</v>
      </c>
    </row>
    <row r="95" spans="1:43">
      <c r="A95" s="53" t="s">
        <v>79</v>
      </c>
      <c r="B95" s="53" t="s">
        <v>24</v>
      </c>
      <c r="C95" s="53" t="s">
        <v>60</v>
      </c>
      <c r="D95" s="43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1.3622193364426494E-5</v>
      </c>
      <c r="O95" s="19">
        <v>1.8957322463393211E-3</v>
      </c>
      <c r="P95" s="19">
        <v>4.5272480696439743E-2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6.6429367961973185E-7</v>
      </c>
      <c r="W95" s="19">
        <v>0</v>
      </c>
      <c r="X95" s="19">
        <v>0</v>
      </c>
      <c r="Y95" s="19">
        <v>2.121598186022311E-7</v>
      </c>
      <c r="Z95" s="19">
        <v>4.3074868472103844E-7</v>
      </c>
      <c r="AA95" s="19">
        <v>9.9228623184899334E-7</v>
      </c>
      <c r="AB95" s="19">
        <v>2.7763323373619642E-7</v>
      </c>
      <c r="AC95" s="19">
        <v>1.7299794308200944E-7</v>
      </c>
      <c r="AD95" s="19">
        <v>2.9072481311231968E-7</v>
      </c>
      <c r="AE95" s="19">
        <v>3.7491663107402928E-9</v>
      </c>
      <c r="AF95" s="19">
        <v>2.1898425472954841E-7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1.1118774273199961E-4</v>
      </c>
      <c r="AN95" s="19">
        <v>0</v>
      </c>
      <c r="AO95" s="19">
        <v>0</v>
      </c>
      <c r="AP95" s="19">
        <v>3.1897590815788135E-5</v>
      </c>
      <c r="AQ95" s="20">
        <v>3.2532043405808508E-4</v>
      </c>
    </row>
    <row r="96" spans="1:43">
      <c r="A96" s="53" t="s">
        <v>80</v>
      </c>
      <c r="B96" s="53" t="s">
        <v>25</v>
      </c>
      <c r="C96" s="53" t="s">
        <v>60</v>
      </c>
      <c r="D96" s="43">
        <v>0</v>
      </c>
      <c r="E96" s="19">
        <v>0</v>
      </c>
      <c r="F96" s="19">
        <v>0</v>
      </c>
      <c r="G96" s="19">
        <v>2.1569007003563456E-5</v>
      </c>
      <c r="H96" s="19">
        <v>0</v>
      </c>
      <c r="I96" s="19">
        <v>4.4948586719328887E-7</v>
      </c>
      <c r="J96" s="19">
        <v>1.1591471320571145E-6</v>
      </c>
      <c r="K96" s="19">
        <v>2.1846235540579073E-5</v>
      </c>
      <c r="L96" s="19">
        <v>1.0079317726194859E-2</v>
      </c>
      <c r="M96" s="19">
        <v>0</v>
      </c>
      <c r="N96" s="19">
        <v>1.8368641008237319E-7</v>
      </c>
      <c r="O96" s="19">
        <v>0</v>
      </c>
      <c r="P96" s="19">
        <v>7.1539608370585483E-7</v>
      </c>
      <c r="Q96" s="19">
        <v>0.10030873119831085</v>
      </c>
      <c r="R96" s="19">
        <v>6.7793001653626561E-4</v>
      </c>
      <c r="S96" s="19">
        <v>2.2893721052241744E-6</v>
      </c>
      <c r="T96" s="19">
        <v>9.898314019665122E-4</v>
      </c>
      <c r="U96" s="19">
        <v>7.3997350409626961E-4</v>
      </c>
      <c r="V96" s="19">
        <v>1.4921685760782566E-5</v>
      </c>
      <c r="W96" s="19">
        <v>7.4733066139742732E-4</v>
      </c>
      <c r="X96" s="19">
        <v>2.6896442286670208E-3</v>
      </c>
      <c r="Y96" s="19">
        <v>2.618014405015856E-4</v>
      </c>
      <c r="Z96" s="19">
        <v>5.3153623593971133E-4</v>
      </c>
      <c r="AA96" s="19">
        <v>1.2244635727256536E-3</v>
      </c>
      <c r="AB96" s="19">
        <v>3.4259448875673115E-4</v>
      </c>
      <c r="AC96" s="19">
        <v>2.1347637812141329E-4</v>
      </c>
      <c r="AD96" s="19">
        <v>3.5874921013601124E-4</v>
      </c>
      <c r="AE96" s="19">
        <v>4.6264044613053557E-6</v>
      </c>
      <c r="AF96" s="19">
        <v>2.7022266294807196E-4</v>
      </c>
      <c r="AG96" s="19">
        <v>2.2422219626605511E-4</v>
      </c>
      <c r="AH96" s="19">
        <v>0</v>
      </c>
      <c r="AI96" s="19">
        <v>1.1410636216169223E-4</v>
      </c>
      <c r="AJ96" s="19">
        <v>5.3256233222782612E-3</v>
      </c>
      <c r="AK96" s="19">
        <v>0</v>
      </c>
      <c r="AL96" s="19">
        <v>0.14289505779743195</v>
      </c>
      <c r="AM96" s="19">
        <v>2.5550400096108206E-5</v>
      </c>
      <c r="AN96" s="19">
        <v>1.365474702197389E-7</v>
      </c>
      <c r="AO96" s="19">
        <v>0</v>
      </c>
      <c r="AP96" s="19">
        <v>4.4278570567257702E-4</v>
      </c>
      <c r="AQ96" s="20">
        <v>1.3741934671998024E-2</v>
      </c>
    </row>
    <row r="97" spans="1:43">
      <c r="A97" s="53" t="s">
        <v>81</v>
      </c>
      <c r="B97" s="53" t="s">
        <v>26</v>
      </c>
      <c r="C97" s="53" t="s">
        <v>60</v>
      </c>
      <c r="D97" s="43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20">
        <v>0</v>
      </c>
    </row>
    <row r="98" spans="1:43">
      <c r="A98" s="53" t="s">
        <v>82</v>
      </c>
      <c r="B98" s="53" t="s">
        <v>27</v>
      </c>
      <c r="C98" s="53" t="s">
        <v>60</v>
      </c>
      <c r="D98" s="43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20">
        <v>0</v>
      </c>
    </row>
    <row r="99" spans="1:43">
      <c r="A99" s="53" t="s">
        <v>83</v>
      </c>
      <c r="B99" s="53" t="s">
        <v>28</v>
      </c>
      <c r="C99" s="53" t="s">
        <v>60</v>
      </c>
      <c r="D99" s="43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20">
        <v>0</v>
      </c>
    </row>
    <row r="100" spans="1:43">
      <c r="A100" s="53" t="s">
        <v>84</v>
      </c>
      <c r="B100" s="53" t="s">
        <v>29</v>
      </c>
      <c r="C100" s="53" t="s">
        <v>60</v>
      </c>
      <c r="D100" s="43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20">
        <v>0</v>
      </c>
    </row>
    <row r="101" spans="1:43">
      <c r="A101" s="53" t="s">
        <v>85</v>
      </c>
      <c r="B101" s="53" t="s">
        <v>30</v>
      </c>
      <c r="C101" s="53" t="s">
        <v>60</v>
      </c>
      <c r="D101" s="43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20">
        <v>0</v>
      </c>
    </row>
    <row r="102" spans="1:43">
      <c r="A102" s="53" t="s">
        <v>86</v>
      </c>
      <c r="B102" s="53" t="s">
        <v>31</v>
      </c>
      <c r="C102" s="53" t="s">
        <v>60</v>
      </c>
      <c r="D102" s="43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20">
        <v>0</v>
      </c>
    </row>
    <row r="103" spans="1:43">
      <c r="A103" s="53" t="s">
        <v>87</v>
      </c>
      <c r="B103" s="53" t="s">
        <v>32</v>
      </c>
      <c r="C103" s="53" t="s">
        <v>60</v>
      </c>
      <c r="D103" s="43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20">
        <v>0</v>
      </c>
    </row>
    <row r="104" spans="1:43">
      <c r="A104" s="53" t="s">
        <v>88</v>
      </c>
      <c r="B104" s="53" t="s">
        <v>33</v>
      </c>
      <c r="C104" s="53" t="s">
        <v>60</v>
      </c>
      <c r="D104" s="43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20">
        <v>0</v>
      </c>
    </row>
    <row r="105" spans="1:43">
      <c r="A105" s="53" t="s">
        <v>89</v>
      </c>
      <c r="B105" s="53" t="s">
        <v>34</v>
      </c>
      <c r="C105" s="53" t="s">
        <v>60</v>
      </c>
      <c r="D105" s="43">
        <v>2.0290747215767624E-6</v>
      </c>
      <c r="E105" s="19">
        <v>0</v>
      </c>
      <c r="F105" s="19">
        <v>0</v>
      </c>
      <c r="G105" s="19">
        <v>3.27311369119343E-8</v>
      </c>
      <c r="H105" s="19">
        <v>5.1074886187052471E-7</v>
      </c>
      <c r="I105" s="19">
        <v>1.3543633770041197E-7</v>
      </c>
      <c r="J105" s="19">
        <v>6.1371231652174174E-8</v>
      </c>
      <c r="K105" s="19">
        <v>5.0148565833296743E-7</v>
      </c>
      <c r="L105" s="19">
        <v>3.0454972943516623E-7</v>
      </c>
      <c r="M105" s="19">
        <v>6.4902081930995337E-8</v>
      </c>
      <c r="N105" s="19">
        <v>2.6286929255547875E-7</v>
      </c>
      <c r="O105" s="19">
        <v>3.8992748585542358E-8</v>
      </c>
      <c r="P105" s="19">
        <v>2.0520276677871152E-7</v>
      </c>
      <c r="Q105" s="19">
        <v>6.7685810734019469E-8</v>
      </c>
      <c r="R105" s="19">
        <v>2.8060020440534572E-7</v>
      </c>
      <c r="S105" s="19">
        <v>2.675699874998827E-7</v>
      </c>
      <c r="T105" s="19">
        <v>1.0115043380665156E-7</v>
      </c>
      <c r="U105" s="19">
        <v>6.5227979462179064E-8</v>
      </c>
      <c r="V105" s="19">
        <v>1.1783220088545932E-7</v>
      </c>
      <c r="W105" s="19">
        <v>3.2795614401948114E-7</v>
      </c>
      <c r="X105" s="19">
        <v>2.0823921431656345E-7</v>
      </c>
      <c r="Y105" s="19">
        <v>7.487939797101717E-7</v>
      </c>
      <c r="Z105" s="19">
        <v>1.520278601674363E-6</v>
      </c>
      <c r="AA105" s="19">
        <v>3.5021619169128826E-6</v>
      </c>
      <c r="AB105" s="19">
        <v>9.7987503977492452E-7</v>
      </c>
      <c r="AC105" s="19">
        <v>6.1057659195284941E-7</v>
      </c>
      <c r="AD105" s="19">
        <v>1.0260802127959323E-6</v>
      </c>
      <c r="AE105" s="19">
        <v>1.3232257067841147E-8</v>
      </c>
      <c r="AF105" s="19">
        <v>7.7288001421038643E-7</v>
      </c>
      <c r="AG105" s="19">
        <v>1.357736664431286E-6</v>
      </c>
      <c r="AH105" s="19">
        <v>0</v>
      </c>
      <c r="AI105" s="19">
        <v>6.909503440510889E-7</v>
      </c>
      <c r="AJ105" s="19">
        <v>1.293767809329438E-6</v>
      </c>
      <c r="AK105" s="19">
        <v>1.1960641188579757E-7</v>
      </c>
      <c r="AL105" s="19">
        <v>9.1206920842523687E-6</v>
      </c>
      <c r="AM105" s="19">
        <v>8.1166712107005878E-7</v>
      </c>
      <c r="AN105" s="19">
        <v>1.7422354403606732E-6</v>
      </c>
      <c r="AO105" s="19">
        <v>1.8603911300374421E-8</v>
      </c>
      <c r="AP105" s="19">
        <v>1.8134390984414495E-6</v>
      </c>
      <c r="AQ105" s="20">
        <v>5.1255424295959529E-6</v>
      </c>
    </row>
    <row r="106" spans="1:43" ht="30">
      <c r="A106" s="53" t="s">
        <v>90</v>
      </c>
      <c r="B106" s="53" t="s">
        <v>35</v>
      </c>
      <c r="C106" s="53" t="s">
        <v>60</v>
      </c>
      <c r="D106" s="43">
        <v>6.9095262915652711E-6</v>
      </c>
      <c r="E106" s="19">
        <v>0</v>
      </c>
      <c r="F106" s="19">
        <v>0</v>
      </c>
      <c r="G106" s="19">
        <v>1.1145801437351111E-7</v>
      </c>
      <c r="H106" s="19">
        <v>1.7392325162290945E-6</v>
      </c>
      <c r="I106" s="19">
        <v>4.6119586727400019E-7</v>
      </c>
      <c r="J106" s="19">
        <v>2.0898498576116253E-7</v>
      </c>
      <c r="K106" s="19">
        <v>1.7076888525480172E-6</v>
      </c>
      <c r="L106" s="19">
        <v>1.0370708878326695E-6</v>
      </c>
      <c r="M106" s="19">
        <v>2.2100842045347235E-7</v>
      </c>
      <c r="N106" s="19">
        <v>8.9513815737518598E-7</v>
      </c>
      <c r="O106" s="19">
        <v>1.3278041421926901E-7</v>
      </c>
      <c r="P106" s="19">
        <v>6.9876870156804216E-7</v>
      </c>
      <c r="Q106" s="19">
        <v>2.3048775688039314E-7</v>
      </c>
      <c r="R106" s="19">
        <v>9.5551661161152879E-7</v>
      </c>
      <c r="S106" s="19">
        <v>9.1114526412638952E-7</v>
      </c>
      <c r="T106" s="19">
        <v>3.4444349239493022E-7</v>
      </c>
      <c r="U106" s="19">
        <v>2.2211820294160134E-7</v>
      </c>
      <c r="V106" s="19">
        <v>4.0124922406903352E-7</v>
      </c>
      <c r="W106" s="19">
        <v>1.1167758202645928E-6</v>
      </c>
      <c r="X106" s="19">
        <v>7.09108576302242E-7</v>
      </c>
      <c r="Y106" s="19">
        <v>2.5498379727650899E-6</v>
      </c>
      <c r="Z106" s="19">
        <v>5.1769434321613517E-6</v>
      </c>
      <c r="AA106" s="19">
        <v>1.1925770195375662E-5</v>
      </c>
      <c r="AB106" s="19">
        <v>3.3367286960128695E-6</v>
      </c>
      <c r="AC106" s="19">
        <v>2.0791719634871697E-6</v>
      </c>
      <c r="AD106" s="19">
        <v>3.4940694604301825E-6</v>
      </c>
      <c r="AE106" s="19">
        <v>4.5059270092906445E-8</v>
      </c>
      <c r="AF106" s="19">
        <v>2.6318571144656744E-6</v>
      </c>
      <c r="AG106" s="19">
        <v>4.6234458750404883E-6</v>
      </c>
      <c r="AH106" s="19">
        <v>0</v>
      </c>
      <c r="AI106" s="19">
        <v>2.3528652945969952E-6</v>
      </c>
      <c r="AJ106" s="19">
        <v>4.4056150727556087E-6</v>
      </c>
      <c r="AK106" s="19">
        <v>4.0729091210778279E-7</v>
      </c>
      <c r="AL106" s="19">
        <v>3.1058323656907305E-5</v>
      </c>
      <c r="AM106" s="19">
        <v>2.7639373456622707E-6</v>
      </c>
      <c r="AN106" s="19">
        <v>5.9327639974071644E-6</v>
      </c>
      <c r="AO106" s="19">
        <v>6.3351151879942336E-8</v>
      </c>
      <c r="AP106" s="19">
        <v>6.1752307374263182E-6</v>
      </c>
      <c r="AQ106" s="20">
        <v>1.7453803593525663E-5</v>
      </c>
    </row>
    <row r="107" spans="1:43" ht="30">
      <c r="A107" s="53" t="s">
        <v>91</v>
      </c>
      <c r="B107" s="53" t="s">
        <v>36</v>
      </c>
      <c r="C107" s="53" t="s">
        <v>60</v>
      </c>
      <c r="D107" s="43">
        <v>1.611463725566864E-3</v>
      </c>
      <c r="E107" s="19">
        <v>0</v>
      </c>
      <c r="F107" s="19">
        <v>0</v>
      </c>
      <c r="G107" s="19">
        <v>2.5994624593295157E-5</v>
      </c>
      <c r="H107" s="19">
        <v>4.0562986396253109E-4</v>
      </c>
      <c r="I107" s="19">
        <v>1.0756170377135277E-4</v>
      </c>
      <c r="J107" s="19">
        <v>4.8740206693764776E-5</v>
      </c>
      <c r="K107" s="19">
        <v>3.9827311411499977E-4</v>
      </c>
      <c r="L107" s="19">
        <v>2.4186927475966513E-4</v>
      </c>
      <c r="M107" s="19">
        <v>5.1544349844334647E-5</v>
      </c>
      <c r="N107" s="19">
        <v>2.0876724738627672E-4</v>
      </c>
      <c r="O107" s="19">
        <v>3.0967512429924682E-5</v>
      </c>
      <c r="P107" s="19">
        <v>1.629692706046626E-4</v>
      </c>
      <c r="Q107" s="19">
        <v>5.3755156841361895E-5</v>
      </c>
      <c r="R107" s="19">
        <v>2.2284890292212367E-4</v>
      </c>
      <c r="S107" s="19">
        <v>2.1250048303045332E-4</v>
      </c>
      <c r="T107" s="19">
        <v>8.0332305515184999E-5</v>
      </c>
      <c r="U107" s="19">
        <v>5.1803177484543994E-5</v>
      </c>
      <c r="V107" s="19">
        <v>9.3580740212928504E-5</v>
      </c>
      <c r="W107" s="19">
        <v>2.604583278298378E-4</v>
      </c>
      <c r="X107" s="19">
        <v>1.6538077034056187E-4</v>
      </c>
      <c r="Y107" s="19">
        <v>5.9468206018209457E-4</v>
      </c>
      <c r="Z107" s="19">
        <v>1.2073847465217113E-3</v>
      </c>
      <c r="AA107" s="19">
        <v>2.2739979904145002E-3</v>
      </c>
      <c r="AB107" s="19">
        <v>7.7820348087698221E-4</v>
      </c>
      <c r="AC107" s="19">
        <v>4.849117249250412E-4</v>
      </c>
      <c r="AD107" s="19">
        <v>8.148990455083549E-4</v>
      </c>
      <c r="AE107" s="19">
        <v>5.1658751908689737E-4</v>
      </c>
      <c r="AF107" s="19">
        <v>6.1381090199574828E-4</v>
      </c>
      <c r="AG107" s="19">
        <v>1.0782961035147309E-3</v>
      </c>
      <c r="AH107" s="19">
        <v>0</v>
      </c>
      <c r="AI107" s="19">
        <v>5.4874341003596783E-4</v>
      </c>
      <c r="AJ107" s="19">
        <v>1.0274929227307439E-3</v>
      </c>
      <c r="AK107" s="19">
        <v>9.4989802164491266E-5</v>
      </c>
      <c r="AL107" s="19">
        <v>7.2435303591191769E-3</v>
      </c>
      <c r="AM107" s="19">
        <v>6.4461509464308619E-4</v>
      </c>
      <c r="AN107" s="19">
        <v>1.3836600119248033E-3</v>
      </c>
      <c r="AO107" s="19">
        <v>1.4774975170439575E-5</v>
      </c>
      <c r="AP107" s="19">
        <v>1.4402087545022368E-3</v>
      </c>
      <c r="AQ107" s="20">
        <v>4.0706368163228035E-3</v>
      </c>
    </row>
    <row r="108" spans="1:43">
      <c r="A108" s="53" t="s">
        <v>92</v>
      </c>
      <c r="B108" s="53" t="s">
        <v>37</v>
      </c>
      <c r="C108" s="53" t="s">
        <v>60</v>
      </c>
      <c r="D108" s="43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20">
        <v>0</v>
      </c>
    </row>
    <row r="109" spans="1:43">
      <c r="A109" s="53" t="s">
        <v>93</v>
      </c>
      <c r="B109" s="53" t="s">
        <v>38</v>
      </c>
      <c r="C109" s="53" t="s">
        <v>60</v>
      </c>
      <c r="D109" s="43">
        <v>5.928616039454937E-3</v>
      </c>
      <c r="E109" s="19">
        <v>0</v>
      </c>
      <c r="F109" s="19">
        <v>0</v>
      </c>
      <c r="G109" s="19">
        <v>9.5634888566564769E-5</v>
      </c>
      <c r="H109" s="19">
        <v>1.4923225389793515E-3</v>
      </c>
      <c r="I109" s="19">
        <v>3.9572225068695843E-4</v>
      </c>
      <c r="J109" s="19">
        <v>1.7931645561475307E-4</v>
      </c>
      <c r="K109" s="19">
        <v>1.4652569079771638E-3</v>
      </c>
      <c r="L109" s="19">
        <v>8.8984321337193251E-4</v>
      </c>
      <c r="M109" s="19">
        <v>1.8963297770824283E-4</v>
      </c>
      <c r="N109" s="19">
        <v>7.6805998105555773E-4</v>
      </c>
      <c r="O109" s="19">
        <v>1.1393026215955615E-4</v>
      </c>
      <c r="P109" s="19">
        <v>5.9956806944683194E-4</v>
      </c>
      <c r="Q109" s="19">
        <v>1.9776659610215575E-4</v>
      </c>
      <c r="R109" s="19">
        <v>8.1986672012135386E-4</v>
      </c>
      <c r="S109" s="19">
        <v>7.817946607246995E-4</v>
      </c>
      <c r="T109" s="19">
        <v>2.955445961561054E-4</v>
      </c>
      <c r="U109" s="19">
        <v>1.9058519683312625E-4</v>
      </c>
      <c r="V109" s="19">
        <v>3.4428591607138515E-4</v>
      </c>
      <c r="W109" s="19">
        <v>9.582328493706882E-4</v>
      </c>
      <c r="X109" s="19">
        <v>6.0844008112326264E-4</v>
      </c>
      <c r="Y109" s="19">
        <v>2.1878501866012812E-3</v>
      </c>
      <c r="Z109" s="19">
        <v>4.441999364644289E-3</v>
      </c>
      <c r="AA109" s="19">
        <v>1.0232729837298393E-2</v>
      </c>
      <c r="AB109" s="19">
        <v>2.8630304150283337E-3</v>
      </c>
      <c r="AC109" s="19">
        <v>1.7840025248005986E-3</v>
      </c>
      <c r="AD109" s="19">
        <v>2.9980342369526625E-3</v>
      </c>
      <c r="AE109" s="19">
        <v>3.8662434235448018E-5</v>
      </c>
      <c r="AF109" s="19">
        <v>2.2582258097827435E-3</v>
      </c>
      <c r="AG109" s="19">
        <v>3.9670788682997227E-3</v>
      </c>
      <c r="AH109" s="19">
        <v>0</v>
      </c>
      <c r="AI109" s="19">
        <v>2.018841216340661E-3</v>
      </c>
      <c r="AJ109" s="19">
        <v>3.7801724392920732E-3</v>
      </c>
      <c r="AK109" s="19">
        <v>3.4946989035233855E-4</v>
      </c>
      <c r="AL109" s="19">
        <v>2.6649132370948792E-2</v>
      </c>
      <c r="AM109" s="19">
        <v>2.3715551942586899E-3</v>
      </c>
      <c r="AN109" s="19">
        <v>5.0905197858810425E-3</v>
      </c>
      <c r="AO109" s="19">
        <v>5.4357511544367298E-5</v>
      </c>
      <c r="AP109" s="19">
        <v>5.2985646761953831E-3</v>
      </c>
      <c r="AQ109" s="20">
        <v>1.4975974336266518E-2</v>
      </c>
    </row>
    <row r="110" spans="1:43">
      <c r="A110" s="53" t="s">
        <v>94</v>
      </c>
      <c r="B110" s="53" t="s">
        <v>39</v>
      </c>
      <c r="C110" s="53" t="s">
        <v>60</v>
      </c>
      <c r="D110" s="43">
        <v>8.9984452642966062E-5</v>
      </c>
      <c r="E110" s="19">
        <v>0</v>
      </c>
      <c r="F110" s="19">
        <v>0</v>
      </c>
      <c r="G110" s="19">
        <v>1.4515450175167643E-6</v>
      </c>
      <c r="H110" s="19">
        <v>2.2650452592642978E-5</v>
      </c>
      <c r="I110" s="19">
        <v>6.0062670854676981E-6</v>
      </c>
      <c r="J110" s="19">
        <v>2.7216628950554878E-6</v>
      </c>
      <c r="K110" s="19">
        <v>2.2239650206756778E-5</v>
      </c>
      <c r="L110" s="19">
        <v>1.3506028153642546E-5</v>
      </c>
      <c r="M110" s="19">
        <v>2.8782469598809257E-6</v>
      </c>
      <c r="N110" s="19">
        <v>1.1657603863568511E-5</v>
      </c>
      <c r="O110" s="19">
        <v>1.7292320535489125E-6</v>
      </c>
      <c r="P110" s="19">
        <v>9.100235729420092E-6</v>
      </c>
      <c r="Q110" s="19">
        <v>3.0016985874681268E-6</v>
      </c>
      <c r="R110" s="19">
        <v>1.2443926607375033E-5</v>
      </c>
      <c r="S110" s="19">
        <v>1.1866068234667182E-5</v>
      </c>
      <c r="T110" s="19">
        <v>4.4857720240543131E-6</v>
      </c>
      <c r="U110" s="19">
        <v>2.8926997401867993E-6</v>
      </c>
      <c r="V110" s="19">
        <v>5.225566837907536E-6</v>
      </c>
      <c r="W110" s="19">
        <v>1.4544045370712411E-5</v>
      </c>
      <c r="X110" s="19">
        <v>9.2348955149645917E-6</v>
      </c>
      <c r="Y110" s="19">
        <v>3.3207161322934553E-5</v>
      </c>
      <c r="Z110" s="19">
        <v>6.7420602135825902E-5</v>
      </c>
      <c r="AA110" s="19">
        <v>1.5531224198639393E-4</v>
      </c>
      <c r="AB110" s="19">
        <v>4.3455038394313306E-5</v>
      </c>
      <c r="AC110" s="19">
        <v>2.7077565391664393E-5</v>
      </c>
      <c r="AD110" s="19">
        <v>4.5504122681450099E-5</v>
      </c>
      <c r="AE110" s="19">
        <v>5.8681786185843521E-7</v>
      </c>
      <c r="AF110" s="19">
        <v>3.4275322832399979E-5</v>
      </c>
      <c r="AG110" s="19">
        <v>6.0212267271708697E-5</v>
      </c>
      <c r="AH110" s="19">
        <v>0</v>
      </c>
      <c r="AI110" s="19">
        <v>3.064194243052043E-5</v>
      </c>
      <c r="AJ110" s="19">
        <v>5.737540777772665E-5</v>
      </c>
      <c r="AK110" s="19">
        <v>5.3042494982946664E-6</v>
      </c>
      <c r="AL110" s="19">
        <v>4.0448017534799874E-4</v>
      </c>
      <c r="AM110" s="19">
        <v>3.599543560994789E-5</v>
      </c>
      <c r="AN110" s="19">
        <v>7.7263845014385879E-5</v>
      </c>
      <c r="AO110" s="19">
        <v>8.2503754583740374E-7</v>
      </c>
      <c r="AP110" s="19">
        <v>8.0421545135322958E-5</v>
      </c>
      <c r="AQ110" s="20">
        <v>2.2730516502633691E-4</v>
      </c>
    </row>
    <row r="111" spans="1:43" ht="30">
      <c r="A111" s="53" t="s">
        <v>95</v>
      </c>
      <c r="B111" s="53" t="s">
        <v>40</v>
      </c>
      <c r="C111" s="53" t="s">
        <v>60</v>
      </c>
      <c r="D111" s="43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20">
        <v>0</v>
      </c>
    </row>
    <row r="112" spans="1:43">
      <c r="A112" s="53" t="s">
        <v>96</v>
      </c>
      <c r="B112" s="53" t="s">
        <v>41</v>
      </c>
      <c r="C112" s="53" t="s">
        <v>60</v>
      </c>
      <c r="D112" s="43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20">
        <v>0</v>
      </c>
    </row>
    <row r="113" spans="1:43">
      <c r="A113" s="53" t="s">
        <v>97</v>
      </c>
      <c r="B113" s="53" t="s">
        <v>42</v>
      </c>
      <c r="C113" s="53" t="s">
        <v>60</v>
      </c>
      <c r="D113" s="43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20">
        <v>0</v>
      </c>
    </row>
    <row r="114" spans="1:43">
      <c r="A114" s="53" t="s">
        <v>98</v>
      </c>
      <c r="B114" s="53" t="s">
        <v>43</v>
      </c>
      <c r="C114" s="53" t="s">
        <v>60</v>
      </c>
      <c r="D114" s="43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20">
        <v>0</v>
      </c>
    </row>
    <row r="115" spans="1:43" ht="30">
      <c r="A115" s="53" t="s">
        <v>99</v>
      </c>
      <c r="B115" s="53" t="s">
        <v>44</v>
      </c>
      <c r="C115" s="53" t="s">
        <v>60</v>
      </c>
      <c r="D115" s="43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20">
        <v>0</v>
      </c>
    </row>
    <row r="116" spans="1:43">
      <c r="A116" s="53" t="s">
        <v>100</v>
      </c>
      <c r="B116" s="53" t="s">
        <v>45</v>
      </c>
      <c r="C116" s="53" t="s">
        <v>60</v>
      </c>
      <c r="D116" s="43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20">
        <v>0</v>
      </c>
    </row>
    <row r="117" spans="1:43">
      <c r="A117" s="53" t="s">
        <v>101</v>
      </c>
      <c r="B117" s="53" t="s">
        <v>46</v>
      </c>
      <c r="C117" s="53" t="s">
        <v>60</v>
      </c>
      <c r="D117" s="43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20">
        <v>0</v>
      </c>
    </row>
    <row r="118" spans="1:43">
      <c r="A118" s="53" t="s">
        <v>102</v>
      </c>
      <c r="B118" s="53" t="s">
        <v>47</v>
      </c>
      <c r="C118" s="53" t="s">
        <v>60</v>
      </c>
      <c r="D118" s="43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20">
        <v>0</v>
      </c>
    </row>
    <row r="119" spans="1:43">
      <c r="A119" s="53" t="s">
        <v>103</v>
      </c>
      <c r="B119" s="53" t="s">
        <v>48</v>
      </c>
      <c r="C119" s="53" t="s">
        <v>60</v>
      </c>
      <c r="D119" s="43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20">
        <v>0</v>
      </c>
    </row>
    <row r="120" spans="1:43">
      <c r="A120" s="53" t="s">
        <v>104</v>
      </c>
      <c r="B120" s="53" t="s">
        <v>49</v>
      </c>
      <c r="C120" s="53" t="s">
        <v>60</v>
      </c>
      <c r="D120" s="43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20">
        <v>0</v>
      </c>
    </row>
    <row r="121" spans="1:43">
      <c r="A121" s="53" t="s">
        <v>105</v>
      </c>
      <c r="B121" s="53" t="s">
        <v>50</v>
      </c>
      <c r="C121" s="53" t="s">
        <v>60</v>
      </c>
      <c r="D121" s="43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20">
        <v>0</v>
      </c>
    </row>
    <row r="122" spans="1:43" ht="15.75" thickBot="1">
      <c r="A122" s="53" t="s">
        <v>106</v>
      </c>
      <c r="B122" s="53" t="s">
        <v>51</v>
      </c>
      <c r="C122" s="53" t="s">
        <v>60</v>
      </c>
      <c r="D122" s="45">
        <v>0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  <c r="AI122" s="24">
        <v>0</v>
      </c>
      <c r="AJ122" s="24">
        <v>0</v>
      </c>
      <c r="AK122" s="24">
        <v>0</v>
      </c>
      <c r="AL122" s="24">
        <v>0</v>
      </c>
      <c r="AM122" s="24">
        <v>0</v>
      </c>
      <c r="AN122" s="24">
        <v>0</v>
      </c>
      <c r="AO122" s="24">
        <v>0</v>
      </c>
      <c r="AP122" s="24">
        <v>0</v>
      </c>
      <c r="AQ122" s="25">
        <v>0</v>
      </c>
    </row>
    <row r="123" spans="1:43">
      <c r="A123" s="53" t="s">
        <v>67</v>
      </c>
      <c r="B123" s="53" t="s">
        <v>13</v>
      </c>
      <c r="C123" s="53" t="s">
        <v>61</v>
      </c>
      <c r="D123" s="39">
        <v>2.4058692455291748</v>
      </c>
      <c r="E123" s="40">
        <v>0</v>
      </c>
      <c r="F123" s="40">
        <v>0</v>
      </c>
      <c r="G123" s="40">
        <v>0</v>
      </c>
      <c r="H123" s="40">
        <v>1.6262904682662338E-4</v>
      </c>
      <c r="I123" s="40">
        <v>0.47695827484130859</v>
      </c>
      <c r="J123" s="40">
        <v>5.3765729069709778E-2</v>
      </c>
      <c r="K123" s="40">
        <v>1.2448348999023437</v>
      </c>
      <c r="L123" s="40">
        <v>2.2978467866778374E-2</v>
      </c>
      <c r="M123" s="40">
        <v>1.2285356521606445</v>
      </c>
      <c r="N123" s="40">
        <v>2.7577822208404541</v>
      </c>
      <c r="O123" s="40">
        <v>2.644730731844902E-3</v>
      </c>
      <c r="P123" s="40">
        <v>0.11237666755914688</v>
      </c>
      <c r="Q123" s="40">
        <v>0.22702014446258545</v>
      </c>
      <c r="R123" s="40">
        <v>4.4150121510028839E-2</v>
      </c>
      <c r="S123" s="40">
        <v>1.1190322766196914E-5</v>
      </c>
      <c r="T123" s="40">
        <v>4.8371711745858192E-3</v>
      </c>
      <c r="U123" s="40">
        <v>3.6161483731120825E-3</v>
      </c>
      <c r="V123" s="40">
        <v>2.3804422467947006E-2</v>
      </c>
      <c r="W123" s="40">
        <v>0.11498086154460907</v>
      </c>
      <c r="X123" s="40">
        <v>6.2375506786338519E-6</v>
      </c>
      <c r="Y123" s="40">
        <v>1.6005123325157911E-4</v>
      </c>
      <c r="Z123" s="40">
        <v>3.249524743296206E-4</v>
      </c>
      <c r="AA123" s="40">
        <v>7.4857071740552783E-4</v>
      </c>
      <c r="AB123" s="40">
        <v>2.0944372226949781E-4</v>
      </c>
      <c r="AC123" s="40">
        <v>1.3050790585111827E-4</v>
      </c>
      <c r="AD123" s="40">
        <v>2.1931987430434674E-4</v>
      </c>
      <c r="AE123" s="40">
        <v>2.8283332085266011E-6</v>
      </c>
      <c r="AF123" s="40">
        <v>1.6519951168447733E-4</v>
      </c>
      <c r="AG123" s="40">
        <v>0</v>
      </c>
      <c r="AH123" s="40">
        <v>0</v>
      </c>
      <c r="AI123" s="40">
        <v>0</v>
      </c>
      <c r="AJ123" s="40">
        <v>2.3722162004560232E-3</v>
      </c>
      <c r="AK123" s="40">
        <v>0</v>
      </c>
      <c r="AL123" s="40">
        <v>2.9255051631480455E-3</v>
      </c>
      <c r="AM123" s="40">
        <v>4.989686980843544E-2</v>
      </c>
      <c r="AN123" s="40">
        <v>2.0786341536904729E-8</v>
      </c>
      <c r="AO123" s="40">
        <v>0</v>
      </c>
      <c r="AP123" s="40">
        <v>2.2676265798509121E-3</v>
      </c>
      <c r="AQ123" s="41">
        <v>0.18611642718315125</v>
      </c>
    </row>
    <row r="124" spans="1:43">
      <c r="A124" s="53" t="s">
        <v>68</v>
      </c>
      <c r="B124" s="53" t="s">
        <v>14</v>
      </c>
      <c r="C124" s="53" t="s">
        <v>61</v>
      </c>
      <c r="D124" s="43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20">
        <v>0</v>
      </c>
    </row>
    <row r="125" spans="1:43">
      <c r="A125" s="53" t="s">
        <v>69</v>
      </c>
      <c r="B125" s="53" t="s">
        <v>15</v>
      </c>
      <c r="C125" s="53" t="s">
        <v>61</v>
      </c>
      <c r="D125" s="43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20">
        <v>0</v>
      </c>
    </row>
    <row r="126" spans="1:43">
      <c r="A126" s="53" t="s">
        <v>70</v>
      </c>
      <c r="B126" s="53" t="s">
        <v>16</v>
      </c>
      <c r="C126" s="53" t="s">
        <v>61</v>
      </c>
      <c r="D126" s="43">
        <v>0</v>
      </c>
      <c r="E126" s="19">
        <v>0</v>
      </c>
      <c r="F126" s="19">
        <v>0</v>
      </c>
      <c r="G126" s="19">
        <v>4.8099321429617703E-4</v>
      </c>
      <c r="H126" s="19">
        <v>1.0161297723243479E-5</v>
      </c>
      <c r="I126" s="19">
        <v>1.5171899576671422E-5</v>
      </c>
      <c r="J126" s="19">
        <v>1.192356933188421E-7</v>
      </c>
      <c r="K126" s="19">
        <v>1.8318793081562035E-5</v>
      </c>
      <c r="L126" s="19">
        <v>6.4485502662137151E-5</v>
      </c>
      <c r="M126" s="19">
        <v>0</v>
      </c>
      <c r="N126" s="19">
        <v>4.0206188714364544E-5</v>
      </c>
      <c r="O126" s="19">
        <v>7.4207991929142736E-7</v>
      </c>
      <c r="P126" s="19">
        <v>2.2871569672133774E-4</v>
      </c>
      <c r="Q126" s="19">
        <v>5.3172851721683401E-7</v>
      </c>
      <c r="R126" s="19">
        <v>1.6866283840499818E-4</v>
      </c>
      <c r="S126" s="19">
        <v>0.25526806712150574</v>
      </c>
      <c r="T126" s="19">
        <v>5.1758455811068416E-4</v>
      </c>
      <c r="U126" s="19">
        <v>3.4947966923937201E-4</v>
      </c>
      <c r="V126" s="19">
        <v>3.8689169741701335E-5</v>
      </c>
      <c r="W126" s="19">
        <v>2.2727828763891011E-5</v>
      </c>
      <c r="X126" s="19">
        <v>4.0528192184865475E-3</v>
      </c>
      <c r="Y126" s="19">
        <v>4.1244920794270001E-6</v>
      </c>
      <c r="Z126" s="19">
        <v>8.3739687397610396E-6</v>
      </c>
      <c r="AA126" s="19">
        <v>1.9290539057692513E-5</v>
      </c>
      <c r="AB126" s="19">
        <v>5.3973276408214588E-6</v>
      </c>
      <c r="AC126" s="19">
        <v>3.363165888004005E-6</v>
      </c>
      <c r="AD126" s="19">
        <v>5.6518342717026826E-6</v>
      </c>
      <c r="AE126" s="19">
        <v>7.2885654844867531E-8</v>
      </c>
      <c r="AF126" s="19">
        <v>4.2571628000587225E-6</v>
      </c>
      <c r="AG126" s="19">
        <v>7.5995822044205852E-6</v>
      </c>
      <c r="AH126" s="19">
        <v>0</v>
      </c>
      <c r="AI126" s="19">
        <v>3.8674170355079696E-6</v>
      </c>
      <c r="AJ126" s="19">
        <v>4.4520107621792704E-5</v>
      </c>
      <c r="AK126" s="19">
        <v>2.0286228973418474E-3</v>
      </c>
      <c r="AL126" s="19">
        <v>4.0447418577969074E-3</v>
      </c>
      <c r="AM126" s="19">
        <v>2.7970703740720637E-5</v>
      </c>
      <c r="AN126" s="19">
        <v>0</v>
      </c>
      <c r="AO126" s="19">
        <v>0</v>
      </c>
      <c r="AP126" s="19">
        <v>2.4285194740514271E-5</v>
      </c>
      <c r="AQ126" s="20">
        <v>1.6660764813423157E-3</v>
      </c>
    </row>
    <row r="127" spans="1:43">
      <c r="A127" s="53" t="s">
        <v>71</v>
      </c>
      <c r="B127" s="53" t="s">
        <v>17</v>
      </c>
      <c r="C127" s="53" t="s">
        <v>61</v>
      </c>
      <c r="D127" s="43">
        <v>0</v>
      </c>
      <c r="E127" s="19">
        <v>0</v>
      </c>
      <c r="F127" s="19">
        <v>0</v>
      </c>
      <c r="G127" s="19">
        <v>0</v>
      </c>
      <c r="H127" s="19">
        <v>1.0399324893951416</v>
      </c>
      <c r="I127" s="19">
        <v>4.0306359529495239E-2</v>
      </c>
      <c r="J127" s="19">
        <v>1.6777385098976083E-6</v>
      </c>
      <c r="K127" s="19">
        <v>1.8543330952525139E-2</v>
      </c>
      <c r="L127" s="19">
        <v>0</v>
      </c>
      <c r="M127" s="19">
        <v>0</v>
      </c>
      <c r="N127" s="19">
        <v>2.6126002194359899E-4</v>
      </c>
      <c r="O127" s="19">
        <v>3.9297387003898621E-2</v>
      </c>
      <c r="P127" s="19">
        <v>1.7180992364883423</v>
      </c>
      <c r="Q127" s="19">
        <v>2.6647298909665551E-6</v>
      </c>
      <c r="R127" s="19">
        <v>1.1056049231683573E-7</v>
      </c>
      <c r="S127" s="19">
        <v>6.7322202994546387E-6</v>
      </c>
      <c r="T127" s="19">
        <v>2.9103592969477177E-3</v>
      </c>
      <c r="U127" s="19">
        <v>2.1757122594863176E-3</v>
      </c>
      <c r="V127" s="19">
        <v>3.4174107015132904E-2</v>
      </c>
      <c r="W127" s="19">
        <v>5.6497515288356226E-6</v>
      </c>
      <c r="X127" s="19">
        <v>0</v>
      </c>
      <c r="Y127" s="19">
        <v>8.6685167843825184E-6</v>
      </c>
      <c r="Z127" s="19">
        <v>1.7599715647520497E-5</v>
      </c>
      <c r="AA127" s="19">
        <v>4.0543258364778012E-5</v>
      </c>
      <c r="AB127" s="19">
        <v>1.1343658115947619E-5</v>
      </c>
      <c r="AC127" s="19">
        <v>7.0684241109120194E-6</v>
      </c>
      <c r="AD127" s="19">
        <v>1.1878559234901331E-5</v>
      </c>
      <c r="AE127" s="19">
        <v>1.5318504154038237E-7</v>
      </c>
      <c r="AF127" s="19">
        <v>8.947352398536168E-6</v>
      </c>
      <c r="AG127" s="19">
        <v>0</v>
      </c>
      <c r="AH127" s="19">
        <v>0</v>
      </c>
      <c r="AI127" s="19">
        <v>0</v>
      </c>
      <c r="AJ127" s="19">
        <v>1.0185977589571849E-4</v>
      </c>
      <c r="AK127" s="19">
        <v>0</v>
      </c>
      <c r="AL127" s="19">
        <v>0</v>
      </c>
      <c r="AM127" s="19">
        <v>6.0074040666222572E-3</v>
      </c>
      <c r="AN127" s="19">
        <v>0</v>
      </c>
      <c r="AO127" s="19">
        <v>0</v>
      </c>
      <c r="AP127" s="19">
        <v>1.5439216513186693E-3</v>
      </c>
      <c r="AQ127" s="20">
        <v>9.6683479845523834E-2</v>
      </c>
    </row>
    <row r="128" spans="1:43">
      <c r="A128" s="53" t="s">
        <v>72</v>
      </c>
      <c r="B128" s="53" t="s">
        <v>18</v>
      </c>
      <c r="C128" s="53" t="s">
        <v>61</v>
      </c>
      <c r="D128" s="43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20">
        <v>0</v>
      </c>
    </row>
    <row r="129" spans="1:43">
      <c r="A129" s="53" t="s">
        <v>73</v>
      </c>
      <c r="B129" s="53" t="s">
        <v>19</v>
      </c>
      <c r="C129" s="53" t="s">
        <v>61</v>
      </c>
      <c r="D129" s="43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20">
        <v>0</v>
      </c>
    </row>
    <row r="130" spans="1:43">
      <c r="A130" s="53" t="s">
        <v>74</v>
      </c>
      <c r="B130" s="53" t="s">
        <v>20</v>
      </c>
      <c r="C130" s="53" t="s">
        <v>61</v>
      </c>
      <c r="D130" s="43">
        <v>0.1288129985332489</v>
      </c>
      <c r="E130" s="19">
        <v>0</v>
      </c>
      <c r="F130" s="19">
        <v>0</v>
      </c>
      <c r="G130" s="19">
        <v>0</v>
      </c>
      <c r="H130" s="19">
        <v>1.0524382814764977E-2</v>
      </c>
      <c r="I130" s="19">
        <v>3.5443902015686035E-2</v>
      </c>
      <c r="J130" s="19">
        <v>4.1509173810482025E-2</v>
      </c>
      <c r="K130" s="19">
        <v>0.2922225296497345</v>
      </c>
      <c r="L130" s="19">
        <v>4.1167136281728745E-2</v>
      </c>
      <c r="M130" s="19">
        <v>0</v>
      </c>
      <c r="N130" s="19">
        <v>0</v>
      </c>
      <c r="O130" s="19">
        <v>1.5185892721092387E-7</v>
      </c>
      <c r="P130" s="19">
        <v>4.6806111640762538E-5</v>
      </c>
      <c r="Q130" s="19">
        <v>1.0110579751199111E-5</v>
      </c>
      <c r="R130" s="19">
        <v>9.9422121420502663E-3</v>
      </c>
      <c r="S130" s="19">
        <v>3.4730222978396341E-5</v>
      </c>
      <c r="T130" s="19">
        <v>1.5011739917099476E-2</v>
      </c>
      <c r="U130" s="19">
        <v>1.1222399771213531E-2</v>
      </c>
      <c r="V130" s="19">
        <v>7.8782876953482628E-3</v>
      </c>
      <c r="W130" s="19">
        <v>1.1417741006880533E-5</v>
      </c>
      <c r="X130" s="19">
        <v>4.9469481382402591E-6</v>
      </c>
      <c r="Y130" s="19">
        <v>7.194541012722766E-6</v>
      </c>
      <c r="Z130" s="19">
        <v>1.4607099728891626E-5</v>
      </c>
      <c r="AA130" s="19">
        <v>3.3649372198851779E-5</v>
      </c>
      <c r="AB130" s="19">
        <v>9.4148072093958035E-6</v>
      </c>
      <c r="AC130" s="19">
        <v>5.8665250435296912E-6</v>
      </c>
      <c r="AD130" s="19">
        <v>9.8587552201934159E-6</v>
      </c>
      <c r="AE130" s="19">
        <v>1.2713779540263204E-7</v>
      </c>
      <c r="AF130" s="19">
        <v>7.4259646680729929E-6</v>
      </c>
      <c r="AG130" s="19">
        <v>1.2988323305762606E-8</v>
      </c>
      <c r="AH130" s="19">
        <v>0</v>
      </c>
      <c r="AI130" s="19">
        <v>6.6097398665476703E-9</v>
      </c>
      <c r="AJ130" s="19">
        <v>1.9771985080296872E-6</v>
      </c>
      <c r="AK130" s="19">
        <v>0</v>
      </c>
      <c r="AL130" s="19">
        <v>0</v>
      </c>
      <c r="AM130" s="19">
        <v>1.789947273209691E-3</v>
      </c>
      <c r="AN130" s="19">
        <v>1.1923049214601633E-8</v>
      </c>
      <c r="AO130" s="19">
        <v>0</v>
      </c>
      <c r="AP130" s="19">
        <v>1.8818442185875028E-4</v>
      </c>
      <c r="AQ130" s="20">
        <v>0.10172637552022934</v>
      </c>
    </row>
    <row r="131" spans="1:43">
      <c r="A131" s="53" t="s">
        <v>75</v>
      </c>
      <c r="B131" s="53" t="s">
        <v>21</v>
      </c>
      <c r="C131" s="53" t="s">
        <v>61</v>
      </c>
      <c r="D131" s="43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20">
        <v>0</v>
      </c>
    </row>
    <row r="132" spans="1:43">
      <c r="A132" s="53" t="s">
        <v>76</v>
      </c>
      <c r="B132" s="53" t="s">
        <v>22</v>
      </c>
      <c r="C132" s="53" t="s">
        <v>61</v>
      </c>
      <c r="D132" s="43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20">
        <v>0</v>
      </c>
    </row>
    <row r="133" spans="1:43">
      <c r="A133" s="53" t="s">
        <v>77</v>
      </c>
      <c r="B133" s="53" t="s">
        <v>1</v>
      </c>
      <c r="C133" s="53" t="s">
        <v>61</v>
      </c>
      <c r="D133" s="43">
        <v>3.7911545485258102E-2</v>
      </c>
      <c r="E133" s="19">
        <v>2.2284410893917084E-2</v>
      </c>
      <c r="F133" s="19">
        <v>0</v>
      </c>
      <c r="G133" s="19">
        <v>1.3584916814579628E-5</v>
      </c>
      <c r="H133" s="19">
        <v>2.1471684158314019E-4</v>
      </c>
      <c r="I133" s="19">
        <v>2.4055640678852797E-3</v>
      </c>
      <c r="J133" s="19">
        <v>8.9466309873387218E-4</v>
      </c>
      <c r="K133" s="19">
        <v>1.3429401442408562E-2</v>
      </c>
      <c r="L133" s="19">
        <v>0</v>
      </c>
      <c r="M133" s="19">
        <v>4.6829991042613983E-3</v>
      </c>
      <c r="N133" s="19">
        <v>0.81120032072067261</v>
      </c>
      <c r="O133" s="19">
        <v>0.78545546531677246</v>
      </c>
      <c r="P133" s="19">
        <v>5.2018366754055023E-2</v>
      </c>
      <c r="Q133" s="19">
        <v>6.4252648735418916E-4</v>
      </c>
      <c r="R133" s="19">
        <v>2.8024898841977119E-2</v>
      </c>
      <c r="S133" s="19">
        <v>1.1088885912613478E-5</v>
      </c>
      <c r="T133" s="19">
        <v>3.1712327152490616E-2</v>
      </c>
      <c r="U133" s="19">
        <v>1.2322552502155304E-2</v>
      </c>
      <c r="V133" s="19">
        <v>1.4052063226699829E-2</v>
      </c>
      <c r="W133" s="19">
        <v>4.7868739813566208E-2</v>
      </c>
      <c r="X133" s="19">
        <v>1.6950784483924508E-3</v>
      </c>
      <c r="Y133" s="19">
        <v>4.4648215407505631E-4</v>
      </c>
      <c r="Z133" s="19">
        <v>9.0649415506049991E-4</v>
      </c>
      <c r="AA133" s="19">
        <v>2.088228240609169E-3</v>
      </c>
      <c r="AB133" s="19">
        <v>5.842684768140316E-4</v>
      </c>
      <c r="AC133" s="19">
        <v>3.6406752769835293E-4</v>
      </c>
      <c r="AD133" s="19">
        <v>6.1181921046227217E-4</v>
      </c>
      <c r="AE133" s="19">
        <v>7.889976586739067E-6</v>
      </c>
      <c r="AF133" s="19">
        <v>4.6084393397904932E-4</v>
      </c>
      <c r="AG133" s="19">
        <v>3.0758271459490061E-3</v>
      </c>
      <c r="AH133" s="19">
        <v>0</v>
      </c>
      <c r="AI133" s="19">
        <v>1.5652842121198773E-3</v>
      </c>
      <c r="AJ133" s="19">
        <v>9.323042631149292E-2</v>
      </c>
      <c r="AK133" s="19">
        <v>5.5691984016448259E-4</v>
      </c>
      <c r="AL133" s="19">
        <v>0</v>
      </c>
      <c r="AM133" s="19">
        <v>2.2090848069638014E-3</v>
      </c>
      <c r="AN133" s="19">
        <v>1.7474026208219584E-6</v>
      </c>
      <c r="AO133" s="19">
        <v>0</v>
      </c>
      <c r="AP133" s="19">
        <v>3.9301905781030655E-3</v>
      </c>
      <c r="AQ133" s="20">
        <v>0.19852033257484436</v>
      </c>
    </row>
    <row r="134" spans="1:43">
      <c r="A134" s="53" t="s">
        <v>78</v>
      </c>
      <c r="B134" s="53" t="s">
        <v>23</v>
      </c>
      <c r="C134" s="53" t="s">
        <v>61</v>
      </c>
      <c r="D134" s="43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19">
        <v>0</v>
      </c>
      <c r="AQ134" s="20">
        <v>0</v>
      </c>
    </row>
    <row r="135" spans="1:43">
      <c r="A135" s="53" t="s">
        <v>79</v>
      </c>
      <c r="B135" s="53" t="s">
        <v>24</v>
      </c>
      <c r="C135" s="53" t="s">
        <v>61</v>
      </c>
      <c r="D135" s="43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3.5722236498259008E-4</v>
      </c>
      <c r="O135" s="19">
        <v>4.971284419298172E-2</v>
      </c>
      <c r="P135" s="19">
        <v>1.18720543384552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1.7420143194613047E-5</v>
      </c>
      <c r="W135" s="19">
        <v>0</v>
      </c>
      <c r="X135" s="19">
        <v>0</v>
      </c>
      <c r="Y135" s="19">
        <v>5.5635850912949536E-6</v>
      </c>
      <c r="Z135" s="19">
        <v>1.1295763215457555E-5</v>
      </c>
      <c r="AA135" s="19">
        <v>2.6021276426035911E-5</v>
      </c>
      <c r="AB135" s="19">
        <v>7.280531463038642E-6</v>
      </c>
      <c r="AC135" s="19">
        <v>4.5366214180830866E-6</v>
      </c>
      <c r="AD135" s="19">
        <v>7.623839337611571E-6</v>
      </c>
      <c r="AE135" s="19">
        <v>9.8316476737636549E-8</v>
      </c>
      <c r="AF135" s="19">
        <v>5.7425463637628127E-6</v>
      </c>
      <c r="AG135" s="19">
        <v>0</v>
      </c>
      <c r="AH135" s="19">
        <v>0</v>
      </c>
      <c r="AI135" s="19">
        <v>0</v>
      </c>
      <c r="AJ135" s="19">
        <v>0</v>
      </c>
      <c r="AK135" s="19">
        <v>0</v>
      </c>
      <c r="AL135" s="19">
        <v>0</v>
      </c>
      <c r="AM135" s="19">
        <v>2.9157381504774094E-3</v>
      </c>
      <c r="AN135" s="19">
        <v>0</v>
      </c>
      <c r="AO135" s="19">
        <v>0</v>
      </c>
      <c r="AP135" s="19">
        <v>8.3646835992112756E-4</v>
      </c>
      <c r="AQ135" s="20">
        <v>8.5310591384768486E-3</v>
      </c>
    </row>
    <row r="136" spans="1:43">
      <c r="A136" s="53" t="s">
        <v>80</v>
      </c>
      <c r="B136" s="53" t="s">
        <v>25</v>
      </c>
      <c r="C136" s="53" t="s">
        <v>61</v>
      </c>
      <c r="D136" s="43">
        <v>0</v>
      </c>
      <c r="E136" s="19">
        <v>0</v>
      </c>
      <c r="F136" s="19">
        <v>0</v>
      </c>
      <c r="G136" s="19">
        <v>1.2951335520483553E-5</v>
      </c>
      <c r="H136" s="19">
        <v>0</v>
      </c>
      <c r="I136" s="19">
        <v>2.6989849288838741E-7</v>
      </c>
      <c r="J136" s="19">
        <v>6.9602202756868792E-7</v>
      </c>
      <c r="K136" s="19">
        <v>1.3117800335749052E-5</v>
      </c>
      <c r="L136" s="19">
        <v>6.0522318817675114E-3</v>
      </c>
      <c r="M136" s="19">
        <v>0</v>
      </c>
      <c r="N136" s="19">
        <v>1.1029642621451785E-7</v>
      </c>
      <c r="O136" s="19">
        <v>0</v>
      </c>
      <c r="P136" s="19">
        <v>4.2956708057317883E-7</v>
      </c>
      <c r="Q136" s="19">
        <v>6.0231428593397141E-2</v>
      </c>
      <c r="R136" s="19">
        <v>4.0707018342800438E-4</v>
      </c>
      <c r="S136" s="19">
        <v>1.3746774811806972E-6</v>
      </c>
      <c r="T136" s="19">
        <v>5.9435464208945632E-4</v>
      </c>
      <c r="U136" s="19">
        <v>4.4432483264245093E-4</v>
      </c>
      <c r="V136" s="19">
        <v>8.9598825070424937E-6</v>
      </c>
      <c r="W136" s="19">
        <v>4.4874253217130899E-4</v>
      </c>
      <c r="X136" s="19">
        <v>1.6150249866768718E-3</v>
      </c>
      <c r="Y136" s="19">
        <v>1.572014152770862E-4</v>
      </c>
      <c r="Z136" s="19">
        <v>3.1916648731566966E-4</v>
      </c>
      <c r="AA136" s="19">
        <v>7.3524197796359658E-4</v>
      </c>
      <c r="AB136" s="19">
        <v>2.0571444474626333E-4</v>
      </c>
      <c r="AC136" s="19">
        <v>1.2818412506021559E-4</v>
      </c>
      <c r="AD136" s="19">
        <v>2.1541472233366221E-4</v>
      </c>
      <c r="AE136" s="19">
        <v>2.7779728952737059E-6</v>
      </c>
      <c r="AF136" s="19">
        <v>1.6225803119596094E-4</v>
      </c>
      <c r="AG136" s="19">
        <v>1.3463656068779528E-4</v>
      </c>
      <c r="AH136" s="19">
        <v>0</v>
      </c>
      <c r="AI136" s="19">
        <v>6.8516361352521926E-5</v>
      </c>
      <c r="AJ136" s="19">
        <v>3.1978264451026917E-3</v>
      </c>
      <c r="AK136" s="19">
        <v>0</v>
      </c>
      <c r="AL136" s="19">
        <v>8.5802830755710602E-2</v>
      </c>
      <c r="AM136" s="19">
        <v>1.5342004189733416E-5</v>
      </c>
      <c r="AN136" s="19">
        <v>8.1991359479616222E-8</v>
      </c>
      <c r="AO136" s="19">
        <v>0</v>
      </c>
      <c r="AP136" s="19">
        <v>2.6587530737742782E-4</v>
      </c>
      <c r="AQ136" s="20">
        <v>8.251488208770752E-3</v>
      </c>
    </row>
    <row r="137" spans="1:43">
      <c r="A137" s="53" t="s">
        <v>81</v>
      </c>
      <c r="B137" s="53" t="s">
        <v>26</v>
      </c>
      <c r="C137" s="53" t="s">
        <v>61</v>
      </c>
      <c r="D137" s="43">
        <v>0.18809026479721069</v>
      </c>
      <c r="E137" s="19">
        <v>0</v>
      </c>
      <c r="F137" s="19">
        <v>0</v>
      </c>
      <c r="G137" s="19">
        <v>4.4880958739668131E-4</v>
      </c>
      <c r="H137" s="19">
        <v>0.4635961651802063</v>
      </c>
      <c r="I137" s="19">
        <v>0.14063224196434021</v>
      </c>
      <c r="J137" s="19">
        <v>2.2903041914105415E-2</v>
      </c>
      <c r="K137" s="19">
        <v>1.7736630439758301</v>
      </c>
      <c r="L137" s="19">
        <v>9.9069811403751373E-2</v>
      </c>
      <c r="M137" s="19">
        <v>0.21356905996799469</v>
      </c>
      <c r="N137" s="19">
        <v>0.13173215091228485</v>
      </c>
      <c r="O137" s="19">
        <v>7.8243212774395943E-3</v>
      </c>
      <c r="P137" s="19">
        <v>1.7515109851956367E-2</v>
      </c>
      <c r="Q137" s="19">
        <v>9.0142397675663233E-4</v>
      </c>
      <c r="R137" s="19">
        <v>5.5952506065368652</v>
      </c>
      <c r="S137" s="19">
        <v>7.3339454829692841E-2</v>
      </c>
      <c r="T137" s="19">
        <v>3.1714998185634613E-2</v>
      </c>
      <c r="U137" s="19">
        <v>2.3466408252716064E-2</v>
      </c>
      <c r="V137" s="19">
        <v>0.12320033460855484</v>
      </c>
      <c r="W137" s="19">
        <v>1.5779810026288033E-2</v>
      </c>
      <c r="X137" s="19">
        <v>5.5946417152881622E-2</v>
      </c>
      <c r="Y137" s="19">
        <v>3.8043444510549307E-3</v>
      </c>
      <c r="Z137" s="19">
        <v>7.7239717356860638E-3</v>
      </c>
      <c r="AA137" s="19">
        <v>1.7793186008930206E-2</v>
      </c>
      <c r="AB137" s="19">
        <v>4.9783815629780293E-3</v>
      </c>
      <c r="AC137" s="19">
        <v>3.102113027125597E-3</v>
      </c>
      <c r="AD137" s="19">
        <v>5.2131330594420433E-3</v>
      </c>
      <c r="AE137" s="19">
        <v>6.7228182160761207E-5</v>
      </c>
      <c r="AF137" s="19">
        <v>3.9267172105610371E-3</v>
      </c>
      <c r="AG137" s="19">
        <v>7.2047347202897072E-4</v>
      </c>
      <c r="AH137" s="19">
        <v>0</v>
      </c>
      <c r="AI137" s="19">
        <v>3.6664796061813831E-4</v>
      </c>
      <c r="AJ137" s="19">
        <v>4.1075080633163452E-2</v>
      </c>
      <c r="AK137" s="19">
        <v>1.2514804489910603E-2</v>
      </c>
      <c r="AL137" s="19">
        <v>2.131906570866704E-3</v>
      </c>
      <c r="AM137" s="19">
        <v>9.3073725700378418E-2</v>
      </c>
      <c r="AN137" s="19">
        <v>8.3334542810916901E-2</v>
      </c>
      <c r="AO137" s="19">
        <v>0.3516978919506073</v>
      </c>
      <c r="AP137" s="19">
        <v>0.32759773731231689</v>
      </c>
      <c r="AQ137" s="20">
        <v>1.3851869106292725</v>
      </c>
    </row>
    <row r="138" spans="1:43">
      <c r="A138" s="53" t="s">
        <v>82</v>
      </c>
      <c r="B138" s="53" t="s">
        <v>27</v>
      </c>
      <c r="C138" s="53" t="s">
        <v>61</v>
      </c>
      <c r="D138" s="43">
        <v>1.0602183640003204E-2</v>
      </c>
      <c r="E138" s="19">
        <v>9.1958808479830623E-4</v>
      </c>
      <c r="F138" s="19">
        <v>0</v>
      </c>
      <c r="G138" s="19">
        <v>8.3576660836115479E-4</v>
      </c>
      <c r="H138" s="19">
        <v>7.2409451240673661E-4</v>
      </c>
      <c r="I138" s="19">
        <v>6.3399510690942407E-4</v>
      </c>
      <c r="J138" s="19">
        <v>9.1084048108314164E-6</v>
      </c>
      <c r="K138" s="19">
        <v>7.19616306014359E-4</v>
      </c>
      <c r="L138" s="19">
        <v>1.9471805717330426E-4</v>
      </c>
      <c r="M138" s="19">
        <v>1.1636198905762285E-5</v>
      </c>
      <c r="N138" s="19">
        <v>2.0087881421204656E-4</v>
      </c>
      <c r="O138" s="19">
        <v>1.3229915930423886E-4</v>
      </c>
      <c r="P138" s="19">
        <v>1.3877228775527328E-4</v>
      </c>
      <c r="Q138" s="19">
        <v>1.5862984582781792E-4</v>
      </c>
      <c r="R138" s="19">
        <v>3.5910392762161791E-4</v>
      </c>
      <c r="S138" s="19">
        <v>1.5788746532052755E-3</v>
      </c>
      <c r="T138" s="19">
        <v>2.5610034936107695E-4</v>
      </c>
      <c r="U138" s="19">
        <v>1.8823715799953789E-4</v>
      </c>
      <c r="V138" s="19">
        <v>6.1636645114049315E-5</v>
      </c>
      <c r="W138" s="19">
        <v>1.9893527496606112E-4</v>
      </c>
      <c r="X138" s="19">
        <v>1.1307481909170747E-3</v>
      </c>
      <c r="Y138" s="19">
        <v>4.9757276428863406E-5</v>
      </c>
      <c r="Z138" s="19">
        <v>1.0102234955411404E-4</v>
      </c>
      <c r="AA138" s="19">
        <v>2.3271827376447618E-4</v>
      </c>
      <c r="AB138" s="19">
        <v>6.5112588345073164E-5</v>
      </c>
      <c r="AC138" s="19">
        <v>4.0572747820988297E-5</v>
      </c>
      <c r="AD138" s="19">
        <v>6.8182918766979128E-5</v>
      </c>
      <c r="AE138" s="19">
        <v>8.7928202674447675E-7</v>
      </c>
      <c r="AF138" s="19">
        <v>5.1357797929085791E-5</v>
      </c>
      <c r="AG138" s="19">
        <v>6.4576342992950231E-5</v>
      </c>
      <c r="AH138" s="19">
        <v>0</v>
      </c>
      <c r="AI138" s="19">
        <v>3.2862812076928094E-5</v>
      </c>
      <c r="AJ138" s="19">
        <v>1.1144902964588255E-4</v>
      </c>
      <c r="AK138" s="19">
        <v>1.7988549545407295E-2</v>
      </c>
      <c r="AL138" s="19">
        <v>4.456621129065752E-3</v>
      </c>
      <c r="AM138" s="19">
        <v>7.6598525047302246E-2</v>
      </c>
      <c r="AN138" s="19">
        <v>2.8028723318129778E-4</v>
      </c>
      <c r="AO138" s="19">
        <v>5.2606079407269135E-5</v>
      </c>
      <c r="AP138" s="19">
        <v>1.5332776820287108E-3</v>
      </c>
      <c r="AQ138" s="20">
        <v>2.1061763167381287E-2</v>
      </c>
    </row>
    <row r="139" spans="1:43">
      <c r="A139" s="53" t="s">
        <v>83</v>
      </c>
      <c r="B139" s="53" t="s">
        <v>28</v>
      </c>
      <c r="C139" s="53" t="s">
        <v>61</v>
      </c>
      <c r="D139" s="43">
        <v>0.32415884733200073</v>
      </c>
      <c r="E139" s="19">
        <v>0</v>
      </c>
      <c r="F139" s="19">
        <v>0</v>
      </c>
      <c r="G139" s="19">
        <v>6.1889239586889744E-3</v>
      </c>
      <c r="H139" s="19">
        <v>8.5253817960619926E-3</v>
      </c>
      <c r="I139" s="19">
        <v>7.6006208546459675E-3</v>
      </c>
      <c r="J139" s="19">
        <v>9.7794840112328529E-3</v>
      </c>
      <c r="K139" s="19">
        <v>5.811043456196785E-2</v>
      </c>
      <c r="L139" s="19">
        <v>8.8318884372711182E-3</v>
      </c>
      <c r="M139" s="19">
        <v>6.6092759370803833E-3</v>
      </c>
      <c r="N139" s="19">
        <v>3.7468690425157547E-2</v>
      </c>
      <c r="O139" s="19">
        <v>7.5634489767253399E-3</v>
      </c>
      <c r="P139" s="19">
        <v>7.0382706820964813E-2</v>
      </c>
      <c r="Q139" s="19">
        <v>9.0899849310517311E-3</v>
      </c>
      <c r="R139" s="19">
        <v>4.107237234711647E-2</v>
      </c>
      <c r="S139" s="19">
        <v>2.4891627952456474E-2</v>
      </c>
      <c r="T139" s="19">
        <v>0.30665618181228638</v>
      </c>
      <c r="U139" s="19">
        <v>0.15332506597042084</v>
      </c>
      <c r="V139" s="19">
        <v>9.5062844455242157E-2</v>
      </c>
      <c r="W139" s="19">
        <v>0.27024742960929871</v>
      </c>
      <c r="X139" s="19">
        <v>9.2715788632631302E-3</v>
      </c>
      <c r="Y139" s="19">
        <v>1.6835316782817245E-3</v>
      </c>
      <c r="Z139" s="19">
        <v>3.4180793445557356E-3</v>
      </c>
      <c r="AA139" s="19">
        <v>7.8739961609244347E-3</v>
      </c>
      <c r="AB139" s="19">
        <v>2.2030768450349569E-3</v>
      </c>
      <c r="AC139" s="19">
        <v>1.3727741315960884E-3</v>
      </c>
      <c r="AD139" s="19">
        <v>2.3069609887897968E-3</v>
      </c>
      <c r="AE139" s="19">
        <v>2.9750402973149903E-5</v>
      </c>
      <c r="AF139" s="19">
        <v>1.7376849427819252E-3</v>
      </c>
      <c r="AG139" s="19">
        <v>6.0186088085174561E-3</v>
      </c>
      <c r="AH139" s="19">
        <v>0</v>
      </c>
      <c r="AI139" s="19">
        <v>3.0628617387264967E-3</v>
      </c>
      <c r="AJ139" s="19">
        <v>6.0518216341733932E-2</v>
      </c>
      <c r="AK139" s="19">
        <v>5.8571528643369675E-3</v>
      </c>
      <c r="AL139" s="19">
        <v>5.566173791885376E-2</v>
      </c>
      <c r="AM139" s="19">
        <v>3.8780651520937681E-3</v>
      </c>
      <c r="AN139" s="19">
        <v>4.8424446140415967E-4</v>
      </c>
      <c r="AO139" s="19">
        <v>3.3902990253409371E-5</v>
      </c>
      <c r="AP139" s="19">
        <v>1.3862023130059242E-2</v>
      </c>
      <c r="AQ139" s="20">
        <v>0.14028087258338928</v>
      </c>
    </row>
    <row r="140" spans="1:43">
      <c r="A140" s="53" t="s">
        <v>84</v>
      </c>
      <c r="B140" s="53" t="s">
        <v>29</v>
      </c>
      <c r="C140" s="53" t="s">
        <v>61</v>
      </c>
      <c r="D140" s="43">
        <v>0</v>
      </c>
      <c r="E140" s="19">
        <v>0</v>
      </c>
      <c r="F140" s="19">
        <v>0</v>
      </c>
      <c r="G140" s="19">
        <v>3.2050064764916897E-3</v>
      </c>
      <c r="H140" s="19">
        <v>2.3718997836112976E-3</v>
      </c>
      <c r="I140" s="19">
        <v>2.7045856695622206E-3</v>
      </c>
      <c r="J140" s="19">
        <v>4.8818872310221195E-3</v>
      </c>
      <c r="K140" s="19">
        <v>2.8290953487157822E-2</v>
      </c>
      <c r="L140" s="19">
        <v>4.2551914229989052E-3</v>
      </c>
      <c r="M140" s="19">
        <v>3.3941292203962803E-3</v>
      </c>
      <c r="N140" s="19">
        <v>1.9553093239665031E-2</v>
      </c>
      <c r="O140" s="19">
        <v>3.842988982796669E-3</v>
      </c>
      <c r="P140" s="19">
        <v>3.5568989813327789E-2</v>
      </c>
      <c r="Q140" s="19">
        <v>4.7228885814547539E-3</v>
      </c>
      <c r="R140" s="19">
        <v>2.1924575790762901E-2</v>
      </c>
      <c r="S140" s="19">
        <v>1.3364880345761776E-2</v>
      </c>
      <c r="T140" s="19">
        <v>8.3646692335605621E-2</v>
      </c>
      <c r="U140" s="19">
        <v>5.5412296205759048E-2</v>
      </c>
      <c r="V140" s="19">
        <v>4.9437709152698517E-2</v>
      </c>
      <c r="W140" s="19">
        <v>0.14503231644630432</v>
      </c>
      <c r="X140" s="19">
        <v>4.9788649193942547E-3</v>
      </c>
      <c r="Y140" s="19">
        <v>9.0353278210386634E-4</v>
      </c>
      <c r="Z140" s="19">
        <v>1.8344454001635313E-3</v>
      </c>
      <c r="AA140" s="19">
        <v>4.2258864268660545E-3</v>
      </c>
      <c r="AB140" s="19">
        <v>1.1823669774457812E-3</v>
      </c>
      <c r="AC140" s="19">
        <v>7.3675269959494472E-4</v>
      </c>
      <c r="AD140" s="19">
        <v>1.238120486959815E-3</v>
      </c>
      <c r="AE140" s="19">
        <v>1.5966712453518994E-5</v>
      </c>
      <c r="AF140" s="19">
        <v>9.3259627465158701E-4</v>
      </c>
      <c r="AG140" s="19">
        <v>3.2307002693414688E-3</v>
      </c>
      <c r="AH140" s="19">
        <v>0</v>
      </c>
      <c r="AI140" s="19">
        <v>1.6440987819805741E-3</v>
      </c>
      <c r="AJ140" s="19">
        <v>3.2429598271846771E-2</v>
      </c>
      <c r="AK140" s="19">
        <v>3.1423086766153574E-3</v>
      </c>
      <c r="AL140" s="19">
        <v>2.9891958460211754E-2</v>
      </c>
      <c r="AM140" s="19">
        <v>1.3005355140194297E-3</v>
      </c>
      <c r="AN140" s="19">
        <v>2.5604254915378988E-4</v>
      </c>
      <c r="AO140" s="19">
        <v>1.8206883396487683E-5</v>
      </c>
      <c r="AP140" s="19">
        <v>6.5496773459017277E-3</v>
      </c>
      <c r="AQ140" s="20">
        <v>6.6618412733078003E-2</v>
      </c>
    </row>
    <row r="141" spans="1:43">
      <c r="A141" s="53" t="s">
        <v>85</v>
      </c>
      <c r="B141" s="53" t="s">
        <v>30</v>
      </c>
      <c r="C141" s="53" t="s">
        <v>61</v>
      </c>
      <c r="D141" s="43">
        <v>2.8278199955821037E-2</v>
      </c>
      <c r="E141" s="19">
        <v>0</v>
      </c>
      <c r="F141" s="19">
        <v>0</v>
      </c>
      <c r="G141" s="19">
        <v>0</v>
      </c>
      <c r="H141" s="19">
        <v>9.5913121185731143E-5</v>
      </c>
      <c r="I141" s="19">
        <v>2.4124854462570511E-5</v>
      </c>
      <c r="J141" s="19">
        <v>2.9457749333232641E-3</v>
      </c>
      <c r="K141" s="19">
        <v>1.3920680619776249E-2</v>
      </c>
      <c r="L141" s="19">
        <v>3.0981790041550994E-4</v>
      </c>
      <c r="M141" s="19">
        <v>0</v>
      </c>
      <c r="N141" s="19">
        <v>0</v>
      </c>
      <c r="O141" s="19">
        <v>0</v>
      </c>
      <c r="P141" s="19">
        <v>4.8083004244858785E-10</v>
      </c>
      <c r="Q141" s="19">
        <v>3.9800443119020201E-7</v>
      </c>
      <c r="R141" s="19">
        <v>0</v>
      </c>
      <c r="S141" s="19">
        <v>1.3671140095539158E-6</v>
      </c>
      <c r="T141" s="19">
        <v>1.1262684129178524E-3</v>
      </c>
      <c r="U141" s="19">
        <v>6.167798419483006E-4</v>
      </c>
      <c r="V141" s="19">
        <v>5.5432308465242386E-2</v>
      </c>
      <c r="W141" s="19">
        <v>7.3601603389761294E-7</v>
      </c>
      <c r="X141" s="19">
        <v>3.5216470450905035E-7</v>
      </c>
      <c r="Y141" s="19">
        <v>3.6309955930846627E-7</v>
      </c>
      <c r="Z141" s="19">
        <v>7.372020718321437E-7</v>
      </c>
      <c r="AA141" s="19">
        <v>1.6982419310807018E-6</v>
      </c>
      <c r="AB141" s="19">
        <v>4.7515365508843388E-7</v>
      </c>
      <c r="AC141" s="19">
        <v>2.960761946724233E-7</v>
      </c>
      <c r="AD141" s="19">
        <v>4.975590854883194E-7</v>
      </c>
      <c r="AE141" s="19">
        <v>6.4164860091864284E-9</v>
      </c>
      <c r="AF141" s="19">
        <v>3.7477917658179649E-7</v>
      </c>
      <c r="AG141" s="19">
        <v>1.5972778655282127E-9</v>
      </c>
      <c r="AH141" s="19">
        <v>0</v>
      </c>
      <c r="AI141" s="19">
        <v>8.1285250752571869E-10</v>
      </c>
      <c r="AJ141" s="19">
        <v>1.3946198640368834E-9</v>
      </c>
      <c r="AK141" s="19">
        <v>8.7988892119028606E-6</v>
      </c>
      <c r="AL141" s="19">
        <v>0</v>
      </c>
      <c r="AM141" s="19">
        <v>3.9995386032387614E-5</v>
      </c>
      <c r="AN141" s="19">
        <v>1.9776155713024934E-10</v>
      </c>
      <c r="AO141" s="19">
        <v>1.2921362940687686E-4</v>
      </c>
      <c r="AP141" s="19">
        <v>3.7038316804682836E-6</v>
      </c>
      <c r="AQ141" s="20">
        <v>0.126167893409729</v>
      </c>
    </row>
    <row r="142" spans="1:43">
      <c r="A142" s="53" t="s">
        <v>86</v>
      </c>
      <c r="B142" s="53" t="s">
        <v>31</v>
      </c>
      <c r="C142" s="53" t="s">
        <v>61</v>
      </c>
      <c r="D142" s="43">
        <v>2.2292107343673706E-2</v>
      </c>
      <c r="E142" s="19">
        <v>3.3550619264133275E-4</v>
      </c>
      <c r="F142" s="19">
        <v>0</v>
      </c>
      <c r="G142" s="19">
        <v>4.2042047716677189E-3</v>
      </c>
      <c r="H142" s="19">
        <v>6.6794753074645996E-2</v>
      </c>
      <c r="I142" s="19">
        <v>2.2777929902076721E-2</v>
      </c>
      <c r="J142" s="19">
        <v>2.3176879622042179E-3</v>
      </c>
      <c r="K142" s="19">
        <v>4.8025138676166534E-2</v>
      </c>
      <c r="L142" s="19">
        <v>8.634784072637558E-2</v>
      </c>
      <c r="M142" s="19">
        <v>3.3118429128080606E-3</v>
      </c>
      <c r="N142" s="19">
        <v>1.3693100772798061E-2</v>
      </c>
      <c r="O142" s="19">
        <v>4.0964032523334026E-3</v>
      </c>
      <c r="P142" s="19">
        <v>1.0713335126638412E-2</v>
      </c>
      <c r="Q142" s="19">
        <v>1.8289254512637854E-3</v>
      </c>
      <c r="R142" s="19">
        <v>1.93646140396595E-2</v>
      </c>
      <c r="S142" s="19">
        <v>2.7245408273302019E-4</v>
      </c>
      <c r="T142" s="19">
        <v>3.2592952251434326E-2</v>
      </c>
      <c r="U142" s="19">
        <v>2.0576894283294678E-2</v>
      </c>
      <c r="V142" s="19">
        <v>3.9968419820070267E-2</v>
      </c>
      <c r="W142" s="19">
        <v>0.1235404908657074</v>
      </c>
      <c r="X142" s="19">
        <v>8.2442145794630051E-3</v>
      </c>
      <c r="Y142" s="19">
        <v>2.4356625508517027E-3</v>
      </c>
      <c r="Z142" s="19">
        <v>4.9451328814029694E-3</v>
      </c>
      <c r="AA142" s="19">
        <v>1.139176357537508E-2</v>
      </c>
      <c r="AB142" s="19">
        <v>3.1873183324933052E-3</v>
      </c>
      <c r="AC142" s="19">
        <v>1.9860717002302408E-3</v>
      </c>
      <c r="AD142" s="19">
        <v>3.3376137726008892E-3</v>
      </c>
      <c r="AE142" s="19">
        <v>4.304162212065421E-5</v>
      </c>
      <c r="AF142" s="19">
        <v>2.5140091311186552E-3</v>
      </c>
      <c r="AG142" s="19">
        <v>5.273312795907259E-3</v>
      </c>
      <c r="AH142" s="19">
        <v>0</v>
      </c>
      <c r="AI142" s="19">
        <v>2.6835817843675613E-3</v>
      </c>
      <c r="AJ142" s="19">
        <v>2.7028059586882591E-2</v>
      </c>
      <c r="AK142" s="19">
        <v>3.3737011253833771E-3</v>
      </c>
      <c r="AL142" s="19">
        <v>0.15973508358001709</v>
      </c>
      <c r="AM142" s="19">
        <v>0.18499505519866943</v>
      </c>
      <c r="AN142" s="19">
        <v>3.1615959014743567E-3</v>
      </c>
      <c r="AO142" s="19">
        <v>7.024437072686851E-4</v>
      </c>
      <c r="AP142" s="19">
        <v>1.1634213849902153E-2</v>
      </c>
      <c r="AQ142" s="20">
        <v>0.16661858558654785</v>
      </c>
    </row>
    <row r="143" spans="1:43">
      <c r="A143" s="53" t="s">
        <v>87</v>
      </c>
      <c r="B143" s="53" t="s">
        <v>32</v>
      </c>
      <c r="C143" s="53" t="s">
        <v>61</v>
      </c>
      <c r="D143" s="43">
        <v>0</v>
      </c>
      <c r="E143" s="19">
        <v>0</v>
      </c>
      <c r="F143" s="19">
        <v>0</v>
      </c>
      <c r="G143" s="19">
        <v>3.0646799132227898E-4</v>
      </c>
      <c r="H143" s="19">
        <v>6.3630632212152705E-6</v>
      </c>
      <c r="I143" s="19">
        <v>1.5773517816342064E-6</v>
      </c>
      <c r="J143" s="19">
        <v>3.3704290399327874E-4</v>
      </c>
      <c r="K143" s="19">
        <v>1.5853893710300326E-3</v>
      </c>
      <c r="L143" s="19">
        <v>2.3162975907325745E-2</v>
      </c>
      <c r="M143" s="19">
        <v>0</v>
      </c>
      <c r="N143" s="19">
        <v>9.2737401757858606E-8</v>
      </c>
      <c r="O143" s="19">
        <v>0</v>
      </c>
      <c r="P143" s="19">
        <v>1.4907332115399186E-6</v>
      </c>
      <c r="Q143" s="19">
        <v>1.7919393940246664E-5</v>
      </c>
      <c r="R143" s="19">
        <v>4.7989259473979473E-3</v>
      </c>
      <c r="S143" s="19">
        <v>3.5545342598197749E-6</v>
      </c>
      <c r="T143" s="19">
        <v>1.5394946094602346E-3</v>
      </c>
      <c r="U143" s="19">
        <v>1.1508910683915019E-3</v>
      </c>
      <c r="V143" s="19">
        <v>4.6297800727188587E-3</v>
      </c>
      <c r="W143" s="19">
        <v>3.6512679071165621E-4</v>
      </c>
      <c r="X143" s="19">
        <v>3.8172096014022827E-2</v>
      </c>
      <c r="Y143" s="19">
        <v>5.3370551904663444E-4</v>
      </c>
      <c r="Z143" s="19">
        <v>1.083583920262754E-3</v>
      </c>
      <c r="AA143" s="19">
        <v>2.4961780291050673E-3</v>
      </c>
      <c r="AB143" s="19">
        <v>6.9840933429077268E-4</v>
      </c>
      <c r="AC143" s="19">
        <v>4.3519059545360506E-4</v>
      </c>
      <c r="AD143" s="19">
        <v>7.3134229751303792E-4</v>
      </c>
      <c r="AE143" s="19">
        <v>9.4313363661058247E-6</v>
      </c>
      <c r="AF143" s="19">
        <v>5.5087293731048703E-4</v>
      </c>
      <c r="AG143" s="19">
        <v>1.3342238962650299E-3</v>
      </c>
      <c r="AH143" s="19">
        <v>0</v>
      </c>
      <c r="AI143" s="19">
        <v>6.7898473935201764E-4</v>
      </c>
      <c r="AJ143" s="19">
        <v>2.3962007835507393E-3</v>
      </c>
      <c r="AK143" s="19">
        <v>0</v>
      </c>
      <c r="AL143" s="19">
        <v>0.24854445457458496</v>
      </c>
      <c r="AM143" s="19">
        <v>2.7231959393247962E-4</v>
      </c>
      <c r="AN143" s="19">
        <v>2.2993344828137197E-6</v>
      </c>
      <c r="AO143" s="19">
        <v>3.2979555726342369E-6</v>
      </c>
      <c r="AP143" s="19">
        <v>2.9918775544501841E-4</v>
      </c>
      <c r="AQ143" s="20">
        <v>1.0370838455855846E-2</v>
      </c>
    </row>
    <row r="144" spans="1:43">
      <c r="A144" s="53" t="s">
        <v>88</v>
      </c>
      <c r="B144" s="53" t="s">
        <v>33</v>
      </c>
      <c r="C144" s="53" t="s">
        <v>61</v>
      </c>
      <c r="D144" s="43">
        <v>3.8177214562892914E-2</v>
      </c>
      <c r="E144" s="19">
        <v>0</v>
      </c>
      <c r="F144" s="19">
        <v>0</v>
      </c>
      <c r="G144" s="19">
        <v>6.1583914794027805E-4</v>
      </c>
      <c r="H144" s="19">
        <v>9.6097839996218681E-3</v>
      </c>
      <c r="I144" s="19">
        <v>2.5482461787760258E-3</v>
      </c>
      <c r="J144" s="19">
        <v>1.1547051835805178E-3</v>
      </c>
      <c r="K144" s="19">
        <v>9.4354953616857529E-3</v>
      </c>
      <c r="L144" s="19">
        <v>5.730129312723875E-3</v>
      </c>
      <c r="M144" s="19">
        <v>1.2211381690576673E-3</v>
      </c>
      <c r="N144" s="19">
        <v>4.9459086731076241E-3</v>
      </c>
      <c r="O144" s="19">
        <v>7.3365191929042339E-4</v>
      </c>
      <c r="P144" s="19">
        <v>3.8609080947935581E-3</v>
      </c>
      <c r="Q144" s="19">
        <v>1.2735144700855017E-3</v>
      </c>
      <c r="R144" s="19">
        <v>5.2795172668993473E-3</v>
      </c>
      <c r="S144" s="19">
        <v>5.0343526527285576E-3</v>
      </c>
      <c r="T144" s="19">
        <v>1.9031540723517537E-3</v>
      </c>
      <c r="U144" s="19">
        <v>1.2272699968889356E-3</v>
      </c>
      <c r="V144" s="19">
        <v>2.2170229349285364E-3</v>
      </c>
      <c r="W144" s="19">
        <v>6.1705228872597218E-3</v>
      </c>
      <c r="X144" s="19">
        <v>3.91803914681077E-3</v>
      </c>
      <c r="Y144" s="19">
        <v>1.4088624157011509E-2</v>
      </c>
      <c r="Z144" s="19">
        <v>2.8604175895452499E-2</v>
      </c>
      <c r="AA144" s="19">
        <v>6.5893478691577911E-2</v>
      </c>
      <c r="AB144" s="19">
        <v>1.8436431884765625E-2</v>
      </c>
      <c r="AC144" s="19">
        <v>1.1488051153719425E-2</v>
      </c>
      <c r="AD144" s="19">
        <v>1.9305787980556488E-2</v>
      </c>
      <c r="AE144" s="19">
        <v>2.4896604008972645E-4</v>
      </c>
      <c r="AF144" s="19">
        <v>1.4541805721819401E-2</v>
      </c>
      <c r="AG144" s="19">
        <v>2.5545934215188026E-2</v>
      </c>
      <c r="AH144" s="19">
        <v>0</v>
      </c>
      <c r="AI144" s="19">
        <v>1.3000290840864182E-2</v>
      </c>
      <c r="AJ144" s="19">
        <v>2.4342352524399757E-2</v>
      </c>
      <c r="AK144" s="19">
        <v>2.2504052612930536E-3</v>
      </c>
      <c r="AL144" s="19">
        <v>0.17160661518573761</v>
      </c>
      <c r="AM144" s="19">
        <v>1.5271587297320366E-2</v>
      </c>
      <c r="AN144" s="19">
        <v>3.278031200170517E-2</v>
      </c>
      <c r="AO144" s="19">
        <v>3.5003421362489462E-4</v>
      </c>
      <c r="AP144" s="19">
        <v>3.4120012074708939E-2</v>
      </c>
      <c r="AQ144" s="20">
        <v>9.6437528729438782E-2</v>
      </c>
    </row>
    <row r="145" spans="1:43">
      <c r="A145" s="53" t="s">
        <v>89</v>
      </c>
      <c r="B145" s="53" t="s">
        <v>34</v>
      </c>
      <c r="C145" s="53" t="s">
        <v>61</v>
      </c>
      <c r="D145" s="43">
        <v>8.7357260286808014E-2</v>
      </c>
      <c r="E145" s="19">
        <v>0</v>
      </c>
      <c r="F145" s="19">
        <v>0</v>
      </c>
      <c r="G145" s="19">
        <v>1.4091656776145101E-3</v>
      </c>
      <c r="H145" s="19">
        <v>2.1989148110151291E-2</v>
      </c>
      <c r="I145" s="19">
        <v>5.830907728523016E-3</v>
      </c>
      <c r="J145" s="19">
        <v>2.6422007940709591E-3</v>
      </c>
      <c r="K145" s="19">
        <v>2.15903390198946E-2</v>
      </c>
      <c r="L145" s="19">
        <v>1.3111704960465431E-2</v>
      </c>
      <c r="M145" s="19">
        <v>2.7942133601754904E-3</v>
      </c>
      <c r="N145" s="19">
        <v>1.1317247524857521E-2</v>
      </c>
      <c r="O145" s="19">
        <v>1.6787453787401319E-3</v>
      </c>
      <c r="P145" s="19">
        <v>8.8345445692539215E-3</v>
      </c>
      <c r="Q145" s="19">
        <v>2.9140608385205269E-3</v>
      </c>
      <c r="R145" s="19">
        <v>1.208061259239912E-2</v>
      </c>
      <c r="S145" s="19">
        <v>1.1519625782966614E-2</v>
      </c>
      <c r="T145" s="19">
        <v>4.3548052199184895E-3</v>
      </c>
      <c r="U145" s="19">
        <v>2.8082442004233599E-3</v>
      </c>
      <c r="V145" s="19">
        <v>5.073001142591238E-3</v>
      </c>
      <c r="W145" s="19">
        <v>1.4119415543973446E-2</v>
      </c>
      <c r="X145" s="19">
        <v>8.965272456407547E-3</v>
      </c>
      <c r="Y145" s="19">
        <v>3.2237645238637924E-2</v>
      </c>
      <c r="Z145" s="19">
        <v>6.545218825340271E-2</v>
      </c>
      <c r="AA145" s="19">
        <v>0.15077772736549377</v>
      </c>
      <c r="AB145" s="19">
        <v>4.2186319828033447E-2</v>
      </c>
      <c r="AC145" s="19">
        <v>2.6287006214261055E-2</v>
      </c>
      <c r="AD145" s="19">
        <v>4.4175583869218826E-2</v>
      </c>
      <c r="AE145" s="19">
        <v>5.6968512944877148E-4</v>
      </c>
      <c r="AF145" s="19">
        <v>3.3274617046117783E-2</v>
      </c>
      <c r="AG145" s="19">
        <v>5.8454308658838272E-2</v>
      </c>
      <c r="AH145" s="19">
        <v>0</v>
      </c>
      <c r="AI145" s="19">
        <v>2.9747318476438522E-2</v>
      </c>
      <c r="AJ145" s="19">
        <v>5.570027232170105E-2</v>
      </c>
      <c r="AK145" s="19">
        <v>5.149385891854763E-3</v>
      </c>
      <c r="AL145" s="19">
        <v>0.39267092943191528</v>
      </c>
      <c r="AM145" s="19">
        <v>3.4944508224725723E-2</v>
      </c>
      <c r="AN145" s="19">
        <v>7.500804215669632E-2</v>
      </c>
      <c r="AO145" s="19">
        <v>8.0094969598576427E-4</v>
      </c>
      <c r="AP145" s="19">
        <v>7.8073553740978241E-2</v>
      </c>
      <c r="AQ145" s="20">
        <v>0.22066874802112579</v>
      </c>
    </row>
    <row r="146" spans="1:43" ht="30">
      <c r="A146" s="53" t="s">
        <v>90</v>
      </c>
      <c r="B146" s="53" t="s">
        <v>35</v>
      </c>
      <c r="C146" s="53" t="s">
        <v>61</v>
      </c>
      <c r="D146" s="43">
        <v>6.158924475312233E-2</v>
      </c>
      <c r="E146" s="19">
        <v>0</v>
      </c>
      <c r="F146" s="19">
        <v>0</v>
      </c>
      <c r="G146" s="19">
        <v>9.9350011441856623E-4</v>
      </c>
      <c r="H146" s="19">
        <v>1.5502947382628918E-2</v>
      </c>
      <c r="I146" s="19">
        <v>4.1109481826424599E-3</v>
      </c>
      <c r="J146" s="19">
        <v>1.8628233810886741E-3</v>
      </c>
      <c r="K146" s="19">
        <v>1.5221776440739632E-2</v>
      </c>
      <c r="L146" s="19">
        <v>9.244108572602272E-3</v>
      </c>
      <c r="M146" s="19">
        <v>1.9699963741004467E-3</v>
      </c>
      <c r="N146" s="19">
        <v>7.9789673909544945E-3</v>
      </c>
      <c r="O146" s="19">
        <v>1.1835609329864383E-3</v>
      </c>
      <c r="P146" s="19">
        <v>6.228594109416008E-3</v>
      </c>
      <c r="Q146" s="19">
        <v>2.0544920116662979E-3</v>
      </c>
      <c r="R146" s="19">
        <v>8.5171600803732872E-3</v>
      </c>
      <c r="S146" s="19">
        <v>8.1216488033533096E-3</v>
      </c>
      <c r="T146" s="19">
        <v>3.0702559743076563E-3</v>
      </c>
      <c r="U146" s="19">
        <v>1.9798886496573687E-3</v>
      </c>
      <c r="V146" s="19">
        <v>3.5766037181019783E-3</v>
      </c>
      <c r="W146" s="19">
        <v>9.9545717239379883E-3</v>
      </c>
      <c r="X146" s="19">
        <v>6.3207605853676796E-3</v>
      </c>
      <c r="Y146" s="19">
        <v>2.2728417068719864E-2</v>
      </c>
      <c r="Z146" s="19">
        <v>4.6145569533109665E-2</v>
      </c>
      <c r="AA146" s="19">
        <v>0.10630239546298981</v>
      </c>
      <c r="AB146" s="19">
        <v>2.974250353872776E-2</v>
      </c>
      <c r="AC146" s="19">
        <v>1.8533054739236832E-2</v>
      </c>
      <c r="AD146" s="19">
        <v>3.1144987791776657E-2</v>
      </c>
      <c r="AE146" s="19">
        <v>4.0164351230487227E-4</v>
      </c>
      <c r="AF146" s="19">
        <v>2.3459509015083313E-2</v>
      </c>
      <c r="AG146" s="19">
        <v>4.1211877018213272E-2</v>
      </c>
      <c r="AH146" s="19">
        <v>0</v>
      </c>
      <c r="AI146" s="19">
        <v>2.0972669124603271E-2</v>
      </c>
      <c r="AJ146" s="19">
        <v>3.9270203560590744E-2</v>
      </c>
      <c r="AK146" s="19">
        <v>3.6304572131484747E-3</v>
      </c>
      <c r="AL146" s="19">
        <v>0.27684366703033447</v>
      </c>
      <c r="AM146" s="19">
        <v>2.4636829271912575E-2</v>
      </c>
      <c r="AN146" s="19">
        <v>5.2882708609104156E-2</v>
      </c>
      <c r="AO146" s="19">
        <v>5.6469131959602237E-4</v>
      </c>
      <c r="AP146" s="19">
        <v>5.5043976753950119E-2</v>
      </c>
      <c r="AQ146" s="20">
        <v>0.15557746589183807</v>
      </c>
    </row>
    <row r="147" spans="1:43" ht="30">
      <c r="A147" s="53" t="s">
        <v>91</v>
      </c>
      <c r="B147" s="53" t="s">
        <v>36</v>
      </c>
      <c r="C147" s="53" t="s">
        <v>61</v>
      </c>
      <c r="D147" s="43">
        <v>9.3777835369110107E-2</v>
      </c>
      <c r="E147" s="19">
        <v>0</v>
      </c>
      <c r="F147" s="19">
        <v>0</v>
      </c>
      <c r="G147" s="19">
        <v>1.51273631490767E-3</v>
      </c>
      <c r="H147" s="19">
        <v>2.3605303838849068E-2</v>
      </c>
      <c r="I147" s="19">
        <v>6.2594669871032238E-3</v>
      </c>
      <c r="J147" s="19">
        <v>2.8363971505314112E-3</v>
      </c>
      <c r="K147" s="19">
        <v>2.3177184164524078E-2</v>
      </c>
      <c r="L147" s="19">
        <v>1.4075388200581074E-2</v>
      </c>
      <c r="M147" s="19">
        <v>2.9995820950716734E-3</v>
      </c>
      <c r="N147" s="19">
        <v>1.2149041518568993E-2</v>
      </c>
      <c r="O147" s="19">
        <v>1.8021295545622706E-3</v>
      </c>
      <c r="P147" s="19">
        <v>9.483865462243557E-3</v>
      </c>
      <c r="Q147" s="19">
        <v>3.1282382551580667E-3</v>
      </c>
      <c r="R147" s="19">
        <v>1.2968512251973152E-2</v>
      </c>
      <c r="S147" s="19">
        <v>1.2366294860839844E-2</v>
      </c>
      <c r="T147" s="19">
        <v>4.6748737804591656E-3</v>
      </c>
      <c r="U147" s="19">
        <v>3.0146443750709295E-3</v>
      </c>
      <c r="V147" s="19">
        <v>5.4458561353385448E-3</v>
      </c>
      <c r="W147" s="19">
        <v>1.5157164074480534E-2</v>
      </c>
      <c r="X147" s="19">
        <v>9.6242018043994904E-3</v>
      </c>
      <c r="Y147" s="19">
        <v>3.4607045352458954E-2</v>
      </c>
      <c r="Z147" s="19">
        <v>7.0262789726257324E-2</v>
      </c>
      <c r="AA147" s="19">
        <v>0.13233348727226257</v>
      </c>
      <c r="AB147" s="19">
        <v>4.5286927372217178E-2</v>
      </c>
      <c r="AC147" s="19">
        <v>2.821904793381691E-2</v>
      </c>
      <c r="AD147" s="19">
        <v>4.7422397881746292E-2</v>
      </c>
      <c r="AE147" s="19">
        <v>3.0062394216656685E-2</v>
      </c>
      <c r="AF147" s="19">
        <v>3.5720232874155045E-2</v>
      </c>
      <c r="AG147" s="19">
        <v>6.2750577926635742E-2</v>
      </c>
      <c r="AH147" s="19">
        <v>0</v>
      </c>
      <c r="AI147" s="19">
        <v>3.1933683902025223E-2</v>
      </c>
      <c r="AJ147" s="19">
        <v>5.9794124215841293E-2</v>
      </c>
      <c r="AK147" s="19">
        <v>5.5278553627431393E-3</v>
      </c>
      <c r="AL147" s="19">
        <v>0.42153143882751465</v>
      </c>
      <c r="AM147" s="19">
        <v>3.7512857466936111E-2</v>
      </c>
      <c r="AN147" s="19">
        <v>8.0520980060100555E-2</v>
      </c>
      <c r="AO147" s="19">
        <v>8.5981783922761679E-4</v>
      </c>
      <c r="AP147" s="19">
        <v>8.3811797201633453E-2</v>
      </c>
      <c r="AQ147" s="20">
        <v>0.23688742518424988</v>
      </c>
    </row>
    <row r="148" spans="1:43">
      <c r="A148" s="53" t="s">
        <v>92</v>
      </c>
      <c r="B148" s="53" t="s">
        <v>37</v>
      </c>
      <c r="C148" s="53" t="s">
        <v>61</v>
      </c>
      <c r="D148" s="43">
        <v>1.1279119644314051E-4</v>
      </c>
      <c r="E148" s="19">
        <v>0</v>
      </c>
      <c r="F148" s="19">
        <v>0</v>
      </c>
      <c r="G148" s="19">
        <v>1.819442104533664E-6</v>
      </c>
      <c r="H148" s="19">
        <v>2.8391255909809843E-5</v>
      </c>
      <c r="I148" s="19">
        <v>7.5285679486114532E-6</v>
      </c>
      <c r="J148" s="19">
        <v>3.4114739264623495E-6</v>
      </c>
      <c r="K148" s="19">
        <v>2.7876334570464678E-5</v>
      </c>
      <c r="L148" s="19">
        <v>1.6929157936829142E-5</v>
      </c>
      <c r="M148" s="19">
        <v>3.6077444747206755E-6</v>
      </c>
      <c r="N148" s="19">
        <v>1.4612247468903661E-5</v>
      </c>
      <c r="O148" s="19">
        <v>2.1675093648809707E-6</v>
      </c>
      <c r="P148" s="19">
        <v>1.1406709745642729E-5</v>
      </c>
      <c r="Q148" s="19">
        <v>3.7624852211592952E-6</v>
      </c>
      <c r="R148" s="19">
        <v>1.559786505822558E-5</v>
      </c>
      <c r="S148" s="19">
        <v>1.4873548025207128E-5</v>
      </c>
      <c r="T148" s="19">
        <v>5.6226999731734395E-6</v>
      </c>
      <c r="U148" s="19">
        <v>3.6258602449379396E-6</v>
      </c>
      <c r="V148" s="19">
        <v>6.5499975789862219E-6</v>
      </c>
      <c r="W148" s="19">
        <v>1.8230262867291458E-5</v>
      </c>
      <c r="X148" s="19">
        <v>1.157549922936596E-5</v>
      </c>
      <c r="Y148" s="19">
        <v>4.162358891335316E-5</v>
      </c>
      <c r="Z148" s="19">
        <v>8.4508494182955474E-5</v>
      </c>
      <c r="AA148" s="19">
        <v>1.946764241438359E-4</v>
      </c>
      <c r="AB148" s="19">
        <v>5.4468808230012655E-5</v>
      </c>
      <c r="AC148" s="19">
        <v>3.3940428693313152E-5</v>
      </c>
      <c r="AD148" s="19">
        <v>5.7037235819734633E-5</v>
      </c>
      <c r="AE148" s="19">
        <v>7.3554809887355077E-7</v>
      </c>
      <c r="AF148" s="19">
        <v>4.2962470615748316E-5</v>
      </c>
      <c r="AG148" s="19">
        <v>7.5473188189789653E-5</v>
      </c>
      <c r="AH148" s="19">
        <v>0</v>
      </c>
      <c r="AI148" s="19">
        <v>3.8408205000450835E-5</v>
      </c>
      <c r="AJ148" s="19">
        <v>7.1917318564374E-5</v>
      </c>
      <c r="AK148" s="19">
        <v>6.6486222749517765E-6</v>
      </c>
      <c r="AL148" s="19">
        <v>5.0699646817520261E-4</v>
      </c>
      <c r="AM148" s="19">
        <v>4.5118547859601676E-5</v>
      </c>
      <c r="AN148" s="19">
        <v>9.6846524684224278E-5</v>
      </c>
      <c r="AO148" s="19">
        <v>1.034145043377066E-6</v>
      </c>
      <c r="AP148" s="19">
        <v>1.0080455103889108E-4</v>
      </c>
      <c r="AQ148" s="20">
        <v>2.849161101039499E-4</v>
      </c>
    </row>
    <row r="149" spans="1:43">
      <c r="A149" s="53" t="s">
        <v>93</v>
      </c>
      <c r="B149" s="53" t="s">
        <v>38</v>
      </c>
      <c r="C149" s="53" t="s">
        <v>61</v>
      </c>
      <c r="D149" s="43">
        <v>1.7911480972543359E-3</v>
      </c>
      <c r="E149" s="19">
        <v>0</v>
      </c>
      <c r="F149" s="19">
        <v>0</v>
      </c>
      <c r="G149" s="19">
        <v>2.8893126000184566E-5</v>
      </c>
      <c r="H149" s="19">
        <v>4.5085913734510541E-4</v>
      </c>
      <c r="I149" s="19">
        <v>1.1955525405937806E-4</v>
      </c>
      <c r="J149" s="19">
        <v>5.417492866399698E-5</v>
      </c>
      <c r="K149" s="19">
        <v>4.4268209603615105E-4</v>
      </c>
      <c r="L149" s="19">
        <v>2.6883863029070199E-4</v>
      </c>
      <c r="M149" s="19">
        <v>5.7291745179099962E-5</v>
      </c>
      <c r="N149" s="19">
        <v>2.3204558237921447E-4</v>
      </c>
      <c r="O149" s="19">
        <v>3.4420507290633395E-5</v>
      </c>
      <c r="P149" s="19">
        <v>1.8114096019417048E-4</v>
      </c>
      <c r="Q149" s="19">
        <v>5.9749065258074552E-5</v>
      </c>
      <c r="R149" s="19">
        <v>2.4769740412011743E-4</v>
      </c>
      <c r="S149" s="19">
        <v>2.3619509011041373E-4</v>
      </c>
      <c r="T149" s="19">
        <v>8.9289664174430072E-5</v>
      </c>
      <c r="U149" s="19">
        <v>5.7579429267207161E-5</v>
      </c>
      <c r="V149" s="19">
        <v>1.0401535109849647E-4</v>
      </c>
      <c r="W149" s="19">
        <v>2.8950042906217277E-4</v>
      </c>
      <c r="X149" s="19">
        <v>1.8382136477157474E-4</v>
      </c>
      <c r="Y149" s="19">
        <v>6.6099135437980294E-4</v>
      </c>
      <c r="Z149" s="19">
        <v>1.3420127797871828E-3</v>
      </c>
      <c r="AA149" s="19">
        <v>3.0915029346942902E-3</v>
      </c>
      <c r="AB149" s="19">
        <v>8.6497614393010736E-4</v>
      </c>
      <c r="AC149" s="19">
        <v>5.3898122860118747E-4</v>
      </c>
      <c r="AD149" s="19">
        <v>9.0576341608539224E-4</v>
      </c>
      <c r="AE149" s="19">
        <v>1.1680659554258455E-5</v>
      </c>
      <c r="AF149" s="19">
        <v>6.8225315771996975E-4</v>
      </c>
      <c r="AG149" s="19">
        <v>1.1985303135588765E-3</v>
      </c>
      <c r="AH149" s="19">
        <v>0</v>
      </c>
      <c r="AI149" s="19">
        <v>6.0993048828095198E-4</v>
      </c>
      <c r="AJ149" s="19">
        <v>1.1420623632147908E-3</v>
      </c>
      <c r="AK149" s="19">
        <v>1.0558153007877991E-4</v>
      </c>
      <c r="AL149" s="19">
        <v>8.0512119457125664E-3</v>
      </c>
      <c r="AM149" s="19">
        <v>7.1649212623015046E-4</v>
      </c>
      <c r="AN149" s="19">
        <v>1.5379432588815689E-3</v>
      </c>
      <c r="AO149" s="19">
        <v>1.6422442058683373E-5</v>
      </c>
      <c r="AP149" s="19">
        <v>1.6007976373657584E-3</v>
      </c>
      <c r="AQ149" s="20">
        <v>4.5245280489325523E-3</v>
      </c>
    </row>
    <row r="150" spans="1:43">
      <c r="A150" s="53" t="s">
        <v>94</v>
      </c>
      <c r="B150" s="53" t="s">
        <v>39</v>
      </c>
      <c r="C150" s="53" t="s">
        <v>61</v>
      </c>
      <c r="D150" s="43">
        <v>9.286799468100071E-4</v>
      </c>
      <c r="E150" s="19">
        <v>0</v>
      </c>
      <c r="F150" s="19">
        <v>0</v>
      </c>
      <c r="G150" s="19">
        <v>1.4980596461100504E-5</v>
      </c>
      <c r="H150" s="19">
        <v>2.3376283934339881E-4</v>
      </c>
      <c r="I150" s="19">
        <v>6.1987375374883413E-5</v>
      </c>
      <c r="J150" s="19">
        <v>2.8088781618862413E-5</v>
      </c>
      <c r="K150" s="19">
        <v>2.2952316794544458E-4</v>
      </c>
      <c r="L150" s="19">
        <v>1.3938827032689005E-4</v>
      </c>
      <c r="M150" s="19">
        <v>2.9704799089813605E-5</v>
      </c>
      <c r="N150" s="19">
        <v>1.2031170626869425E-4</v>
      </c>
      <c r="O150" s="19">
        <v>1.7846452465164475E-5</v>
      </c>
      <c r="P150" s="19">
        <v>9.3918519269209355E-5</v>
      </c>
      <c r="Q150" s="19">
        <v>3.0978877475718036E-5</v>
      </c>
      <c r="R150" s="19">
        <v>1.2842690921388566E-4</v>
      </c>
      <c r="S150" s="19">
        <v>1.2246315600350499E-4</v>
      </c>
      <c r="T150" s="19">
        <v>4.6295179345179349E-5</v>
      </c>
      <c r="U150" s="19">
        <v>2.9853959858883172E-5</v>
      </c>
      <c r="V150" s="19">
        <v>5.3930198191665113E-5</v>
      </c>
      <c r="W150" s="19">
        <v>1.501010701758787E-4</v>
      </c>
      <c r="X150" s="19">
        <v>9.530826355330646E-5</v>
      </c>
      <c r="Y150" s="19">
        <v>3.4271282493136823E-4</v>
      </c>
      <c r="Z150" s="19">
        <v>6.9581088609993458E-4</v>
      </c>
      <c r="AA150" s="19">
        <v>1.602891949005425E-3</v>
      </c>
      <c r="AB150" s="19">
        <v>4.4847550452686846E-4</v>
      </c>
      <c r="AC150" s="19">
        <v>2.7945262263529003E-4</v>
      </c>
      <c r="AD150" s="19">
        <v>4.6962298802100122E-4</v>
      </c>
      <c r="AE150" s="19">
        <v>6.0562238104466815E-6</v>
      </c>
      <c r="AF150" s="19">
        <v>3.5373671562410891E-4</v>
      </c>
      <c r="AG150" s="19">
        <v>6.2141765374690294E-4</v>
      </c>
      <c r="AH150" s="19">
        <v>0</v>
      </c>
      <c r="AI150" s="19">
        <v>3.1623861286789179E-4</v>
      </c>
      <c r="AJ150" s="19">
        <v>5.9213995700702071E-4</v>
      </c>
      <c r="AK150" s="19">
        <v>5.4742235079174861E-5</v>
      </c>
      <c r="AL150" s="19">
        <v>4.1744168847799301E-3</v>
      </c>
      <c r="AM150" s="19">
        <v>3.7148903356865048E-4</v>
      </c>
      <c r="AN150" s="19">
        <v>7.9739757347851992E-4</v>
      </c>
      <c r="AO150" s="19">
        <v>8.5147576101007871E-6</v>
      </c>
      <c r="AP150" s="19">
        <v>8.2998641300946474E-4</v>
      </c>
      <c r="AQ150" s="20">
        <v>2.3458912037312984E-3</v>
      </c>
    </row>
    <row r="151" spans="1:43" ht="30">
      <c r="A151" s="53" t="s">
        <v>95</v>
      </c>
      <c r="B151" s="53" t="s">
        <v>40</v>
      </c>
      <c r="C151" s="53" t="s">
        <v>61</v>
      </c>
      <c r="D151" s="43">
        <v>3.41175333596766E-3</v>
      </c>
      <c r="E151" s="19">
        <v>0</v>
      </c>
      <c r="F151" s="19">
        <v>0</v>
      </c>
      <c r="G151" s="19">
        <v>5.5035216064425185E-5</v>
      </c>
      <c r="H151" s="19">
        <v>8.5879012476652861E-4</v>
      </c>
      <c r="I151" s="19">
        <v>2.2772715601604432E-4</v>
      </c>
      <c r="J151" s="19">
        <v>1.0319163266103715E-4</v>
      </c>
      <c r="K151" s="19">
        <v>8.4321456961333752E-4</v>
      </c>
      <c r="L151" s="19">
        <v>5.1208003424108028E-4</v>
      </c>
      <c r="M151" s="19">
        <v>1.0912850848399103E-4</v>
      </c>
      <c r="N151" s="19">
        <v>4.4199713738635182E-4</v>
      </c>
      <c r="O151" s="19">
        <v>6.5563697717152536E-5</v>
      </c>
      <c r="P151" s="19">
        <v>3.450347576290369E-4</v>
      </c>
      <c r="Q151" s="19">
        <v>1.138091683969833E-4</v>
      </c>
      <c r="R151" s="19">
        <v>4.7181049012579024E-4</v>
      </c>
      <c r="S151" s="19">
        <v>4.4990106835030019E-4</v>
      </c>
      <c r="T151" s="19">
        <v>1.7007767746690661E-4</v>
      </c>
      <c r="U151" s="19">
        <v>1.0967648267978802E-4</v>
      </c>
      <c r="V151" s="19">
        <v>1.9812695973087102E-4</v>
      </c>
      <c r="W151" s="19">
        <v>5.5143632926046848E-4</v>
      </c>
      <c r="X151" s="19">
        <v>3.5014032619073987E-4</v>
      </c>
      <c r="Y151" s="19">
        <v>1.2590469559654593E-3</v>
      </c>
      <c r="Z151" s="19">
        <v>2.5562469381839037E-3</v>
      </c>
      <c r="AA151" s="19">
        <v>5.8886511251330376E-3</v>
      </c>
      <c r="AB151" s="19">
        <v>1.6475943848490715E-3</v>
      </c>
      <c r="AC151" s="19">
        <v>1.0266437893733382E-3</v>
      </c>
      <c r="AD151" s="19">
        <v>1.7252853140234947E-3</v>
      </c>
      <c r="AE151" s="19">
        <v>2.2249154426390305E-5</v>
      </c>
      <c r="AF151" s="19">
        <v>1.2995462166145444E-3</v>
      </c>
      <c r="AG151" s="19">
        <v>2.2829435765743256E-3</v>
      </c>
      <c r="AH151" s="19">
        <v>0</v>
      </c>
      <c r="AI151" s="19">
        <v>1.161786844022572E-3</v>
      </c>
      <c r="AJ151" s="19">
        <v>2.1753842011094093E-3</v>
      </c>
      <c r="AK151" s="19">
        <v>2.0111020421609282E-4</v>
      </c>
      <c r="AL151" s="19">
        <v>1.533583365380764E-2</v>
      </c>
      <c r="AM151" s="19">
        <v>1.3647641753777862E-3</v>
      </c>
      <c r="AN151" s="19">
        <v>2.9294525738805532E-3</v>
      </c>
      <c r="AO151" s="19">
        <v>3.1281233532354236E-5</v>
      </c>
      <c r="AP151" s="19">
        <v>3.0491764191538095E-3</v>
      </c>
      <c r="AQ151" s="20">
        <v>8.6182570084929466E-3</v>
      </c>
    </row>
    <row r="152" spans="1:43">
      <c r="A152" s="53" t="s">
        <v>96</v>
      </c>
      <c r="B152" s="53" t="s">
        <v>41</v>
      </c>
      <c r="C152" s="53" t="s">
        <v>61</v>
      </c>
      <c r="D152" s="43">
        <v>3.1742691062390804E-3</v>
      </c>
      <c r="E152" s="19">
        <v>0</v>
      </c>
      <c r="F152" s="19">
        <v>0</v>
      </c>
      <c r="G152" s="19">
        <v>8.5147257777862251E-5</v>
      </c>
      <c r="H152" s="19">
        <v>2.9286046628840268E-4</v>
      </c>
      <c r="I152" s="19">
        <v>2.4796804063953459E-4</v>
      </c>
      <c r="J152" s="19">
        <v>5.4750198614783585E-6</v>
      </c>
      <c r="K152" s="19">
        <v>2.425199345452711E-4</v>
      </c>
      <c r="L152" s="19">
        <v>9.516766294836998E-5</v>
      </c>
      <c r="M152" s="19">
        <v>0</v>
      </c>
      <c r="N152" s="19">
        <v>1.9891036572516896E-5</v>
      </c>
      <c r="O152" s="19">
        <v>3.3090007491409779E-5</v>
      </c>
      <c r="P152" s="19">
        <v>1.321500021731481E-4</v>
      </c>
      <c r="Q152" s="19">
        <v>5.4084626754047349E-5</v>
      </c>
      <c r="R152" s="19">
        <v>9.8553791758604348E-5</v>
      </c>
      <c r="S152" s="19">
        <v>0</v>
      </c>
      <c r="T152" s="19">
        <v>2.2431503765574234E-8</v>
      </c>
      <c r="U152" s="19">
        <v>1.6793947565929557E-8</v>
      </c>
      <c r="V152" s="19">
        <v>1.2211153199714886E-9</v>
      </c>
      <c r="W152" s="19">
        <v>6.9877009082119912E-5</v>
      </c>
      <c r="X152" s="19">
        <v>2.5767678744159639E-4</v>
      </c>
      <c r="Y152" s="19">
        <v>7.762764289509505E-5</v>
      </c>
      <c r="Z152" s="19">
        <v>1.5760764654260129E-4</v>
      </c>
      <c r="AA152" s="19">
        <v>3.6306993570178747E-4</v>
      </c>
      <c r="AB152" s="19">
        <v>1.0158387158298865E-4</v>
      </c>
      <c r="AC152" s="19">
        <v>6.3298619352281094E-5</v>
      </c>
      <c r="AD152" s="19">
        <v>1.0637396917445585E-4</v>
      </c>
      <c r="AE152" s="19">
        <v>1.3717909723709454E-6</v>
      </c>
      <c r="AF152" s="19">
        <v>8.0124649684876204E-5</v>
      </c>
      <c r="AG152" s="19">
        <v>3.8047131150960922E-2</v>
      </c>
      <c r="AH152" s="19">
        <v>0</v>
      </c>
      <c r="AI152" s="19">
        <v>1.9362132996320724E-2</v>
      </c>
      <c r="AJ152" s="19">
        <v>9.5479776973661501E-7</v>
      </c>
      <c r="AK152" s="19">
        <v>1.653913059271872E-4</v>
      </c>
      <c r="AL152" s="19">
        <v>4.0881012682802975E-4</v>
      </c>
      <c r="AM152" s="19">
        <v>3.6353539675474167E-2</v>
      </c>
      <c r="AN152" s="19">
        <v>1.4557971735484898E-4</v>
      </c>
      <c r="AO152" s="19">
        <v>0</v>
      </c>
      <c r="AP152" s="19">
        <v>9.4657996669411659E-4</v>
      </c>
      <c r="AQ152" s="20">
        <v>2.5790106505155563E-2</v>
      </c>
    </row>
    <row r="153" spans="1:43">
      <c r="A153" s="53" t="s">
        <v>97</v>
      </c>
      <c r="B153" s="53" t="s">
        <v>42</v>
      </c>
      <c r="C153" s="53" t="s">
        <v>61</v>
      </c>
      <c r="D153" s="43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20">
        <v>0</v>
      </c>
    </row>
    <row r="154" spans="1:43">
      <c r="A154" s="53" t="s">
        <v>98</v>
      </c>
      <c r="B154" s="53" t="s">
        <v>43</v>
      </c>
      <c r="C154" s="53" t="s">
        <v>61</v>
      </c>
      <c r="D154" s="43">
        <v>7.5114639912499115E-6</v>
      </c>
      <c r="E154" s="19">
        <v>0</v>
      </c>
      <c r="F154" s="19">
        <v>0</v>
      </c>
      <c r="G154" s="19">
        <v>2.014890583268425E-7</v>
      </c>
      <c r="H154" s="19">
        <v>6.9301341909522307E-7</v>
      </c>
      <c r="I154" s="19">
        <v>5.8678165260062087E-7</v>
      </c>
      <c r="J154" s="19">
        <v>1.2955869266306763E-8</v>
      </c>
      <c r="K154" s="19">
        <v>5.7388950835957075E-7</v>
      </c>
      <c r="L154" s="19">
        <v>2.2520094944411539E-7</v>
      </c>
      <c r="M154" s="19">
        <v>0</v>
      </c>
      <c r="N154" s="19">
        <v>4.7069356412521302E-8</v>
      </c>
      <c r="O154" s="19">
        <v>7.8302882400294038E-8</v>
      </c>
      <c r="P154" s="19">
        <v>3.1271451916836668E-7</v>
      </c>
      <c r="Q154" s="19">
        <v>1.2798371074040915E-7</v>
      </c>
      <c r="R154" s="19">
        <v>2.3321375408613676E-7</v>
      </c>
      <c r="S154" s="19">
        <v>0</v>
      </c>
      <c r="T154" s="19">
        <v>5.3081011808231437E-11</v>
      </c>
      <c r="U154" s="19">
        <v>3.9740530310972133E-11</v>
      </c>
      <c r="V154" s="19">
        <v>2.8895987165544756E-12</v>
      </c>
      <c r="W154" s="19">
        <v>1.6535416591523244E-7</v>
      </c>
      <c r="X154" s="19">
        <v>6.0975611404501251E-7</v>
      </c>
      <c r="Y154" s="19">
        <v>1.8369496501691174E-7</v>
      </c>
      <c r="Z154" s="19">
        <v>3.7295643551260582E-7</v>
      </c>
      <c r="AA154" s="19">
        <v>8.5915422687321552E-7</v>
      </c>
      <c r="AB154" s="19">
        <v>2.4038402557380323E-7</v>
      </c>
      <c r="AC154" s="19">
        <v>1.4978731144310586E-7</v>
      </c>
      <c r="AD154" s="19">
        <v>2.5171911488541809E-7</v>
      </c>
      <c r="AE154" s="19">
        <v>3.2461517918136451E-9</v>
      </c>
      <c r="AF154" s="19">
        <v>1.8960379577492859E-7</v>
      </c>
      <c r="AG154" s="19">
        <v>9.0033216110896319E-5</v>
      </c>
      <c r="AH154" s="19">
        <v>0</v>
      </c>
      <c r="AI154" s="19">
        <v>4.5817778300261125E-5</v>
      </c>
      <c r="AJ154" s="19">
        <v>2.2593953374894227E-9</v>
      </c>
      <c r="AK154" s="19">
        <v>3.9137543694778287E-7</v>
      </c>
      <c r="AL154" s="19">
        <v>9.6739211130625335E-7</v>
      </c>
      <c r="AM154" s="19">
        <v>8.6025575001258403E-5</v>
      </c>
      <c r="AN154" s="19">
        <v>3.4449402619429748E-7</v>
      </c>
      <c r="AO154" s="19">
        <v>0</v>
      </c>
      <c r="AP154" s="19">
        <v>2.2399490262614563E-6</v>
      </c>
      <c r="AQ154" s="20">
        <v>6.102867700974457E-5</v>
      </c>
    </row>
    <row r="155" spans="1:43" ht="30">
      <c r="A155" s="53" t="s">
        <v>99</v>
      </c>
      <c r="B155" s="53" t="s">
        <v>44</v>
      </c>
      <c r="C155" s="53" t="s">
        <v>61</v>
      </c>
      <c r="D155" s="43">
        <v>0</v>
      </c>
      <c r="E155" s="19">
        <v>0</v>
      </c>
      <c r="F155" s="19">
        <v>0</v>
      </c>
      <c r="G155" s="19">
        <v>5.6245648920594249E-6</v>
      </c>
      <c r="H155" s="19">
        <v>2.7487459419717197E-8</v>
      </c>
      <c r="I155" s="19">
        <v>5.0669825668592239E-8</v>
      </c>
      <c r="J155" s="19">
        <v>1.5239969798130915E-5</v>
      </c>
      <c r="K155" s="19">
        <v>6.8607929279096425E-5</v>
      </c>
      <c r="L155" s="19">
        <v>0</v>
      </c>
      <c r="M155" s="19">
        <v>0</v>
      </c>
      <c r="N155" s="19">
        <v>5.5568525567650795E-4</v>
      </c>
      <c r="O155" s="19">
        <v>5.8640674687922001E-3</v>
      </c>
      <c r="P155" s="19">
        <v>9.9884322844445705E-4</v>
      </c>
      <c r="Q155" s="19">
        <v>1.9063380022998899E-5</v>
      </c>
      <c r="R155" s="19">
        <v>6.920183077454567E-3</v>
      </c>
      <c r="S155" s="19">
        <v>1.2595066323228821E-7</v>
      </c>
      <c r="T155" s="19">
        <v>6.3091625634115189E-5</v>
      </c>
      <c r="U155" s="19">
        <v>2.4878490876290016E-5</v>
      </c>
      <c r="V155" s="19">
        <v>1.0796501470622388E-7</v>
      </c>
      <c r="W155" s="19">
        <v>6.4397434471175075E-4</v>
      </c>
      <c r="X155" s="19">
        <v>7.1872887201607227E-4</v>
      </c>
      <c r="Y155" s="19">
        <v>1.2700188672170043E-3</v>
      </c>
      <c r="Z155" s="19">
        <v>2.578523475676775E-3</v>
      </c>
      <c r="AA155" s="19">
        <v>5.9399674646556377E-3</v>
      </c>
      <c r="AB155" s="19">
        <v>1.6619522357359529E-3</v>
      </c>
      <c r="AC155" s="19">
        <v>1.03559042327106E-3</v>
      </c>
      <c r="AD155" s="19">
        <v>1.7403202364221215E-3</v>
      </c>
      <c r="AE155" s="19">
        <v>2.2443044144893065E-5</v>
      </c>
      <c r="AF155" s="19">
        <v>1.3108709827065468E-3</v>
      </c>
      <c r="AG155" s="19">
        <v>2.2871333640068769E-3</v>
      </c>
      <c r="AH155" s="19">
        <v>0</v>
      </c>
      <c r="AI155" s="19">
        <v>1.1639189906418324E-3</v>
      </c>
      <c r="AJ155" s="19">
        <v>2.5163791142404079E-3</v>
      </c>
      <c r="AK155" s="19">
        <v>0</v>
      </c>
      <c r="AL155" s="19">
        <v>0</v>
      </c>
      <c r="AM155" s="19">
        <v>1.5870369679760188E-5</v>
      </c>
      <c r="AN155" s="19">
        <v>2.8058997258995078E-7</v>
      </c>
      <c r="AO155" s="19">
        <v>0</v>
      </c>
      <c r="AP155" s="19">
        <v>1.4010794984642416E-4</v>
      </c>
      <c r="AQ155" s="20">
        <v>2.5386323686689138E-3</v>
      </c>
    </row>
    <row r="156" spans="1:43">
      <c r="A156" s="53" t="s">
        <v>100</v>
      </c>
      <c r="B156" s="53" t="s">
        <v>45</v>
      </c>
      <c r="C156" s="53" t="s">
        <v>61</v>
      </c>
      <c r="D156" s="43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20">
        <v>0</v>
      </c>
    </row>
    <row r="157" spans="1:43">
      <c r="A157" s="53" t="s">
        <v>101</v>
      </c>
      <c r="B157" s="53" t="s">
        <v>46</v>
      </c>
      <c r="C157" s="53" t="s">
        <v>61</v>
      </c>
      <c r="D157" s="43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19">
        <v>0</v>
      </c>
      <c r="AN157" s="19">
        <v>0</v>
      </c>
      <c r="AO157" s="19">
        <v>0</v>
      </c>
      <c r="AP157" s="19">
        <v>0</v>
      </c>
      <c r="AQ157" s="20">
        <v>0</v>
      </c>
    </row>
    <row r="158" spans="1:43">
      <c r="A158" s="53" t="s">
        <v>102</v>
      </c>
      <c r="B158" s="53" t="s">
        <v>47</v>
      </c>
      <c r="C158" s="53" t="s">
        <v>61</v>
      </c>
      <c r="D158" s="43">
        <v>0</v>
      </c>
      <c r="E158" s="19">
        <v>0</v>
      </c>
      <c r="F158" s="19">
        <v>0</v>
      </c>
      <c r="G158" s="19">
        <v>3.3778566285036504E-4</v>
      </c>
      <c r="H158" s="19">
        <v>0.23473405838012695</v>
      </c>
      <c r="I158" s="19">
        <v>0.18017543852329254</v>
      </c>
      <c r="J158" s="19">
        <v>6.1247930862009525E-3</v>
      </c>
      <c r="K158" s="19">
        <v>0.19969591498374939</v>
      </c>
      <c r="L158" s="19">
        <v>7.4713148176670074E-2</v>
      </c>
      <c r="M158" s="19">
        <v>1.5763645991683006E-2</v>
      </c>
      <c r="N158" s="19">
        <v>8.0434277653694153E-2</v>
      </c>
      <c r="O158" s="19">
        <v>7.1214571595191956E-2</v>
      </c>
      <c r="P158" s="19">
        <v>0.10412555187940598</v>
      </c>
      <c r="Q158" s="19">
        <v>1.5209629200398922E-2</v>
      </c>
      <c r="R158" s="19">
        <v>7.2695977985858917E-2</v>
      </c>
      <c r="S158" s="19">
        <v>0.10672914981842041</v>
      </c>
      <c r="T158" s="19">
        <v>6.934019923210144E-2</v>
      </c>
      <c r="U158" s="19">
        <v>4.2075280100107193E-2</v>
      </c>
      <c r="V158" s="19">
        <v>4.3602071702480316E-2</v>
      </c>
      <c r="W158" s="19">
        <v>3.2100141048431396E-2</v>
      </c>
      <c r="X158" s="19">
        <v>4.2176790535449982E-2</v>
      </c>
      <c r="Y158" s="19">
        <v>1.4544215984642506E-2</v>
      </c>
      <c r="Z158" s="19">
        <v>2.9529163613915443E-2</v>
      </c>
      <c r="AA158" s="19">
        <v>6.8024314939975739E-2</v>
      </c>
      <c r="AB158" s="19">
        <v>1.9032623618841171E-2</v>
      </c>
      <c r="AC158" s="19">
        <v>1.1859547346830368E-2</v>
      </c>
      <c r="AD158" s="19">
        <v>1.9930090755224228E-2</v>
      </c>
      <c r="AE158" s="19">
        <v>2.5701700360514224E-4</v>
      </c>
      <c r="AF158" s="19">
        <v>1.5012052841484547E-2</v>
      </c>
      <c r="AG158" s="19">
        <v>2.1740244701504707E-2</v>
      </c>
      <c r="AH158" s="19">
        <v>0</v>
      </c>
      <c r="AI158" s="19">
        <v>1.1063580401241779E-2</v>
      </c>
      <c r="AJ158" s="19">
        <v>2.2426636889576912E-2</v>
      </c>
      <c r="AK158" s="19">
        <v>8.7788090109825134E-2</v>
      </c>
      <c r="AL158" s="19">
        <v>0</v>
      </c>
      <c r="AM158" s="19">
        <v>78.761077880859375</v>
      </c>
      <c r="AN158" s="19">
        <v>0.55500489473342896</v>
      </c>
      <c r="AO158" s="19">
        <v>0.11200243234634399</v>
      </c>
      <c r="AP158" s="19">
        <v>0.69055211544036865</v>
      </c>
      <c r="AQ158" s="20">
        <v>1.3094093799591064</v>
      </c>
    </row>
    <row r="159" spans="1:43">
      <c r="A159" s="53" t="s">
        <v>103</v>
      </c>
      <c r="B159" s="53" t="s">
        <v>48</v>
      </c>
      <c r="C159" s="53" t="s">
        <v>61</v>
      </c>
      <c r="D159" s="43">
        <v>0</v>
      </c>
      <c r="E159" s="19">
        <v>0</v>
      </c>
      <c r="F159" s="19">
        <v>0</v>
      </c>
      <c r="G159" s="19">
        <v>0</v>
      </c>
      <c r="H159" s="19">
        <v>3.4170118160545826E-3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2.3405702086165547E-4</v>
      </c>
      <c r="Z159" s="19">
        <v>4.7520670341327786E-4</v>
      </c>
      <c r="AA159" s="19">
        <v>1.0947011178359389E-3</v>
      </c>
      <c r="AB159" s="19">
        <v>3.0628804233856499E-4</v>
      </c>
      <c r="AC159" s="19">
        <v>1.9085322855971754E-4</v>
      </c>
      <c r="AD159" s="19">
        <v>3.2073081820271909E-4</v>
      </c>
      <c r="AE159" s="19">
        <v>4.1361208786838688E-6</v>
      </c>
      <c r="AF159" s="19">
        <v>2.4158581800293177E-4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4.4125593267381191E-3</v>
      </c>
      <c r="AN159" s="19">
        <v>7.3362326622009277</v>
      </c>
      <c r="AO159" s="19">
        <v>0</v>
      </c>
      <c r="AP159" s="19">
        <v>1.5683700621593744E-4</v>
      </c>
      <c r="AQ159" s="20">
        <v>1.4180985689163208</v>
      </c>
    </row>
    <row r="160" spans="1:43">
      <c r="A160" s="53" t="s">
        <v>104</v>
      </c>
      <c r="B160" s="53" t="s">
        <v>49</v>
      </c>
      <c r="C160" s="53" t="s">
        <v>61</v>
      </c>
      <c r="D160" s="43">
        <v>0</v>
      </c>
      <c r="E160" s="19">
        <v>0</v>
      </c>
      <c r="F160" s="19">
        <v>0</v>
      </c>
      <c r="G160" s="19">
        <v>0</v>
      </c>
      <c r="H160" s="19">
        <v>3.9197769947350025E-3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5.0618057139217854E-3</v>
      </c>
      <c r="AN160" s="19">
        <v>0</v>
      </c>
      <c r="AO160" s="19">
        <v>16.169424057006836</v>
      </c>
      <c r="AP160" s="19">
        <v>0</v>
      </c>
      <c r="AQ160" s="20">
        <v>1.639629602432251</v>
      </c>
    </row>
    <row r="161" spans="1:43">
      <c r="A161" s="53" t="s">
        <v>105</v>
      </c>
      <c r="B161" s="53" t="s">
        <v>50</v>
      </c>
      <c r="C161" s="53" t="s">
        <v>61</v>
      </c>
      <c r="D161" s="43">
        <v>0</v>
      </c>
      <c r="E161" s="19">
        <v>0</v>
      </c>
      <c r="F161" s="19">
        <v>0</v>
      </c>
      <c r="G161" s="19">
        <v>0.33559617400169373</v>
      </c>
      <c r="H161" s="19">
        <v>1.8820092082023621E-3</v>
      </c>
      <c r="I161" s="19">
        <v>0.47588500380516052</v>
      </c>
      <c r="J161" s="19">
        <v>0.18523912131786346</v>
      </c>
      <c r="K161" s="19">
        <v>0.92982190847396851</v>
      </c>
      <c r="L161" s="19">
        <v>6.5844068303704262E-3</v>
      </c>
      <c r="M161" s="19">
        <v>0.24428319931030273</v>
      </c>
      <c r="N161" s="19">
        <v>1.3470478355884552E-2</v>
      </c>
      <c r="O161" s="19">
        <v>8.9810460805892944E-2</v>
      </c>
      <c r="P161" s="19">
        <v>2.9961923137307167E-3</v>
      </c>
      <c r="Q161" s="19">
        <v>9.0815126895904541E-4</v>
      </c>
      <c r="R161" s="19">
        <v>0.76950597763061523</v>
      </c>
      <c r="S161" s="19">
        <v>2.0114774815738201E-3</v>
      </c>
      <c r="T161" s="19">
        <v>0.6997646689414978</v>
      </c>
      <c r="U161" s="19">
        <v>0.52312654256820679</v>
      </c>
      <c r="V161" s="19">
        <v>1.1257314682006836</v>
      </c>
      <c r="W161" s="19">
        <v>9.701237827539444E-2</v>
      </c>
      <c r="X161" s="19">
        <v>1.9107785075902939E-2</v>
      </c>
      <c r="Y161" s="19">
        <v>2.0707529038190842E-2</v>
      </c>
      <c r="Z161" s="19">
        <v>4.2042557150125504E-2</v>
      </c>
      <c r="AA161" s="19">
        <v>9.6850559115409851E-2</v>
      </c>
      <c r="AB161" s="19">
        <v>2.7097960934042931E-2</v>
      </c>
      <c r="AC161" s="19">
        <v>1.6885194927453995E-2</v>
      </c>
      <c r="AD161" s="19">
        <v>2.8375741094350815E-2</v>
      </c>
      <c r="AE161" s="19">
        <v>3.6593154072761536E-4</v>
      </c>
      <c r="AF161" s="19">
        <v>2.1373618394136429E-2</v>
      </c>
      <c r="AG161" s="19">
        <v>0.37823295593261719</v>
      </c>
      <c r="AH161" s="19">
        <v>0</v>
      </c>
      <c r="AI161" s="19">
        <v>0.19248221814632416</v>
      </c>
      <c r="AJ161" s="19">
        <v>2.0390698045957834E-4</v>
      </c>
      <c r="AK161" s="19">
        <v>2.6850278954952955E-3</v>
      </c>
      <c r="AL161" s="19">
        <v>0</v>
      </c>
      <c r="AM161" s="19">
        <v>18.968475341796875</v>
      </c>
      <c r="AN161" s="19">
        <v>5.7156335562467575E-2</v>
      </c>
      <c r="AO161" s="19">
        <v>0.11992733180522919</v>
      </c>
      <c r="AP161" s="19">
        <v>4.3835029602050781</v>
      </c>
      <c r="AQ161" s="20">
        <v>9.2496194839477539</v>
      </c>
    </row>
    <row r="162" spans="1:43" ht="15.75" thickBot="1">
      <c r="A162" s="53" t="s">
        <v>106</v>
      </c>
      <c r="B162" s="53" t="s">
        <v>51</v>
      </c>
      <c r="C162" s="53" t="s">
        <v>61</v>
      </c>
      <c r="D162" s="45">
        <v>0</v>
      </c>
      <c r="E162" s="24">
        <v>0</v>
      </c>
      <c r="F162" s="24">
        <v>0</v>
      </c>
      <c r="G162" s="24">
        <v>1.2053753016516566E-4</v>
      </c>
      <c r="H162" s="24">
        <v>0.26036491990089417</v>
      </c>
      <c r="I162" s="24">
        <v>0.10261349380016327</v>
      </c>
      <c r="J162" s="24">
        <v>2.871311642229557E-2</v>
      </c>
      <c r="K162" s="24">
        <v>0.14956493675708771</v>
      </c>
      <c r="L162" s="24">
        <v>5.5888351052999496E-2</v>
      </c>
      <c r="M162" s="24">
        <v>2.2437416482716799E-3</v>
      </c>
      <c r="N162" s="24">
        <v>9.868302196264267E-2</v>
      </c>
      <c r="O162" s="24">
        <v>5.6198980659246445E-2</v>
      </c>
      <c r="P162" s="24">
        <v>8.2439795136451721E-2</v>
      </c>
      <c r="Q162" s="24">
        <v>1.6952222213149071E-2</v>
      </c>
      <c r="R162" s="24">
        <v>7.5247757136821747E-2</v>
      </c>
      <c r="S162" s="24">
        <v>1.4191643276717514E-4</v>
      </c>
      <c r="T162" s="24">
        <v>8.8344454765319824E-2</v>
      </c>
      <c r="U162" s="24">
        <v>4.907631129026413E-2</v>
      </c>
      <c r="V162" s="24">
        <v>2.8652120381593704E-2</v>
      </c>
      <c r="W162" s="24">
        <v>4.9301749095320702E-3</v>
      </c>
      <c r="X162" s="24">
        <v>1.5070054680109024E-2</v>
      </c>
      <c r="Y162" s="24">
        <v>4.0816892869770527E-3</v>
      </c>
      <c r="Z162" s="24">
        <v>8.2870656624436378E-3</v>
      </c>
      <c r="AA162" s="24">
        <v>1.9090346992015839E-2</v>
      </c>
      <c r="AB162" s="24">
        <v>5.341316107660532E-3</v>
      </c>
      <c r="AC162" s="24">
        <v>3.3282639924436808E-3</v>
      </c>
      <c r="AD162" s="24">
        <v>5.5931815877556801E-3</v>
      </c>
      <c r="AE162" s="24">
        <v>7.2129267209675163E-5</v>
      </c>
      <c r="AF162" s="24">
        <v>4.2129829525947571E-3</v>
      </c>
      <c r="AG162" s="24">
        <v>3.7166092079132795E-3</v>
      </c>
      <c r="AH162" s="24">
        <v>0</v>
      </c>
      <c r="AI162" s="24">
        <v>1.8913773819804192E-3</v>
      </c>
      <c r="AJ162" s="24">
        <v>5.2710387855768204E-2</v>
      </c>
      <c r="AK162" s="24">
        <v>0.19674557447433472</v>
      </c>
      <c r="AL162" s="24">
        <v>1.1030955647584051E-4</v>
      </c>
      <c r="AM162" s="24">
        <v>1.4478307962417603</v>
      </c>
      <c r="AN162" s="24">
        <v>1.8170336484909058</v>
      </c>
      <c r="AO162" s="24">
        <v>0.46467429399490356</v>
      </c>
      <c r="AP162" s="24">
        <v>4.0820639580488205E-2</v>
      </c>
      <c r="AQ162" s="25">
        <v>5.4297657012939453</v>
      </c>
    </row>
    <row r="163" spans="1:43">
      <c r="A163" s="53" t="s">
        <v>67</v>
      </c>
      <c r="B163" s="53" t="s">
        <v>13</v>
      </c>
      <c r="C163" s="53" t="s">
        <v>62</v>
      </c>
      <c r="D163" s="39">
        <v>8.0917275045067072E-4</v>
      </c>
      <c r="E163" s="40">
        <v>0</v>
      </c>
      <c r="F163" s="40">
        <v>0</v>
      </c>
      <c r="G163" s="40">
        <v>0</v>
      </c>
      <c r="H163" s="40">
        <v>5.4697480322829506E-8</v>
      </c>
      <c r="I163" s="40">
        <v>1.6041670460253954E-4</v>
      </c>
      <c r="J163" s="40">
        <v>1.8083177565131336E-5</v>
      </c>
      <c r="K163" s="40">
        <v>4.186787991784513E-4</v>
      </c>
      <c r="L163" s="40">
        <v>7.7284121289267205E-6</v>
      </c>
      <c r="M163" s="40">
        <v>4.131968307774514E-4</v>
      </c>
      <c r="N163" s="40">
        <v>9.2753255739808083E-4</v>
      </c>
      <c r="O163" s="40">
        <v>8.895096357264265E-7</v>
      </c>
      <c r="P163" s="40">
        <v>3.7795958633068949E-5</v>
      </c>
      <c r="Q163" s="40">
        <v>7.6354321208782494E-5</v>
      </c>
      <c r="R163" s="40">
        <v>1.4849132639938034E-5</v>
      </c>
      <c r="S163" s="40">
        <v>3.7636724847800451E-9</v>
      </c>
      <c r="T163" s="40">
        <v>1.626899233997392E-6</v>
      </c>
      <c r="U163" s="40">
        <v>1.2162292932771379E-6</v>
      </c>
      <c r="V163" s="40">
        <v>8.0062081906362437E-6</v>
      </c>
      <c r="W163" s="40">
        <v>3.8671834772685543E-5</v>
      </c>
      <c r="X163" s="40">
        <v>2.0978927484094356E-9</v>
      </c>
      <c r="Y163" s="40">
        <v>5.3830476076655032E-8</v>
      </c>
      <c r="Z163" s="40">
        <v>1.0929217353350396E-7</v>
      </c>
      <c r="AA163" s="40">
        <v>2.5176888129863073E-7</v>
      </c>
      <c r="AB163" s="40">
        <v>7.0442787603042234E-8</v>
      </c>
      <c r="AC163" s="40">
        <v>4.3894086587670245E-8</v>
      </c>
      <c r="AD163" s="40">
        <v>7.3764461205882981E-8</v>
      </c>
      <c r="AE163" s="40">
        <v>9.5126118093702416E-10</v>
      </c>
      <c r="AF163" s="40">
        <v>5.5562015432997214E-8</v>
      </c>
      <c r="AG163" s="40">
        <v>0</v>
      </c>
      <c r="AH163" s="40">
        <v>0</v>
      </c>
      <c r="AI163" s="40">
        <v>0</v>
      </c>
      <c r="AJ163" s="40">
        <v>7.9785411344346358E-7</v>
      </c>
      <c r="AK163" s="40">
        <v>0</v>
      </c>
      <c r="AL163" s="40">
        <v>9.8394332326279255E-7</v>
      </c>
      <c r="AM163" s="40">
        <v>1.6781952581368387E-5</v>
      </c>
      <c r="AN163" s="40">
        <v>6.991128162492366E-12</v>
      </c>
      <c r="AO163" s="40">
        <v>0</v>
      </c>
      <c r="AP163" s="40">
        <v>7.6267718895906E-7</v>
      </c>
      <c r="AQ163" s="41">
        <v>6.2597056967206299E-5</v>
      </c>
    </row>
    <row r="164" spans="1:43">
      <c r="A164" s="53" t="s">
        <v>68</v>
      </c>
      <c r="B164" s="53" t="s">
        <v>14</v>
      </c>
      <c r="C164" s="53" t="s">
        <v>62</v>
      </c>
      <c r="D164" s="43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19">
        <v>0</v>
      </c>
      <c r="AK164" s="19">
        <v>0</v>
      </c>
      <c r="AL164" s="19">
        <v>0</v>
      </c>
      <c r="AM164" s="19">
        <v>0</v>
      </c>
      <c r="AN164" s="19">
        <v>0</v>
      </c>
      <c r="AO164" s="19">
        <v>0</v>
      </c>
      <c r="AP164" s="19">
        <v>0</v>
      </c>
      <c r="AQ164" s="20">
        <v>0</v>
      </c>
    </row>
    <row r="165" spans="1:43">
      <c r="A165" s="53" t="s">
        <v>69</v>
      </c>
      <c r="B165" s="53" t="s">
        <v>15</v>
      </c>
      <c r="C165" s="53" t="s">
        <v>62</v>
      </c>
      <c r="D165" s="43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20">
        <v>0</v>
      </c>
    </row>
    <row r="166" spans="1:43">
      <c r="A166" s="53" t="s">
        <v>70</v>
      </c>
      <c r="B166" s="53" t="s">
        <v>16</v>
      </c>
      <c r="C166" s="53" t="s">
        <v>62</v>
      </c>
      <c r="D166" s="43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9">
        <v>0</v>
      </c>
      <c r="AO166" s="19">
        <v>0</v>
      </c>
      <c r="AP166" s="19">
        <v>0</v>
      </c>
      <c r="AQ166" s="20">
        <v>0</v>
      </c>
    </row>
    <row r="167" spans="1:43">
      <c r="A167" s="53" t="s">
        <v>71</v>
      </c>
      <c r="B167" s="53" t="s">
        <v>17</v>
      </c>
      <c r="C167" s="53" t="s">
        <v>62</v>
      </c>
      <c r="D167" s="43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20">
        <v>0</v>
      </c>
    </row>
    <row r="168" spans="1:43">
      <c r="A168" s="53" t="s">
        <v>72</v>
      </c>
      <c r="B168" s="53" t="s">
        <v>18</v>
      </c>
      <c r="C168" s="53" t="s">
        <v>62</v>
      </c>
      <c r="D168" s="43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20">
        <v>0</v>
      </c>
    </row>
    <row r="169" spans="1:43">
      <c r="A169" s="53" t="s">
        <v>73</v>
      </c>
      <c r="B169" s="53" t="s">
        <v>19</v>
      </c>
      <c r="C169" s="53" t="s">
        <v>62</v>
      </c>
      <c r="D169" s="43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19">
        <v>0</v>
      </c>
      <c r="AG169" s="19">
        <v>0</v>
      </c>
      <c r="AH169" s="19">
        <v>0</v>
      </c>
      <c r="AI169" s="19">
        <v>0</v>
      </c>
      <c r="AJ169" s="19">
        <v>0</v>
      </c>
      <c r="AK169" s="19">
        <v>0</v>
      </c>
      <c r="AL169" s="19">
        <v>0</v>
      </c>
      <c r="AM169" s="19">
        <v>0</v>
      </c>
      <c r="AN169" s="19">
        <v>0</v>
      </c>
      <c r="AO169" s="19">
        <v>0</v>
      </c>
      <c r="AP169" s="19">
        <v>0</v>
      </c>
      <c r="AQ169" s="20">
        <v>0</v>
      </c>
    </row>
    <row r="170" spans="1:43">
      <c r="A170" s="53" t="s">
        <v>74</v>
      </c>
      <c r="B170" s="53" t="s">
        <v>20</v>
      </c>
      <c r="C170" s="53" t="s">
        <v>62</v>
      </c>
      <c r="D170" s="43">
        <v>8.9160838712132318E-9</v>
      </c>
      <c r="E170" s="19">
        <v>0</v>
      </c>
      <c r="F170" s="19">
        <v>0</v>
      </c>
      <c r="G170" s="19">
        <v>0</v>
      </c>
      <c r="H170" s="19">
        <v>7.2846906284951274E-10</v>
      </c>
      <c r="I170" s="19">
        <v>2.4533299836093647E-9</v>
      </c>
      <c r="J170" s="19">
        <v>2.8731514944979608E-9</v>
      </c>
      <c r="K170" s="19">
        <v>2.0226844199555671E-8</v>
      </c>
      <c r="L170" s="19">
        <v>2.8494766546316441E-9</v>
      </c>
      <c r="M170" s="19">
        <v>0</v>
      </c>
      <c r="N170" s="19">
        <v>0</v>
      </c>
      <c r="O170" s="19">
        <v>1.0511260441149924E-14</v>
      </c>
      <c r="P170" s="19">
        <v>3.2397912477777346E-12</v>
      </c>
      <c r="Q170" s="19">
        <v>6.9982669832768796E-13</v>
      </c>
      <c r="R170" s="19">
        <v>6.8817279652577668E-10</v>
      </c>
      <c r="S170" s="19">
        <v>2.4039312207513319E-12</v>
      </c>
      <c r="T170" s="19">
        <v>1.0390716065344918E-9</v>
      </c>
      <c r="U170" s="19">
        <v>7.7678391496860399E-10</v>
      </c>
      <c r="V170" s="19">
        <v>5.4531351656450511E-10</v>
      </c>
      <c r="W170" s="19">
        <v>7.9030488750464478E-13</v>
      </c>
      <c r="X170" s="19">
        <v>3.4241424799741349E-13</v>
      </c>
      <c r="Y170" s="19">
        <v>4.9798647193746715E-13</v>
      </c>
      <c r="Z170" s="19">
        <v>1.011063520232891E-12</v>
      </c>
      <c r="AA170" s="19">
        <v>2.3291175845624457E-12</v>
      </c>
      <c r="AB170" s="19">
        <v>6.5166725097751121E-13</v>
      </c>
      <c r="AC170" s="19">
        <v>4.0606483019817174E-13</v>
      </c>
      <c r="AD170" s="19">
        <v>6.8239614263096438E-13</v>
      </c>
      <c r="AE170" s="19">
        <v>8.800131067918885E-15</v>
      </c>
      <c r="AF170" s="19">
        <v>5.1400496272474561E-13</v>
      </c>
      <c r="AG170" s="19">
        <v>8.9901631213936241E-16</v>
      </c>
      <c r="AH170" s="19">
        <v>0</v>
      </c>
      <c r="AI170" s="19">
        <v>4.5750817049826126E-16</v>
      </c>
      <c r="AJ170" s="19">
        <v>1.3685629235773988E-13</v>
      </c>
      <c r="AK170" s="19">
        <v>0</v>
      </c>
      <c r="AL170" s="19">
        <v>0</v>
      </c>
      <c r="AM170" s="19">
        <v>1.2389526904410531E-10</v>
      </c>
      <c r="AN170" s="19">
        <v>8.2528087647101389E-16</v>
      </c>
      <c r="AO170" s="19">
        <v>0</v>
      </c>
      <c r="AP170" s="19">
        <v>1.3025611839134754E-11</v>
      </c>
      <c r="AQ170" s="20">
        <v>7.0412218278192995E-9</v>
      </c>
    </row>
    <row r="171" spans="1:43">
      <c r="A171" s="53" t="s">
        <v>75</v>
      </c>
      <c r="B171" s="53" t="s">
        <v>21</v>
      </c>
      <c r="C171" s="53" t="s">
        <v>62</v>
      </c>
      <c r="D171" s="43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20">
        <v>0</v>
      </c>
    </row>
    <row r="172" spans="1:43">
      <c r="A172" s="53" t="s">
        <v>76</v>
      </c>
      <c r="B172" s="53" t="s">
        <v>22</v>
      </c>
      <c r="C172" s="53" t="s">
        <v>62</v>
      </c>
      <c r="D172" s="43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20">
        <v>0</v>
      </c>
    </row>
    <row r="173" spans="1:43">
      <c r="A173" s="53" t="s">
        <v>77</v>
      </c>
      <c r="B173" s="53" t="s">
        <v>1</v>
      </c>
      <c r="C173" s="53" t="s">
        <v>62</v>
      </c>
      <c r="D173" s="43">
        <v>3.9238706813193858E-4</v>
      </c>
      <c r="E173" s="19">
        <v>2.3064514971338212E-4</v>
      </c>
      <c r="F173" s="19">
        <v>0</v>
      </c>
      <c r="G173" s="19">
        <v>1.4060481134947622E-7</v>
      </c>
      <c r="H173" s="19">
        <v>2.2223339328775182E-6</v>
      </c>
      <c r="I173" s="19">
        <v>2.4897750336094759E-5</v>
      </c>
      <c r="J173" s="19">
        <v>9.2598238552454859E-6</v>
      </c>
      <c r="K173" s="19">
        <v>1.3899520854465663E-4</v>
      </c>
      <c r="L173" s="19">
        <v>0</v>
      </c>
      <c r="M173" s="19">
        <v>4.8469359171576798E-5</v>
      </c>
      <c r="N173" s="19">
        <v>8.3959782496094704E-3</v>
      </c>
      <c r="O173" s="19">
        <v>8.1295175477862358E-3</v>
      </c>
      <c r="P173" s="19">
        <v>5.3839362226426601E-4</v>
      </c>
      <c r="Q173" s="19">
        <v>6.6501929723017383E-6</v>
      </c>
      <c r="R173" s="19">
        <v>2.90059600956738E-4</v>
      </c>
      <c r="S173" s="19">
        <v>1.1477072092702656E-7</v>
      </c>
      <c r="T173" s="19">
        <v>3.28224734403193E-4</v>
      </c>
      <c r="U173" s="19">
        <v>1.2753924238495529E-4</v>
      </c>
      <c r="V173" s="19">
        <v>1.4543981524184346E-4</v>
      </c>
      <c r="W173" s="19">
        <v>4.9544469220563769E-4</v>
      </c>
      <c r="X173" s="19">
        <v>1.7544176444062032E-5</v>
      </c>
      <c r="Y173" s="19">
        <v>4.6211202970880549E-6</v>
      </c>
      <c r="Z173" s="19">
        <v>9.3822754934080876E-6</v>
      </c>
      <c r="AA173" s="19">
        <v>2.1613304852508008E-5</v>
      </c>
      <c r="AB173" s="19">
        <v>6.0472179939097259E-6</v>
      </c>
      <c r="AC173" s="19">
        <v>3.768123406189261E-6</v>
      </c>
      <c r="AD173" s="19">
        <v>6.3323700487671886E-6</v>
      </c>
      <c r="AE173" s="19">
        <v>8.1661788442488614E-8</v>
      </c>
      <c r="AF173" s="19">
        <v>4.7697658374090679E-6</v>
      </c>
      <c r="AG173" s="19">
        <v>3.1835017580306157E-5</v>
      </c>
      <c r="AH173" s="19">
        <v>0</v>
      </c>
      <c r="AI173" s="19">
        <v>1.6200796380871907E-5</v>
      </c>
      <c r="AJ173" s="19">
        <v>9.6494122408330441E-4</v>
      </c>
      <c r="AK173" s="19">
        <v>5.764157776866341E-6</v>
      </c>
      <c r="AL173" s="19">
        <v>0</v>
      </c>
      <c r="AM173" s="19">
        <v>2.2864178390591405E-5</v>
      </c>
      <c r="AN173" s="19">
        <v>1.8085735575823492E-8</v>
      </c>
      <c r="AO173" s="19">
        <v>0</v>
      </c>
      <c r="AP173" s="19">
        <v>4.0677736251382157E-5</v>
      </c>
      <c r="AQ173" s="20">
        <v>2.0546987652778625E-3</v>
      </c>
    </row>
    <row r="174" spans="1:43">
      <c r="A174" s="53" t="s">
        <v>78</v>
      </c>
      <c r="B174" s="53" t="s">
        <v>23</v>
      </c>
      <c r="C174" s="53" t="s">
        <v>62</v>
      </c>
      <c r="D174" s="43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20">
        <v>0</v>
      </c>
    </row>
    <row r="175" spans="1:43">
      <c r="A175" s="53" t="s">
        <v>79</v>
      </c>
      <c r="B175" s="53" t="s">
        <v>24</v>
      </c>
      <c r="C175" s="53" t="s">
        <v>62</v>
      </c>
      <c r="D175" s="43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20">
        <v>0</v>
      </c>
    </row>
    <row r="176" spans="1:43">
      <c r="A176" s="53" t="s">
        <v>80</v>
      </c>
      <c r="B176" s="53" t="s">
        <v>25</v>
      </c>
      <c r="C176" s="53" t="s">
        <v>62</v>
      </c>
      <c r="D176" s="43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0</v>
      </c>
      <c r="AH176" s="19">
        <v>0</v>
      </c>
      <c r="AI176" s="19">
        <v>0</v>
      </c>
      <c r="AJ176" s="19">
        <v>0</v>
      </c>
      <c r="AK176" s="19">
        <v>0</v>
      </c>
      <c r="AL176" s="19">
        <v>0</v>
      </c>
      <c r="AM176" s="19">
        <v>0</v>
      </c>
      <c r="AN176" s="19">
        <v>0</v>
      </c>
      <c r="AO176" s="19">
        <v>0</v>
      </c>
      <c r="AP176" s="19">
        <v>0</v>
      </c>
      <c r="AQ176" s="20">
        <v>0</v>
      </c>
    </row>
    <row r="177" spans="1:43">
      <c r="A177" s="53" t="s">
        <v>81</v>
      </c>
      <c r="B177" s="53" t="s">
        <v>26</v>
      </c>
      <c r="C177" s="53" t="s">
        <v>62</v>
      </c>
      <c r="D177" s="43">
        <v>6.916734273545444E-4</v>
      </c>
      <c r="E177" s="19">
        <v>0</v>
      </c>
      <c r="F177" s="19">
        <v>0</v>
      </c>
      <c r="G177" s="19">
        <v>1.6504291124874726E-6</v>
      </c>
      <c r="H177" s="19">
        <v>1.7048045992851257E-3</v>
      </c>
      <c r="I177" s="19">
        <v>5.1715370500460267E-4</v>
      </c>
      <c r="J177" s="19">
        <v>8.4222461737226695E-5</v>
      </c>
      <c r="K177" s="19">
        <v>6.5223765559494495E-3</v>
      </c>
      <c r="L177" s="19">
        <v>3.6431418266147375E-4</v>
      </c>
      <c r="M177" s="19">
        <v>7.8536779619753361E-4</v>
      </c>
      <c r="N177" s="19">
        <v>4.8442499246448278E-4</v>
      </c>
      <c r="O177" s="19">
        <v>2.8772754376404919E-5</v>
      </c>
      <c r="P177" s="19">
        <v>6.4409156038891524E-5</v>
      </c>
      <c r="Q177" s="19">
        <v>3.3148498914670199E-6</v>
      </c>
      <c r="R177" s="19">
        <v>2.0575685426592827E-2</v>
      </c>
      <c r="S177" s="19">
        <v>2.6969471946358681E-4</v>
      </c>
      <c r="T177" s="19">
        <v>1.1662708857329562E-4</v>
      </c>
      <c r="U177" s="19">
        <v>8.6294152424670756E-5</v>
      </c>
      <c r="V177" s="19">
        <v>4.5305051025934517E-4</v>
      </c>
      <c r="W177" s="19">
        <v>5.8027857448905706E-5</v>
      </c>
      <c r="X177" s="19">
        <v>2.0573445362970233E-4</v>
      </c>
      <c r="Y177" s="19">
        <v>1.3989899343869183E-5</v>
      </c>
      <c r="Z177" s="19">
        <v>2.8403734177118167E-5</v>
      </c>
      <c r="AA177" s="19">
        <v>6.5431740949861705E-5</v>
      </c>
      <c r="AB177" s="19">
        <v>1.8307242498849519E-5</v>
      </c>
      <c r="AC177" s="19">
        <v>1.1407550118747167E-5</v>
      </c>
      <c r="AD177" s="19">
        <v>1.9170505765941925E-5</v>
      </c>
      <c r="AE177" s="19">
        <v>2.4722143621147552E-7</v>
      </c>
      <c r="AF177" s="19">
        <v>1.4439906408370007E-5</v>
      </c>
      <c r="AG177" s="19">
        <v>2.6494317353353836E-6</v>
      </c>
      <c r="AH177" s="19">
        <v>0</v>
      </c>
      <c r="AI177" s="19">
        <v>1.3482922440744005E-6</v>
      </c>
      <c r="AJ177" s="19">
        <v>1.5104736667126417E-4</v>
      </c>
      <c r="AK177" s="19">
        <v>4.602129411068745E-5</v>
      </c>
      <c r="AL177" s="19">
        <v>7.8397633842541836E-6</v>
      </c>
      <c r="AM177" s="19">
        <v>3.4226450952701271E-4</v>
      </c>
      <c r="AN177" s="19">
        <v>3.0645012157037854E-4</v>
      </c>
      <c r="AO177" s="19">
        <v>1.2933156685903668E-3</v>
      </c>
      <c r="AP177" s="19">
        <v>1.2046908959746361E-3</v>
      </c>
      <c r="AQ177" s="20">
        <v>5.093814805150032E-3</v>
      </c>
    </row>
    <row r="178" spans="1:43">
      <c r="A178" s="53" t="s">
        <v>82</v>
      </c>
      <c r="B178" s="53" t="s">
        <v>27</v>
      </c>
      <c r="C178" s="53" t="s">
        <v>62</v>
      </c>
      <c r="D178" s="43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19">
        <v>0</v>
      </c>
      <c r="AD178" s="19">
        <v>0</v>
      </c>
      <c r="AE178" s="19">
        <v>0</v>
      </c>
      <c r="AF178" s="19">
        <v>0</v>
      </c>
      <c r="AG178" s="19">
        <v>0</v>
      </c>
      <c r="AH178" s="19">
        <v>0</v>
      </c>
      <c r="AI178" s="19">
        <v>0</v>
      </c>
      <c r="AJ178" s="19">
        <v>0</v>
      </c>
      <c r="AK178" s="19">
        <v>0</v>
      </c>
      <c r="AL178" s="19">
        <v>0</v>
      </c>
      <c r="AM178" s="19">
        <v>0</v>
      </c>
      <c r="AN178" s="19">
        <v>0</v>
      </c>
      <c r="AO178" s="19">
        <v>0</v>
      </c>
      <c r="AP178" s="19">
        <v>0</v>
      </c>
      <c r="AQ178" s="20">
        <v>0</v>
      </c>
    </row>
    <row r="179" spans="1:43">
      <c r="A179" s="53" t="s">
        <v>83</v>
      </c>
      <c r="B179" s="53" t="s">
        <v>28</v>
      </c>
      <c r="C179" s="53" t="s">
        <v>62</v>
      </c>
      <c r="D179" s="43">
        <v>7.0288822054862976E-2</v>
      </c>
      <c r="E179" s="19">
        <v>0</v>
      </c>
      <c r="F179" s="19">
        <v>0</v>
      </c>
      <c r="G179" s="19">
        <v>1.341972267255187E-3</v>
      </c>
      <c r="H179" s="19">
        <v>1.8485969631001353E-3</v>
      </c>
      <c r="I179" s="19">
        <v>1.6480768099427223E-3</v>
      </c>
      <c r="J179" s="19">
        <v>2.1205295342952013E-3</v>
      </c>
      <c r="K179" s="19">
        <v>1.2600347399711609E-2</v>
      </c>
      <c r="L179" s="19">
        <v>1.9150582375004888E-3</v>
      </c>
      <c r="M179" s="19">
        <v>1.4331190614029765E-3</v>
      </c>
      <c r="N179" s="19">
        <v>8.1245051696896553E-3</v>
      </c>
      <c r="O179" s="19">
        <v>1.6400166787207127E-3</v>
      </c>
      <c r="P179" s="19">
        <v>1.5261399559676647E-2</v>
      </c>
      <c r="Q179" s="19">
        <v>1.9710222259163857E-3</v>
      </c>
      <c r="R179" s="19">
        <v>8.9059071615338326E-3</v>
      </c>
      <c r="S179" s="19">
        <v>5.3973635658621788E-3</v>
      </c>
      <c r="T179" s="19">
        <v>6.649363785982132E-2</v>
      </c>
      <c r="U179" s="19">
        <v>3.324616327881813E-2</v>
      </c>
      <c r="V179" s="19">
        <v>2.061290480196476E-2</v>
      </c>
      <c r="W179" s="19">
        <v>5.8598965406417847E-2</v>
      </c>
      <c r="X179" s="19">
        <v>2.0103983115404844E-3</v>
      </c>
      <c r="Y179" s="19">
        <v>3.6504774470813572E-4</v>
      </c>
      <c r="Z179" s="19">
        <v>7.4115756433457136E-4</v>
      </c>
      <c r="AA179" s="19">
        <v>1.7073539784178138E-3</v>
      </c>
      <c r="AB179" s="19">
        <v>4.777030844707042E-4</v>
      </c>
      <c r="AC179" s="19">
        <v>2.9766481020487845E-4</v>
      </c>
      <c r="AD179" s="19">
        <v>5.0022877985611558E-4</v>
      </c>
      <c r="AE179" s="19">
        <v>6.4509140429436229E-6</v>
      </c>
      <c r="AF179" s="19">
        <v>3.7679006345570087E-4</v>
      </c>
      <c r="AG179" s="19">
        <v>1.3050420675426722E-3</v>
      </c>
      <c r="AH179" s="19">
        <v>0</v>
      </c>
      <c r="AI179" s="19">
        <v>6.6413410240784287E-4</v>
      </c>
      <c r="AJ179" s="19">
        <v>1.3122438453137875E-2</v>
      </c>
      <c r="AK179" s="19">
        <v>1.2700328370556235E-3</v>
      </c>
      <c r="AL179" s="19">
        <v>1.2069385498762131E-2</v>
      </c>
      <c r="AM179" s="19">
        <v>8.4089831216260791E-4</v>
      </c>
      <c r="AN179" s="19">
        <v>1.0500090866116807E-4</v>
      </c>
      <c r="AO179" s="19">
        <v>7.3513383540557697E-6</v>
      </c>
      <c r="AP179" s="19">
        <v>3.0057649128139019E-3</v>
      </c>
      <c r="AQ179" s="20">
        <v>3.0417734757065773E-2</v>
      </c>
    </row>
    <row r="180" spans="1:43">
      <c r="A180" s="53" t="s">
        <v>84</v>
      </c>
      <c r="B180" s="53" t="s">
        <v>29</v>
      </c>
      <c r="C180" s="53" t="s">
        <v>62</v>
      </c>
      <c r="D180" s="43">
        <v>0</v>
      </c>
      <c r="E180" s="19">
        <v>0</v>
      </c>
      <c r="F180" s="19">
        <v>0</v>
      </c>
      <c r="G180" s="19">
        <v>4.096351403859444E-6</v>
      </c>
      <c r="H180" s="19">
        <v>3.0315493404486915E-6</v>
      </c>
      <c r="I180" s="19">
        <v>3.4567585771583254E-6</v>
      </c>
      <c r="J180" s="19">
        <v>6.2395897657552268E-6</v>
      </c>
      <c r="K180" s="19">
        <v>3.6158955481369048E-5</v>
      </c>
      <c r="L180" s="19">
        <v>5.4386032388720196E-6</v>
      </c>
      <c r="M180" s="19">
        <v>4.3380714487284422E-6</v>
      </c>
      <c r="N180" s="19">
        <v>2.4991009922814555E-5</v>
      </c>
      <c r="O180" s="19">
        <v>4.9117634262074716E-6</v>
      </c>
      <c r="P180" s="19">
        <v>4.5461089030141011E-5</v>
      </c>
      <c r="Q180" s="19">
        <v>6.0363722695910838E-6</v>
      </c>
      <c r="R180" s="19">
        <v>2.802202470775228E-5</v>
      </c>
      <c r="S180" s="19">
        <v>1.7081789337680675E-5</v>
      </c>
      <c r="T180" s="19">
        <v>1.0690969065763056E-4</v>
      </c>
      <c r="U180" s="19">
        <v>7.0823021815158427E-5</v>
      </c>
      <c r="V180" s="19">
        <v>6.3186838815454394E-5</v>
      </c>
      <c r="W180" s="19">
        <v>1.8536728748586029E-4</v>
      </c>
      <c r="X180" s="19">
        <v>6.3635379774495959E-6</v>
      </c>
      <c r="Y180" s="19">
        <v>1.1548145266715437E-6</v>
      </c>
      <c r="Z180" s="19">
        <v>2.344623453609529E-6</v>
      </c>
      <c r="AA180" s="19">
        <v>5.4011484280636068E-6</v>
      </c>
      <c r="AB180" s="19">
        <v>1.5111952507140813E-6</v>
      </c>
      <c r="AC180" s="19">
        <v>9.4165119435274391E-7</v>
      </c>
      <c r="AD180" s="19">
        <v>1.5824543879716657E-6</v>
      </c>
      <c r="AE180" s="19">
        <v>2.0407219025742052E-8</v>
      </c>
      <c r="AF180" s="19">
        <v>1.19196079140238E-6</v>
      </c>
      <c r="AG180" s="19">
        <v>4.12919098380371E-6</v>
      </c>
      <c r="AH180" s="19">
        <v>0</v>
      </c>
      <c r="AI180" s="19">
        <v>2.1013395326008322E-6</v>
      </c>
      <c r="AJ180" s="19">
        <v>4.1448602132732049E-5</v>
      </c>
      <c r="AK180" s="19">
        <v>4.016216735180933E-6</v>
      </c>
      <c r="AL180" s="19">
        <v>3.8205220334930345E-5</v>
      </c>
      <c r="AM180" s="19">
        <v>1.6622277598798973E-6</v>
      </c>
      <c r="AN180" s="19">
        <v>3.2725057508287136E-7</v>
      </c>
      <c r="AO180" s="19">
        <v>2.3270404270192557E-8</v>
      </c>
      <c r="AP180" s="19">
        <v>8.3712093328358606E-6</v>
      </c>
      <c r="AQ180" s="20">
        <v>8.5145671619102359E-5</v>
      </c>
    </row>
    <row r="181" spans="1:43">
      <c r="A181" s="53" t="s">
        <v>85</v>
      </c>
      <c r="B181" s="53" t="s">
        <v>30</v>
      </c>
      <c r="C181" s="53" t="s">
        <v>62</v>
      </c>
      <c r="D181" s="43">
        <v>6.2159118242561817E-3</v>
      </c>
      <c r="E181" s="19">
        <v>0</v>
      </c>
      <c r="F181" s="19">
        <v>0</v>
      </c>
      <c r="G181" s="19">
        <v>0</v>
      </c>
      <c r="H181" s="19">
        <v>2.1082936655147932E-5</v>
      </c>
      <c r="I181" s="19">
        <v>5.3029530135972891E-6</v>
      </c>
      <c r="J181" s="19">
        <v>6.4751919126138091E-4</v>
      </c>
      <c r="K181" s="19">
        <v>3.0599446035921574E-3</v>
      </c>
      <c r="L181" s="19">
        <v>6.8101951910648495E-5</v>
      </c>
      <c r="M181" s="19">
        <v>0</v>
      </c>
      <c r="N181" s="19">
        <v>0</v>
      </c>
      <c r="O181" s="19">
        <v>0</v>
      </c>
      <c r="P181" s="19">
        <v>1.0569262132165136E-10</v>
      </c>
      <c r="Q181" s="19">
        <v>8.7486490940591466E-8</v>
      </c>
      <c r="R181" s="19">
        <v>0</v>
      </c>
      <c r="S181" s="19">
        <v>3.0050924237912113E-7</v>
      </c>
      <c r="T181" s="19">
        <v>2.475682704243809E-4</v>
      </c>
      <c r="U181" s="19">
        <v>1.3557613419834524E-4</v>
      </c>
      <c r="V181" s="19">
        <v>1.2184734456241131E-2</v>
      </c>
      <c r="W181" s="19">
        <v>1.6178579187453579E-7</v>
      </c>
      <c r="X181" s="19">
        <v>7.7410327037341631E-8</v>
      </c>
      <c r="Y181" s="19">
        <v>7.9813951003870898E-8</v>
      </c>
      <c r="Z181" s="19">
        <v>1.6204650421514089E-7</v>
      </c>
      <c r="AA181" s="19">
        <v>3.7329542124098225E-7</v>
      </c>
      <c r="AB181" s="19">
        <v>1.0444487941185798E-7</v>
      </c>
      <c r="AC181" s="19">
        <v>6.5081358968654968E-8</v>
      </c>
      <c r="AD181" s="19">
        <v>1.0936988559251404E-7</v>
      </c>
      <c r="AE181" s="19">
        <v>1.4104261092384718E-9</v>
      </c>
      <c r="AF181" s="19">
        <v>8.2381284016719292E-8</v>
      </c>
      <c r="AG181" s="19">
        <v>3.5110220286682647E-10</v>
      </c>
      <c r="AH181" s="19">
        <v>0</v>
      </c>
      <c r="AI181" s="19">
        <v>1.7867543555816212E-10</v>
      </c>
      <c r="AJ181" s="19">
        <v>3.0655536442658615E-10</v>
      </c>
      <c r="AK181" s="19">
        <v>1.9341089227964403E-6</v>
      </c>
      <c r="AL181" s="19">
        <v>0</v>
      </c>
      <c r="AM181" s="19">
        <v>8.7914995674509555E-6</v>
      </c>
      <c r="AN181" s="19">
        <v>4.3470532729017464E-11</v>
      </c>
      <c r="AO181" s="19">
        <v>2.8402815587469377E-5</v>
      </c>
      <c r="AP181" s="19">
        <v>8.1414981423222343E-7</v>
      </c>
      <c r="AQ181" s="20">
        <v>2.7733324095606804E-2</v>
      </c>
    </row>
    <row r="182" spans="1:43">
      <c r="A182" s="53" t="s">
        <v>86</v>
      </c>
      <c r="B182" s="53" t="s">
        <v>31</v>
      </c>
      <c r="C182" s="53" t="s">
        <v>62</v>
      </c>
      <c r="D182" s="43">
        <v>1.1712421837728471E-4</v>
      </c>
      <c r="E182" s="19">
        <v>1.7627719444135437E-6</v>
      </c>
      <c r="F182" s="19">
        <v>0</v>
      </c>
      <c r="G182" s="19">
        <v>2.2089174308348447E-5</v>
      </c>
      <c r="H182" s="19">
        <v>3.5094408667646348E-4</v>
      </c>
      <c r="I182" s="19">
        <v>1.1967676982749254E-4</v>
      </c>
      <c r="J182" s="19">
        <v>1.2177287317172159E-5</v>
      </c>
      <c r="K182" s="19">
        <v>2.5232729967683554E-4</v>
      </c>
      <c r="L182" s="19">
        <v>4.536773485597223E-4</v>
      </c>
      <c r="M182" s="19">
        <v>1.7400643628207035E-5</v>
      </c>
      <c r="N182" s="19">
        <v>7.1944465162232518E-5</v>
      </c>
      <c r="O182" s="19">
        <v>2.1522777387872338E-5</v>
      </c>
      <c r="P182" s="19">
        <v>5.6288579799002036E-5</v>
      </c>
      <c r="Q182" s="19">
        <v>9.6092962849070318E-6</v>
      </c>
      <c r="R182" s="19">
        <v>1.01742974948138E-4</v>
      </c>
      <c r="S182" s="19">
        <v>1.4314920235847239E-6</v>
      </c>
      <c r="T182" s="19">
        <v>1.7124555597547442E-4</v>
      </c>
      <c r="U182" s="19">
        <v>1.0811237734742463E-4</v>
      </c>
      <c r="V182" s="19">
        <v>2.0999675325583667E-4</v>
      </c>
      <c r="W182" s="19">
        <v>6.4908998319879174E-4</v>
      </c>
      <c r="X182" s="19">
        <v>4.3315656512277201E-5</v>
      </c>
      <c r="Y182" s="19">
        <v>1.2797133422282059E-5</v>
      </c>
      <c r="Z182" s="19">
        <v>2.5982059014495462E-5</v>
      </c>
      <c r="AA182" s="19">
        <v>5.9853089624084532E-5</v>
      </c>
      <c r="AB182" s="19">
        <v>1.6746384062571451E-5</v>
      </c>
      <c r="AC182" s="19">
        <v>1.043495285557583E-5</v>
      </c>
      <c r="AD182" s="19">
        <v>1.7536045561428182E-5</v>
      </c>
      <c r="AE182" s="19">
        <v>2.2614356964822946E-7</v>
      </c>
      <c r="AF182" s="19">
        <v>1.320877254329389E-5</v>
      </c>
      <c r="AG182" s="19">
        <v>2.7706339096766897E-5</v>
      </c>
      <c r="AH182" s="19">
        <v>0</v>
      </c>
      <c r="AI182" s="19">
        <v>1.4099718100624159E-5</v>
      </c>
      <c r="AJ182" s="19">
        <v>1.4200722216628492E-4</v>
      </c>
      <c r="AK182" s="19">
        <v>1.7725651559885591E-5</v>
      </c>
      <c r="AL182" s="19">
        <v>8.3925877697765827E-4</v>
      </c>
      <c r="AM182" s="19">
        <v>9.7197643481194973E-4</v>
      </c>
      <c r="AN182" s="19">
        <v>1.6611236787866801E-5</v>
      </c>
      <c r="AO182" s="19">
        <v>3.6906860714225331E-6</v>
      </c>
      <c r="AP182" s="19">
        <v>6.112693517934531E-5</v>
      </c>
      <c r="AQ182" s="20">
        <v>8.7542523397132754E-4</v>
      </c>
    </row>
    <row r="183" spans="1:43">
      <c r="A183" s="53" t="s">
        <v>87</v>
      </c>
      <c r="B183" s="53" t="s">
        <v>32</v>
      </c>
      <c r="C183" s="53" t="s">
        <v>62</v>
      </c>
      <c r="D183" s="43">
        <v>0</v>
      </c>
      <c r="E183" s="19">
        <v>0</v>
      </c>
      <c r="F183" s="19">
        <v>0</v>
      </c>
      <c r="G183" s="19">
        <v>1.3206509174779058E-4</v>
      </c>
      <c r="H183" s="19">
        <v>2.7420105652709026E-6</v>
      </c>
      <c r="I183" s="19">
        <v>6.7972217721035122E-7</v>
      </c>
      <c r="J183" s="19">
        <v>1.4524061407428235E-4</v>
      </c>
      <c r="K183" s="19">
        <v>6.8318581907078624E-4</v>
      </c>
      <c r="L183" s="19">
        <v>9.9815325811505318E-3</v>
      </c>
      <c r="M183" s="19">
        <v>0</v>
      </c>
      <c r="N183" s="19">
        <v>3.9962973374940702E-8</v>
      </c>
      <c r="O183" s="19">
        <v>0</v>
      </c>
      <c r="P183" s="19">
        <v>6.423960030588205E-7</v>
      </c>
      <c r="Q183" s="19">
        <v>7.7219365266500972E-6</v>
      </c>
      <c r="R183" s="19">
        <v>2.0679829176515341E-3</v>
      </c>
      <c r="S183" s="19">
        <v>1.531741872895509E-6</v>
      </c>
      <c r="T183" s="19">
        <v>6.634085439145565E-4</v>
      </c>
      <c r="U183" s="19">
        <v>4.9594906158745289E-4</v>
      </c>
      <c r="V183" s="19">
        <v>1.995093422010541E-3</v>
      </c>
      <c r="W183" s="19">
        <v>1.5734269982203841E-4</v>
      </c>
      <c r="X183" s="19">
        <v>1.6449356451630592E-2</v>
      </c>
      <c r="Y183" s="19">
        <v>2.2998769418336451E-4</v>
      </c>
      <c r="Z183" s="19">
        <v>4.669447080232203E-4</v>
      </c>
      <c r="AA183" s="19">
        <v>1.0756684932857752E-3</v>
      </c>
      <c r="AB183" s="19">
        <v>3.0096288537606597E-4</v>
      </c>
      <c r="AC183" s="19">
        <v>1.8753502808976918E-4</v>
      </c>
      <c r="AD183" s="19">
        <v>3.1515455339103937E-4</v>
      </c>
      <c r="AE183" s="19">
        <v>4.0642098610987887E-6</v>
      </c>
      <c r="AF183" s="19">
        <v>2.3738558229524642E-4</v>
      </c>
      <c r="AG183" s="19">
        <v>5.7495204964652658E-4</v>
      </c>
      <c r="AH183" s="19">
        <v>0</v>
      </c>
      <c r="AI183" s="19">
        <v>2.9259230359457433E-4</v>
      </c>
      <c r="AJ183" s="19">
        <v>1.0325857438147068E-3</v>
      </c>
      <c r="AK183" s="19">
        <v>0</v>
      </c>
      <c r="AL183" s="19">
        <v>0.10710431635379791</v>
      </c>
      <c r="AM183" s="19">
        <v>1.1734964209608734E-4</v>
      </c>
      <c r="AN183" s="19">
        <v>9.9084354587830603E-7</v>
      </c>
      <c r="AO183" s="19">
        <v>1.4211755114956759E-6</v>
      </c>
      <c r="AP183" s="19">
        <v>1.2892784434370697E-4</v>
      </c>
      <c r="AQ183" s="20">
        <v>4.4690659269690514E-3</v>
      </c>
    </row>
    <row r="184" spans="1:43">
      <c r="A184" s="53" t="s">
        <v>88</v>
      </c>
      <c r="B184" s="53" t="s">
        <v>33</v>
      </c>
      <c r="C184" s="53" t="s">
        <v>62</v>
      </c>
      <c r="D184" s="43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19">
        <v>0</v>
      </c>
      <c r="AN184" s="19">
        <v>0</v>
      </c>
      <c r="AO184" s="19">
        <v>0</v>
      </c>
      <c r="AP184" s="19">
        <v>0</v>
      </c>
      <c r="AQ184" s="20">
        <v>0</v>
      </c>
    </row>
    <row r="185" spans="1:43">
      <c r="A185" s="53" t="s">
        <v>89</v>
      </c>
      <c r="B185" s="53" t="s">
        <v>34</v>
      </c>
      <c r="C185" s="53" t="s">
        <v>62</v>
      </c>
      <c r="D185" s="43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19">
        <v>0</v>
      </c>
      <c r="AD185" s="19">
        <v>0</v>
      </c>
      <c r="AE185" s="19">
        <v>0</v>
      </c>
      <c r="AF185" s="19">
        <v>0</v>
      </c>
      <c r="AG185" s="19">
        <v>0</v>
      </c>
      <c r="AH185" s="19">
        <v>0</v>
      </c>
      <c r="AI185" s="19">
        <v>0</v>
      </c>
      <c r="AJ185" s="19">
        <v>0</v>
      </c>
      <c r="AK185" s="19">
        <v>0</v>
      </c>
      <c r="AL185" s="19">
        <v>0</v>
      </c>
      <c r="AM185" s="19">
        <v>0</v>
      </c>
      <c r="AN185" s="19">
        <v>0</v>
      </c>
      <c r="AO185" s="19">
        <v>0</v>
      </c>
      <c r="AP185" s="19">
        <v>0</v>
      </c>
      <c r="AQ185" s="20">
        <v>0</v>
      </c>
    </row>
    <row r="186" spans="1:43" ht="30">
      <c r="A186" s="53" t="s">
        <v>90</v>
      </c>
      <c r="B186" s="53" t="s">
        <v>35</v>
      </c>
      <c r="C186" s="53" t="s">
        <v>62</v>
      </c>
      <c r="D186" s="43">
        <v>1.0830182582139969E-3</v>
      </c>
      <c r="E186" s="19">
        <v>0</v>
      </c>
      <c r="F186" s="19">
        <v>0</v>
      </c>
      <c r="G186" s="19">
        <v>1.74702381627867E-5</v>
      </c>
      <c r="H186" s="19">
        <v>2.7261211653240025E-4</v>
      </c>
      <c r="I186" s="19">
        <v>7.2289119998458773E-5</v>
      </c>
      <c r="J186" s="19">
        <v>3.2756885048002005E-5</v>
      </c>
      <c r="K186" s="19">
        <v>2.6766787050291896E-4</v>
      </c>
      <c r="L186" s="19">
        <v>1.6255334776360542E-4</v>
      </c>
      <c r="M186" s="19">
        <v>3.4641470847418532E-5</v>
      </c>
      <c r="N186" s="19">
        <v>1.4030642341822386E-4</v>
      </c>
      <c r="O186" s="19">
        <v>2.0812369257328101E-5</v>
      </c>
      <c r="P186" s="19">
        <v>1.095269326469861E-4</v>
      </c>
      <c r="Q186" s="19">
        <v>3.6127286875853315E-5</v>
      </c>
      <c r="R186" s="19">
        <v>1.4977030514273793E-4</v>
      </c>
      <c r="S186" s="19">
        <v>1.4281542098615319E-4</v>
      </c>
      <c r="T186" s="19">
        <v>5.3989024308975786E-5</v>
      </c>
      <c r="U186" s="19">
        <v>3.4815420804079622E-5</v>
      </c>
      <c r="V186" s="19">
        <v>6.2892911955714226E-5</v>
      </c>
      <c r="W186" s="19">
        <v>1.7504653078503907E-4</v>
      </c>
      <c r="X186" s="19">
        <v>1.1114764492958784E-4</v>
      </c>
      <c r="Y186" s="19">
        <v>3.9966864278540015E-4</v>
      </c>
      <c r="Z186" s="19">
        <v>8.1144843716174364E-4</v>
      </c>
      <c r="AA186" s="19">
        <v>1.8692782614380121E-3</v>
      </c>
      <c r="AB186" s="19">
        <v>5.230081151239574E-4</v>
      </c>
      <c r="AC186" s="19">
        <v>3.258951473981142E-4</v>
      </c>
      <c r="AD186" s="19">
        <v>5.476701189763844E-4</v>
      </c>
      <c r="AE186" s="19">
        <v>7.0627143031742889E-6</v>
      </c>
      <c r="AF186" s="19">
        <v>4.125245613977313E-4</v>
      </c>
      <c r="AG186" s="19">
        <v>7.2469166480004787E-4</v>
      </c>
      <c r="AH186" s="19">
        <v>0</v>
      </c>
      <c r="AI186" s="19">
        <v>3.6879463004879653E-4</v>
      </c>
      <c r="AJ186" s="19">
        <v>6.9054833147674799E-4</v>
      </c>
      <c r="AK186" s="19">
        <v>6.3839899667073041E-5</v>
      </c>
      <c r="AL186" s="19">
        <v>4.8681674525141716E-3</v>
      </c>
      <c r="AM186" s="19">
        <v>4.3322719284333289E-4</v>
      </c>
      <c r="AN186" s="19">
        <v>9.2991784913465381E-4</v>
      </c>
      <c r="AO186" s="19">
        <v>9.9298340501263738E-6</v>
      </c>
      <c r="AP186" s="19">
        <v>9.6792273689061403E-4</v>
      </c>
      <c r="AQ186" s="20">
        <v>2.7357572689652443E-3</v>
      </c>
    </row>
    <row r="187" spans="1:43" ht="30">
      <c r="A187" s="53" t="s">
        <v>91</v>
      </c>
      <c r="B187" s="53" t="s">
        <v>36</v>
      </c>
      <c r="C187" s="53" t="s">
        <v>62</v>
      </c>
      <c r="D187" s="43">
        <v>8.9359987759962678E-4</v>
      </c>
      <c r="E187" s="19">
        <v>0</v>
      </c>
      <c r="F187" s="19">
        <v>0</v>
      </c>
      <c r="G187" s="19">
        <v>1.4414717952604406E-5</v>
      </c>
      <c r="H187" s="19">
        <v>2.2493264987133443E-4</v>
      </c>
      <c r="I187" s="19">
        <v>5.964585579931736E-5</v>
      </c>
      <c r="J187" s="19">
        <v>2.7027754185837694E-5</v>
      </c>
      <c r="K187" s="19">
        <v>2.2085313685238361E-4</v>
      </c>
      <c r="L187" s="19">
        <v>1.3412300904747099E-4</v>
      </c>
      <c r="M187" s="19">
        <v>2.8582726372405887E-5</v>
      </c>
      <c r="N187" s="19">
        <v>1.1576704127946869E-4</v>
      </c>
      <c r="O187" s="19">
        <v>1.7172316802316345E-5</v>
      </c>
      <c r="P187" s="19">
        <v>9.0370835096109658E-5</v>
      </c>
      <c r="Q187" s="19">
        <v>2.9808677936671302E-5</v>
      </c>
      <c r="R187" s="19">
        <v>1.2357569357845932E-4</v>
      </c>
      <c r="S187" s="19">
        <v>1.17837218567729E-4</v>
      </c>
      <c r="T187" s="19">
        <v>4.4546421122504398E-5</v>
      </c>
      <c r="U187" s="19">
        <v>2.8726253731292672E-5</v>
      </c>
      <c r="V187" s="19">
        <v>5.1893031923100352E-5</v>
      </c>
      <c r="W187" s="19">
        <v>1.4443113468587399E-4</v>
      </c>
      <c r="X187" s="19">
        <v>9.170808334602043E-5</v>
      </c>
      <c r="Y187" s="19">
        <v>3.2976717920973897E-4</v>
      </c>
      <c r="Z187" s="19">
        <v>6.6952727502211928E-4</v>
      </c>
      <c r="AA187" s="19">
        <v>1.2609929544851184E-3</v>
      </c>
      <c r="AB187" s="19">
        <v>4.3153471779078245E-4</v>
      </c>
      <c r="AC187" s="19">
        <v>2.6889657601714134E-4</v>
      </c>
      <c r="AD187" s="19">
        <v>4.518834175541997E-4</v>
      </c>
      <c r="AE187" s="19">
        <v>2.8646163991652429E-4</v>
      </c>
      <c r="AF187" s="19">
        <v>3.4037462319247425E-4</v>
      </c>
      <c r="AG187" s="19">
        <v>5.9794419212266803E-4</v>
      </c>
      <c r="AH187" s="19">
        <v>0</v>
      </c>
      <c r="AI187" s="19">
        <v>3.042929747607559E-4</v>
      </c>
      <c r="AJ187" s="19">
        <v>5.6977238273248076E-4</v>
      </c>
      <c r="AK187" s="19">
        <v>5.267439701128751E-5</v>
      </c>
      <c r="AL187" s="19">
        <v>4.0167318657040596E-3</v>
      </c>
      <c r="AM187" s="19">
        <v>3.5745635977946222E-4</v>
      </c>
      <c r="AN187" s="19">
        <v>7.6727662235498428E-4</v>
      </c>
      <c r="AO187" s="19">
        <v>8.1931202657870017E-6</v>
      </c>
      <c r="AP187" s="19">
        <v>7.9863442806527019E-4</v>
      </c>
      <c r="AQ187" s="20">
        <v>2.2572772577404976E-3</v>
      </c>
    </row>
    <row r="188" spans="1:43">
      <c r="A188" s="53" t="s">
        <v>92</v>
      </c>
      <c r="B188" s="53" t="s">
        <v>37</v>
      </c>
      <c r="C188" s="53" t="s">
        <v>62</v>
      </c>
      <c r="D188" s="43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19">
        <v>0</v>
      </c>
      <c r="AN188" s="19">
        <v>0</v>
      </c>
      <c r="AO188" s="19">
        <v>0</v>
      </c>
      <c r="AP188" s="19">
        <v>0</v>
      </c>
      <c r="AQ188" s="20">
        <v>0</v>
      </c>
    </row>
    <row r="189" spans="1:43">
      <c r="A189" s="53" t="s">
        <v>93</v>
      </c>
      <c r="B189" s="53" t="s">
        <v>38</v>
      </c>
      <c r="C189" s="53" t="s">
        <v>62</v>
      </c>
      <c r="D189" s="43">
        <v>5.7822249800665304E-5</v>
      </c>
      <c r="E189" s="19">
        <v>0</v>
      </c>
      <c r="F189" s="19">
        <v>0</v>
      </c>
      <c r="G189" s="19">
        <v>9.3273450829656213E-7</v>
      </c>
      <c r="H189" s="19">
        <v>1.4554737390426453E-5</v>
      </c>
      <c r="I189" s="19">
        <v>3.8595098885707557E-6</v>
      </c>
      <c r="J189" s="19">
        <v>1.7488873709226027E-6</v>
      </c>
      <c r="K189" s="19">
        <v>1.4290764738689177E-5</v>
      </c>
      <c r="L189" s="19">
        <v>8.6787104009999894E-6</v>
      </c>
      <c r="M189" s="19">
        <v>1.8495052245270927E-6</v>
      </c>
      <c r="N189" s="19">
        <v>7.4909485192620195E-6</v>
      </c>
      <c r="O189" s="19">
        <v>1.1111707181044039E-6</v>
      </c>
      <c r="P189" s="19">
        <v>5.8476339290791657E-6</v>
      </c>
      <c r="Q189" s="19">
        <v>1.9288329440314556E-6</v>
      </c>
      <c r="R189" s="19">
        <v>7.9962237578001805E-6</v>
      </c>
      <c r="S189" s="19">
        <v>7.6249039011599962E-6</v>
      </c>
      <c r="T189" s="19">
        <v>2.882469516407582E-6</v>
      </c>
      <c r="U189" s="19">
        <v>1.8587923023005715E-6</v>
      </c>
      <c r="V189" s="19">
        <v>3.3578473903617123E-6</v>
      </c>
      <c r="W189" s="19">
        <v>9.3457192633650266E-6</v>
      </c>
      <c r="X189" s="19">
        <v>5.9341632550058421E-6</v>
      </c>
      <c r="Y189" s="19">
        <v>2.1338273654691875E-5</v>
      </c>
      <c r="Z189" s="19">
        <v>4.3323161662556231E-5</v>
      </c>
      <c r="AA189" s="19">
        <v>9.9800607131328434E-5</v>
      </c>
      <c r="AB189" s="19">
        <v>2.7923357265535742E-5</v>
      </c>
      <c r="AC189" s="19">
        <v>1.7399514035787433E-5</v>
      </c>
      <c r="AD189" s="19">
        <v>2.9240060030133463E-5</v>
      </c>
      <c r="AE189" s="19">
        <v>3.7707772548856155E-7</v>
      </c>
      <c r="AF189" s="19">
        <v>2.2024652935215272E-5</v>
      </c>
      <c r="AG189" s="19">
        <v>3.8691228837706149E-5</v>
      </c>
      <c r="AH189" s="19">
        <v>0</v>
      </c>
      <c r="AI189" s="19">
        <v>1.9689914552145638E-5</v>
      </c>
      <c r="AJ189" s="19">
        <v>3.6868317693006247E-5</v>
      </c>
      <c r="AK189" s="19">
        <v>3.4084068829542957E-6</v>
      </c>
      <c r="AL189" s="19">
        <v>2.5991105940192938E-4</v>
      </c>
      <c r="AM189" s="19">
        <v>2.3129961846279912E-5</v>
      </c>
      <c r="AN189" s="19">
        <v>4.9648235290078446E-5</v>
      </c>
      <c r="AO189" s="19">
        <v>5.3015304501968785E-7</v>
      </c>
      <c r="AP189" s="19">
        <v>5.1677314331755042E-5</v>
      </c>
      <c r="AQ189" s="20">
        <v>1.4606183685828E-4</v>
      </c>
    </row>
    <row r="190" spans="1:43">
      <c r="A190" s="53" t="s">
        <v>94</v>
      </c>
      <c r="B190" s="53" t="s">
        <v>39</v>
      </c>
      <c r="C190" s="53" t="s">
        <v>62</v>
      </c>
      <c r="D190" s="43">
        <v>5.4552021902054548E-4</v>
      </c>
      <c r="E190" s="19">
        <v>0</v>
      </c>
      <c r="F190" s="19">
        <v>0</v>
      </c>
      <c r="G190" s="19">
        <v>8.7998214439721778E-6</v>
      </c>
      <c r="H190" s="19">
        <v>1.373157138004899E-4</v>
      </c>
      <c r="I190" s="19">
        <v>3.6412289773579687E-5</v>
      </c>
      <c r="J190" s="19">
        <v>1.6499761841259897E-5</v>
      </c>
      <c r="K190" s="19">
        <v>1.3482526992447674E-4</v>
      </c>
      <c r="L190" s="19">
        <v>8.1878715718630701E-5</v>
      </c>
      <c r="M190" s="19">
        <v>1.7449034203309566E-5</v>
      </c>
      <c r="N190" s="19">
        <v>7.0672860601916909E-5</v>
      </c>
      <c r="O190" s="19">
        <v>1.0483267033123411E-5</v>
      </c>
      <c r="P190" s="19">
        <v>5.5169115512399003E-5</v>
      </c>
      <c r="Q190" s="19">
        <v>1.8197446479462087E-5</v>
      </c>
      <c r="R190" s="19">
        <v>7.543984247604385E-5</v>
      </c>
      <c r="S190" s="19">
        <v>7.1936650783754885E-5</v>
      </c>
      <c r="T190" s="19">
        <v>2.7194468202651478E-5</v>
      </c>
      <c r="U190" s="19">
        <v>1.7536653103888966E-5</v>
      </c>
      <c r="V190" s="19">
        <v>3.1679388484917581E-5</v>
      </c>
      <c r="W190" s="19">
        <v>8.8171567767858505E-5</v>
      </c>
      <c r="X190" s="19">
        <v>5.5985470680752769E-5</v>
      </c>
      <c r="Y190" s="19">
        <v>2.0131454220972955E-4</v>
      </c>
      <c r="Z190" s="19">
        <v>4.087295092176646E-4</v>
      </c>
      <c r="AA190" s="19">
        <v>9.4156223349273205E-4</v>
      </c>
      <c r="AB190" s="19">
        <v>2.6344109210185707E-4</v>
      </c>
      <c r="AC190" s="19">
        <v>1.6415456775575876E-4</v>
      </c>
      <c r="AD190" s="19">
        <v>2.758634218480438E-4</v>
      </c>
      <c r="AE190" s="19">
        <v>3.5575146739574848E-6</v>
      </c>
      <c r="AF190" s="19">
        <v>2.0779012993443757E-4</v>
      </c>
      <c r="AG190" s="19">
        <v>3.6502981674857438E-4</v>
      </c>
      <c r="AH190" s="19">
        <v>0</v>
      </c>
      <c r="AI190" s="19">
        <v>1.8576318689156324E-4</v>
      </c>
      <c r="AJ190" s="19">
        <v>3.4783169394358993E-4</v>
      </c>
      <c r="AK190" s="19">
        <v>3.2156392990145832E-5</v>
      </c>
      <c r="AL190" s="19">
        <v>2.4521136656403542E-3</v>
      </c>
      <c r="AM190" s="19">
        <v>2.182181051466614E-4</v>
      </c>
      <c r="AN190" s="19">
        <v>4.6840301365591586E-4</v>
      </c>
      <c r="AO190" s="19">
        <v>5.001693352824077E-6</v>
      </c>
      <c r="AP190" s="19">
        <v>4.8754617455415428E-4</v>
      </c>
      <c r="AQ190" s="20">
        <v>1.3780109584331512E-3</v>
      </c>
    </row>
    <row r="191" spans="1:43" ht="30">
      <c r="A191" s="53" t="s">
        <v>95</v>
      </c>
      <c r="B191" s="53" t="s">
        <v>40</v>
      </c>
      <c r="C191" s="53" t="s">
        <v>62</v>
      </c>
      <c r="D191" s="43">
        <v>2.4664988741278648E-3</v>
      </c>
      <c r="E191" s="19">
        <v>0</v>
      </c>
      <c r="F191" s="19">
        <v>0</v>
      </c>
      <c r="G191" s="19">
        <v>3.978725362685509E-5</v>
      </c>
      <c r="H191" s="19">
        <v>6.2085519311949611E-4</v>
      </c>
      <c r="I191" s="19">
        <v>1.6463345673400909E-4</v>
      </c>
      <c r="J191" s="19">
        <v>7.4601535743568093E-5</v>
      </c>
      <c r="K191" s="19">
        <v>6.0959497932344675E-4</v>
      </c>
      <c r="L191" s="19">
        <v>3.7020401214249432E-4</v>
      </c>
      <c r="M191" s="19">
        <v>7.8893550380598754E-5</v>
      </c>
      <c r="N191" s="19">
        <v>3.195381723344326E-4</v>
      </c>
      <c r="O191" s="19">
        <v>4.7398731112480164E-5</v>
      </c>
      <c r="P191" s="19">
        <v>2.4943999596871436E-4</v>
      </c>
      <c r="Q191" s="19">
        <v>8.2277394540142268E-5</v>
      </c>
      <c r="R191" s="19">
        <v>3.4109147964045405E-4</v>
      </c>
      <c r="S191" s="19">
        <v>3.2525224378332496E-4</v>
      </c>
      <c r="T191" s="19">
        <v>1.229562476510182E-4</v>
      </c>
      <c r="U191" s="19">
        <v>7.9289704444818199E-5</v>
      </c>
      <c r="V191" s="19">
        <v>1.4323423965834081E-4</v>
      </c>
      <c r="W191" s="19">
        <v>3.9865632425062358E-4</v>
      </c>
      <c r="X191" s="19">
        <v>2.5313106016255915E-4</v>
      </c>
      <c r="Y191" s="19">
        <v>9.1021758271381259E-4</v>
      </c>
      <c r="Z191" s="19">
        <v>1.8480175640434027E-3</v>
      </c>
      <c r="AA191" s="19">
        <v>4.2571513913571835E-3</v>
      </c>
      <c r="AB191" s="19">
        <v>1.1911146575585008E-3</v>
      </c>
      <c r="AC191" s="19">
        <v>7.4220361420884728E-4</v>
      </c>
      <c r="AD191" s="19">
        <v>1.2472806265577674E-3</v>
      </c>
      <c r="AE191" s="19">
        <v>1.6084841263364069E-5</v>
      </c>
      <c r="AF191" s="19">
        <v>9.3949615256860852E-4</v>
      </c>
      <c r="AG191" s="19">
        <v>1.6504350351169705E-3</v>
      </c>
      <c r="AH191" s="19">
        <v>0</v>
      </c>
      <c r="AI191" s="19">
        <v>8.3990412531420588E-4</v>
      </c>
      <c r="AJ191" s="19">
        <v>1.5726758865639567E-3</v>
      </c>
      <c r="AK191" s="19">
        <v>1.4539094991050661E-4</v>
      </c>
      <c r="AL191" s="19">
        <v>1.1086913757026196E-2</v>
      </c>
      <c r="AM191" s="19">
        <v>9.8664488177746534E-4</v>
      </c>
      <c r="AN191" s="19">
        <v>2.117823576554656E-3</v>
      </c>
      <c r="AO191" s="19">
        <v>2.2614509362028912E-5</v>
      </c>
      <c r="AP191" s="19">
        <v>2.2043767385184765E-3</v>
      </c>
      <c r="AQ191" s="20">
        <v>6.2304972670972347E-3</v>
      </c>
    </row>
    <row r="192" spans="1:43">
      <c r="A192" s="53" t="s">
        <v>96</v>
      </c>
      <c r="B192" s="53" t="s">
        <v>41</v>
      </c>
      <c r="C192" s="53" t="s">
        <v>62</v>
      </c>
      <c r="D192" s="43">
        <v>1.56019302085042E-3</v>
      </c>
      <c r="E192" s="19">
        <v>0</v>
      </c>
      <c r="F192" s="19">
        <v>0</v>
      </c>
      <c r="G192" s="19">
        <v>4.185094076092355E-5</v>
      </c>
      <c r="H192" s="19">
        <v>1.4394459140021354E-4</v>
      </c>
      <c r="I192" s="19">
        <v>1.2187939137220383E-4</v>
      </c>
      <c r="J192" s="19">
        <v>2.6910406631941441E-6</v>
      </c>
      <c r="K192" s="19">
        <v>1.1920158431166783E-4</v>
      </c>
      <c r="L192" s="19">
        <v>4.6776094677625224E-5</v>
      </c>
      <c r="M192" s="19">
        <v>0</v>
      </c>
      <c r="N192" s="19">
        <v>9.7766933322418481E-6</v>
      </c>
      <c r="O192" s="19">
        <v>1.6264153600786813E-5</v>
      </c>
      <c r="P192" s="19">
        <v>6.4953383116517216E-5</v>
      </c>
      <c r="Q192" s="19">
        <v>2.6583271392155439E-5</v>
      </c>
      <c r="R192" s="19">
        <v>4.844042268814519E-5</v>
      </c>
      <c r="S192" s="19">
        <v>0</v>
      </c>
      <c r="T192" s="19">
        <v>1.1025364621275457E-8</v>
      </c>
      <c r="U192" s="19">
        <v>8.2544353574576235E-9</v>
      </c>
      <c r="V192" s="19">
        <v>6.001934504951123E-10</v>
      </c>
      <c r="W192" s="19">
        <v>3.4345426684012637E-5</v>
      </c>
      <c r="X192" s="19">
        <v>1.2665137182921171E-4</v>
      </c>
      <c r="Y192" s="19">
        <v>3.8154958019731566E-5</v>
      </c>
      <c r="Z192" s="19">
        <v>7.7466131187975407E-5</v>
      </c>
      <c r="AA192" s="19">
        <v>1.7845341062638909E-4</v>
      </c>
      <c r="AB192" s="19">
        <v>4.9929742090171203E-5</v>
      </c>
      <c r="AC192" s="19">
        <v>3.1112063879845664E-5</v>
      </c>
      <c r="AD192" s="19">
        <v>5.2284140110714361E-5</v>
      </c>
      <c r="AE192" s="19">
        <v>6.7425241923046997E-7</v>
      </c>
      <c r="AF192" s="19">
        <v>3.9382270188070834E-5</v>
      </c>
      <c r="AG192" s="19">
        <v>1.8700640648603439E-2</v>
      </c>
      <c r="AH192" s="19">
        <v>0</v>
      </c>
      <c r="AI192" s="19">
        <v>9.5167309045791626E-3</v>
      </c>
      <c r="AJ192" s="19">
        <v>4.6929503128012584E-7</v>
      </c>
      <c r="AK192" s="19">
        <v>8.1291902461089194E-5</v>
      </c>
      <c r="AL192" s="19">
        <v>2.0093530474696308E-4</v>
      </c>
      <c r="AM192" s="19">
        <v>1.7868220806121826E-2</v>
      </c>
      <c r="AN192" s="19">
        <v>7.1554255555383861E-5</v>
      </c>
      <c r="AO192" s="19">
        <v>0</v>
      </c>
      <c r="AP192" s="19">
        <v>4.6525590005330741E-4</v>
      </c>
      <c r="AQ192" s="20">
        <v>1.2676159851253033E-2</v>
      </c>
    </row>
    <row r="193" spans="1:43">
      <c r="A193" s="53" t="s">
        <v>97</v>
      </c>
      <c r="B193" s="53" t="s">
        <v>42</v>
      </c>
      <c r="C193" s="53" t="s">
        <v>62</v>
      </c>
      <c r="D193" s="43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20">
        <v>0</v>
      </c>
    </row>
    <row r="194" spans="1:43">
      <c r="A194" s="53" t="s">
        <v>98</v>
      </c>
      <c r="B194" s="53" t="s">
        <v>43</v>
      </c>
      <c r="C194" s="53" t="s">
        <v>62</v>
      </c>
      <c r="D194" s="43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20">
        <v>0</v>
      </c>
    </row>
    <row r="195" spans="1:43" ht="30">
      <c r="A195" s="53" t="s">
        <v>99</v>
      </c>
      <c r="B195" s="53" t="s">
        <v>44</v>
      </c>
      <c r="C195" s="53" t="s">
        <v>62</v>
      </c>
      <c r="D195" s="43">
        <v>0</v>
      </c>
      <c r="E195" s="19">
        <v>0</v>
      </c>
      <c r="F195" s="19">
        <v>0</v>
      </c>
      <c r="G195" s="19">
        <v>8.9458063712299918E-7</v>
      </c>
      <c r="H195" s="19">
        <v>4.3718491049560271E-9</v>
      </c>
      <c r="I195" s="19">
        <v>8.0589783735263154E-9</v>
      </c>
      <c r="J195" s="19">
        <v>2.4239000140369171E-6</v>
      </c>
      <c r="K195" s="19">
        <v>1.0912012839980889E-5</v>
      </c>
      <c r="L195" s="19">
        <v>0</v>
      </c>
      <c r="M195" s="19">
        <v>0</v>
      </c>
      <c r="N195" s="19">
        <v>8.8381108071189374E-5</v>
      </c>
      <c r="O195" s="19">
        <v>9.3267328338697553E-4</v>
      </c>
      <c r="P195" s="19">
        <v>1.5886487381067127E-4</v>
      </c>
      <c r="Q195" s="19">
        <v>3.0320090900204377E-6</v>
      </c>
      <c r="R195" s="19">
        <v>1.1006472632288933E-3</v>
      </c>
      <c r="S195" s="19">
        <v>2.0032310033002432E-8</v>
      </c>
      <c r="T195" s="19">
        <v>1.00346514955163E-5</v>
      </c>
      <c r="U195" s="19">
        <v>3.9568958527524956E-6</v>
      </c>
      <c r="V195" s="19">
        <v>1.7171712940466932E-8</v>
      </c>
      <c r="W195" s="19">
        <v>1.0242338612442836E-4</v>
      </c>
      <c r="X195" s="19">
        <v>1.1431301390985027E-4</v>
      </c>
      <c r="Y195" s="19">
        <v>2.0199506252538413E-4</v>
      </c>
      <c r="Z195" s="19">
        <v>4.1011121356859803E-4</v>
      </c>
      <c r="AA195" s="19">
        <v>9.4474508659914136E-4</v>
      </c>
      <c r="AB195" s="19">
        <v>2.643316111061722E-4</v>
      </c>
      <c r="AC195" s="19">
        <v>1.6470947593916208E-4</v>
      </c>
      <c r="AD195" s="19">
        <v>2.7679596678353846E-4</v>
      </c>
      <c r="AE195" s="19">
        <v>3.5695406950253528E-6</v>
      </c>
      <c r="AF195" s="19">
        <v>2.0849255088251084E-4</v>
      </c>
      <c r="AG195" s="19">
        <v>3.6376595380716026E-4</v>
      </c>
      <c r="AH195" s="19">
        <v>0</v>
      </c>
      <c r="AI195" s="19">
        <v>1.8511999223846942E-4</v>
      </c>
      <c r="AJ195" s="19">
        <v>4.002272617071867E-4</v>
      </c>
      <c r="AK195" s="19">
        <v>0</v>
      </c>
      <c r="AL195" s="19">
        <v>0</v>
      </c>
      <c r="AM195" s="19">
        <v>2.5241643015760928E-6</v>
      </c>
      <c r="AN195" s="19">
        <v>4.4627515904949178E-8</v>
      </c>
      <c r="AO195" s="19">
        <v>0</v>
      </c>
      <c r="AP195" s="19">
        <v>2.2284009901341051E-5</v>
      </c>
      <c r="AQ195" s="20">
        <v>4.0376657852903008E-4</v>
      </c>
    </row>
    <row r="196" spans="1:43">
      <c r="A196" s="53" t="s">
        <v>100</v>
      </c>
      <c r="B196" s="53" t="s">
        <v>45</v>
      </c>
      <c r="C196" s="53" t="s">
        <v>62</v>
      </c>
      <c r="D196" s="43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0</v>
      </c>
      <c r="AH196" s="19">
        <v>0</v>
      </c>
      <c r="AI196" s="19">
        <v>0</v>
      </c>
      <c r="AJ196" s="19">
        <v>0</v>
      </c>
      <c r="AK196" s="19">
        <v>0</v>
      </c>
      <c r="AL196" s="19">
        <v>0</v>
      </c>
      <c r="AM196" s="19">
        <v>0</v>
      </c>
      <c r="AN196" s="19">
        <v>0</v>
      </c>
      <c r="AO196" s="19">
        <v>0</v>
      </c>
      <c r="AP196" s="19">
        <v>0</v>
      </c>
      <c r="AQ196" s="20">
        <v>0</v>
      </c>
    </row>
    <row r="197" spans="1:43">
      <c r="A197" s="53" t="s">
        <v>101</v>
      </c>
      <c r="B197" s="53" t="s">
        <v>46</v>
      </c>
      <c r="C197" s="53" t="s">
        <v>62</v>
      </c>
      <c r="D197" s="43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0</v>
      </c>
      <c r="AH197" s="19">
        <v>0</v>
      </c>
      <c r="AI197" s="19">
        <v>0</v>
      </c>
      <c r="AJ197" s="19">
        <v>0</v>
      </c>
      <c r="AK197" s="19">
        <v>0</v>
      </c>
      <c r="AL197" s="19">
        <v>0</v>
      </c>
      <c r="AM197" s="19">
        <v>0</v>
      </c>
      <c r="AN197" s="19">
        <v>0</v>
      </c>
      <c r="AO197" s="19">
        <v>0</v>
      </c>
      <c r="AP197" s="19">
        <v>0</v>
      </c>
      <c r="AQ197" s="20">
        <v>0</v>
      </c>
    </row>
    <row r="198" spans="1:43">
      <c r="A198" s="53" t="s">
        <v>102</v>
      </c>
      <c r="B198" s="53" t="s">
        <v>47</v>
      </c>
      <c r="C198" s="53" t="s">
        <v>62</v>
      </c>
      <c r="D198" s="43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9">
        <v>0</v>
      </c>
      <c r="AO198" s="19">
        <v>0</v>
      </c>
      <c r="AP198" s="19">
        <v>0</v>
      </c>
      <c r="AQ198" s="20">
        <v>0</v>
      </c>
    </row>
    <row r="199" spans="1:43">
      <c r="A199" s="53" t="s">
        <v>103</v>
      </c>
      <c r="B199" s="53" t="s">
        <v>48</v>
      </c>
      <c r="C199" s="53" t="s">
        <v>62</v>
      </c>
      <c r="D199" s="43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20">
        <v>0</v>
      </c>
    </row>
    <row r="200" spans="1:43">
      <c r="A200" s="53" t="s">
        <v>104</v>
      </c>
      <c r="B200" s="53" t="s">
        <v>49</v>
      </c>
      <c r="C200" s="53" t="s">
        <v>62</v>
      </c>
      <c r="D200" s="43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0</v>
      </c>
      <c r="AP200" s="19">
        <v>0</v>
      </c>
      <c r="AQ200" s="20">
        <v>0</v>
      </c>
    </row>
    <row r="201" spans="1:43">
      <c r="A201" s="53" t="s">
        <v>105</v>
      </c>
      <c r="B201" s="53" t="s">
        <v>50</v>
      </c>
      <c r="C201" s="53" t="s">
        <v>62</v>
      </c>
      <c r="D201" s="43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  <c r="AQ201" s="20">
        <v>0</v>
      </c>
    </row>
    <row r="202" spans="1:43" ht="15.75" thickBot="1">
      <c r="A202" s="53" t="s">
        <v>106</v>
      </c>
      <c r="B202" s="53" t="s">
        <v>51</v>
      </c>
      <c r="C202" s="53" t="s">
        <v>62</v>
      </c>
      <c r="D202" s="45">
        <v>0</v>
      </c>
      <c r="E202" s="24">
        <v>0</v>
      </c>
      <c r="F202" s="24">
        <v>0</v>
      </c>
      <c r="G202" s="24">
        <v>0</v>
      </c>
      <c r="H202" s="24">
        <v>0</v>
      </c>
      <c r="I202" s="24">
        <v>0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0</v>
      </c>
      <c r="R202" s="24">
        <v>0</v>
      </c>
      <c r="S202" s="24">
        <v>0</v>
      </c>
      <c r="T202" s="24">
        <v>0</v>
      </c>
      <c r="U202" s="24">
        <v>0</v>
      </c>
      <c r="V202" s="24">
        <v>0</v>
      </c>
      <c r="W202" s="24">
        <v>0</v>
      </c>
      <c r="X202" s="24">
        <v>0</v>
      </c>
      <c r="Y202" s="24">
        <v>0</v>
      </c>
      <c r="Z202" s="24">
        <v>0</v>
      </c>
      <c r="AA202" s="24">
        <v>0</v>
      </c>
      <c r="AB202" s="24">
        <v>0</v>
      </c>
      <c r="AC202" s="24">
        <v>0</v>
      </c>
      <c r="AD202" s="24">
        <v>0</v>
      </c>
      <c r="AE202" s="24">
        <v>0</v>
      </c>
      <c r="AF202" s="24">
        <v>0</v>
      </c>
      <c r="AG202" s="24">
        <v>0</v>
      </c>
      <c r="AH202" s="24">
        <v>0</v>
      </c>
      <c r="AI202" s="24">
        <v>0</v>
      </c>
      <c r="AJ202" s="24">
        <v>0</v>
      </c>
      <c r="AK202" s="24">
        <v>0</v>
      </c>
      <c r="AL202" s="24">
        <v>0</v>
      </c>
      <c r="AM202" s="24">
        <v>0</v>
      </c>
      <c r="AN202" s="24">
        <v>0</v>
      </c>
      <c r="AO202" s="24">
        <v>0</v>
      </c>
      <c r="AP202" s="24">
        <v>0</v>
      </c>
      <c r="AQ202" s="25">
        <v>0</v>
      </c>
    </row>
    <row r="203" spans="1:43">
      <c r="A203" s="53" t="s">
        <v>67</v>
      </c>
      <c r="B203" s="53" t="s">
        <v>13</v>
      </c>
      <c r="C203" s="53" t="s">
        <v>63</v>
      </c>
      <c r="D203" s="39">
        <v>4.6333203499671072E-5</v>
      </c>
      <c r="E203" s="40">
        <v>0</v>
      </c>
      <c r="F203" s="40">
        <v>0</v>
      </c>
      <c r="G203" s="40">
        <v>0</v>
      </c>
      <c r="H203" s="40">
        <v>3.1319760118719842E-9</v>
      </c>
      <c r="I203" s="40">
        <v>9.1854553829762153E-6</v>
      </c>
      <c r="J203" s="40">
        <v>1.0354422101954697E-6</v>
      </c>
      <c r="K203" s="40">
        <v>2.3973532734089531E-5</v>
      </c>
      <c r="L203" s="40">
        <v>4.4252863062865799E-7</v>
      </c>
      <c r="M203" s="40">
        <v>2.3659637008677237E-5</v>
      </c>
      <c r="N203" s="40">
        <v>5.3110485168872401E-5</v>
      </c>
      <c r="O203" s="40">
        <v>5.0933291362298405E-8</v>
      </c>
      <c r="P203" s="40">
        <v>2.1641953935613856E-6</v>
      </c>
      <c r="Q203" s="40">
        <v>4.3720460780605208E-6</v>
      </c>
      <c r="R203" s="40">
        <v>8.5026084661876666E-7</v>
      </c>
      <c r="S203" s="40">
        <v>2.1550776441170427E-10</v>
      </c>
      <c r="T203" s="40">
        <v>9.3156195646315609E-8</v>
      </c>
      <c r="U203" s="40">
        <v>6.9641252764540695E-8</v>
      </c>
      <c r="V203" s="40">
        <v>4.5843520979360619E-7</v>
      </c>
      <c r="W203" s="40">
        <v>2.2143478872749256E-6</v>
      </c>
      <c r="X203" s="40">
        <v>1.2012527084159785E-10</v>
      </c>
      <c r="Y203" s="40">
        <v>3.0823312791028457E-9</v>
      </c>
      <c r="Z203" s="40">
        <v>6.2580665094458254E-9</v>
      </c>
      <c r="AA203" s="40">
        <v>1.4416277949180767E-8</v>
      </c>
      <c r="AB203" s="40">
        <v>4.0335517148548661E-9</v>
      </c>
      <c r="AC203" s="40">
        <v>2.5133739534055621E-9</v>
      </c>
      <c r="AD203" s="40">
        <v>4.2237506825415494E-9</v>
      </c>
      <c r="AE203" s="40">
        <v>5.4469186105965406E-11</v>
      </c>
      <c r="AF203" s="40">
        <v>3.1814790801831805E-9</v>
      </c>
      <c r="AG203" s="40">
        <v>0</v>
      </c>
      <c r="AH203" s="40">
        <v>0</v>
      </c>
      <c r="AI203" s="40">
        <v>0</v>
      </c>
      <c r="AJ203" s="40">
        <v>4.5685098370995547E-8</v>
      </c>
      <c r="AK203" s="40">
        <v>0</v>
      </c>
      <c r="AL203" s="40">
        <v>5.6340564213996913E-8</v>
      </c>
      <c r="AM203" s="40">
        <v>9.6093401680263923E-7</v>
      </c>
      <c r="AN203" s="40">
        <v>4.0031175531536622E-13</v>
      </c>
      <c r="AO203" s="40">
        <v>0</v>
      </c>
      <c r="AP203" s="40">
        <v>4.3670869587231209E-8</v>
      </c>
      <c r="AQ203" s="41">
        <v>3.5843054320139345E-6</v>
      </c>
    </row>
    <row r="204" spans="1:43">
      <c r="A204" s="53" t="s">
        <v>68</v>
      </c>
      <c r="B204" s="53" t="s">
        <v>14</v>
      </c>
      <c r="C204" s="53" t="s">
        <v>63</v>
      </c>
      <c r="D204" s="43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20">
        <v>0</v>
      </c>
    </row>
    <row r="205" spans="1:43">
      <c r="A205" s="53" t="s">
        <v>69</v>
      </c>
      <c r="B205" s="53" t="s">
        <v>15</v>
      </c>
      <c r="C205" s="53" t="s">
        <v>63</v>
      </c>
      <c r="D205" s="43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9">
        <v>0</v>
      </c>
      <c r="AO205" s="19">
        <v>0</v>
      </c>
      <c r="AP205" s="19">
        <v>0</v>
      </c>
      <c r="AQ205" s="20">
        <v>0</v>
      </c>
    </row>
    <row r="206" spans="1:43">
      <c r="A206" s="53" t="s">
        <v>70</v>
      </c>
      <c r="B206" s="53" t="s">
        <v>16</v>
      </c>
      <c r="C206" s="53" t="s">
        <v>63</v>
      </c>
      <c r="D206" s="43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C206" s="19">
        <v>0</v>
      </c>
      <c r="AD206" s="19">
        <v>0</v>
      </c>
      <c r="AE206" s="19">
        <v>0</v>
      </c>
      <c r="AF206" s="19">
        <v>0</v>
      </c>
      <c r="AG206" s="19">
        <v>0</v>
      </c>
      <c r="AH206" s="19">
        <v>0</v>
      </c>
      <c r="AI206" s="19">
        <v>0</v>
      </c>
      <c r="AJ206" s="19">
        <v>0</v>
      </c>
      <c r="AK206" s="19">
        <v>0</v>
      </c>
      <c r="AL206" s="19">
        <v>0</v>
      </c>
      <c r="AM206" s="19">
        <v>0</v>
      </c>
      <c r="AN206" s="19">
        <v>0</v>
      </c>
      <c r="AO206" s="19">
        <v>0</v>
      </c>
      <c r="AP206" s="19">
        <v>0</v>
      </c>
      <c r="AQ206" s="20">
        <v>0</v>
      </c>
    </row>
    <row r="207" spans="1:43">
      <c r="A207" s="53" t="s">
        <v>71</v>
      </c>
      <c r="B207" s="53" t="s">
        <v>17</v>
      </c>
      <c r="C207" s="53" t="s">
        <v>63</v>
      </c>
      <c r="D207" s="43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20">
        <v>0</v>
      </c>
    </row>
    <row r="208" spans="1:43">
      <c r="A208" s="53" t="s">
        <v>72</v>
      </c>
      <c r="B208" s="53" t="s">
        <v>18</v>
      </c>
      <c r="C208" s="53" t="s">
        <v>63</v>
      </c>
      <c r="D208" s="43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20">
        <v>0</v>
      </c>
    </row>
    <row r="209" spans="1:43">
      <c r="A209" s="53" t="s">
        <v>73</v>
      </c>
      <c r="B209" s="53" t="s">
        <v>19</v>
      </c>
      <c r="C209" s="53" t="s">
        <v>63</v>
      </c>
      <c r="D209" s="43">
        <v>0</v>
      </c>
      <c r="E209" s="19">
        <v>0</v>
      </c>
      <c r="F209" s="19">
        <v>0</v>
      </c>
      <c r="G209" s="19">
        <v>0</v>
      </c>
      <c r="H209" s="19">
        <v>5.941376555711031E-3</v>
      </c>
      <c r="I209" s="19">
        <v>4.6909768134355545E-2</v>
      </c>
      <c r="J209" s="19">
        <v>7.1289852261543274E-2</v>
      </c>
      <c r="K209" s="19">
        <v>0.32921767234802246</v>
      </c>
      <c r="L209" s="19">
        <v>8.0280445516109467E-2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1.8579421334763424E-9</v>
      </c>
      <c r="U209" s="19">
        <v>1.3909984275528586E-9</v>
      </c>
      <c r="V209" s="19">
        <v>1.3951501750852913E-4</v>
      </c>
      <c r="W209" s="19">
        <v>0</v>
      </c>
      <c r="X209" s="19">
        <v>8.4634266386274248E-6</v>
      </c>
      <c r="Y209" s="19">
        <v>1.612684286556032E-6</v>
      </c>
      <c r="Z209" s="19">
        <v>3.2742377698014025E-6</v>
      </c>
      <c r="AA209" s="19">
        <v>7.5426373769005295E-6</v>
      </c>
      <c r="AB209" s="19">
        <v>2.1103655853949022E-6</v>
      </c>
      <c r="AC209" s="19">
        <v>1.3150043969289982E-6</v>
      </c>
      <c r="AD209" s="19">
        <v>2.2098781755630625E-6</v>
      </c>
      <c r="AE209" s="19">
        <v>2.8498428505940865E-8</v>
      </c>
      <c r="AF209" s="19">
        <v>1.6645587948005414E-6</v>
      </c>
      <c r="AG209" s="19">
        <v>0</v>
      </c>
      <c r="AH209" s="19">
        <v>0</v>
      </c>
      <c r="AI209" s="19">
        <v>0</v>
      </c>
      <c r="AJ209" s="19">
        <v>0</v>
      </c>
      <c r="AK209" s="19">
        <v>0</v>
      </c>
      <c r="AL209" s="19">
        <v>0</v>
      </c>
      <c r="AM209" s="19">
        <v>2.6065640849992633E-4</v>
      </c>
      <c r="AN209" s="19">
        <v>0</v>
      </c>
      <c r="AO209" s="19">
        <v>0</v>
      </c>
      <c r="AP209" s="19">
        <v>3.5362270864425227E-5</v>
      </c>
      <c r="AQ209" s="20">
        <v>4.7462768852710724E-2</v>
      </c>
    </row>
    <row r="210" spans="1:43">
      <c r="A210" s="53" t="s">
        <v>74</v>
      </c>
      <c r="B210" s="53" t="s">
        <v>20</v>
      </c>
      <c r="C210" s="53" t="s">
        <v>63</v>
      </c>
      <c r="D210" s="43">
        <v>5.6107249110937119E-3</v>
      </c>
      <c r="E210" s="19">
        <v>0</v>
      </c>
      <c r="F210" s="19">
        <v>0</v>
      </c>
      <c r="G210" s="19">
        <v>0</v>
      </c>
      <c r="H210" s="19">
        <v>4.5841195969842374E-4</v>
      </c>
      <c r="I210" s="19">
        <v>1.5438346890732646E-3</v>
      </c>
      <c r="J210" s="19">
        <v>1.808020519092679E-3</v>
      </c>
      <c r="K210" s="19">
        <v>1.2728374451398849E-2</v>
      </c>
      <c r="L210" s="19">
        <v>1.7931223846971989E-3</v>
      </c>
      <c r="M210" s="19">
        <v>0</v>
      </c>
      <c r="N210" s="19">
        <v>0</v>
      </c>
      <c r="O210" s="19">
        <v>6.6145395827277298E-9</v>
      </c>
      <c r="P210" s="19">
        <v>2.0387399217725033E-6</v>
      </c>
      <c r="Q210" s="19">
        <v>4.403878506309411E-7</v>
      </c>
      <c r="R210" s="19">
        <v>4.3305425788275898E-4</v>
      </c>
      <c r="S210" s="19">
        <v>1.5127490087252227E-6</v>
      </c>
      <c r="T210" s="19">
        <v>6.5386836649850011E-4</v>
      </c>
      <c r="U210" s="19">
        <v>4.8881553811952472E-4</v>
      </c>
      <c r="V210" s="19">
        <v>3.4315561060793698E-4</v>
      </c>
      <c r="W210" s="19">
        <v>4.9732409479474882E-7</v>
      </c>
      <c r="X210" s="19">
        <v>2.1547486994677456E-7</v>
      </c>
      <c r="Y210" s="19">
        <v>3.1337359018834832E-7</v>
      </c>
      <c r="Z210" s="19">
        <v>6.3624338508816436E-7</v>
      </c>
      <c r="AA210" s="19">
        <v>1.4656701523563243E-6</v>
      </c>
      <c r="AB210" s="19">
        <v>4.1008200923897675E-7</v>
      </c>
      <c r="AC210" s="19">
        <v>2.5552898819114489E-7</v>
      </c>
      <c r="AD210" s="19">
        <v>4.2941911715388414E-7</v>
      </c>
      <c r="AE210" s="19">
        <v>5.5377578078719125E-9</v>
      </c>
      <c r="AF210" s="19">
        <v>3.2345371892006369E-7</v>
      </c>
      <c r="AG210" s="19">
        <v>5.6573412621219177E-10</v>
      </c>
      <c r="AH210" s="19">
        <v>0</v>
      </c>
      <c r="AI210" s="19">
        <v>2.8790131390010743E-10</v>
      </c>
      <c r="AJ210" s="19">
        <v>8.6121097808700142E-8</v>
      </c>
      <c r="AK210" s="19">
        <v>0</v>
      </c>
      <c r="AL210" s="19">
        <v>0</v>
      </c>
      <c r="AM210" s="19">
        <v>7.7964970842003822E-5</v>
      </c>
      <c r="AN210" s="19">
        <v>5.1933379818791536E-10</v>
      </c>
      <c r="AO210" s="19">
        <v>0</v>
      </c>
      <c r="AP210" s="19">
        <v>8.1967737060040236E-6</v>
      </c>
      <c r="AQ210" s="20">
        <v>4.4309091754257679E-3</v>
      </c>
    </row>
    <row r="211" spans="1:43">
      <c r="A211" s="53" t="s">
        <v>75</v>
      </c>
      <c r="B211" s="53" t="s">
        <v>21</v>
      </c>
      <c r="C211" s="53" t="s">
        <v>63</v>
      </c>
      <c r="D211" s="43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0</v>
      </c>
      <c r="AC211" s="19">
        <v>0</v>
      </c>
      <c r="AD211" s="19">
        <v>0</v>
      </c>
      <c r="AE211" s="19">
        <v>0</v>
      </c>
      <c r="AF211" s="19">
        <v>0</v>
      </c>
      <c r="AG211" s="19">
        <v>0</v>
      </c>
      <c r="AH211" s="19">
        <v>0</v>
      </c>
      <c r="AI211" s="19">
        <v>0</v>
      </c>
      <c r="AJ211" s="19">
        <v>0</v>
      </c>
      <c r="AK211" s="19">
        <v>0</v>
      </c>
      <c r="AL211" s="19">
        <v>0</v>
      </c>
      <c r="AM211" s="19">
        <v>0</v>
      </c>
      <c r="AN211" s="19">
        <v>0</v>
      </c>
      <c r="AO211" s="19">
        <v>0</v>
      </c>
      <c r="AP211" s="19">
        <v>0</v>
      </c>
      <c r="AQ211" s="20">
        <v>0</v>
      </c>
    </row>
    <row r="212" spans="1:43">
      <c r="A212" s="53" t="s">
        <v>76</v>
      </c>
      <c r="B212" s="53" t="s">
        <v>22</v>
      </c>
      <c r="C212" s="53" t="s">
        <v>63</v>
      </c>
      <c r="D212" s="43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19">
        <v>0</v>
      </c>
      <c r="AD212" s="19">
        <v>0</v>
      </c>
      <c r="AE212" s="19">
        <v>0</v>
      </c>
      <c r="AF212" s="19">
        <v>0</v>
      </c>
      <c r="AG212" s="19">
        <v>0</v>
      </c>
      <c r="AH212" s="19">
        <v>0</v>
      </c>
      <c r="AI212" s="19">
        <v>0</v>
      </c>
      <c r="AJ212" s="19">
        <v>0</v>
      </c>
      <c r="AK212" s="19">
        <v>0</v>
      </c>
      <c r="AL212" s="19">
        <v>0</v>
      </c>
      <c r="AM212" s="19">
        <v>0</v>
      </c>
      <c r="AN212" s="19">
        <v>0</v>
      </c>
      <c r="AO212" s="19">
        <v>0</v>
      </c>
      <c r="AP212" s="19">
        <v>0</v>
      </c>
      <c r="AQ212" s="20">
        <v>0</v>
      </c>
    </row>
    <row r="213" spans="1:43">
      <c r="A213" s="53" t="s">
        <v>77</v>
      </c>
      <c r="B213" s="53" t="s">
        <v>1</v>
      </c>
      <c r="C213" s="53" t="s">
        <v>63</v>
      </c>
      <c r="D213" s="43">
        <v>7.3963457580816794E-9</v>
      </c>
      <c r="E213" s="19">
        <v>4.3475729682995734E-9</v>
      </c>
      <c r="F213" s="19">
        <v>0</v>
      </c>
      <c r="G213" s="19">
        <v>2.6503467389499269E-12</v>
      </c>
      <c r="H213" s="19">
        <v>4.1890140661804409E-11</v>
      </c>
      <c r="I213" s="19">
        <v>4.6931303288033632E-10</v>
      </c>
      <c r="J213" s="19">
        <v>1.7454412915007822E-10</v>
      </c>
      <c r="K213" s="19">
        <v>2.6200064340287099E-9</v>
      </c>
      <c r="L213" s="19">
        <v>0</v>
      </c>
      <c r="M213" s="19">
        <v>9.1362883924972493E-10</v>
      </c>
      <c r="N213" s="19">
        <v>1.5826097410354123E-7</v>
      </c>
      <c r="O213" s="19">
        <v>1.5323828961300023E-7</v>
      </c>
      <c r="P213" s="19">
        <v>1.0148513140961768E-8</v>
      </c>
      <c r="Q213" s="19">
        <v>1.2535358862031387E-10</v>
      </c>
      <c r="R213" s="19">
        <v>5.4675122207470395E-9</v>
      </c>
      <c r="S213" s="19">
        <v>2.163384055231532E-12</v>
      </c>
      <c r="T213" s="19">
        <v>6.1869105394407597E-9</v>
      </c>
      <c r="U213" s="19">
        <v>2.4040660573376726E-9</v>
      </c>
      <c r="V213" s="19">
        <v>2.7414845948925404E-9</v>
      </c>
      <c r="W213" s="19">
        <v>9.3389429522972023E-9</v>
      </c>
      <c r="X213" s="19">
        <v>3.3070099436649514E-10</v>
      </c>
      <c r="Y213" s="19">
        <v>8.7106349910825998E-11</v>
      </c>
      <c r="Z213" s="19">
        <v>1.7685229669606173E-10</v>
      </c>
      <c r="AA213" s="19">
        <v>4.0740250062398786E-10</v>
      </c>
      <c r="AB213" s="19">
        <v>1.1398774285575897E-10</v>
      </c>
      <c r="AC213" s="19">
        <v>7.1027683734570246E-11</v>
      </c>
      <c r="AD213" s="19">
        <v>1.1936275579049749E-10</v>
      </c>
      <c r="AE213" s="19">
        <v>1.539293432301081E-12</v>
      </c>
      <c r="AF213" s="19">
        <v>8.9908261391435929E-11</v>
      </c>
      <c r="AG213" s="19">
        <v>6.0007787627824882E-10</v>
      </c>
      <c r="AH213" s="19">
        <v>0</v>
      </c>
      <c r="AI213" s="19">
        <v>3.0537880557623964E-10</v>
      </c>
      <c r="AJ213" s="19">
        <v>1.8188773154292903E-8</v>
      </c>
      <c r="AK213" s="19">
        <v>1.0865216365507635E-10</v>
      </c>
      <c r="AL213" s="19">
        <v>0</v>
      </c>
      <c r="AM213" s="19">
        <v>4.309810008873427E-10</v>
      </c>
      <c r="AN213" s="19">
        <v>3.4090918564662342E-13</v>
      </c>
      <c r="AO213" s="19">
        <v>0</v>
      </c>
      <c r="AP213" s="19">
        <v>7.6675976679041469E-10</v>
      </c>
      <c r="AQ213" s="20">
        <v>3.8730284757093614E-8</v>
      </c>
    </row>
    <row r="214" spans="1:43">
      <c r="A214" s="53" t="s">
        <v>78</v>
      </c>
      <c r="B214" s="53" t="s">
        <v>23</v>
      </c>
      <c r="C214" s="53" t="s">
        <v>63</v>
      </c>
      <c r="D214" s="43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1.5543108466964384E-10</v>
      </c>
      <c r="J214" s="19">
        <v>4.6757346439108005E-8</v>
      </c>
      <c r="K214" s="19">
        <v>2.0985842752452299E-7</v>
      </c>
      <c r="L214" s="19">
        <v>0</v>
      </c>
      <c r="M214" s="19">
        <v>0</v>
      </c>
      <c r="N214" s="19">
        <v>4.8654669626557734E-6</v>
      </c>
      <c r="O214" s="19">
        <v>6.2803615583106875E-4</v>
      </c>
      <c r="P214" s="19">
        <v>1.8673408703762107E-6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5.5511099189553548E-12</v>
      </c>
      <c r="Y214" s="19">
        <v>1.713425135108082E-8</v>
      </c>
      <c r="Z214" s="19">
        <v>3.4787724700890976E-8</v>
      </c>
      <c r="AA214" s="19">
        <v>8.0138093494497298E-8</v>
      </c>
      <c r="AB214" s="19">
        <v>2.2421954071205619E-8</v>
      </c>
      <c r="AC214" s="19">
        <v>1.3971497736520178E-8</v>
      </c>
      <c r="AD214" s="19">
        <v>2.3479245214730327E-8</v>
      </c>
      <c r="AE214" s="19">
        <v>3.0278662910276921E-10</v>
      </c>
      <c r="AF214" s="19">
        <v>1.7685401587641536E-8</v>
      </c>
      <c r="AG214" s="19">
        <v>0</v>
      </c>
      <c r="AH214" s="19">
        <v>0</v>
      </c>
      <c r="AI214" s="19">
        <v>0</v>
      </c>
      <c r="AJ214" s="19">
        <v>0</v>
      </c>
      <c r="AK214" s="19">
        <v>0</v>
      </c>
      <c r="AL214" s="19">
        <v>0</v>
      </c>
      <c r="AM214" s="19">
        <v>7.9011911680026969E-8</v>
      </c>
      <c r="AN214" s="19">
        <v>0</v>
      </c>
      <c r="AO214" s="19">
        <v>0</v>
      </c>
      <c r="AP214" s="19">
        <v>9.4199407385531231E-7</v>
      </c>
      <c r="AQ214" s="20">
        <v>1.957327185664326E-5</v>
      </c>
    </row>
    <row r="215" spans="1:43">
      <c r="A215" s="53" t="s">
        <v>79</v>
      </c>
      <c r="B215" s="53" t="s">
        <v>24</v>
      </c>
      <c r="C215" s="53" t="s">
        <v>63</v>
      </c>
      <c r="D215" s="43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0</v>
      </c>
      <c r="AC215" s="19">
        <v>0</v>
      </c>
      <c r="AD215" s="19">
        <v>0</v>
      </c>
      <c r="AE215" s="19">
        <v>0</v>
      </c>
      <c r="AF215" s="19">
        <v>0</v>
      </c>
      <c r="AG215" s="19">
        <v>0</v>
      </c>
      <c r="AH215" s="19">
        <v>0</v>
      </c>
      <c r="AI215" s="19">
        <v>0</v>
      </c>
      <c r="AJ215" s="19">
        <v>0</v>
      </c>
      <c r="AK215" s="19">
        <v>0</v>
      </c>
      <c r="AL215" s="19">
        <v>0</v>
      </c>
      <c r="AM215" s="19">
        <v>0</v>
      </c>
      <c r="AN215" s="19">
        <v>0</v>
      </c>
      <c r="AO215" s="19">
        <v>0</v>
      </c>
      <c r="AP215" s="19">
        <v>0</v>
      </c>
      <c r="AQ215" s="20">
        <v>0</v>
      </c>
    </row>
    <row r="216" spans="1:43">
      <c r="A216" s="53" t="s">
        <v>80</v>
      </c>
      <c r="B216" s="53" t="s">
        <v>25</v>
      </c>
      <c r="C216" s="53" t="s">
        <v>63</v>
      </c>
      <c r="D216" s="43">
        <v>0</v>
      </c>
      <c r="E216" s="19">
        <v>0</v>
      </c>
      <c r="F216" s="19">
        <v>0</v>
      </c>
      <c r="G216" s="19">
        <v>8.0308495853387285E-8</v>
      </c>
      <c r="H216" s="19">
        <v>0</v>
      </c>
      <c r="I216" s="19">
        <v>1.6735833829883973E-9</v>
      </c>
      <c r="J216" s="19">
        <v>4.315885426819932E-9</v>
      </c>
      <c r="K216" s="19">
        <v>8.134070839105334E-8</v>
      </c>
      <c r="L216" s="19">
        <v>3.7528607208514586E-5</v>
      </c>
      <c r="M216" s="19">
        <v>0</v>
      </c>
      <c r="N216" s="19">
        <v>6.8392480567780467E-10</v>
      </c>
      <c r="O216" s="19">
        <v>0</v>
      </c>
      <c r="P216" s="19">
        <v>2.663654630197243E-9</v>
      </c>
      <c r="Q216" s="19">
        <v>3.7348235491663218E-4</v>
      </c>
      <c r="R216" s="19">
        <v>2.5241561161237769E-6</v>
      </c>
      <c r="S216" s="19">
        <v>8.5240845493217421E-9</v>
      </c>
      <c r="T216" s="19">
        <v>3.6854673908237601E-6</v>
      </c>
      <c r="U216" s="19">
        <v>2.755164359768969E-6</v>
      </c>
      <c r="V216" s="19">
        <v>5.5558334821625976E-8</v>
      </c>
      <c r="W216" s="19">
        <v>2.7825574306916678E-6</v>
      </c>
      <c r="X216" s="19">
        <v>1.0014427971327677E-5</v>
      </c>
      <c r="Y216" s="19">
        <v>9.7477266081114067E-7</v>
      </c>
      <c r="Z216" s="19">
        <v>1.9790838905464625E-6</v>
      </c>
      <c r="AA216" s="19">
        <v>4.5590800255013164E-6</v>
      </c>
      <c r="AB216" s="19">
        <v>1.2755917850881815E-6</v>
      </c>
      <c r="AC216" s="19">
        <v>7.9484266279905569E-7</v>
      </c>
      <c r="AD216" s="19">
        <v>1.3357411035030964E-6</v>
      </c>
      <c r="AE216" s="19">
        <v>1.7225621817829051E-8</v>
      </c>
      <c r="AF216" s="19">
        <v>1.0061277180284378E-6</v>
      </c>
      <c r="AG216" s="19">
        <v>8.3485286950235604E-7</v>
      </c>
      <c r="AH216" s="19">
        <v>0</v>
      </c>
      <c r="AI216" s="19">
        <v>4.2485544327064417E-7</v>
      </c>
      <c r="AJ216" s="19">
        <v>1.9829045413644053E-5</v>
      </c>
      <c r="AK216" s="19">
        <v>0</v>
      </c>
      <c r="AL216" s="19">
        <v>5.3204520372673869E-4</v>
      </c>
      <c r="AM216" s="19">
        <v>9.5132527633268182E-8</v>
      </c>
      <c r="AN216" s="19">
        <v>5.0841109100474569E-10</v>
      </c>
      <c r="AO216" s="19">
        <v>0</v>
      </c>
      <c r="AP216" s="19">
        <v>1.6486366121171159E-6</v>
      </c>
      <c r="AQ216" s="20">
        <v>5.1165734475944191E-5</v>
      </c>
    </row>
    <row r="217" spans="1:43">
      <c r="A217" s="53" t="s">
        <v>81</v>
      </c>
      <c r="B217" s="53" t="s">
        <v>26</v>
      </c>
      <c r="C217" s="53" t="s">
        <v>63</v>
      </c>
      <c r="D217" s="43">
        <v>6.9550546868413221E-6</v>
      </c>
      <c r="E217" s="19">
        <v>0</v>
      </c>
      <c r="F217" s="19">
        <v>0</v>
      </c>
      <c r="G217" s="19">
        <v>1.659573101164824E-8</v>
      </c>
      <c r="H217" s="19">
        <v>1.7142496290034615E-5</v>
      </c>
      <c r="I217" s="19">
        <v>5.2001892072439659E-6</v>
      </c>
      <c r="J217" s="19">
        <v>8.4689077084476594E-7</v>
      </c>
      <c r="K217" s="19">
        <v>6.5585125412326306E-5</v>
      </c>
      <c r="L217" s="19">
        <v>3.6633259696827736E-6</v>
      </c>
      <c r="M217" s="19">
        <v>7.8971897892188281E-6</v>
      </c>
      <c r="N217" s="19">
        <v>4.8710885494074319E-6</v>
      </c>
      <c r="O217" s="19">
        <v>2.8932163331774063E-7</v>
      </c>
      <c r="P217" s="19">
        <v>6.4766004470584448E-7</v>
      </c>
      <c r="Q217" s="19">
        <v>3.3332153037690659E-8</v>
      </c>
      <c r="R217" s="19">
        <v>2.0689680241048336E-4</v>
      </c>
      <c r="S217" s="19">
        <v>2.711889010242885E-6</v>
      </c>
      <c r="T217" s="19">
        <v>1.1727323681043345E-6</v>
      </c>
      <c r="U217" s="19">
        <v>8.6772246277178056E-7</v>
      </c>
      <c r="V217" s="19">
        <v>4.5556057557405438E-6</v>
      </c>
      <c r="W217" s="19">
        <v>5.8349348819319857E-7</v>
      </c>
      <c r="X217" s="19">
        <v>2.0687427877419395E-6</v>
      </c>
      <c r="Y217" s="19">
        <v>1.4067407505535812E-7</v>
      </c>
      <c r="Z217" s="19">
        <v>2.8561098019963538E-7</v>
      </c>
      <c r="AA217" s="19">
        <v>6.5794250758699491E-7</v>
      </c>
      <c r="AB217" s="19">
        <v>1.84086701437991E-7</v>
      </c>
      <c r="AC217" s="19">
        <v>1.147075181506807E-7</v>
      </c>
      <c r="AD217" s="19">
        <v>1.9276716045624198E-7</v>
      </c>
      <c r="AE217" s="19">
        <v>2.4859112546238293E-9</v>
      </c>
      <c r="AF217" s="19">
        <v>1.4519908120291802E-7</v>
      </c>
      <c r="AG217" s="19">
        <v>2.6641103545443912E-8</v>
      </c>
      <c r="AH217" s="19">
        <v>0</v>
      </c>
      <c r="AI217" s="19">
        <v>1.3557621691973054E-8</v>
      </c>
      <c r="AJ217" s="19">
        <v>1.5188421684797504E-6</v>
      </c>
      <c r="AK217" s="19">
        <v>4.6276267084977007E-7</v>
      </c>
      <c r="AL217" s="19">
        <v>7.8831973837623082E-8</v>
      </c>
      <c r="AM217" s="19">
        <v>3.4416075322951656E-6</v>
      </c>
      <c r="AN217" s="19">
        <v>3.0814794627076481E-6</v>
      </c>
      <c r="AO217" s="19">
        <v>1.3004810170968994E-5</v>
      </c>
      <c r="AP217" s="19">
        <v>1.2113652701373212E-5</v>
      </c>
      <c r="AQ217" s="20">
        <v>5.122036236571148E-5</v>
      </c>
    </row>
    <row r="218" spans="1:43">
      <c r="A218" s="53" t="s">
        <v>82</v>
      </c>
      <c r="B218" s="53" t="s">
        <v>27</v>
      </c>
      <c r="C218" s="53" t="s">
        <v>63</v>
      </c>
      <c r="D218" s="43">
        <v>0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19">
        <v>0</v>
      </c>
      <c r="L218" s="19">
        <v>0</v>
      </c>
      <c r="M218" s="19">
        <v>0</v>
      </c>
      <c r="N218" s="19">
        <v>0</v>
      </c>
      <c r="O218" s="19">
        <v>0</v>
      </c>
      <c r="P218" s="19">
        <v>0</v>
      </c>
      <c r="Q218" s="19">
        <v>0</v>
      </c>
      <c r="R218" s="19">
        <v>0</v>
      </c>
      <c r="S218" s="19">
        <v>0</v>
      </c>
      <c r="T218" s="19">
        <v>0</v>
      </c>
      <c r="U218" s="19">
        <v>0</v>
      </c>
      <c r="V218" s="19">
        <v>0</v>
      </c>
      <c r="W218" s="19">
        <v>0</v>
      </c>
      <c r="X218" s="19">
        <v>0</v>
      </c>
      <c r="Y218" s="19">
        <v>0</v>
      </c>
      <c r="Z218" s="19">
        <v>0</v>
      </c>
      <c r="AA218" s="19">
        <v>0</v>
      </c>
      <c r="AB218" s="19">
        <v>0</v>
      </c>
      <c r="AC218" s="19">
        <v>0</v>
      </c>
      <c r="AD218" s="19">
        <v>0</v>
      </c>
      <c r="AE218" s="19">
        <v>0</v>
      </c>
      <c r="AF218" s="19">
        <v>0</v>
      </c>
      <c r="AG218" s="19">
        <v>0</v>
      </c>
      <c r="AH218" s="19">
        <v>0</v>
      </c>
      <c r="AI218" s="19">
        <v>0</v>
      </c>
      <c r="AJ218" s="19">
        <v>0</v>
      </c>
      <c r="AK218" s="19">
        <v>0</v>
      </c>
      <c r="AL218" s="19">
        <v>0</v>
      </c>
      <c r="AM218" s="19">
        <v>0</v>
      </c>
      <c r="AN218" s="19">
        <v>0</v>
      </c>
      <c r="AO218" s="19">
        <v>0</v>
      </c>
      <c r="AP218" s="19">
        <v>0</v>
      </c>
      <c r="AQ218" s="20">
        <v>0</v>
      </c>
    </row>
    <row r="219" spans="1:43">
      <c r="A219" s="53" t="s">
        <v>83</v>
      </c>
      <c r="B219" s="53" t="s">
        <v>28</v>
      </c>
      <c r="C219" s="53" t="s">
        <v>63</v>
      </c>
      <c r="D219" s="43">
        <v>3.976709209382534E-3</v>
      </c>
      <c r="E219" s="19">
        <v>0</v>
      </c>
      <c r="F219" s="19">
        <v>0</v>
      </c>
      <c r="G219" s="19">
        <v>7.5924348493572325E-5</v>
      </c>
      <c r="H219" s="19">
        <v>1.0458749602548778E-4</v>
      </c>
      <c r="I219" s="19">
        <v>9.3242735601961613E-5</v>
      </c>
      <c r="J219" s="19">
        <v>1.1997255205642432E-4</v>
      </c>
      <c r="K219" s="19">
        <v>7.1288598701357841E-4</v>
      </c>
      <c r="L219" s="19">
        <v>1.0834765998879448E-4</v>
      </c>
      <c r="M219" s="19">
        <v>8.1081139796879143E-5</v>
      </c>
      <c r="N219" s="19">
        <v>4.5965760364197195E-4</v>
      </c>
      <c r="O219" s="19">
        <v>9.2786722234450281E-5</v>
      </c>
      <c r="P219" s="19">
        <v>8.6343951988965273E-4</v>
      </c>
      <c r="Q219" s="19">
        <v>1.1151392391184345E-4</v>
      </c>
      <c r="R219" s="19">
        <v>5.0386675866320729E-4</v>
      </c>
      <c r="S219" s="19">
        <v>3.0536498525179923E-4</v>
      </c>
      <c r="T219" s="19">
        <v>3.7619902286678553E-3</v>
      </c>
      <c r="U219" s="19">
        <v>1.8809579778462648E-3</v>
      </c>
      <c r="V219" s="19">
        <v>1.1662099277600646E-3</v>
      </c>
      <c r="W219" s="19">
        <v>3.3153356052935123E-3</v>
      </c>
      <c r="X219" s="19">
        <v>1.1374168389011174E-4</v>
      </c>
      <c r="Y219" s="19">
        <v>2.0653194951592013E-5</v>
      </c>
      <c r="Z219" s="19">
        <v>4.1932242311304435E-5</v>
      </c>
      <c r="AA219" s="19">
        <v>9.6596442745067179E-5</v>
      </c>
      <c r="AB219" s="19">
        <v>2.7026859243051149E-5</v>
      </c>
      <c r="AC219" s="19">
        <v>1.6840889657032676E-5</v>
      </c>
      <c r="AD219" s="19">
        <v>2.8301288693910465E-5</v>
      </c>
      <c r="AE219" s="19">
        <v>3.6497135624813382E-7</v>
      </c>
      <c r="AF219" s="19">
        <v>2.1317535356502049E-5</v>
      </c>
      <c r="AG219" s="19">
        <v>7.3834962677210569E-5</v>
      </c>
      <c r="AH219" s="19">
        <v>0</v>
      </c>
      <c r="AI219" s="19">
        <v>3.7574511225102469E-5</v>
      </c>
      <c r="AJ219" s="19">
        <v>7.424241048283875E-4</v>
      </c>
      <c r="AK219" s="19">
        <v>7.1854257839731872E-5</v>
      </c>
      <c r="AL219" s="19">
        <v>6.828459445387125E-4</v>
      </c>
      <c r="AM219" s="19">
        <v>4.7575245844200253E-5</v>
      </c>
      <c r="AN219" s="19">
        <v>5.940604296483798E-6</v>
      </c>
      <c r="AO219" s="19">
        <v>4.1591439980948053E-7</v>
      </c>
      <c r="AP219" s="19">
        <v>1.7005624249577522E-4</v>
      </c>
      <c r="AQ219" s="20">
        <v>1.7209347570315003E-3</v>
      </c>
    </row>
    <row r="220" spans="1:43">
      <c r="A220" s="53" t="s">
        <v>84</v>
      </c>
      <c r="B220" s="53" t="s">
        <v>29</v>
      </c>
      <c r="C220" s="53" t="s">
        <v>63</v>
      </c>
      <c r="D220" s="43">
        <v>0</v>
      </c>
      <c r="E220" s="19">
        <v>0</v>
      </c>
      <c r="F220" s="19">
        <v>0</v>
      </c>
      <c r="G220" s="19">
        <v>7.3528375651221722E-5</v>
      </c>
      <c r="H220" s="19">
        <v>5.4415471822721884E-5</v>
      </c>
      <c r="I220" s="19">
        <v>6.204786041053012E-5</v>
      </c>
      <c r="J220" s="19">
        <v>1.1199890286661685E-4</v>
      </c>
      <c r="K220" s="19">
        <v>6.4904324244707823E-4</v>
      </c>
      <c r="L220" s="19">
        <v>9.7621421446092427E-5</v>
      </c>
      <c r="M220" s="19">
        <v>7.7867174695711583E-5</v>
      </c>
      <c r="N220" s="19">
        <v>4.4858167530037463E-4</v>
      </c>
      <c r="O220" s="19">
        <v>8.8164786575362086E-5</v>
      </c>
      <c r="P220" s="19">
        <v>8.1601395504549146E-4</v>
      </c>
      <c r="Q220" s="19">
        <v>1.083512106561102E-4</v>
      </c>
      <c r="R220" s="19">
        <v>5.0298753194510937E-4</v>
      </c>
      <c r="S220" s="19">
        <v>3.0661339405924082E-4</v>
      </c>
      <c r="T220" s="19">
        <v>1.918999245390296E-3</v>
      </c>
      <c r="U220" s="19">
        <v>1.2712535681203008E-3</v>
      </c>
      <c r="V220" s="19">
        <v>1.1341862846165895E-3</v>
      </c>
      <c r="W220" s="19">
        <v>3.3272914588451385E-3</v>
      </c>
      <c r="X220" s="19">
        <v>1.1422373790992424E-4</v>
      </c>
      <c r="Y220" s="19">
        <v>2.0728599338326603E-5</v>
      </c>
      <c r="Z220" s="19">
        <v>4.2085339373443276E-5</v>
      </c>
      <c r="AA220" s="19">
        <v>9.6949115686584264E-5</v>
      </c>
      <c r="AB220" s="19">
        <v>2.7125535780214705E-5</v>
      </c>
      <c r="AC220" s="19">
        <v>1.6902376955840737E-5</v>
      </c>
      <c r="AD220" s="19">
        <v>2.8404618205968291E-5</v>
      </c>
      <c r="AE220" s="19">
        <v>3.6630390809477831E-7</v>
      </c>
      <c r="AF220" s="19">
        <v>2.1395366275100969E-5</v>
      </c>
      <c r="AG220" s="19">
        <v>7.4117830081377178E-5</v>
      </c>
      <c r="AH220" s="19">
        <v>0</v>
      </c>
      <c r="AI220" s="19">
        <v>3.7718462408520281E-5</v>
      </c>
      <c r="AJ220" s="19">
        <v>7.439908804371953E-4</v>
      </c>
      <c r="AK220" s="19">
        <v>7.2089977038558573E-5</v>
      </c>
      <c r="AL220" s="19">
        <v>6.8577309139072895E-4</v>
      </c>
      <c r="AM220" s="19">
        <v>2.9836526664439589E-5</v>
      </c>
      <c r="AN220" s="19">
        <v>5.8740570239024237E-6</v>
      </c>
      <c r="AO220" s="19">
        <v>4.1769729364204977E-7</v>
      </c>
      <c r="AP220" s="19">
        <v>1.5026089386083186E-4</v>
      </c>
      <c r="AQ220" s="20">
        <v>1.5283410903066397E-3</v>
      </c>
    </row>
    <row r="221" spans="1:43">
      <c r="A221" s="53" t="s">
        <v>85</v>
      </c>
      <c r="B221" s="53" t="s">
        <v>30</v>
      </c>
      <c r="C221" s="53" t="s">
        <v>63</v>
      </c>
      <c r="D221" s="43">
        <v>0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19">
        <v>0</v>
      </c>
      <c r="R221" s="19">
        <v>0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19">
        <v>0</v>
      </c>
      <c r="AD221" s="19">
        <v>0</v>
      </c>
      <c r="AE221" s="19">
        <v>0</v>
      </c>
      <c r="AF221" s="19">
        <v>0</v>
      </c>
      <c r="AG221" s="19">
        <v>0</v>
      </c>
      <c r="AH221" s="19">
        <v>0</v>
      </c>
      <c r="AI221" s="19">
        <v>0</v>
      </c>
      <c r="AJ221" s="19">
        <v>0</v>
      </c>
      <c r="AK221" s="19">
        <v>0</v>
      </c>
      <c r="AL221" s="19">
        <v>0</v>
      </c>
      <c r="AM221" s="19">
        <v>0</v>
      </c>
      <c r="AN221" s="19">
        <v>0</v>
      </c>
      <c r="AO221" s="19">
        <v>0</v>
      </c>
      <c r="AP221" s="19">
        <v>0</v>
      </c>
      <c r="AQ221" s="20">
        <v>0</v>
      </c>
    </row>
    <row r="222" spans="1:43">
      <c r="A222" s="53" t="s">
        <v>86</v>
      </c>
      <c r="B222" s="53" t="s">
        <v>31</v>
      </c>
      <c r="C222" s="53" t="s">
        <v>63</v>
      </c>
      <c r="D222" s="43">
        <v>9.0857705799862742E-4</v>
      </c>
      <c r="E222" s="19">
        <v>1.3674491128767841E-5</v>
      </c>
      <c r="F222" s="19">
        <v>0</v>
      </c>
      <c r="G222" s="19">
        <v>1.7135409871116281E-4</v>
      </c>
      <c r="H222" s="19">
        <v>2.7224065270274878E-3</v>
      </c>
      <c r="I222" s="19">
        <v>9.2837814008817077E-4</v>
      </c>
      <c r="J222" s="19">
        <v>9.4463845016434789E-5</v>
      </c>
      <c r="K222" s="19">
        <v>1.9573986064642668E-3</v>
      </c>
      <c r="L222" s="19">
        <v>3.5193474031984806E-3</v>
      </c>
      <c r="M222" s="19">
        <v>1.3498340558726341E-4</v>
      </c>
      <c r="N222" s="19">
        <v>5.5810052435845137E-4</v>
      </c>
      <c r="O222" s="19">
        <v>1.6696035163477063E-4</v>
      </c>
      <c r="P222" s="19">
        <v>4.3665189878083766E-4</v>
      </c>
      <c r="Q222" s="19">
        <v>7.4542964284773916E-5</v>
      </c>
      <c r="R222" s="19">
        <v>7.8925886191427708E-4</v>
      </c>
      <c r="S222" s="19">
        <v>1.1104626537417062E-5</v>
      </c>
      <c r="T222" s="19">
        <v>1.3284167507663369E-3</v>
      </c>
      <c r="U222" s="19">
        <v>8.3866872591897845E-4</v>
      </c>
      <c r="V222" s="19">
        <v>1.6290245112031698E-3</v>
      </c>
      <c r="W222" s="19">
        <v>5.0352374091744423E-3</v>
      </c>
      <c r="X222" s="19">
        <v>3.3601600443944335E-4</v>
      </c>
      <c r="Y222" s="19">
        <v>9.9272219813428819E-5</v>
      </c>
      <c r="Z222" s="19">
        <v>2.01552698854357E-4</v>
      </c>
      <c r="AA222" s="19">
        <v>4.6430312795564532E-4</v>
      </c>
      <c r="AB222" s="19">
        <v>1.2990806135348976E-4</v>
      </c>
      <c r="AC222" s="19">
        <v>8.0947895185090601E-5</v>
      </c>
      <c r="AD222" s="19">
        <v>1.3603376282844692E-4</v>
      </c>
      <c r="AE222" s="19">
        <v>1.7542814703119802E-6</v>
      </c>
      <c r="AF222" s="19">
        <v>1.0246546298731118E-4</v>
      </c>
      <c r="AG222" s="19">
        <v>2.1492858650162816E-4</v>
      </c>
      <c r="AH222" s="19">
        <v>0</v>
      </c>
      <c r="AI222" s="19">
        <v>1.0937686602119356E-4</v>
      </c>
      <c r="AJ222" s="19">
        <v>1.101603964343667E-3</v>
      </c>
      <c r="AK222" s="19">
        <v>1.3750461221206933E-4</v>
      </c>
      <c r="AL222" s="19">
        <v>6.5104491077363491E-3</v>
      </c>
      <c r="AM222" s="19">
        <v>7.5399898923933506E-3</v>
      </c>
      <c r="AN222" s="19">
        <v>1.2885966862086207E-4</v>
      </c>
      <c r="AO222" s="19">
        <v>2.8630052838707343E-5</v>
      </c>
      <c r="AP222" s="19">
        <v>4.7418486792594194E-4</v>
      </c>
      <c r="AQ222" s="20">
        <v>6.7910058423876762E-3</v>
      </c>
    </row>
    <row r="223" spans="1:43">
      <c r="A223" s="53" t="s">
        <v>87</v>
      </c>
      <c r="B223" s="53" t="s">
        <v>32</v>
      </c>
      <c r="C223" s="53" t="s">
        <v>63</v>
      </c>
      <c r="D223" s="43">
        <v>0</v>
      </c>
      <c r="E223" s="19">
        <v>0</v>
      </c>
      <c r="F223" s="19">
        <v>0</v>
      </c>
      <c r="G223" s="19">
        <v>2.973382207116515E-9</v>
      </c>
      <c r="H223" s="19">
        <v>6.1735054568412551E-11</v>
      </c>
      <c r="I223" s="19">
        <v>1.530361948276493E-11</v>
      </c>
      <c r="J223" s="19">
        <v>3.2700229191107155E-9</v>
      </c>
      <c r="K223" s="19">
        <v>1.5381601770059206E-8</v>
      </c>
      <c r="L223" s="19">
        <v>2.2472943328466499E-7</v>
      </c>
      <c r="M223" s="19">
        <v>0</v>
      </c>
      <c r="N223" s="19">
        <v>8.9974723635130593E-13</v>
      </c>
      <c r="O223" s="19">
        <v>0</v>
      </c>
      <c r="P223" s="19">
        <v>1.4463238766360131E-11</v>
      </c>
      <c r="Q223" s="19">
        <v>1.7385570760808378E-10</v>
      </c>
      <c r="R223" s="19">
        <v>4.6559645028310115E-8</v>
      </c>
      <c r="S223" s="19">
        <v>3.4486434541403099E-11</v>
      </c>
      <c r="T223" s="19">
        <v>1.4936325953840424E-8</v>
      </c>
      <c r="U223" s="19">
        <v>1.1166056523848056E-8</v>
      </c>
      <c r="V223" s="19">
        <v>4.4918575525798587E-8</v>
      </c>
      <c r="W223" s="19">
        <v>3.5424956301710608E-9</v>
      </c>
      <c r="X223" s="19">
        <v>3.7034936894997372E-7</v>
      </c>
      <c r="Y223" s="19">
        <v>5.178062867372546E-9</v>
      </c>
      <c r="Z223" s="19">
        <v>1.0513036663439834E-8</v>
      </c>
      <c r="AA223" s="19">
        <v>2.4218161698286167E-8</v>
      </c>
      <c r="AB223" s="19">
        <v>6.7760352884249642E-9</v>
      </c>
      <c r="AC223" s="19">
        <v>4.2222612073317123E-9</v>
      </c>
      <c r="AD223" s="19">
        <v>7.0955539221984054E-9</v>
      </c>
      <c r="AE223" s="19">
        <v>9.1503742083443029E-11</v>
      </c>
      <c r="AF223" s="19">
        <v>5.3446229664189104E-9</v>
      </c>
      <c r="AG223" s="19">
        <v>1.2944769700595771E-8</v>
      </c>
      <c r="AH223" s="19">
        <v>0</v>
      </c>
      <c r="AI223" s="19">
        <v>6.5875758181732635E-9</v>
      </c>
      <c r="AJ223" s="19">
        <v>2.3248173164347463E-8</v>
      </c>
      <c r="AK223" s="19">
        <v>0</v>
      </c>
      <c r="AL223" s="19">
        <v>2.4114024199661799E-6</v>
      </c>
      <c r="AM223" s="19">
        <v>2.6420710064201103E-9</v>
      </c>
      <c r="AN223" s="19">
        <v>2.230836695926719E-11</v>
      </c>
      <c r="AO223" s="19">
        <v>3.1997085536694669E-11</v>
      </c>
      <c r="AP223" s="19">
        <v>2.9027487080668379E-9</v>
      </c>
      <c r="AQ223" s="20">
        <v>1.0061888389145679E-7</v>
      </c>
    </row>
    <row r="224" spans="1:43">
      <c r="A224" s="53" t="s">
        <v>88</v>
      </c>
      <c r="B224" s="53" t="s">
        <v>33</v>
      </c>
      <c r="C224" s="53" t="s">
        <v>63</v>
      </c>
      <c r="D224" s="43">
        <v>0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0</v>
      </c>
      <c r="K224" s="19">
        <v>0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  <c r="Q224" s="19">
        <v>0</v>
      </c>
      <c r="R224" s="19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19">
        <v>0</v>
      </c>
      <c r="Y224" s="19">
        <v>0</v>
      </c>
      <c r="Z224" s="19">
        <v>0</v>
      </c>
      <c r="AA224" s="19">
        <v>0</v>
      </c>
      <c r="AB224" s="19">
        <v>0</v>
      </c>
      <c r="AC224" s="19">
        <v>0</v>
      </c>
      <c r="AD224" s="19">
        <v>0</v>
      </c>
      <c r="AE224" s="19">
        <v>0</v>
      </c>
      <c r="AF224" s="19">
        <v>0</v>
      </c>
      <c r="AG224" s="19">
        <v>0</v>
      </c>
      <c r="AH224" s="19">
        <v>0</v>
      </c>
      <c r="AI224" s="19">
        <v>0</v>
      </c>
      <c r="AJ224" s="19">
        <v>0</v>
      </c>
      <c r="AK224" s="19">
        <v>0</v>
      </c>
      <c r="AL224" s="19">
        <v>0</v>
      </c>
      <c r="AM224" s="19">
        <v>0</v>
      </c>
      <c r="AN224" s="19">
        <v>0</v>
      </c>
      <c r="AO224" s="19">
        <v>0</v>
      </c>
      <c r="AP224" s="19">
        <v>0</v>
      </c>
      <c r="AQ224" s="20">
        <v>0</v>
      </c>
    </row>
    <row r="225" spans="1:43">
      <c r="A225" s="53" t="s">
        <v>89</v>
      </c>
      <c r="B225" s="53" t="s">
        <v>34</v>
      </c>
      <c r="C225" s="53" t="s">
        <v>63</v>
      </c>
      <c r="D225" s="43">
        <v>0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</v>
      </c>
      <c r="AF225" s="19">
        <v>0</v>
      </c>
      <c r="AG225" s="19">
        <v>0</v>
      </c>
      <c r="AH225" s="19">
        <v>0</v>
      </c>
      <c r="AI225" s="19">
        <v>0</v>
      </c>
      <c r="AJ225" s="19">
        <v>0</v>
      </c>
      <c r="AK225" s="19">
        <v>0</v>
      </c>
      <c r="AL225" s="19">
        <v>0</v>
      </c>
      <c r="AM225" s="19">
        <v>0</v>
      </c>
      <c r="AN225" s="19">
        <v>0</v>
      </c>
      <c r="AO225" s="19">
        <v>0</v>
      </c>
      <c r="AP225" s="19">
        <v>0</v>
      </c>
      <c r="AQ225" s="20">
        <v>0</v>
      </c>
    </row>
    <row r="226" spans="1:43" ht="30">
      <c r="A226" s="53" t="s">
        <v>90</v>
      </c>
      <c r="B226" s="53" t="s">
        <v>35</v>
      </c>
      <c r="C226" s="53" t="s">
        <v>63</v>
      </c>
      <c r="D226" s="43">
        <v>0</v>
      </c>
      <c r="E226" s="19">
        <v>0</v>
      </c>
      <c r="F226" s="19">
        <v>0</v>
      </c>
      <c r="G226" s="19">
        <v>0</v>
      </c>
      <c r="H226" s="19">
        <v>0</v>
      </c>
      <c r="I226" s="19">
        <v>0</v>
      </c>
      <c r="J226" s="19">
        <v>0</v>
      </c>
      <c r="K226" s="19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19">
        <v>0</v>
      </c>
      <c r="R226" s="19">
        <v>0</v>
      </c>
      <c r="S226" s="19">
        <v>0</v>
      </c>
      <c r="T226" s="19">
        <v>0</v>
      </c>
      <c r="U226" s="19">
        <v>0</v>
      </c>
      <c r="V226" s="19">
        <v>0</v>
      </c>
      <c r="W226" s="19">
        <v>0</v>
      </c>
      <c r="X226" s="19">
        <v>0</v>
      </c>
      <c r="Y226" s="19">
        <v>0</v>
      </c>
      <c r="Z226" s="19">
        <v>0</v>
      </c>
      <c r="AA226" s="19">
        <v>0</v>
      </c>
      <c r="AB226" s="19">
        <v>0</v>
      </c>
      <c r="AC226" s="19">
        <v>0</v>
      </c>
      <c r="AD226" s="19">
        <v>0</v>
      </c>
      <c r="AE226" s="19">
        <v>0</v>
      </c>
      <c r="AF226" s="19">
        <v>0</v>
      </c>
      <c r="AG226" s="19">
        <v>0</v>
      </c>
      <c r="AH226" s="19">
        <v>0</v>
      </c>
      <c r="AI226" s="19">
        <v>0</v>
      </c>
      <c r="AJ226" s="19">
        <v>0</v>
      </c>
      <c r="AK226" s="19">
        <v>0</v>
      </c>
      <c r="AL226" s="19">
        <v>0</v>
      </c>
      <c r="AM226" s="19">
        <v>0</v>
      </c>
      <c r="AN226" s="19">
        <v>0</v>
      </c>
      <c r="AO226" s="19">
        <v>0</v>
      </c>
      <c r="AP226" s="19">
        <v>0</v>
      </c>
      <c r="AQ226" s="20">
        <v>0</v>
      </c>
    </row>
    <row r="227" spans="1:43" ht="30">
      <c r="A227" s="53" t="s">
        <v>91</v>
      </c>
      <c r="B227" s="53" t="s">
        <v>36</v>
      </c>
      <c r="C227" s="53" t="s">
        <v>63</v>
      </c>
      <c r="D227" s="43">
        <v>1.1942980345338583E-3</v>
      </c>
      <c r="E227" s="19">
        <v>0</v>
      </c>
      <c r="F227" s="19">
        <v>0</v>
      </c>
      <c r="G227" s="19">
        <v>1.9265300579718314E-5</v>
      </c>
      <c r="H227" s="19">
        <v>3.0062295263633132E-4</v>
      </c>
      <c r="I227" s="19">
        <v>7.971681043272838E-5</v>
      </c>
      <c r="J227" s="19">
        <v>3.6122648452874273E-5</v>
      </c>
      <c r="K227" s="19">
        <v>2.9517067014239728E-4</v>
      </c>
      <c r="L227" s="19">
        <v>1.7925568681675941E-4</v>
      </c>
      <c r="M227" s="19">
        <v>3.8200872950255871E-5</v>
      </c>
      <c r="N227" s="19">
        <v>1.5472288941964507E-4</v>
      </c>
      <c r="O227" s="19">
        <v>2.2950838683755137E-5</v>
      </c>
      <c r="P227" s="19">
        <v>1.2078080180799589E-4</v>
      </c>
      <c r="Q227" s="19">
        <v>3.9839360397309065E-5</v>
      </c>
      <c r="R227" s="19">
        <v>1.651591737754643E-4</v>
      </c>
      <c r="S227" s="19">
        <v>1.5748968871776015E-4</v>
      </c>
      <c r="T227" s="19">
        <v>5.9536381741054356E-5</v>
      </c>
      <c r="U227" s="19">
        <v>3.8392696296796203E-5</v>
      </c>
      <c r="V227" s="19">
        <v>6.935514829820022E-5</v>
      </c>
      <c r="W227" s="19">
        <v>1.9303252338431776E-4</v>
      </c>
      <c r="X227" s="19">
        <v>1.2256804620847106E-4</v>
      </c>
      <c r="Y227" s="19">
        <v>4.4073449680581689E-4</v>
      </c>
      <c r="Z227" s="19">
        <v>8.9482456678524613E-4</v>
      </c>
      <c r="AA227" s="19">
        <v>1.6853195847943425E-3</v>
      </c>
      <c r="AB227" s="19">
        <v>5.7674705749377608E-4</v>
      </c>
      <c r="AC227" s="19">
        <v>3.5938082146458328E-4</v>
      </c>
      <c r="AD227" s="19">
        <v>6.0394313186407089E-4</v>
      </c>
      <c r="AE227" s="19">
        <v>3.8285658229142427E-4</v>
      </c>
      <c r="AF227" s="19">
        <v>4.5491138007491827E-4</v>
      </c>
      <c r="AG227" s="19">
        <v>7.9915364040061831E-4</v>
      </c>
      <c r="AH227" s="19">
        <v>0</v>
      </c>
      <c r="AI227" s="19">
        <v>4.0668819565325975E-4</v>
      </c>
      <c r="AJ227" s="19">
        <v>7.6150201493874192E-4</v>
      </c>
      <c r="AK227" s="19">
        <v>7.0399444666691124E-5</v>
      </c>
      <c r="AL227" s="19">
        <v>5.3683705627918243E-3</v>
      </c>
      <c r="AM227" s="19">
        <v>4.7774118138477206E-4</v>
      </c>
      <c r="AN227" s="19">
        <v>1.0254668304696679E-3</v>
      </c>
      <c r="AO227" s="19">
        <v>1.0950122486974578E-5</v>
      </c>
      <c r="AP227" s="19">
        <v>1.0673765791580081E-3</v>
      </c>
      <c r="AQ227" s="20">
        <v>3.016855800524354E-3</v>
      </c>
    </row>
    <row r="228" spans="1:43">
      <c r="A228" s="53" t="s">
        <v>92</v>
      </c>
      <c r="B228" s="53" t="s">
        <v>37</v>
      </c>
      <c r="C228" s="53" t="s">
        <v>63</v>
      </c>
      <c r="D228" s="43">
        <v>6.1402538449328858E-6</v>
      </c>
      <c r="E228" s="19">
        <v>0</v>
      </c>
      <c r="F228" s="19">
        <v>0</v>
      </c>
      <c r="G228" s="19">
        <v>9.9048833135384484E-8</v>
      </c>
      <c r="H228" s="19">
        <v>1.5455950688192388E-6</v>
      </c>
      <c r="I228" s="19">
        <v>4.0984863858284371E-7</v>
      </c>
      <c r="J228" s="19">
        <v>1.8571763860109058E-7</v>
      </c>
      <c r="K228" s="19">
        <v>1.5175631915553822E-6</v>
      </c>
      <c r="L228" s="19">
        <v>9.2160854592293617E-7</v>
      </c>
      <c r="M228" s="19">
        <v>1.9640243920093781E-7</v>
      </c>
      <c r="N228" s="19">
        <v>7.9547794484824408E-7</v>
      </c>
      <c r="O228" s="19">
        <v>1.1799730970096789E-7</v>
      </c>
      <c r="P228" s="19">
        <v>6.2097132058624993E-7</v>
      </c>
      <c r="Q228" s="19">
        <v>2.0482640650243411E-7</v>
      </c>
      <c r="R228" s="19">
        <v>8.4913409637010773E-7</v>
      </c>
      <c r="S228" s="19">
        <v>8.0970289673132356E-7</v>
      </c>
      <c r="T228" s="19">
        <v>3.0609484724664071E-7</v>
      </c>
      <c r="U228" s="19">
        <v>1.9738865830731811E-7</v>
      </c>
      <c r="V228" s="19">
        <v>3.5657612329487165E-7</v>
      </c>
      <c r="W228" s="19">
        <v>9.9243948170624208E-7</v>
      </c>
      <c r="X228" s="19">
        <v>6.3016000240168069E-7</v>
      </c>
      <c r="Y228" s="19">
        <v>2.2659517071588198E-6</v>
      </c>
      <c r="Z228" s="19">
        <v>4.6005684453120921E-6</v>
      </c>
      <c r="AA228" s="19">
        <v>1.0598014341667295E-5</v>
      </c>
      <c r="AB228" s="19">
        <v>2.9652342163899448E-6</v>
      </c>
      <c r="AC228" s="19">
        <v>1.8476872583050863E-6</v>
      </c>
      <c r="AD228" s="19">
        <v>3.1050572033564094E-6</v>
      </c>
      <c r="AE228" s="19">
        <v>4.00425932411963E-8</v>
      </c>
      <c r="AF228" s="19">
        <v>2.3388392946799286E-6</v>
      </c>
      <c r="AG228" s="19">
        <v>4.1086941564572044E-6</v>
      </c>
      <c r="AH228" s="19">
        <v>0</v>
      </c>
      <c r="AI228" s="19">
        <v>2.0909089926135493E-6</v>
      </c>
      <c r="AJ228" s="19">
        <v>3.9151159398898017E-6</v>
      </c>
      <c r="AK228" s="19">
        <v>3.6194518315824098E-7</v>
      </c>
      <c r="AL228" s="19">
        <v>2.7600444809650071E-5</v>
      </c>
      <c r="AM228" s="19">
        <v>2.4562143607909093E-6</v>
      </c>
      <c r="AN228" s="19">
        <v>5.2722398322657682E-6</v>
      </c>
      <c r="AO228" s="19">
        <v>5.6297949413419701E-8</v>
      </c>
      <c r="AP228" s="19">
        <v>5.4877114052942488E-6</v>
      </c>
      <c r="AQ228" s="20">
        <v>1.5510584489675239E-5</v>
      </c>
    </row>
    <row r="229" spans="1:43">
      <c r="A229" s="53" t="s">
        <v>93</v>
      </c>
      <c r="B229" s="53" t="s">
        <v>38</v>
      </c>
      <c r="C229" s="53" t="s">
        <v>63</v>
      </c>
      <c r="D229" s="43">
        <v>8.6249019659589976E-6</v>
      </c>
      <c r="E229" s="19">
        <v>0</v>
      </c>
      <c r="F229" s="19">
        <v>0</v>
      </c>
      <c r="G229" s="19">
        <v>1.3912885776790063E-7</v>
      </c>
      <c r="H229" s="19">
        <v>2.1710186501877615E-6</v>
      </c>
      <c r="I229" s="19">
        <v>5.7569349110053736E-7</v>
      </c>
      <c r="J229" s="19">
        <v>2.60868119994484E-7</v>
      </c>
      <c r="K229" s="19">
        <v>2.1316438960639061E-6</v>
      </c>
      <c r="L229" s="19">
        <v>1.2945366734129493E-6</v>
      </c>
      <c r="M229" s="19">
        <v>2.7587651629801258E-7</v>
      </c>
      <c r="N229" s="19">
        <v>1.1173673328812583E-6</v>
      </c>
      <c r="O229" s="19">
        <v>1.6574480810049863E-7</v>
      </c>
      <c r="P229" s="19">
        <v>8.7224668732233113E-7</v>
      </c>
      <c r="Q229" s="19">
        <v>2.8770921289833495E-7</v>
      </c>
      <c r="R229" s="19">
        <v>1.1927354535146151E-6</v>
      </c>
      <c r="S229" s="19">
        <v>1.1373484767318587E-6</v>
      </c>
      <c r="T229" s="19">
        <v>4.2995586113647732E-7</v>
      </c>
      <c r="U229" s="19">
        <v>2.7726179041565047E-7</v>
      </c>
      <c r="V229" s="19">
        <v>5.008643597648188E-7</v>
      </c>
      <c r="W229" s="19">
        <v>1.3940293683845084E-6</v>
      </c>
      <c r="X229" s="19">
        <v>8.8515361085228506E-7</v>
      </c>
      <c r="Y229" s="19">
        <v>3.1828667488298379E-6</v>
      </c>
      <c r="Z229" s="19">
        <v>6.4621840465406422E-6</v>
      </c>
      <c r="AA229" s="19">
        <v>1.4886491044308059E-5</v>
      </c>
      <c r="AB229" s="19">
        <v>4.1651132960396353E-6</v>
      </c>
      <c r="AC229" s="19">
        <v>2.5953522708732635E-6</v>
      </c>
      <c r="AD229" s="19">
        <v>4.3615159484033938E-6</v>
      </c>
      <c r="AE229" s="19">
        <v>5.624579557661491E-8</v>
      </c>
      <c r="AF229" s="19">
        <v>3.2852485674084164E-6</v>
      </c>
      <c r="AG229" s="19">
        <v>5.7712741181603633E-6</v>
      </c>
      <c r="AH229" s="19">
        <v>0</v>
      </c>
      <c r="AI229" s="19">
        <v>2.9369934964051936E-6</v>
      </c>
      <c r="AJ229" s="19">
        <v>5.4993643061607145E-6</v>
      </c>
      <c r="AK229" s="19">
        <v>5.0840594667533878E-7</v>
      </c>
      <c r="AL229" s="19">
        <v>3.8768939703004435E-5</v>
      </c>
      <c r="AM229" s="19">
        <v>3.450119265835383E-6</v>
      </c>
      <c r="AN229" s="19">
        <v>7.4056465564353857E-6</v>
      </c>
      <c r="AO229" s="19">
        <v>7.9078866122017644E-8</v>
      </c>
      <c r="AP229" s="19">
        <v>7.7083086580387317E-6</v>
      </c>
      <c r="AQ229" s="20">
        <v>2.1786925572087057E-5</v>
      </c>
    </row>
    <row r="230" spans="1:43">
      <c r="A230" s="53" t="s">
        <v>94</v>
      </c>
      <c r="B230" s="53" t="s">
        <v>39</v>
      </c>
      <c r="C230" s="53" t="s">
        <v>63</v>
      </c>
      <c r="D230" s="43">
        <v>1.1904158782272134E-5</v>
      </c>
      <c r="E230" s="19">
        <v>0</v>
      </c>
      <c r="F230" s="19">
        <v>0</v>
      </c>
      <c r="G230" s="19">
        <v>1.9202676071472524E-7</v>
      </c>
      <c r="H230" s="19">
        <v>2.9964576242491603E-6</v>
      </c>
      <c r="I230" s="19">
        <v>7.9457680612904369E-7</v>
      </c>
      <c r="J230" s="19">
        <v>3.6005229731017607E-7</v>
      </c>
      <c r="K230" s="19">
        <v>2.9421119052130962E-6</v>
      </c>
      <c r="L230" s="19">
        <v>1.7867298538476462E-6</v>
      </c>
      <c r="M230" s="19">
        <v>3.8076700548117515E-7</v>
      </c>
      <c r="N230" s="19">
        <v>1.5421994703501696E-6</v>
      </c>
      <c r="O230" s="19">
        <v>2.2876234595514688E-7</v>
      </c>
      <c r="P230" s="19">
        <v>1.2038819932058686E-6</v>
      </c>
      <c r="Q230" s="19">
        <v>3.9709860288894561E-7</v>
      </c>
      <c r="R230" s="19">
        <v>1.646223040552286E-6</v>
      </c>
      <c r="S230" s="19">
        <v>1.5697775097578415E-6</v>
      </c>
      <c r="T230" s="19">
        <v>5.934285809416906E-7</v>
      </c>
      <c r="U230" s="19">
        <v>3.8267896229626785E-7</v>
      </c>
      <c r="V230" s="19">
        <v>6.9129697521930211E-7</v>
      </c>
      <c r="W230" s="19">
        <v>1.9240503661421826E-6</v>
      </c>
      <c r="X230" s="19">
        <v>1.2216961522426573E-6</v>
      </c>
      <c r="Y230" s="19">
        <v>4.3930185711360537E-6</v>
      </c>
      <c r="Z230" s="19">
        <v>8.919158972275909E-6</v>
      </c>
      <c r="AA230" s="19">
        <v>2.0546456653391942E-5</v>
      </c>
      <c r="AB230" s="19">
        <v>5.7487231970299035E-6</v>
      </c>
      <c r="AC230" s="19">
        <v>3.5821260553348111E-6</v>
      </c>
      <c r="AD230" s="19">
        <v>6.0197990023880266E-6</v>
      </c>
      <c r="AE230" s="19">
        <v>7.7630893713376281E-8</v>
      </c>
      <c r="AF230" s="19">
        <v>4.5343267629505135E-6</v>
      </c>
      <c r="AG230" s="19">
        <v>7.9655583249405026E-6</v>
      </c>
      <c r="AH230" s="19">
        <v>0</v>
      </c>
      <c r="AI230" s="19">
        <v>4.0536619962949771E-6</v>
      </c>
      <c r="AJ230" s="19">
        <v>7.590266704937676E-6</v>
      </c>
      <c r="AK230" s="19">
        <v>7.0170602839425555E-7</v>
      </c>
      <c r="AL230" s="19">
        <v>5.3509204008150846E-5</v>
      </c>
      <c r="AM230" s="19">
        <v>4.7618823373341002E-6</v>
      </c>
      <c r="AN230" s="19">
        <v>1.022133346850751E-5</v>
      </c>
      <c r="AO230" s="19">
        <v>1.0914528303374027E-7</v>
      </c>
      <c r="AP230" s="19">
        <v>1.0639069842000026E-5</v>
      </c>
      <c r="AQ230" s="20">
        <v>3.0070492357481271E-5</v>
      </c>
    </row>
    <row r="231" spans="1:43" ht="30">
      <c r="A231" s="53" t="s">
        <v>95</v>
      </c>
      <c r="B231" s="53" t="s">
        <v>40</v>
      </c>
      <c r="C231" s="53" t="s">
        <v>63</v>
      </c>
      <c r="D231" s="43">
        <v>0</v>
      </c>
      <c r="E231" s="19">
        <v>0</v>
      </c>
      <c r="F231" s="19">
        <v>0</v>
      </c>
      <c r="G231" s="19">
        <v>0</v>
      </c>
      <c r="H231" s="19">
        <v>0</v>
      </c>
      <c r="I231" s="19">
        <v>0</v>
      </c>
      <c r="J231" s="19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  <c r="Q231" s="19">
        <v>0</v>
      </c>
      <c r="R231" s="19">
        <v>0</v>
      </c>
      <c r="S231" s="19">
        <v>0</v>
      </c>
      <c r="T231" s="19">
        <v>0</v>
      </c>
      <c r="U231" s="19">
        <v>0</v>
      </c>
      <c r="V231" s="19">
        <v>0</v>
      </c>
      <c r="W231" s="19">
        <v>0</v>
      </c>
      <c r="X231" s="19">
        <v>0</v>
      </c>
      <c r="Y231" s="19">
        <v>0</v>
      </c>
      <c r="Z231" s="19">
        <v>0</v>
      </c>
      <c r="AA231" s="19">
        <v>0</v>
      </c>
      <c r="AB231" s="19">
        <v>0</v>
      </c>
      <c r="AC231" s="19">
        <v>0</v>
      </c>
      <c r="AD231" s="19">
        <v>0</v>
      </c>
      <c r="AE231" s="19">
        <v>0</v>
      </c>
      <c r="AF231" s="19">
        <v>0</v>
      </c>
      <c r="AG231" s="19">
        <v>0</v>
      </c>
      <c r="AH231" s="19">
        <v>0</v>
      </c>
      <c r="AI231" s="19">
        <v>0</v>
      </c>
      <c r="AJ231" s="19">
        <v>0</v>
      </c>
      <c r="AK231" s="19">
        <v>0</v>
      </c>
      <c r="AL231" s="19">
        <v>0</v>
      </c>
      <c r="AM231" s="19">
        <v>0</v>
      </c>
      <c r="AN231" s="19">
        <v>0</v>
      </c>
      <c r="AO231" s="19">
        <v>0</v>
      </c>
      <c r="AP231" s="19">
        <v>0</v>
      </c>
      <c r="AQ231" s="20">
        <v>0</v>
      </c>
    </row>
    <row r="232" spans="1:43">
      <c r="A232" s="53" t="s">
        <v>96</v>
      </c>
      <c r="B232" s="53" t="s">
        <v>41</v>
      </c>
      <c r="C232" s="53" t="s">
        <v>63</v>
      </c>
      <c r="D232" s="43">
        <v>0</v>
      </c>
      <c r="E232" s="19">
        <v>0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C232" s="19">
        <v>0</v>
      </c>
      <c r="AD232" s="19">
        <v>0</v>
      </c>
      <c r="AE232" s="19">
        <v>0</v>
      </c>
      <c r="AF232" s="19">
        <v>0</v>
      </c>
      <c r="AG232" s="19">
        <v>0</v>
      </c>
      <c r="AH232" s="19">
        <v>0</v>
      </c>
      <c r="AI232" s="19">
        <v>0</v>
      </c>
      <c r="AJ232" s="19">
        <v>0</v>
      </c>
      <c r="AK232" s="19">
        <v>0</v>
      </c>
      <c r="AL232" s="19">
        <v>0</v>
      </c>
      <c r="AM232" s="19">
        <v>0</v>
      </c>
      <c r="AN232" s="19">
        <v>0</v>
      </c>
      <c r="AO232" s="19">
        <v>0</v>
      </c>
      <c r="AP232" s="19">
        <v>0</v>
      </c>
      <c r="AQ232" s="20">
        <v>0</v>
      </c>
    </row>
    <row r="233" spans="1:43">
      <c r="A233" s="53" t="s">
        <v>97</v>
      </c>
      <c r="B233" s="53" t="s">
        <v>42</v>
      </c>
      <c r="C233" s="53" t="s">
        <v>63</v>
      </c>
      <c r="D233" s="43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19">
        <v>0</v>
      </c>
      <c r="AD233" s="19">
        <v>0</v>
      </c>
      <c r="AE233" s="19">
        <v>0</v>
      </c>
      <c r="AF233" s="19">
        <v>0</v>
      </c>
      <c r="AG233" s="19">
        <v>0</v>
      </c>
      <c r="AH233" s="19">
        <v>0</v>
      </c>
      <c r="AI233" s="19">
        <v>0</v>
      </c>
      <c r="AJ233" s="19">
        <v>0</v>
      </c>
      <c r="AK233" s="19">
        <v>0</v>
      </c>
      <c r="AL233" s="19">
        <v>0</v>
      </c>
      <c r="AM233" s="19">
        <v>0</v>
      </c>
      <c r="AN233" s="19">
        <v>0</v>
      </c>
      <c r="AO233" s="19">
        <v>0</v>
      </c>
      <c r="AP233" s="19">
        <v>0</v>
      </c>
      <c r="AQ233" s="20">
        <v>0</v>
      </c>
    </row>
    <row r="234" spans="1:43">
      <c r="A234" s="53" t="s">
        <v>98</v>
      </c>
      <c r="B234" s="53" t="s">
        <v>43</v>
      </c>
      <c r="C234" s="53" t="s">
        <v>63</v>
      </c>
      <c r="D234" s="43">
        <v>0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0</v>
      </c>
      <c r="AH234" s="19">
        <v>0</v>
      </c>
      <c r="AI234" s="19">
        <v>0</v>
      </c>
      <c r="AJ234" s="19">
        <v>0</v>
      </c>
      <c r="AK234" s="19">
        <v>0</v>
      </c>
      <c r="AL234" s="19">
        <v>0</v>
      </c>
      <c r="AM234" s="19">
        <v>0</v>
      </c>
      <c r="AN234" s="19">
        <v>0</v>
      </c>
      <c r="AO234" s="19">
        <v>0</v>
      </c>
      <c r="AP234" s="19">
        <v>0</v>
      </c>
      <c r="AQ234" s="20">
        <v>0</v>
      </c>
    </row>
    <row r="235" spans="1:43" ht="30">
      <c r="A235" s="53" t="s">
        <v>99</v>
      </c>
      <c r="B235" s="53" t="s">
        <v>44</v>
      </c>
      <c r="C235" s="53" t="s">
        <v>63</v>
      </c>
      <c r="D235" s="43">
        <v>0</v>
      </c>
      <c r="E235" s="19">
        <v>0</v>
      </c>
      <c r="F235" s="19">
        <v>0</v>
      </c>
      <c r="G235" s="19">
        <v>3.3864253623505647E-8</v>
      </c>
      <c r="H235" s="19">
        <v>1.6549586701053443E-10</v>
      </c>
      <c r="I235" s="19">
        <v>3.0507171788762832E-10</v>
      </c>
      <c r="J235" s="19">
        <v>9.1756461984005E-8</v>
      </c>
      <c r="K235" s="19">
        <v>4.1307305309601361E-7</v>
      </c>
      <c r="L235" s="19">
        <v>0</v>
      </c>
      <c r="M235" s="19">
        <v>0</v>
      </c>
      <c r="N235" s="19">
        <v>3.3456569781264989E-6</v>
      </c>
      <c r="O235" s="19">
        <v>3.5306242352817208E-5</v>
      </c>
      <c r="P235" s="19">
        <v>6.0138127082609572E-6</v>
      </c>
      <c r="Q235" s="19">
        <v>1.1477636974177585E-7</v>
      </c>
      <c r="R235" s="19">
        <v>4.1664883610792458E-5</v>
      </c>
      <c r="S235" s="19">
        <v>7.5832090606908764E-10</v>
      </c>
      <c r="T235" s="19">
        <v>3.7986060874573013E-7</v>
      </c>
      <c r="U235" s="19">
        <v>1.4978785145558504E-7</v>
      </c>
      <c r="V235" s="19">
        <v>6.5003330496082867E-10</v>
      </c>
      <c r="W235" s="19">
        <v>3.8772259358665906E-6</v>
      </c>
      <c r="X235" s="19">
        <v>4.3273066694382578E-6</v>
      </c>
      <c r="Y235" s="19">
        <v>7.646501217095647E-6</v>
      </c>
      <c r="Z235" s="19">
        <v>1.5524714399361983E-5</v>
      </c>
      <c r="AA235" s="19">
        <v>3.5763219784712419E-5</v>
      </c>
      <c r="AB235" s="19">
        <v>1.0006244338001125E-5</v>
      </c>
      <c r="AC235" s="19">
        <v>6.235059117898345E-6</v>
      </c>
      <c r="AD235" s="19">
        <v>1.0478081094333902E-5</v>
      </c>
      <c r="AE235" s="19">
        <v>1.3512456575881515E-7</v>
      </c>
      <c r="AF235" s="19">
        <v>7.8924622357590124E-6</v>
      </c>
      <c r="AG235" s="19">
        <v>1.3770320038020145E-5</v>
      </c>
      <c r="AH235" s="19">
        <v>0</v>
      </c>
      <c r="AI235" s="19">
        <v>7.0076966949272901E-6</v>
      </c>
      <c r="AJ235" s="19">
        <v>1.515055828349432E-5</v>
      </c>
      <c r="AK235" s="19">
        <v>0</v>
      </c>
      <c r="AL235" s="19">
        <v>0</v>
      </c>
      <c r="AM235" s="19">
        <v>9.5551968115614727E-8</v>
      </c>
      <c r="AN235" s="19">
        <v>1.6893696441755424E-9</v>
      </c>
      <c r="AO235" s="19">
        <v>0</v>
      </c>
      <c r="AP235" s="19">
        <v>8.4355872331798309E-7</v>
      </c>
      <c r="AQ235" s="20">
        <v>1.5284538676496595E-5</v>
      </c>
    </row>
    <row r="236" spans="1:43">
      <c r="A236" s="53" t="s">
        <v>100</v>
      </c>
      <c r="B236" s="53" t="s">
        <v>45</v>
      </c>
      <c r="C236" s="53" t="s">
        <v>63</v>
      </c>
      <c r="D236" s="43">
        <v>0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19">
        <v>0</v>
      </c>
      <c r="AD236" s="19">
        <v>0</v>
      </c>
      <c r="AE236" s="19">
        <v>0</v>
      </c>
      <c r="AF236" s="19">
        <v>0</v>
      </c>
      <c r="AG236" s="19">
        <v>0</v>
      </c>
      <c r="AH236" s="19">
        <v>0</v>
      </c>
      <c r="AI236" s="19">
        <v>0</v>
      </c>
      <c r="AJ236" s="19">
        <v>0</v>
      </c>
      <c r="AK236" s="19">
        <v>0</v>
      </c>
      <c r="AL236" s="19">
        <v>0</v>
      </c>
      <c r="AM236" s="19">
        <v>0</v>
      </c>
      <c r="AN236" s="19">
        <v>0</v>
      </c>
      <c r="AO236" s="19">
        <v>0</v>
      </c>
      <c r="AP236" s="19">
        <v>0</v>
      </c>
      <c r="AQ236" s="20">
        <v>0</v>
      </c>
    </row>
    <row r="237" spans="1:43">
      <c r="A237" s="53" t="s">
        <v>101</v>
      </c>
      <c r="B237" s="53" t="s">
        <v>46</v>
      </c>
      <c r="C237" s="53" t="s">
        <v>63</v>
      </c>
      <c r="D237" s="43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19">
        <v>0</v>
      </c>
      <c r="AD237" s="19">
        <v>0</v>
      </c>
      <c r="AE237" s="19">
        <v>0</v>
      </c>
      <c r="AF237" s="19">
        <v>0</v>
      </c>
      <c r="AG237" s="19">
        <v>0</v>
      </c>
      <c r="AH237" s="19">
        <v>0</v>
      </c>
      <c r="AI237" s="19">
        <v>0</v>
      </c>
      <c r="AJ237" s="19">
        <v>0</v>
      </c>
      <c r="AK237" s="19">
        <v>0</v>
      </c>
      <c r="AL237" s="19">
        <v>0</v>
      </c>
      <c r="AM237" s="19">
        <v>0</v>
      </c>
      <c r="AN237" s="19">
        <v>0</v>
      </c>
      <c r="AO237" s="19">
        <v>0</v>
      </c>
      <c r="AP237" s="19">
        <v>0</v>
      </c>
      <c r="AQ237" s="20">
        <v>0</v>
      </c>
    </row>
    <row r="238" spans="1:43">
      <c r="A238" s="53" t="s">
        <v>102</v>
      </c>
      <c r="B238" s="53" t="s">
        <v>47</v>
      </c>
      <c r="C238" s="53" t="s">
        <v>63</v>
      </c>
      <c r="D238" s="43">
        <v>0</v>
      </c>
      <c r="E238" s="19">
        <v>0</v>
      </c>
      <c r="F238" s="19">
        <v>0</v>
      </c>
      <c r="G238" s="19">
        <v>1.0926003596978262E-5</v>
      </c>
      <c r="H238" s="19">
        <v>7.5926994904875755E-3</v>
      </c>
      <c r="I238" s="19">
        <v>5.8279484510421753E-3</v>
      </c>
      <c r="J238" s="19">
        <v>1.9811233505606651E-4</v>
      </c>
      <c r="K238" s="19">
        <v>6.459356751292944E-3</v>
      </c>
      <c r="L238" s="19">
        <v>2.4166686926037073E-3</v>
      </c>
      <c r="M238" s="19">
        <v>5.0989032024517655E-4</v>
      </c>
      <c r="N238" s="19">
        <v>2.6017243508249521E-3</v>
      </c>
      <c r="O238" s="19">
        <v>2.3035041522234678E-3</v>
      </c>
      <c r="P238" s="19">
        <v>3.3680414780974388E-3</v>
      </c>
      <c r="Q238" s="19">
        <v>4.9197010230273008E-4</v>
      </c>
      <c r="R238" s="19">
        <v>2.3514213971793652E-3</v>
      </c>
      <c r="S238" s="19">
        <v>3.4522572532296181E-3</v>
      </c>
      <c r="T238" s="19">
        <v>2.2428757511079311E-3</v>
      </c>
      <c r="U238" s="19">
        <v>1.3609655434265733E-3</v>
      </c>
      <c r="V238" s="19">
        <v>1.4103510184213519E-3</v>
      </c>
      <c r="W238" s="19">
        <v>1.038310001604259E-3</v>
      </c>
      <c r="X238" s="19">
        <v>1.364249037578702E-3</v>
      </c>
      <c r="Y238" s="19">
        <v>4.704466846305877E-4</v>
      </c>
      <c r="Z238" s="19">
        <v>9.5514929853379726E-4</v>
      </c>
      <c r="AA238" s="19">
        <v>2.2003122139722109E-3</v>
      </c>
      <c r="AB238" s="19">
        <v>6.1562855262309313E-4</v>
      </c>
      <c r="AC238" s="19">
        <v>3.8360847975127399E-4</v>
      </c>
      <c r="AD238" s="19">
        <v>6.4465799368917942E-4</v>
      </c>
      <c r="AE238" s="19">
        <v>8.3134636952308938E-6</v>
      </c>
      <c r="AF238" s="19">
        <v>4.8557933769188821E-4</v>
      </c>
      <c r="AG238" s="19">
        <v>7.0320919621735811E-4</v>
      </c>
      <c r="AH238" s="19">
        <v>0</v>
      </c>
      <c r="AI238" s="19">
        <v>3.5786218359135091E-4</v>
      </c>
      <c r="AJ238" s="19">
        <v>7.2541116969659925E-4</v>
      </c>
      <c r="AK238" s="19">
        <v>2.839590422809124E-3</v>
      </c>
      <c r="AL238" s="19">
        <v>0</v>
      </c>
      <c r="AM238" s="19">
        <v>2.5476031303405762</v>
      </c>
      <c r="AN238" s="19">
        <v>1.7952168360352516E-2</v>
      </c>
      <c r="AO238" s="19">
        <v>3.6228268872946501E-3</v>
      </c>
      <c r="AP238" s="19">
        <v>2.2336574271321297E-2</v>
      </c>
      <c r="AQ238" s="20">
        <v>4.235411062836647E-2</v>
      </c>
    </row>
    <row r="239" spans="1:43">
      <c r="A239" s="53" t="s">
        <v>103</v>
      </c>
      <c r="B239" s="53" t="s">
        <v>48</v>
      </c>
      <c r="C239" s="53" t="s">
        <v>63</v>
      </c>
      <c r="D239" s="43">
        <v>0</v>
      </c>
      <c r="E239" s="19">
        <v>0</v>
      </c>
      <c r="F239" s="19">
        <v>0</v>
      </c>
      <c r="G239" s="19">
        <v>0</v>
      </c>
      <c r="H239" s="19">
        <v>1.1052653280785307E-4</v>
      </c>
      <c r="I239" s="19">
        <v>0</v>
      </c>
      <c r="J239" s="19">
        <v>0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19">
        <v>0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7.5707994255935773E-6</v>
      </c>
      <c r="Z239" s="19">
        <v>1.5371017070719972E-5</v>
      </c>
      <c r="AA239" s="19">
        <v>3.5409160773269832E-5</v>
      </c>
      <c r="AB239" s="19">
        <v>9.9071812655893154E-6</v>
      </c>
      <c r="AC239" s="19">
        <v>6.1733308029943146E-6</v>
      </c>
      <c r="AD239" s="19">
        <v>1.0374345947639085E-5</v>
      </c>
      <c r="AE239" s="19">
        <v>1.337868127393449E-7</v>
      </c>
      <c r="AF239" s="19">
        <v>7.8143257269402966E-6</v>
      </c>
      <c r="AG239" s="19">
        <v>0</v>
      </c>
      <c r="AH239" s="19">
        <v>0</v>
      </c>
      <c r="AI239" s="19">
        <v>0</v>
      </c>
      <c r="AJ239" s="19">
        <v>0</v>
      </c>
      <c r="AK239" s="19">
        <v>0</v>
      </c>
      <c r="AL239" s="19">
        <v>0</v>
      </c>
      <c r="AM239" s="19">
        <v>1.4272847329266369E-4</v>
      </c>
      <c r="AN239" s="19">
        <v>0.23729749023914337</v>
      </c>
      <c r="AO239" s="19">
        <v>0</v>
      </c>
      <c r="AP239" s="19">
        <v>5.0730436669255141E-6</v>
      </c>
      <c r="AQ239" s="20">
        <v>4.586976021528244E-2</v>
      </c>
    </row>
    <row r="240" spans="1:43">
      <c r="A240" s="53" t="s">
        <v>104</v>
      </c>
      <c r="B240" s="53" t="s">
        <v>49</v>
      </c>
      <c r="C240" s="53" t="s">
        <v>63</v>
      </c>
      <c r="D240" s="43">
        <v>0</v>
      </c>
      <c r="E240" s="19">
        <v>0</v>
      </c>
      <c r="F240" s="19">
        <v>0</v>
      </c>
      <c r="G240" s="19">
        <v>0</v>
      </c>
      <c r="H240" s="19">
        <v>1.2678896018769592E-4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>
        <v>0</v>
      </c>
      <c r="T240" s="19">
        <v>0</v>
      </c>
      <c r="U240" s="19">
        <v>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0</v>
      </c>
      <c r="AB240" s="19">
        <v>0</v>
      </c>
      <c r="AC240" s="19">
        <v>0</v>
      </c>
      <c r="AD240" s="19">
        <v>0</v>
      </c>
      <c r="AE240" s="19">
        <v>0</v>
      </c>
      <c r="AF240" s="19">
        <v>0</v>
      </c>
      <c r="AG240" s="19">
        <v>0</v>
      </c>
      <c r="AH240" s="19">
        <v>0</v>
      </c>
      <c r="AI240" s="19">
        <v>0</v>
      </c>
      <c r="AJ240" s="19">
        <v>0</v>
      </c>
      <c r="AK240" s="19">
        <v>0</v>
      </c>
      <c r="AL240" s="19">
        <v>0</v>
      </c>
      <c r="AM240" s="19">
        <v>1.6372898244298995E-4</v>
      </c>
      <c r="AN240" s="19">
        <v>0</v>
      </c>
      <c r="AO240" s="19">
        <v>0.52301561832427979</v>
      </c>
      <c r="AP240" s="19">
        <v>0</v>
      </c>
      <c r="AQ240" s="20">
        <v>5.3035400807857513E-2</v>
      </c>
    </row>
    <row r="241" spans="1:43">
      <c r="A241" s="53" t="s">
        <v>105</v>
      </c>
      <c r="B241" s="53" t="s">
        <v>50</v>
      </c>
      <c r="C241" s="53" t="s">
        <v>63</v>
      </c>
      <c r="D241" s="43">
        <v>0</v>
      </c>
      <c r="E241" s="19">
        <v>0</v>
      </c>
      <c r="F241" s="19">
        <v>0</v>
      </c>
      <c r="G241" s="19">
        <v>1.0855182074010372E-2</v>
      </c>
      <c r="H241" s="19">
        <v>6.0875401686644182E-5</v>
      </c>
      <c r="I241" s="19">
        <v>1.5392959117889404E-2</v>
      </c>
      <c r="J241" s="19">
        <v>5.991737823933363E-3</v>
      </c>
      <c r="K241" s="19">
        <v>3.0075985938310623E-2</v>
      </c>
      <c r="L241" s="19">
        <v>2.1297897910699248E-4</v>
      </c>
      <c r="M241" s="19">
        <v>7.9015754163265228E-3</v>
      </c>
      <c r="N241" s="19">
        <v>4.3571559945121408E-4</v>
      </c>
      <c r="O241" s="19">
        <v>2.9050058219581842E-3</v>
      </c>
      <c r="P241" s="19">
        <v>9.6914729510899633E-5</v>
      </c>
      <c r="Q241" s="19">
        <v>2.9375027224887162E-5</v>
      </c>
      <c r="R241" s="19">
        <v>2.4890411645174026E-2</v>
      </c>
      <c r="S241" s="19">
        <v>6.5063177316915244E-5</v>
      </c>
      <c r="T241" s="19">
        <v>2.2634562104940414E-2</v>
      </c>
      <c r="U241" s="19">
        <v>1.6921032220125198E-2</v>
      </c>
      <c r="V241" s="19">
        <v>3.6412868648767471E-2</v>
      </c>
      <c r="W241" s="19">
        <v>3.1379587016999722E-3</v>
      </c>
      <c r="X241" s="19">
        <v>6.1805971199646592E-4</v>
      </c>
      <c r="Y241" s="19">
        <v>6.6980498377233744E-4</v>
      </c>
      <c r="Z241" s="19">
        <v>1.359906978905201E-3</v>
      </c>
      <c r="AA241" s="19">
        <v>3.1327246688306332E-3</v>
      </c>
      <c r="AB241" s="19">
        <v>8.7650964269414544E-4</v>
      </c>
      <c r="AC241" s="19">
        <v>5.4616789566352963E-4</v>
      </c>
      <c r="AD241" s="19">
        <v>9.1784069081768394E-4</v>
      </c>
      <c r="AE241" s="19">
        <v>1.1836407793452963E-5</v>
      </c>
      <c r="AF241" s="19">
        <v>6.9135025842115283E-4</v>
      </c>
      <c r="AG241" s="19">
        <v>1.2234308756887913E-2</v>
      </c>
      <c r="AH241" s="19">
        <v>0</v>
      </c>
      <c r="AI241" s="19">
        <v>6.2260227277874947E-3</v>
      </c>
      <c r="AJ241" s="19">
        <v>6.5955673562712036E-6</v>
      </c>
      <c r="AK241" s="19">
        <v>8.684981003170833E-5</v>
      </c>
      <c r="AL241" s="19">
        <v>0</v>
      </c>
      <c r="AM241" s="19">
        <v>0.61355358362197876</v>
      </c>
      <c r="AN241" s="19">
        <v>1.8487767083570361E-3</v>
      </c>
      <c r="AO241" s="19">
        <v>3.879165044054389E-3</v>
      </c>
      <c r="AP241" s="19">
        <v>0.14178863167762756</v>
      </c>
      <c r="AQ241" s="20">
        <v>0.29918783903121948</v>
      </c>
    </row>
    <row r="242" spans="1:43" ht="15.75" thickBot="1">
      <c r="A242" s="53" t="s">
        <v>106</v>
      </c>
      <c r="B242" s="53" t="s">
        <v>51</v>
      </c>
      <c r="C242" s="53" t="s">
        <v>63</v>
      </c>
      <c r="D242" s="45">
        <v>0</v>
      </c>
      <c r="E242" s="24">
        <v>0</v>
      </c>
      <c r="F242" s="24">
        <v>0</v>
      </c>
      <c r="G242" s="24">
        <v>3.8989023778412957E-6</v>
      </c>
      <c r="H242" s="24">
        <v>8.4217535331845284E-3</v>
      </c>
      <c r="I242" s="24">
        <v>3.3191321417689323E-3</v>
      </c>
      <c r="J242" s="24">
        <v>9.2875340487807989E-4</v>
      </c>
      <c r="K242" s="24">
        <v>4.8378217034041882E-3</v>
      </c>
      <c r="L242" s="24">
        <v>1.8077624263241887E-3</v>
      </c>
      <c r="M242" s="24">
        <v>7.2575981903355569E-5</v>
      </c>
      <c r="N242" s="24">
        <v>3.1919972971081734E-3</v>
      </c>
      <c r="O242" s="24">
        <v>1.8178099999204278E-3</v>
      </c>
      <c r="P242" s="24">
        <v>2.666594460606575E-3</v>
      </c>
      <c r="Q242" s="24">
        <v>5.4833589820191264E-4</v>
      </c>
      <c r="R242" s="24">
        <v>2.4339610245078802E-3</v>
      </c>
      <c r="S242" s="24">
        <v>4.590423486661166E-6</v>
      </c>
      <c r="T242" s="24">
        <v>2.8575863689184189E-3</v>
      </c>
      <c r="U242" s="24">
        <v>1.5874204691499472E-3</v>
      </c>
      <c r="V242" s="24">
        <v>9.26780398003757E-4</v>
      </c>
      <c r="W242" s="24">
        <v>1.5947123756632209E-4</v>
      </c>
      <c r="X242" s="24">
        <v>4.8745542881079018E-4</v>
      </c>
      <c r="Y242" s="24">
        <v>1.3202616537455469E-4</v>
      </c>
      <c r="Z242" s="24">
        <v>2.6805311790667474E-4</v>
      </c>
      <c r="AA242" s="24">
        <v>6.1749562155455351E-4</v>
      </c>
      <c r="AB242" s="24">
        <v>1.727700000628829E-4</v>
      </c>
      <c r="AC242" s="24">
        <v>1.0765589831862599E-4</v>
      </c>
      <c r="AD242" s="24">
        <v>1.8091683159582317E-4</v>
      </c>
      <c r="AE242" s="24">
        <v>2.3330903786700219E-6</v>
      </c>
      <c r="AF242" s="24">
        <v>1.3627298176288605E-4</v>
      </c>
      <c r="AG242" s="24">
        <v>1.2021730071865022E-4</v>
      </c>
      <c r="AH242" s="24">
        <v>0</v>
      </c>
      <c r="AI242" s="24">
        <v>6.1178419855423272E-5</v>
      </c>
      <c r="AJ242" s="24">
        <v>1.7049681628122926E-3</v>
      </c>
      <c r="AK242" s="24">
        <v>6.3639245927333832E-3</v>
      </c>
      <c r="AL242" s="24">
        <v>3.5680686778505333E-6</v>
      </c>
      <c r="AM242" s="24">
        <v>4.6831477433443069E-2</v>
      </c>
      <c r="AN242" s="24">
        <v>5.8773700147867203E-2</v>
      </c>
      <c r="AO242" s="24">
        <v>1.5030337497591972E-2</v>
      </c>
      <c r="AP242" s="24">
        <v>1.3203828129917383E-3</v>
      </c>
      <c r="AQ242" s="25">
        <v>0.17563098669052124</v>
      </c>
    </row>
    <row r="243" spans="1:43">
      <c r="A243" s="53" t="s">
        <v>67</v>
      </c>
      <c r="B243" s="53" t="s">
        <v>13</v>
      </c>
      <c r="C243" s="53" t="s">
        <v>64</v>
      </c>
      <c r="D243" s="39">
        <v>0.73733562231063843</v>
      </c>
      <c r="E243" s="40">
        <v>0</v>
      </c>
      <c r="F243" s="40">
        <v>0</v>
      </c>
      <c r="G243" s="40">
        <v>0</v>
      </c>
      <c r="H243" s="40">
        <v>4.9841521104099229E-5</v>
      </c>
      <c r="I243" s="40">
        <v>0.14617516100406647</v>
      </c>
      <c r="J243" s="40">
        <v>1.6477780416607857E-2</v>
      </c>
      <c r="K243" s="40">
        <v>0.38150912523269653</v>
      </c>
      <c r="L243" s="40">
        <v>7.042295765131712E-3</v>
      </c>
      <c r="M243" s="40">
        <v>0.37651383876800537</v>
      </c>
      <c r="N243" s="40">
        <v>0.84518766403198242</v>
      </c>
      <c r="O243" s="40">
        <v>8.1054033944383264E-4</v>
      </c>
      <c r="P243" s="40">
        <v>3.444049134850502E-2</v>
      </c>
      <c r="Q243" s="40">
        <v>6.9575697183609009E-2</v>
      </c>
      <c r="R243" s="40">
        <v>1.3530849479138851E-2</v>
      </c>
      <c r="S243" s="40">
        <v>3.4295394470973406E-6</v>
      </c>
      <c r="T243" s="40">
        <v>1.4824656536802649E-3</v>
      </c>
      <c r="U243" s="40">
        <v>1.1082543060183525E-3</v>
      </c>
      <c r="V243" s="40">
        <v>7.295429240912199E-3</v>
      </c>
      <c r="W243" s="40">
        <v>3.5238608717918396E-2</v>
      </c>
      <c r="X243" s="40">
        <v>1.9116450857836753E-6</v>
      </c>
      <c r="Y243" s="40">
        <v>4.9051490350393578E-5</v>
      </c>
      <c r="Z243" s="40">
        <v>9.9589386081788689E-5</v>
      </c>
      <c r="AA243" s="40">
        <v>2.2941723000258207E-4</v>
      </c>
      <c r="AB243" s="40">
        <v>6.4188985561486334E-5</v>
      </c>
      <c r="AC243" s="40">
        <v>3.9997237763600424E-5</v>
      </c>
      <c r="AD243" s="40">
        <v>6.721576937707141E-5</v>
      </c>
      <c r="AE243" s="40">
        <v>8.6680972799513256E-7</v>
      </c>
      <c r="AF243" s="40">
        <v>5.0629303586902097E-5</v>
      </c>
      <c r="AG243" s="40">
        <v>0</v>
      </c>
      <c r="AH243" s="40">
        <v>0</v>
      </c>
      <c r="AI243" s="40">
        <v>0</v>
      </c>
      <c r="AJ243" s="40">
        <v>7.270218338817358E-4</v>
      </c>
      <c r="AK243" s="40">
        <v>0</v>
      </c>
      <c r="AL243" s="40">
        <v>8.9659035438671708E-4</v>
      </c>
      <c r="AM243" s="40">
        <v>1.5292076393961906E-2</v>
      </c>
      <c r="AN243" s="40">
        <v>6.370466376637296E-9</v>
      </c>
      <c r="AO243" s="40">
        <v>0</v>
      </c>
      <c r="AP243" s="40">
        <v>6.9496786454692483E-4</v>
      </c>
      <c r="AQ243" s="41">
        <v>5.7039786130189896E-2</v>
      </c>
    </row>
    <row r="244" spans="1:43">
      <c r="A244" s="53" t="s">
        <v>68</v>
      </c>
      <c r="B244" s="53" t="s">
        <v>14</v>
      </c>
      <c r="C244" s="53" t="s">
        <v>64</v>
      </c>
      <c r="D244" s="43">
        <v>0</v>
      </c>
      <c r="E244" s="19">
        <v>0</v>
      </c>
      <c r="F244" s="19">
        <v>0</v>
      </c>
      <c r="G244" s="19">
        <v>0</v>
      </c>
      <c r="H244" s="19">
        <v>0</v>
      </c>
      <c r="I244" s="19">
        <v>0</v>
      </c>
      <c r="J244" s="19">
        <v>0</v>
      </c>
      <c r="K244" s="19">
        <v>0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19">
        <v>0</v>
      </c>
      <c r="R244" s="19">
        <v>0</v>
      </c>
      <c r="S244" s="19">
        <v>0</v>
      </c>
      <c r="T244" s="19">
        <v>0</v>
      </c>
      <c r="U244" s="19">
        <v>0</v>
      </c>
      <c r="V244" s="19">
        <v>0</v>
      </c>
      <c r="W244" s="19">
        <v>0</v>
      </c>
      <c r="X244" s="19">
        <v>0</v>
      </c>
      <c r="Y244" s="19">
        <v>0</v>
      </c>
      <c r="Z244" s="19">
        <v>0</v>
      </c>
      <c r="AA244" s="19">
        <v>0</v>
      </c>
      <c r="AB244" s="19">
        <v>0</v>
      </c>
      <c r="AC244" s="19">
        <v>0</v>
      </c>
      <c r="AD244" s="19">
        <v>0</v>
      </c>
      <c r="AE244" s="19">
        <v>0</v>
      </c>
      <c r="AF244" s="19">
        <v>0</v>
      </c>
      <c r="AG244" s="19">
        <v>0</v>
      </c>
      <c r="AH244" s="19">
        <v>0</v>
      </c>
      <c r="AI244" s="19">
        <v>0</v>
      </c>
      <c r="AJ244" s="19">
        <v>0</v>
      </c>
      <c r="AK244" s="19">
        <v>0</v>
      </c>
      <c r="AL244" s="19">
        <v>0</v>
      </c>
      <c r="AM244" s="19">
        <v>0</v>
      </c>
      <c r="AN244" s="19">
        <v>0</v>
      </c>
      <c r="AO244" s="19">
        <v>0</v>
      </c>
      <c r="AP244" s="19">
        <v>0</v>
      </c>
      <c r="AQ244" s="20">
        <v>0</v>
      </c>
    </row>
    <row r="245" spans="1:43">
      <c r="A245" s="53" t="s">
        <v>69</v>
      </c>
      <c r="B245" s="53" t="s">
        <v>15</v>
      </c>
      <c r="C245" s="53" t="s">
        <v>64</v>
      </c>
      <c r="D245" s="43">
        <v>0</v>
      </c>
      <c r="E245" s="19">
        <v>0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19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0</v>
      </c>
      <c r="R245" s="19">
        <v>0</v>
      </c>
      <c r="S245" s="19">
        <v>0</v>
      </c>
      <c r="T245" s="19">
        <v>0</v>
      </c>
      <c r="U245" s="19">
        <v>0</v>
      </c>
      <c r="V245" s="19">
        <v>0</v>
      </c>
      <c r="W245" s="19">
        <v>0</v>
      </c>
      <c r="X245" s="19">
        <v>0</v>
      </c>
      <c r="Y245" s="19">
        <v>0</v>
      </c>
      <c r="Z245" s="19">
        <v>0</v>
      </c>
      <c r="AA245" s="19">
        <v>0</v>
      </c>
      <c r="AB245" s="19">
        <v>0</v>
      </c>
      <c r="AC245" s="19">
        <v>0</v>
      </c>
      <c r="AD245" s="19">
        <v>0</v>
      </c>
      <c r="AE245" s="19">
        <v>0</v>
      </c>
      <c r="AF245" s="19">
        <v>0</v>
      </c>
      <c r="AG245" s="19">
        <v>0</v>
      </c>
      <c r="AH245" s="19">
        <v>0</v>
      </c>
      <c r="AI245" s="19">
        <v>0</v>
      </c>
      <c r="AJ245" s="19">
        <v>0</v>
      </c>
      <c r="AK245" s="19">
        <v>0</v>
      </c>
      <c r="AL245" s="19">
        <v>0</v>
      </c>
      <c r="AM245" s="19">
        <v>0</v>
      </c>
      <c r="AN245" s="19">
        <v>0</v>
      </c>
      <c r="AO245" s="19">
        <v>0</v>
      </c>
      <c r="AP245" s="19">
        <v>0</v>
      </c>
      <c r="AQ245" s="20">
        <v>0</v>
      </c>
    </row>
    <row r="246" spans="1:43">
      <c r="A246" s="53" t="s">
        <v>70</v>
      </c>
      <c r="B246" s="53" t="s">
        <v>16</v>
      </c>
      <c r="C246" s="53" t="s">
        <v>64</v>
      </c>
      <c r="D246" s="43">
        <v>0</v>
      </c>
      <c r="E246" s="19">
        <v>0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19">
        <v>0</v>
      </c>
      <c r="L246" s="19">
        <v>0</v>
      </c>
      <c r="M246" s="19">
        <v>0</v>
      </c>
      <c r="N246" s="19">
        <v>0</v>
      </c>
      <c r="O246" s="19">
        <v>0</v>
      </c>
      <c r="P246" s="19">
        <v>0</v>
      </c>
      <c r="Q246" s="19">
        <v>0</v>
      </c>
      <c r="R246" s="19">
        <v>0</v>
      </c>
      <c r="S246" s="19">
        <v>0</v>
      </c>
      <c r="T246" s="19">
        <v>0</v>
      </c>
      <c r="U246" s="19">
        <v>0</v>
      </c>
      <c r="V246" s="19">
        <v>0</v>
      </c>
      <c r="W246" s="19">
        <v>0</v>
      </c>
      <c r="X246" s="19">
        <v>0</v>
      </c>
      <c r="Y246" s="19">
        <v>0</v>
      </c>
      <c r="Z246" s="19">
        <v>0</v>
      </c>
      <c r="AA246" s="19">
        <v>0</v>
      </c>
      <c r="AB246" s="19">
        <v>0</v>
      </c>
      <c r="AC246" s="19">
        <v>0</v>
      </c>
      <c r="AD246" s="19">
        <v>0</v>
      </c>
      <c r="AE246" s="19">
        <v>0</v>
      </c>
      <c r="AF246" s="19">
        <v>0</v>
      </c>
      <c r="AG246" s="19">
        <v>0</v>
      </c>
      <c r="AH246" s="19">
        <v>0</v>
      </c>
      <c r="AI246" s="19">
        <v>0</v>
      </c>
      <c r="AJ246" s="19">
        <v>0</v>
      </c>
      <c r="AK246" s="19">
        <v>0</v>
      </c>
      <c r="AL246" s="19">
        <v>0</v>
      </c>
      <c r="AM246" s="19">
        <v>0</v>
      </c>
      <c r="AN246" s="19">
        <v>0</v>
      </c>
      <c r="AO246" s="19">
        <v>0</v>
      </c>
      <c r="AP246" s="19">
        <v>0</v>
      </c>
      <c r="AQ246" s="20">
        <v>0</v>
      </c>
    </row>
    <row r="247" spans="1:43">
      <c r="A247" s="53" t="s">
        <v>71</v>
      </c>
      <c r="B247" s="53" t="s">
        <v>17</v>
      </c>
      <c r="C247" s="53" t="s">
        <v>64</v>
      </c>
      <c r="D247" s="43">
        <v>0</v>
      </c>
      <c r="E247" s="19">
        <v>0</v>
      </c>
      <c r="F247" s="19">
        <v>0</v>
      </c>
      <c r="G247" s="19">
        <v>0</v>
      </c>
      <c r="H247" s="19">
        <v>0</v>
      </c>
      <c r="I247" s="19">
        <v>0</v>
      </c>
      <c r="J247" s="19">
        <v>0</v>
      </c>
      <c r="K247" s="19">
        <v>0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  <c r="Q247" s="19">
        <v>0</v>
      </c>
      <c r="R247" s="19">
        <v>0</v>
      </c>
      <c r="S247" s="19">
        <v>0</v>
      </c>
      <c r="T247" s="19">
        <v>0</v>
      </c>
      <c r="U247" s="19">
        <v>0</v>
      </c>
      <c r="V247" s="19">
        <v>0</v>
      </c>
      <c r="W247" s="19">
        <v>0</v>
      </c>
      <c r="X247" s="19">
        <v>0</v>
      </c>
      <c r="Y247" s="19">
        <v>0</v>
      </c>
      <c r="Z247" s="19">
        <v>0</v>
      </c>
      <c r="AA247" s="19">
        <v>0</v>
      </c>
      <c r="AB247" s="19">
        <v>0</v>
      </c>
      <c r="AC247" s="19">
        <v>0</v>
      </c>
      <c r="AD247" s="19">
        <v>0</v>
      </c>
      <c r="AE247" s="19">
        <v>0</v>
      </c>
      <c r="AF247" s="19">
        <v>0</v>
      </c>
      <c r="AG247" s="19">
        <v>0</v>
      </c>
      <c r="AH247" s="19">
        <v>0</v>
      </c>
      <c r="AI247" s="19">
        <v>0</v>
      </c>
      <c r="AJ247" s="19">
        <v>0</v>
      </c>
      <c r="AK247" s="19">
        <v>0</v>
      </c>
      <c r="AL247" s="19">
        <v>0</v>
      </c>
      <c r="AM247" s="19">
        <v>0</v>
      </c>
      <c r="AN247" s="19">
        <v>0</v>
      </c>
      <c r="AO247" s="19">
        <v>0</v>
      </c>
      <c r="AP247" s="19">
        <v>0</v>
      </c>
      <c r="AQ247" s="20">
        <v>0</v>
      </c>
    </row>
    <row r="248" spans="1:43">
      <c r="A248" s="53" t="s">
        <v>72</v>
      </c>
      <c r="B248" s="53" t="s">
        <v>18</v>
      </c>
      <c r="C248" s="53" t="s">
        <v>64</v>
      </c>
      <c r="D248" s="43">
        <v>0</v>
      </c>
      <c r="E248" s="19">
        <v>0</v>
      </c>
      <c r="F248" s="19">
        <v>0</v>
      </c>
      <c r="G248" s="19">
        <v>0</v>
      </c>
      <c r="H248" s="19">
        <v>0</v>
      </c>
      <c r="I248" s="19">
        <v>0</v>
      </c>
      <c r="J248" s="19">
        <v>0</v>
      </c>
      <c r="K248" s="19">
        <v>0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19">
        <v>0</v>
      </c>
      <c r="R248" s="19">
        <v>0</v>
      </c>
      <c r="S248" s="19">
        <v>0</v>
      </c>
      <c r="T248" s="19">
        <v>0</v>
      </c>
      <c r="U248" s="19">
        <v>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C248" s="19">
        <v>0</v>
      </c>
      <c r="AD248" s="19">
        <v>0</v>
      </c>
      <c r="AE248" s="19">
        <v>0</v>
      </c>
      <c r="AF248" s="19">
        <v>0</v>
      </c>
      <c r="AG248" s="19">
        <v>0</v>
      </c>
      <c r="AH248" s="19">
        <v>0</v>
      </c>
      <c r="AI248" s="19">
        <v>0</v>
      </c>
      <c r="AJ248" s="19">
        <v>0</v>
      </c>
      <c r="AK248" s="19">
        <v>0</v>
      </c>
      <c r="AL248" s="19">
        <v>0</v>
      </c>
      <c r="AM248" s="19">
        <v>0</v>
      </c>
      <c r="AN248" s="19">
        <v>0</v>
      </c>
      <c r="AO248" s="19">
        <v>0</v>
      </c>
      <c r="AP248" s="19">
        <v>0</v>
      </c>
      <c r="AQ248" s="20">
        <v>0</v>
      </c>
    </row>
    <row r="249" spans="1:43">
      <c r="A249" s="53" t="s">
        <v>73</v>
      </c>
      <c r="B249" s="53" t="s">
        <v>19</v>
      </c>
      <c r="C249" s="53" t="s">
        <v>64</v>
      </c>
      <c r="D249" s="43">
        <v>0</v>
      </c>
      <c r="E249" s="19">
        <v>0</v>
      </c>
      <c r="F249" s="19">
        <v>0</v>
      </c>
      <c r="G249" s="19">
        <v>0</v>
      </c>
      <c r="H249" s="19">
        <v>0</v>
      </c>
      <c r="I249" s="19">
        <v>0</v>
      </c>
      <c r="J249" s="19">
        <v>0</v>
      </c>
      <c r="K249" s="19">
        <v>0</v>
      </c>
      <c r="L249" s="19">
        <v>0</v>
      </c>
      <c r="M249" s="19">
        <v>0</v>
      </c>
      <c r="N249" s="19">
        <v>0</v>
      </c>
      <c r="O249" s="19">
        <v>0</v>
      </c>
      <c r="P249" s="19">
        <v>0</v>
      </c>
      <c r="Q249" s="19">
        <v>0</v>
      </c>
      <c r="R249" s="19">
        <v>0</v>
      </c>
      <c r="S249" s="19">
        <v>0</v>
      </c>
      <c r="T249" s="19">
        <v>0</v>
      </c>
      <c r="U249" s="19">
        <v>0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C249" s="19">
        <v>0</v>
      </c>
      <c r="AD249" s="19">
        <v>0</v>
      </c>
      <c r="AE249" s="19">
        <v>0</v>
      </c>
      <c r="AF249" s="19">
        <v>0</v>
      </c>
      <c r="AG249" s="19">
        <v>0</v>
      </c>
      <c r="AH249" s="19">
        <v>0</v>
      </c>
      <c r="AI249" s="19">
        <v>0</v>
      </c>
      <c r="AJ249" s="19">
        <v>0</v>
      </c>
      <c r="AK249" s="19">
        <v>0</v>
      </c>
      <c r="AL249" s="19">
        <v>0</v>
      </c>
      <c r="AM249" s="19">
        <v>0</v>
      </c>
      <c r="AN249" s="19">
        <v>0</v>
      </c>
      <c r="AO249" s="19">
        <v>0</v>
      </c>
      <c r="AP249" s="19">
        <v>0</v>
      </c>
      <c r="AQ249" s="20">
        <v>0</v>
      </c>
    </row>
    <row r="250" spans="1:43">
      <c r="A250" s="53" t="s">
        <v>74</v>
      </c>
      <c r="B250" s="53" t="s">
        <v>20</v>
      </c>
      <c r="C250" s="53" t="s">
        <v>64</v>
      </c>
      <c r="D250" s="43">
        <v>0.22778305411338806</v>
      </c>
      <c r="E250" s="19">
        <v>0</v>
      </c>
      <c r="F250" s="19">
        <v>0</v>
      </c>
      <c r="G250" s="19">
        <v>0</v>
      </c>
      <c r="H250" s="19">
        <v>1.861051470041275E-2</v>
      </c>
      <c r="I250" s="19">
        <v>6.2676280736923218E-2</v>
      </c>
      <c r="J250" s="19">
        <v>7.3401644825935364E-2</v>
      </c>
      <c r="K250" s="19">
        <v>0.51674395799636841</v>
      </c>
      <c r="L250" s="19">
        <v>7.2796814143657684E-2</v>
      </c>
      <c r="M250" s="19">
        <v>0</v>
      </c>
      <c r="N250" s="19">
        <v>0</v>
      </c>
      <c r="O250" s="19">
        <v>2.685357287646184E-7</v>
      </c>
      <c r="P250" s="19">
        <v>8.2768347056116909E-5</v>
      </c>
      <c r="Q250" s="19">
        <v>1.7878775906865485E-5</v>
      </c>
      <c r="R250" s="19">
        <v>1.7581047490239143E-2</v>
      </c>
      <c r="S250" s="19">
        <v>6.1414270021487027E-5</v>
      </c>
      <c r="T250" s="19">
        <v>2.6545612141489983E-2</v>
      </c>
      <c r="U250" s="19">
        <v>1.9844833761453629E-2</v>
      </c>
      <c r="V250" s="19">
        <v>1.3931361027061939E-2</v>
      </c>
      <c r="W250" s="19">
        <v>2.0190260329400189E-5</v>
      </c>
      <c r="X250" s="19">
        <v>8.7478047134936787E-6</v>
      </c>
      <c r="Y250" s="19">
        <v>1.2722275641863234E-5</v>
      </c>
      <c r="Z250" s="19">
        <v>2.5830076992860995E-5</v>
      </c>
      <c r="AA250" s="19">
        <v>5.950297781964764E-5</v>
      </c>
      <c r="AB250" s="19">
        <v>1.6648426026222296E-5</v>
      </c>
      <c r="AC250" s="19">
        <v>1.0373913937655743E-5</v>
      </c>
      <c r="AD250" s="19">
        <v>1.7433469110983424E-5</v>
      </c>
      <c r="AE250" s="19">
        <v>2.2482075223706488E-7</v>
      </c>
      <c r="AF250" s="19">
        <v>1.3131507330399472E-5</v>
      </c>
      <c r="AG250" s="19">
        <v>2.2967556745356887E-8</v>
      </c>
      <c r="AH250" s="19">
        <v>0</v>
      </c>
      <c r="AI250" s="19">
        <v>1.1688158885192479E-8</v>
      </c>
      <c r="AJ250" s="19">
        <v>3.4963268262799829E-6</v>
      </c>
      <c r="AK250" s="19">
        <v>0</v>
      </c>
      <c r="AL250" s="19">
        <v>0</v>
      </c>
      <c r="AM250" s="19">
        <v>3.1652057077735662E-3</v>
      </c>
      <c r="AN250" s="19">
        <v>2.1083808476873855E-8</v>
      </c>
      <c r="AO250" s="19">
        <v>0</v>
      </c>
      <c r="AP250" s="19">
        <v>3.3277092734351754E-4</v>
      </c>
      <c r="AQ250" s="20">
        <v>0.179885134100914</v>
      </c>
    </row>
    <row r="251" spans="1:43">
      <c r="A251" s="53" t="s">
        <v>75</v>
      </c>
      <c r="B251" s="53" t="s">
        <v>21</v>
      </c>
      <c r="C251" s="53" t="s">
        <v>64</v>
      </c>
      <c r="D251" s="43">
        <v>0</v>
      </c>
      <c r="E251" s="19">
        <v>0</v>
      </c>
      <c r="F251" s="19">
        <v>0</v>
      </c>
      <c r="G251" s="19">
        <v>0</v>
      </c>
      <c r="H251" s="19">
        <v>0</v>
      </c>
      <c r="I251" s="19">
        <v>0</v>
      </c>
      <c r="J251" s="19">
        <v>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9">
        <v>0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0</v>
      </c>
      <c r="AC251" s="19">
        <v>0</v>
      </c>
      <c r="AD251" s="19">
        <v>0</v>
      </c>
      <c r="AE251" s="19">
        <v>0</v>
      </c>
      <c r="AF251" s="19">
        <v>0</v>
      </c>
      <c r="AG251" s="19">
        <v>0</v>
      </c>
      <c r="AH251" s="19">
        <v>0</v>
      </c>
      <c r="AI251" s="19">
        <v>0</v>
      </c>
      <c r="AJ251" s="19">
        <v>0</v>
      </c>
      <c r="AK251" s="19">
        <v>0</v>
      </c>
      <c r="AL251" s="19">
        <v>0</v>
      </c>
      <c r="AM251" s="19">
        <v>0</v>
      </c>
      <c r="AN251" s="19">
        <v>0</v>
      </c>
      <c r="AO251" s="19">
        <v>0</v>
      </c>
      <c r="AP251" s="19">
        <v>0</v>
      </c>
      <c r="AQ251" s="20">
        <v>0</v>
      </c>
    </row>
    <row r="252" spans="1:43">
      <c r="A252" s="53" t="s">
        <v>76</v>
      </c>
      <c r="B252" s="53" t="s">
        <v>22</v>
      </c>
      <c r="C252" s="53" t="s">
        <v>64</v>
      </c>
      <c r="D252" s="43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0</v>
      </c>
      <c r="AH252" s="19">
        <v>0</v>
      </c>
      <c r="AI252" s="19">
        <v>0</v>
      </c>
      <c r="AJ252" s="19">
        <v>0</v>
      </c>
      <c r="AK252" s="19">
        <v>0</v>
      </c>
      <c r="AL252" s="19">
        <v>0</v>
      </c>
      <c r="AM252" s="19">
        <v>0</v>
      </c>
      <c r="AN252" s="19">
        <v>0</v>
      </c>
      <c r="AO252" s="19">
        <v>0</v>
      </c>
      <c r="AP252" s="19">
        <v>0</v>
      </c>
      <c r="AQ252" s="20">
        <v>0</v>
      </c>
    </row>
    <row r="253" spans="1:43">
      <c r="A253" s="53" t="s">
        <v>77</v>
      </c>
      <c r="B253" s="53" t="s">
        <v>1</v>
      </c>
      <c r="C253" s="53" t="s">
        <v>64</v>
      </c>
      <c r="D253" s="43">
        <v>8.9493505656719208E-3</v>
      </c>
      <c r="E253" s="19">
        <v>5.2604293450713158E-3</v>
      </c>
      <c r="F253" s="19">
        <v>0</v>
      </c>
      <c r="G253" s="19">
        <v>3.2068380733107915E-6</v>
      </c>
      <c r="H253" s="19">
        <v>5.0685783207882196E-5</v>
      </c>
      <c r="I253" s="19">
        <v>5.678543820977211E-4</v>
      </c>
      <c r="J253" s="19">
        <v>2.1119303710293025E-4</v>
      </c>
      <c r="K253" s="19">
        <v>3.1701272819191217E-3</v>
      </c>
      <c r="L253" s="19">
        <v>0</v>
      </c>
      <c r="M253" s="19">
        <v>1.1054627830162644E-3</v>
      </c>
      <c r="N253" s="19">
        <v>0.19149091839790344</v>
      </c>
      <c r="O253" s="19">
        <v>0.18541361391544342</v>
      </c>
      <c r="P253" s="19">
        <v>1.2279389426112175E-2</v>
      </c>
      <c r="Q253" s="19">
        <v>1.5167398669291288E-4</v>
      </c>
      <c r="R253" s="19">
        <v>6.615521851927042E-3</v>
      </c>
      <c r="S253" s="19">
        <v>2.6176282972301124E-6</v>
      </c>
      <c r="T253" s="19">
        <v>7.4859717860817909E-3</v>
      </c>
      <c r="U253" s="19">
        <v>2.9088458977639675E-3</v>
      </c>
      <c r="V253" s="19">
        <v>3.3171121031045914E-3</v>
      </c>
      <c r="W253" s="19">
        <v>1.1299833655357361E-2</v>
      </c>
      <c r="X253" s="19">
        <v>4.0013802936300635E-4</v>
      </c>
      <c r="Y253" s="19">
        <v>1.0539600771153346E-4</v>
      </c>
      <c r="Z253" s="19">
        <v>2.1398584067355841E-4</v>
      </c>
      <c r="AA253" s="19">
        <v>4.9294449854642153E-4</v>
      </c>
      <c r="AB253" s="19">
        <v>1.3792167010251433E-4</v>
      </c>
      <c r="AC253" s="19">
        <v>8.5941312136128545E-5</v>
      </c>
      <c r="AD253" s="19">
        <v>1.4442525571212173E-4</v>
      </c>
      <c r="AE253" s="19">
        <v>1.8624976974024321E-6</v>
      </c>
      <c r="AF253" s="19">
        <v>1.08786225609947E-4</v>
      </c>
      <c r="AG253" s="19">
        <v>7.2607578476890922E-4</v>
      </c>
      <c r="AH253" s="19">
        <v>0</v>
      </c>
      <c r="AI253" s="19">
        <v>3.6949897184967995E-4</v>
      </c>
      <c r="AJ253" s="19">
        <v>2.2007854655385017E-2</v>
      </c>
      <c r="AK253" s="19">
        <v>1.3146578567102551E-4</v>
      </c>
      <c r="AL253" s="19">
        <v>0</v>
      </c>
      <c r="AM253" s="19">
        <v>5.2147376118227839E-4</v>
      </c>
      <c r="AN253" s="19">
        <v>4.1248964066653571E-7</v>
      </c>
      <c r="AO253" s="19">
        <v>0</v>
      </c>
      <c r="AP253" s="19">
        <v>9.2775572557002306E-4</v>
      </c>
      <c r="AQ253" s="20">
        <v>4.6862456947565079E-2</v>
      </c>
    </row>
    <row r="254" spans="1:43">
      <c r="A254" s="53" t="s">
        <v>78</v>
      </c>
      <c r="B254" s="53" t="s">
        <v>23</v>
      </c>
      <c r="C254" s="53" t="s">
        <v>64</v>
      </c>
      <c r="D254" s="43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0</v>
      </c>
      <c r="J254" s="19">
        <v>0</v>
      </c>
      <c r="K254" s="19">
        <v>0</v>
      </c>
      <c r="L254" s="19">
        <v>0</v>
      </c>
      <c r="M254" s="19">
        <v>0</v>
      </c>
      <c r="N254" s="19">
        <v>0</v>
      </c>
      <c r="O254" s="19">
        <v>0</v>
      </c>
      <c r="P254" s="19">
        <v>0</v>
      </c>
      <c r="Q254" s="19">
        <v>0</v>
      </c>
      <c r="R254" s="19">
        <v>0</v>
      </c>
      <c r="S254" s="19">
        <v>0</v>
      </c>
      <c r="T254" s="19">
        <v>0</v>
      </c>
      <c r="U254" s="19">
        <v>0</v>
      </c>
      <c r="V254" s="19">
        <v>0</v>
      </c>
      <c r="W254" s="19">
        <v>0</v>
      </c>
      <c r="X254" s="19">
        <v>0</v>
      </c>
      <c r="Y254" s="19">
        <v>0</v>
      </c>
      <c r="Z254" s="19">
        <v>0</v>
      </c>
      <c r="AA254" s="19">
        <v>0</v>
      </c>
      <c r="AB254" s="19">
        <v>0</v>
      </c>
      <c r="AC254" s="19">
        <v>0</v>
      </c>
      <c r="AD254" s="19">
        <v>0</v>
      </c>
      <c r="AE254" s="19">
        <v>0</v>
      </c>
      <c r="AF254" s="19">
        <v>0</v>
      </c>
      <c r="AG254" s="19">
        <v>0</v>
      </c>
      <c r="AH254" s="19">
        <v>0</v>
      </c>
      <c r="AI254" s="19">
        <v>0</v>
      </c>
      <c r="AJ254" s="19">
        <v>0</v>
      </c>
      <c r="AK254" s="19">
        <v>0</v>
      </c>
      <c r="AL254" s="19">
        <v>0</v>
      </c>
      <c r="AM254" s="19">
        <v>0</v>
      </c>
      <c r="AN254" s="19">
        <v>0</v>
      </c>
      <c r="AO254" s="19">
        <v>0</v>
      </c>
      <c r="AP254" s="19">
        <v>0</v>
      </c>
      <c r="AQ254" s="20">
        <v>0</v>
      </c>
    </row>
    <row r="255" spans="1:43">
      <c r="A255" s="53" t="s">
        <v>79</v>
      </c>
      <c r="B255" s="53" t="s">
        <v>24</v>
      </c>
      <c r="C255" s="53" t="s">
        <v>64</v>
      </c>
      <c r="D255" s="43">
        <v>0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  <c r="J255" s="19">
        <v>0</v>
      </c>
      <c r="K255" s="19">
        <v>0</v>
      </c>
      <c r="L255" s="19">
        <v>0</v>
      </c>
      <c r="M255" s="19">
        <v>0</v>
      </c>
      <c r="N255" s="19">
        <v>1.6067314427345991E-3</v>
      </c>
      <c r="O255" s="19">
        <v>0.22360074520111084</v>
      </c>
      <c r="P255" s="19">
        <v>5.3398680686950684</v>
      </c>
      <c r="Q255" s="19">
        <v>0</v>
      </c>
      <c r="R255" s="19">
        <v>0</v>
      </c>
      <c r="S255" s="19">
        <v>0</v>
      </c>
      <c r="T255" s="19">
        <v>0</v>
      </c>
      <c r="U255" s="19">
        <v>0</v>
      </c>
      <c r="V255" s="19">
        <v>7.8353135904762894E-5</v>
      </c>
      <c r="W255" s="19">
        <v>0</v>
      </c>
      <c r="X255" s="19">
        <v>0</v>
      </c>
      <c r="Y255" s="19">
        <v>2.5024153728736565E-5</v>
      </c>
      <c r="Z255" s="19">
        <v>5.0806611398002133E-5</v>
      </c>
      <c r="AA255" s="19">
        <v>1.1703971540555358E-4</v>
      </c>
      <c r="AB255" s="19">
        <v>3.2746713259257376E-5</v>
      </c>
      <c r="AC255" s="19">
        <v>2.0405028408276848E-5</v>
      </c>
      <c r="AD255" s="19">
        <v>3.4290860639885068E-5</v>
      </c>
      <c r="AE255" s="19">
        <v>4.4221243911124475E-7</v>
      </c>
      <c r="AF255" s="19">
        <v>2.5829092919593677E-5</v>
      </c>
      <c r="AG255" s="19">
        <v>0</v>
      </c>
      <c r="AH255" s="19">
        <v>0</v>
      </c>
      <c r="AI255" s="19">
        <v>0</v>
      </c>
      <c r="AJ255" s="19">
        <v>0</v>
      </c>
      <c r="AK255" s="19">
        <v>0</v>
      </c>
      <c r="AL255" s="19">
        <v>0</v>
      </c>
      <c r="AM255" s="19">
        <v>1.3114543631672859E-2</v>
      </c>
      <c r="AN255" s="19">
        <v>0</v>
      </c>
      <c r="AO255" s="19">
        <v>0</v>
      </c>
      <c r="AP255" s="19">
        <v>3.7623064126819372E-3</v>
      </c>
      <c r="AQ255" s="20">
        <v>3.837139904499054E-2</v>
      </c>
    </row>
    <row r="256" spans="1:43">
      <c r="A256" s="53" t="s">
        <v>80</v>
      </c>
      <c r="B256" s="53" t="s">
        <v>25</v>
      </c>
      <c r="C256" s="53" t="s">
        <v>64</v>
      </c>
      <c r="D256" s="43">
        <v>0</v>
      </c>
      <c r="E256" s="19">
        <v>0</v>
      </c>
      <c r="F256" s="19">
        <v>0</v>
      </c>
      <c r="G256" s="19">
        <v>1.8753482436295599E-4</v>
      </c>
      <c r="H256" s="19">
        <v>0</v>
      </c>
      <c r="I256" s="19">
        <v>3.9081191971490625E-6</v>
      </c>
      <c r="J256" s="19">
        <v>1.0078371815325227E-5</v>
      </c>
      <c r="K256" s="19">
        <v>1.8994523270521313E-4</v>
      </c>
      <c r="L256" s="19">
        <v>8.7636075913906097E-2</v>
      </c>
      <c r="M256" s="19">
        <v>0</v>
      </c>
      <c r="N256" s="19">
        <v>1.5970879303495167E-6</v>
      </c>
      <c r="O256" s="19">
        <v>0</v>
      </c>
      <c r="P256" s="19">
        <v>6.2201143009588122E-6</v>
      </c>
      <c r="Q256" s="19">
        <v>0.87214869260787964</v>
      </c>
      <c r="R256" s="19">
        <v>5.8943601325154305E-3</v>
      </c>
      <c r="S256" s="19">
        <v>1.9905275621567853E-5</v>
      </c>
      <c r="T256" s="19">
        <v>8.6062317714095116E-3</v>
      </c>
      <c r="U256" s="19">
        <v>6.4338059164583683E-3</v>
      </c>
      <c r="V256" s="19">
        <v>1.2973873526789248E-4</v>
      </c>
      <c r="W256" s="19">
        <v>6.4977738074958324E-3</v>
      </c>
      <c r="X256" s="19">
        <v>2.3385496810078621E-2</v>
      </c>
      <c r="Y256" s="19">
        <v>2.2762701846659184E-3</v>
      </c>
      <c r="Z256" s="19">
        <v>4.6215183101594448E-3</v>
      </c>
      <c r="AA256" s="19">
        <v>1.064627431333065E-2</v>
      </c>
      <c r="AB256" s="19">
        <v>2.9787370003759861E-3</v>
      </c>
      <c r="AC256" s="19">
        <v>1.8561010947450995E-3</v>
      </c>
      <c r="AD256" s="19">
        <v>3.119196742773056E-3</v>
      </c>
      <c r="AE256" s="19">
        <v>4.0224938857136294E-5</v>
      </c>
      <c r="AF256" s="19">
        <v>2.3494898341596127E-3</v>
      </c>
      <c r="AG256" s="19">
        <v>1.9495320739224553E-3</v>
      </c>
      <c r="AH256" s="19">
        <v>0</v>
      </c>
      <c r="AI256" s="19">
        <v>9.9211419001221657E-4</v>
      </c>
      <c r="AJ256" s="19">
        <v>4.6304401010274887E-2</v>
      </c>
      <c r="AK256" s="19">
        <v>0</v>
      </c>
      <c r="AL256" s="19">
        <v>1.2424216270446777</v>
      </c>
      <c r="AM256" s="19">
        <v>2.2215161880012602E-4</v>
      </c>
      <c r="AN256" s="19">
        <v>1.1872316463268362E-6</v>
      </c>
      <c r="AO256" s="19">
        <v>0</v>
      </c>
      <c r="AP256" s="19">
        <v>3.8498640060424805E-3</v>
      </c>
      <c r="AQ256" s="20">
        <v>0.11948122829198837</v>
      </c>
    </row>
    <row r="257" spans="1:43">
      <c r="A257" s="53" t="s">
        <v>81</v>
      </c>
      <c r="B257" s="53" t="s">
        <v>26</v>
      </c>
      <c r="C257" s="53" t="s">
        <v>64</v>
      </c>
      <c r="D257" s="43">
        <v>1.5029361238703132E-3</v>
      </c>
      <c r="E257" s="19">
        <v>0</v>
      </c>
      <c r="F257" s="19">
        <v>0</v>
      </c>
      <c r="G257" s="19">
        <v>3.5862151435139822E-6</v>
      </c>
      <c r="H257" s="19">
        <v>3.7043674383312464E-3</v>
      </c>
      <c r="I257" s="19">
        <v>1.1237225262448192E-3</v>
      </c>
      <c r="J257" s="19">
        <v>1.8300686497241259E-4</v>
      </c>
      <c r="K257" s="19">
        <v>1.4172462746500969E-2</v>
      </c>
      <c r="L257" s="19">
        <v>7.9161778558045626E-4</v>
      </c>
      <c r="M257" s="19">
        <v>1.7065245192497969E-3</v>
      </c>
      <c r="N257" s="19">
        <v>1.0526063852012157E-3</v>
      </c>
      <c r="O257" s="19">
        <v>6.2520273786503822E-5</v>
      </c>
      <c r="P257" s="19">
        <v>1.3995455810800195E-4</v>
      </c>
      <c r="Q257" s="19">
        <v>7.2028324211714789E-6</v>
      </c>
      <c r="R257" s="19">
        <v>4.4708874076604843E-2</v>
      </c>
      <c r="S257" s="19">
        <v>5.8601924683898687E-4</v>
      </c>
      <c r="T257" s="19">
        <v>2.5341883883811533E-4</v>
      </c>
      <c r="U257" s="19">
        <v>1.8750844174064696E-4</v>
      </c>
      <c r="V257" s="19">
        <v>9.8443275783210993E-4</v>
      </c>
      <c r="W257" s="19">
        <v>1.2608864926733077E-4</v>
      </c>
      <c r="X257" s="19">
        <v>4.4704010360874236E-4</v>
      </c>
      <c r="Y257" s="19">
        <v>3.0398632588912733E-5</v>
      </c>
      <c r="Z257" s="19">
        <v>6.1718434153590351E-5</v>
      </c>
      <c r="AA257" s="19">
        <v>1.4217653369996697E-4</v>
      </c>
      <c r="AB257" s="19">
        <v>3.9779781218385324E-5</v>
      </c>
      <c r="AC257" s="19">
        <v>2.4787448637653142E-5</v>
      </c>
      <c r="AD257" s="19">
        <v>4.1655563109088689E-5</v>
      </c>
      <c r="AE257" s="19">
        <v>5.3718713388661854E-7</v>
      </c>
      <c r="AF257" s="19">
        <v>3.1376450351672247E-5</v>
      </c>
      <c r="AG257" s="19">
        <v>5.7569463933759835E-6</v>
      </c>
      <c r="AH257" s="19">
        <v>0</v>
      </c>
      <c r="AI257" s="19">
        <v>2.92970207738108E-6</v>
      </c>
      <c r="AJ257" s="19">
        <v>3.2821061904542148E-4</v>
      </c>
      <c r="AK257" s="19">
        <v>9.999960457207635E-5</v>
      </c>
      <c r="AL257" s="19">
        <v>1.7035010387189686E-5</v>
      </c>
      <c r="AM257" s="19">
        <v>7.4370607035234571E-4</v>
      </c>
      <c r="AN257" s="19">
        <v>6.6588504705578089E-4</v>
      </c>
      <c r="AO257" s="19">
        <v>2.8102435171604156E-3</v>
      </c>
      <c r="AP257" s="19">
        <v>2.6176711544394493E-3</v>
      </c>
      <c r="AQ257" s="20">
        <v>1.1068343184888363E-2</v>
      </c>
    </row>
    <row r="258" spans="1:43">
      <c r="A258" s="53" t="s">
        <v>82</v>
      </c>
      <c r="B258" s="53" t="s">
        <v>27</v>
      </c>
      <c r="C258" s="53" t="s">
        <v>64</v>
      </c>
      <c r="D258" s="43">
        <v>0</v>
      </c>
      <c r="E258" s="19">
        <v>0</v>
      </c>
      <c r="F258" s="19">
        <v>0</v>
      </c>
      <c r="G258" s="19">
        <v>0</v>
      </c>
      <c r="H258" s="19">
        <v>0</v>
      </c>
      <c r="I258" s="19">
        <v>0</v>
      </c>
      <c r="J258" s="19">
        <v>0</v>
      </c>
      <c r="K258" s="19">
        <v>0</v>
      </c>
      <c r="L258" s="19">
        <v>0</v>
      </c>
      <c r="M258" s="19">
        <v>0</v>
      </c>
      <c r="N258" s="19">
        <v>0</v>
      </c>
      <c r="O258" s="19">
        <v>0</v>
      </c>
      <c r="P258" s="19">
        <v>0</v>
      </c>
      <c r="Q258" s="19">
        <v>0</v>
      </c>
      <c r="R258" s="19">
        <v>0</v>
      </c>
      <c r="S258" s="19">
        <v>0</v>
      </c>
      <c r="T258" s="19">
        <v>0</v>
      </c>
      <c r="U258" s="19">
        <v>0</v>
      </c>
      <c r="V258" s="19">
        <v>0</v>
      </c>
      <c r="W258" s="19">
        <v>0</v>
      </c>
      <c r="X258" s="19">
        <v>0</v>
      </c>
      <c r="Y258" s="19">
        <v>0</v>
      </c>
      <c r="Z258" s="19">
        <v>0</v>
      </c>
      <c r="AA258" s="19">
        <v>0</v>
      </c>
      <c r="AB258" s="19">
        <v>0</v>
      </c>
      <c r="AC258" s="19">
        <v>0</v>
      </c>
      <c r="AD258" s="19">
        <v>0</v>
      </c>
      <c r="AE258" s="19">
        <v>0</v>
      </c>
      <c r="AF258" s="19">
        <v>0</v>
      </c>
      <c r="AG258" s="19">
        <v>0</v>
      </c>
      <c r="AH258" s="19">
        <v>0</v>
      </c>
      <c r="AI258" s="19">
        <v>0</v>
      </c>
      <c r="AJ258" s="19">
        <v>0</v>
      </c>
      <c r="AK258" s="19">
        <v>0</v>
      </c>
      <c r="AL258" s="19">
        <v>0</v>
      </c>
      <c r="AM258" s="19">
        <v>0</v>
      </c>
      <c r="AN258" s="19">
        <v>0</v>
      </c>
      <c r="AO258" s="19">
        <v>0</v>
      </c>
      <c r="AP258" s="19">
        <v>0</v>
      </c>
      <c r="AQ258" s="20">
        <v>0</v>
      </c>
    </row>
    <row r="259" spans="1:43">
      <c r="A259" s="53" t="s">
        <v>83</v>
      </c>
      <c r="B259" s="53" t="s">
        <v>28</v>
      </c>
      <c r="C259" s="53" t="s">
        <v>64</v>
      </c>
      <c r="D259" s="43">
        <v>0.13274988532066345</v>
      </c>
      <c r="E259" s="19">
        <v>0</v>
      </c>
      <c r="F259" s="19">
        <v>0</v>
      </c>
      <c r="G259" s="19">
        <v>2.5344947353005409E-3</v>
      </c>
      <c r="H259" s="19">
        <v>3.4913236740976572E-3</v>
      </c>
      <c r="I259" s="19">
        <v>3.1126146204769611E-3</v>
      </c>
      <c r="J259" s="19">
        <v>4.0049050003290176E-3</v>
      </c>
      <c r="K259" s="19">
        <v>2.3797448724508286E-2</v>
      </c>
      <c r="L259" s="19">
        <v>3.6168447695672512E-3</v>
      </c>
      <c r="M259" s="19">
        <v>2.7066378388553858E-3</v>
      </c>
      <c r="N259" s="19">
        <v>1.5344219282269478E-2</v>
      </c>
      <c r="O259" s="19">
        <v>3.0973919201642275E-3</v>
      </c>
      <c r="P259" s="19">
        <v>2.8823204338550568E-2</v>
      </c>
      <c r="Q259" s="19">
        <v>3.7225403357297182E-3</v>
      </c>
      <c r="R259" s="19">
        <v>1.6820002347230911E-2</v>
      </c>
      <c r="S259" s="19">
        <v>1.019364595413208E-2</v>
      </c>
      <c r="T259" s="19">
        <v>0.12558217346668243</v>
      </c>
      <c r="U259" s="19">
        <v>6.2789849936962128E-2</v>
      </c>
      <c r="V259" s="19">
        <v>3.8930241018533707E-2</v>
      </c>
      <c r="W259" s="19">
        <v>0.11067201942205429</v>
      </c>
      <c r="X259" s="19">
        <v>3.7969071418046951E-3</v>
      </c>
      <c r="Y259" s="19">
        <v>6.8944168742746115E-4</v>
      </c>
      <c r="Z259" s="19">
        <v>1.3997756177559495E-3</v>
      </c>
      <c r="AA259" s="19">
        <v>3.2245672773569822E-3</v>
      </c>
      <c r="AB259" s="19">
        <v>9.0220640413463116E-4</v>
      </c>
      <c r="AC259" s="19">
        <v>5.6217995006591082E-4</v>
      </c>
      <c r="AD259" s="19">
        <v>9.4474921934306622E-4</v>
      </c>
      <c r="AE259" s="19">
        <v>1.2183417311462108E-5</v>
      </c>
      <c r="AF259" s="19">
        <v>7.1161863161250949E-4</v>
      </c>
      <c r="AG259" s="19">
        <v>2.4647472891956568E-3</v>
      </c>
      <c r="AH259" s="19">
        <v>0</v>
      </c>
      <c r="AI259" s="19">
        <v>1.2543064076453447E-3</v>
      </c>
      <c r="AJ259" s="19">
        <v>2.4783486500382423E-2</v>
      </c>
      <c r="AK259" s="19">
        <v>2.3986275773495436E-3</v>
      </c>
      <c r="AL259" s="19">
        <v>2.2794656455516815E-2</v>
      </c>
      <c r="AM259" s="19">
        <v>1.5881494618952274E-3</v>
      </c>
      <c r="AN259" s="19">
        <v>1.9830832025036216E-4</v>
      </c>
      <c r="AO259" s="19">
        <v>1.3883989595342427E-5</v>
      </c>
      <c r="AP259" s="19">
        <v>5.6767906062304974E-3</v>
      </c>
      <c r="AQ259" s="20">
        <v>5.7447977364063263E-2</v>
      </c>
    </row>
    <row r="260" spans="1:43">
      <c r="A260" s="53" t="s">
        <v>84</v>
      </c>
      <c r="B260" s="53" t="s">
        <v>29</v>
      </c>
      <c r="C260" s="53" t="s">
        <v>64</v>
      </c>
      <c r="D260" s="43">
        <v>0</v>
      </c>
      <c r="E260" s="19">
        <v>0</v>
      </c>
      <c r="F260" s="19">
        <v>0</v>
      </c>
      <c r="G260" s="19">
        <v>6.6229273215867579E-5</v>
      </c>
      <c r="H260" s="19">
        <v>4.9013691750587896E-5</v>
      </c>
      <c r="I260" s="19">
        <v>5.5888420320115983E-5</v>
      </c>
      <c r="J260" s="19">
        <v>1.0088086855830625E-4</v>
      </c>
      <c r="K260" s="19">
        <v>5.8461324078962207E-4</v>
      </c>
      <c r="L260" s="19">
        <v>8.7930624431464821E-5</v>
      </c>
      <c r="M260" s="19">
        <v>7.0137364673428237E-5</v>
      </c>
      <c r="N260" s="19">
        <v>4.0405135951004922E-4</v>
      </c>
      <c r="O260" s="19">
        <v>7.941274088807404E-5</v>
      </c>
      <c r="P260" s="19">
        <v>7.3500891448929906E-4</v>
      </c>
      <c r="Q260" s="19">
        <v>9.7595278930384666E-5</v>
      </c>
      <c r="R260" s="19">
        <v>4.5305641833692789E-4</v>
      </c>
      <c r="S260" s="19">
        <v>2.761761425063014E-4</v>
      </c>
      <c r="T260" s="19">
        <v>1.7285018693655729E-3</v>
      </c>
      <c r="U260" s="19">
        <v>1.1450573801994324E-3</v>
      </c>
      <c r="V260" s="19">
        <v>1.0215966030955315E-3</v>
      </c>
      <c r="W260" s="19">
        <v>2.996993949636817E-3</v>
      </c>
      <c r="X260" s="19">
        <v>1.028848419082351E-4</v>
      </c>
      <c r="Y260" s="19">
        <v>1.8670889403438196E-5</v>
      </c>
      <c r="Z260" s="19">
        <v>3.7907560908934101E-5</v>
      </c>
      <c r="AA260" s="19">
        <v>8.7325061031151563E-5</v>
      </c>
      <c r="AB260" s="19">
        <v>2.4432805730612017E-5</v>
      </c>
      <c r="AC260" s="19">
        <v>1.5224492926790845E-5</v>
      </c>
      <c r="AD260" s="19">
        <v>2.5584915420040488E-5</v>
      </c>
      <c r="AE260" s="19">
        <v>3.2994122989293828E-7</v>
      </c>
      <c r="AF260" s="19">
        <v>1.9271465134806931E-5</v>
      </c>
      <c r="AG260" s="19">
        <v>6.6760214394889772E-5</v>
      </c>
      <c r="AH260" s="19">
        <v>0</v>
      </c>
      <c r="AI260" s="19">
        <v>3.3974181860685349E-5</v>
      </c>
      <c r="AJ260" s="19">
        <v>6.7013554507866502E-4</v>
      </c>
      <c r="AK260" s="19">
        <v>6.4933665271382779E-5</v>
      </c>
      <c r="AL260" s="19">
        <v>6.1769696185365319E-4</v>
      </c>
      <c r="AM260" s="19">
        <v>2.6874678951571696E-5</v>
      </c>
      <c r="AN260" s="19">
        <v>5.2909445003024302E-6</v>
      </c>
      <c r="AO260" s="19">
        <v>3.7623283333232393E-7</v>
      </c>
      <c r="AP260" s="19">
        <v>1.3534461322706193E-4</v>
      </c>
      <c r="AQ260" s="20">
        <v>1.3766239862889051E-3</v>
      </c>
    </row>
    <row r="261" spans="1:43">
      <c r="A261" s="53" t="s">
        <v>85</v>
      </c>
      <c r="B261" s="53" t="s">
        <v>30</v>
      </c>
      <c r="C261" s="53" t="s">
        <v>64</v>
      </c>
      <c r="D261" s="43">
        <v>3.3420108957216144E-4</v>
      </c>
      <c r="E261" s="19">
        <v>0</v>
      </c>
      <c r="F261" s="19">
        <v>0</v>
      </c>
      <c r="G261" s="19">
        <v>0</v>
      </c>
      <c r="H261" s="19">
        <v>1.1335328053974081E-6</v>
      </c>
      <c r="I261" s="19">
        <v>2.8511547611742571E-7</v>
      </c>
      <c r="J261" s="19">
        <v>3.4814140235539526E-5</v>
      </c>
      <c r="K261" s="19">
        <v>1.6451919509563595E-4</v>
      </c>
      <c r="L261" s="19">
        <v>3.6615299450204475E-6</v>
      </c>
      <c r="M261" s="19">
        <v>0</v>
      </c>
      <c r="N261" s="19">
        <v>0</v>
      </c>
      <c r="O261" s="19">
        <v>0</v>
      </c>
      <c r="P261" s="19">
        <v>5.6826080299665627E-12</v>
      </c>
      <c r="Q261" s="19">
        <v>4.7037476136324585E-9</v>
      </c>
      <c r="R261" s="19">
        <v>0</v>
      </c>
      <c r="S261" s="19">
        <v>1.6157004623096327E-8</v>
      </c>
      <c r="T261" s="19">
        <v>1.331061139353551E-5</v>
      </c>
      <c r="U261" s="19">
        <v>7.2893076321633998E-6</v>
      </c>
      <c r="V261" s="19">
        <v>6.5511732827872038E-4</v>
      </c>
      <c r="W261" s="19">
        <v>8.6984801583867011E-9</v>
      </c>
      <c r="X261" s="19">
        <v>4.1619987456442686E-9</v>
      </c>
      <c r="Y261" s="19">
        <v>4.2912300379782664E-9</v>
      </c>
      <c r="Z261" s="19">
        <v>8.7124973902064085E-9</v>
      </c>
      <c r="AA261" s="19">
        <v>2.0070382689141297E-8</v>
      </c>
      <c r="AB261" s="19">
        <v>5.615522269408757E-9</v>
      </c>
      <c r="AC261" s="19">
        <v>3.4991263220263136E-9</v>
      </c>
      <c r="AD261" s="19">
        <v>5.8803171221200046E-9</v>
      </c>
      <c r="AE261" s="19">
        <v>7.5832146118059995E-11</v>
      </c>
      <c r="AF261" s="19">
        <v>4.4292640666299121E-9</v>
      </c>
      <c r="AG261" s="19">
        <v>1.8877156782171056E-11</v>
      </c>
      <c r="AH261" s="19">
        <v>0</v>
      </c>
      <c r="AI261" s="19">
        <v>9.6065594715200042E-12</v>
      </c>
      <c r="AJ261" s="19">
        <v>1.6482077855317634E-11</v>
      </c>
      <c r="AK261" s="19">
        <v>1.0398817806844818E-7</v>
      </c>
      <c r="AL261" s="19">
        <v>0</v>
      </c>
      <c r="AM261" s="19">
        <v>4.7267863578781544E-7</v>
      </c>
      <c r="AN261" s="19">
        <v>2.3372113706204845E-12</v>
      </c>
      <c r="AO261" s="19">
        <v>1.5270892390617519E-6</v>
      </c>
      <c r="AP261" s="19">
        <v>4.3773106028766051E-8</v>
      </c>
      <c r="AQ261" s="20">
        <v>1.4910937752574682E-3</v>
      </c>
    </row>
    <row r="262" spans="1:43">
      <c r="A262" s="53" t="s">
        <v>86</v>
      </c>
      <c r="B262" s="53" t="s">
        <v>31</v>
      </c>
      <c r="C262" s="53" t="s">
        <v>64</v>
      </c>
      <c r="D262" s="43">
        <v>1.6891782870516181E-3</v>
      </c>
      <c r="E262" s="19">
        <v>2.5422888938919641E-5</v>
      </c>
      <c r="F262" s="19">
        <v>0</v>
      </c>
      <c r="G262" s="19">
        <v>3.1857247813604772E-4</v>
      </c>
      <c r="H262" s="19">
        <v>5.0613535568118095E-3</v>
      </c>
      <c r="I262" s="19">
        <v>1.7259913729503751E-3</v>
      </c>
      <c r="J262" s="19">
        <v>1.756221754476428E-4</v>
      </c>
      <c r="K262" s="19">
        <v>3.6390917375683784E-3</v>
      </c>
      <c r="L262" s="19">
        <v>6.5429839305579662E-3</v>
      </c>
      <c r="M262" s="19">
        <v>2.5095397722907364E-4</v>
      </c>
      <c r="N262" s="19">
        <v>1.037590904161334E-3</v>
      </c>
      <c r="O262" s="19">
        <v>3.104038187302649E-4</v>
      </c>
      <c r="P262" s="19">
        <v>8.118000696413219E-4</v>
      </c>
      <c r="Q262" s="19">
        <v>1.3858632883056998E-4</v>
      </c>
      <c r="R262" s="19">
        <v>1.4673481928184628E-3</v>
      </c>
      <c r="S262" s="19">
        <v>2.0645133190555498E-5</v>
      </c>
      <c r="T262" s="19">
        <v>2.4697219487279654E-3</v>
      </c>
      <c r="U262" s="19">
        <v>1.5592084964737296E-3</v>
      </c>
      <c r="V262" s="19">
        <v>3.0285960528999567E-3</v>
      </c>
      <c r="W262" s="19">
        <v>9.3612466007471085E-3</v>
      </c>
      <c r="X262" s="19">
        <v>6.247031269595027E-4</v>
      </c>
      <c r="Y262" s="19">
        <v>1.8456164980307221E-4</v>
      </c>
      <c r="Z262" s="19">
        <v>3.7471609539352357E-4</v>
      </c>
      <c r="AA262" s="19">
        <v>8.6320779519155622E-4</v>
      </c>
      <c r="AB262" s="19">
        <v>2.415181661490351E-4</v>
      </c>
      <c r="AC262" s="19">
        <v>1.5049403009470552E-4</v>
      </c>
      <c r="AD262" s="19">
        <v>2.529067569412291E-4</v>
      </c>
      <c r="AE262" s="19">
        <v>3.2614670999464579E-6</v>
      </c>
      <c r="AF262" s="19">
        <v>1.9049835100304335E-4</v>
      </c>
      <c r="AG262" s="19">
        <v>3.9958383422344923E-4</v>
      </c>
      <c r="AH262" s="19">
        <v>0</v>
      </c>
      <c r="AI262" s="19">
        <v>2.0334766304586083E-4</v>
      </c>
      <c r="AJ262" s="19">
        <v>2.048043766990304E-3</v>
      </c>
      <c r="AK262" s="19">
        <v>2.5564126553945243E-4</v>
      </c>
      <c r="AL262" s="19">
        <v>1.2103881686925888E-2</v>
      </c>
      <c r="AM262" s="19">
        <v>1.4017949812114239E-2</v>
      </c>
      <c r="AN262" s="19">
        <v>2.3956906807143241E-4</v>
      </c>
      <c r="AO262" s="19">
        <v>5.3227478929329664E-5</v>
      </c>
      <c r="AP262" s="19">
        <v>8.8157935533672571E-4</v>
      </c>
      <c r="AQ262" s="20">
        <v>1.2625478208065033E-2</v>
      </c>
    </row>
    <row r="263" spans="1:43">
      <c r="A263" s="53" t="s">
        <v>87</v>
      </c>
      <c r="B263" s="53" t="s">
        <v>32</v>
      </c>
      <c r="C263" s="53" t="s">
        <v>64</v>
      </c>
      <c r="D263" s="43">
        <v>0</v>
      </c>
      <c r="E263" s="19">
        <v>0</v>
      </c>
      <c r="F263" s="19">
        <v>0</v>
      </c>
      <c r="G263" s="19">
        <v>3.3766296110115945E-4</v>
      </c>
      <c r="H263" s="19">
        <v>7.0107503233884927E-6</v>
      </c>
      <c r="I263" s="19">
        <v>1.7379081782564754E-6</v>
      </c>
      <c r="J263" s="19">
        <v>3.7135003367438912E-4</v>
      </c>
      <c r="K263" s="19">
        <v>1.7467639409005642E-3</v>
      </c>
      <c r="L263" s="19">
        <v>2.5520702823996544E-2</v>
      </c>
      <c r="M263" s="19">
        <v>0</v>
      </c>
      <c r="N263" s="19">
        <v>1.0217701174042304E-7</v>
      </c>
      <c r="O263" s="19">
        <v>0</v>
      </c>
      <c r="P263" s="19">
        <v>1.6424729665232007E-6</v>
      </c>
      <c r="Q263" s="19">
        <v>1.9743385564652272E-5</v>
      </c>
      <c r="R263" s="19">
        <v>5.2874018438160419E-3</v>
      </c>
      <c r="S263" s="19">
        <v>3.9163451219792478E-6</v>
      </c>
      <c r="T263" s="19">
        <v>1.696197665296495E-3</v>
      </c>
      <c r="U263" s="19">
        <v>1.2680386425927281E-3</v>
      </c>
      <c r="V263" s="19">
        <v>5.1010390743613243E-3</v>
      </c>
      <c r="W263" s="19">
        <v>4.0229255682788789E-4</v>
      </c>
      <c r="X263" s="19">
        <v>4.20575812458992E-2</v>
      </c>
      <c r="Y263" s="19">
        <v>5.8803067076951265E-4</v>
      </c>
      <c r="Z263" s="19">
        <v>1.1938804527744651E-3</v>
      </c>
      <c r="AA263" s="19">
        <v>2.7502605225890875E-3</v>
      </c>
      <c r="AB263" s="19">
        <v>7.6949945650994778E-4</v>
      </c>
      <c r="AC263" s="19">
        <v>4.7948805149644613E-4</v>
      </c>
      <c r="AD263" s="19">
        <v>8.0578459892421961E-4</v>
      </c>
      <c r="AE263" s="19">
        <v>1.0391339856141713E-5</v>
      </c>
      <c r="AF263" s="19">
        <v>6.0694554122164845E-4</v>
      </c>
      <c r="AG263" s="19">
        <v>1.470032730139792E-3</v>
      </c>
      <c r="AH263" s="19">
        <v>0</v>
      </c>
      <c r="AI263" s="19">
        <v>7.4809766374528408E-4</v>
      </c>
      <c r="AJ263" s="19">
        <v>2.6401067152619362E-3</v>
      </c>
      <c r="AK263" s="19">
        <v>0</v>
      </c>
      <c r="AL263" s="19">
        <v>0.27384346723556519</v>
      </c>
      <c r="AM263" s="19">
        <v>3.0003863503225148E-4</v>
      </c>
      <c r="AN263" s="19">
        <v>2.5333806661365088E-6</v>
      </c>
      <c r="AO263" s="19">
        <v>3.6336500670586247E-6</v>
      </c>
      <c r="AP263" s="19">
        <v>3.2964168349280953E-4</v>
      </c>
      <c r="AQ263" s="20">
        <v>1.142647210508585E-2</v>
      </c>
    </row>
    <row r="264" spans="1:43">
      <c r="A264" s="53" t="s">
        <v>88</v>
      </c>
      <c r="B264" s="53" t="s">
        <v>33</v>
      </c>
      <c r="C264" s="53" t="s">
        <v>64</v>
      </c>
      <c r="D264" s="43">
        <v>2.6676304638385773E-2</v>
      </c>
      <c r="E264" s="19">
        <v>0</v>
      </c>
      <c r="F264" s="19">
        <v>0</v>
      </c>
      <c r="G264" s="19">
        <v>4.3031721725128591E-4</v>
      </c>
      <c r="H264" s="19">
        <v>6.7148306407034397E-3</v>
      </c>
      <c r="I264" s="19">
        <v>1.7805853858590126E-3</v>
      </c>
      <c r="J264" s="19">
        <v>8.0684944987297058E-4</v>
      </c>
      <c r="K264" s="19">
        <v>6.5930462442338467E-3</v>
      </c>
      <c r="L264" s="19">
        <v>4.0039238519966602E-3</v>
      </c>
      <c r="M264" s="19">
        <v>8.5326953558251262E-4</v>
      </c>
      <c r="N264" s="19">
        <v>3.4559504128992558E-3</v>
      </c>
      <c r="O264" s="19">
        <v>5.1263882778584957E-4</v>
      </c>
      <c r="P264" s="19">
        <v>2.6978070382028818E-3</v>
      </c>
      <c r="Q264" s="19">
        <v>8.898673695512116E-4</v>
      </c>
      <c r="R264" s="19">
        <v>3.6890590563416481E-3</v>
      </c>
      <c r="S264" s="19">
        <v>3.5177506506443024E-3</v>
      </c>
      <c r="T264" s="19">
        <v>1.3298277044668794E-3</v>
      </c>
      <c r="U264" s="19">
        <v>8.5755414329469204E-4</v>
      </c>
      <c r="V264" s="19">
        <v>1.5491433441638947E-3</v>
      </c>
      <c r="W264" s="19">
        <v>4.3116486631333828E-3</v>
      </c>
      <c r="X264" s="19">
        <v>2.7377272490411997E-3</v>
      </c>
      <c r="Y264" s="19">
        <v>9.8444167524576187E-3</v>
      </c>
      <c r="Z264" s="19">
        <v>1.998714916408062E-2</v>
      </c>
      <c r="AA264" s="19">
        <v>4.6043023467063904E-2</v>
      </c>
      <c r="AB264" s="19">
        <v>1.2882445007562637E-2</v>
      </c>
      <c r="AC264" s="19">
        <v>8.027268573641777E-3</v>
      </c>
      <c r="AD264" s="19">
        <v>1.3489906676113605E-2</v>
      </c>
      <c r="AE264" s="19">
        <v>1.739648578222841E-4</v>
      </c>
      <c r="AF264" s="19">
        <v>1.0161077603697777E-2</v>
      </c>
      <c r="AG264" s="19">
        <v>1.7850205302238464E-2</v>
      </c>
      <c r="AH264" s="19">
        <v>0</v>
      </c>
      <c r="AI264" s="19">
        <v>9.0839443728327751E-3</v>
      </c>
      <c r="AJ264" s="19">
        <v>1.7009202390909195E-2</v>
      </c>
      <c r="AK264" s="19">
        <v>1.5724691329523921E-3</v>
      </c>
      <c r="AL264" s="19">
        <v>0.11991000175476074</v>
      </c>
      <c r="AM264" s="19">
        <v>1.0671012103557587E-2</v>
      </c>
      <c r="AN264" s="19">
        <v>2.2905223071575165E-2</v>
      </c>
      <c r="AO264" s="19">
        <v>2.4458617554046214E-4</v>
      </c>
      <c r="AP264" s="19">
        <v>2.3841336369514465E-2</v>
      </c>
      <c r="AQ264" s="20">
        <v>6.7385658621788025E-2</v>
      </c>
    </row>
    <row r="265" spans="1:43">
      <c r="A265" s="53" t="s">
        <v>89</v>
      </c>
      <c r="B265" s="53" t="s">
        <v>34</v>
      </c>
      <c r="C265" s="53" t="s">
        <v>64</v>
      </c>
      <c r="D265" s="43">
        <v>0</v>
      </c>
      <c r="E265" s="19">
        <v>0</v>
      </c>
      <c r="F265" s="19">
        <v>0</v>
      </c>
      <c r="G265" s="19">
        <v>0</v>
      </c>
      <c r="H265" s="19">
        <v>0</v>
      </c>
      <c r="I265" s="19">
        <v>0</v>
      </c>
      <c r="J265" s="19">
        <v>0</v>
      </c>
      <c r="K265" s="19">
        <v>0</v>
      </c>
      <c r="L265" s="19">
        <v>0</v>
      </c>
      <c r="M265" s="19">
        <v>0</v>
      </c>
      <c r="N265" s="19">
        <v>0</v>
      </c>
      <c r="O265" s="19">
        <v>0</v>
      </c>
      <c r="P265" s="19">
        <v>0</v>
      </c>
      <c r="Q265" s="19">
        <v>0</v>
      </c>
      <c r="R265" s="19">
        <v>0</v>
      </c>
      <c r="S265" s="19">
        <v>0</v>
      </c>
      <c r="T265" s="19">
        <v>0</v>
      </c>
      <c r="U265" s="19">
        <v>0</v>
      </c>
      <c r="V265" s="19">
        <v>0</v>
      </c>
      <c r="W265" s="19">
        <v>0</v>
      </c>
      <c r="X265" s="19">
        <v>0</v>
      </c>
      <c r="Y265" s="19">
        <v>0</v>
      </c>
      <c r="Z265" s="19">
        <v>0</v>
      </c>
      <c r="AA265" s="19">
        <v>0</v>
      </c>
      <c r="AB265" s="19">
        <v>0</v>
      </c>
      <c r="AC265" s="19">
        <v>0</v>
      </c>
      <c r="AD265" s="19">
        <v>0</v>
      </c>
      <c r="AE265" s="19">
        <v>0</v>
      </c>
      <c r="AF265" s="19">
        <v>0</v>
      </c>
      <c r="AG265" s="19">
        <v>0</v>
      </c>
      <c r="AH265" s="19">
        <v>0</v>
      </c>
      <c r="AI265" s="19">
        <v>0</v>
      </c>
      <c r="AJ265" s="19">
        <v>0</v>
      </c>
      <c r="AK265" s="19">
        <v>0</v>
      </c>
      <c r="AL265" s="19">
        <v>0</v>
      </c>
      <c r="AM265" s="19">
        <v>0</v>
      </c>
      <c r="AN265" s="19">
        <v>0</v>
      </c>
      <c r="AO265" s="19">
        <v>0</v>
      </c>
      <c r="AP265" s="19">
        <v>0</v>
      </c>
      <c r="AQ265" s="20">
        <v>0</v>
      </c>
    </row>
    <row r="266" spans="1:43" ht="30">
      <c r="A266" s="53" t="s">
        <v>90</v>
      </c>
      <c r="B266" s="53" t="s">
        <v>35</v>
      </c>
      <c r="C266" s="53" t="s">
        <v>64</v>
      </c>
      <c r="D266" s="43">
        <v>1.4562465250492096E-2</v>
      </c>
      <c r="E266" s="19">
        <v>0</v>
      </c>
      <c r="F266" s="19">
        <v>0</v>
      </c>
      <c r="G266" s="19">
        <v>2.3490807507187128E-4</v>
      </c>
      <c r="H266" s="19">
        <v>3.6655932199209929E-3</v>
      </c>
      <c r="I266" s="19">
        <v>9.7201293101534247E-4</v>
      </c>
      <c r="J266" s="19">
        <v>4.4045515824109316E-4</v>
      </c>
      <c r="K266" s="19">
        <v>3.5991119220852852E-3</v>
      </c>
      <c r="L266" s="19">
        <v>2.1857225801795721E-3</v>
      </c>
      <c r="M266" s="19">
        <v>4.65795659692958E-4</v>
      </c>
      <c r="N266" s="19">
        <v>1.8865863094106317E-3</v>
      </c>
      <c r="O266" s="19">
        <v>2.7984700864180923E-4</v>
      </c>
      <c r="P266" s="19">
        <v>1.4727195957675576E-3</v>
      </c>
      <c r="Q266" s="19">
        <v>4.8577424604445696E-4</v>
      </c>
      <c r="R266" s="19">
        <v>2.0138395484536886E-3</v>
      </c>
      <c r="S266" s="19">
        <v>1.9203228875994682E-3</v>
      </c>
      <c r="T266" s="19">
        <v>7.2594644734635949E-4</v>
      </c>
      <c r="U266" s="19">
        <v>4.6813461813144386E-4</v>
      </c>
      <c r="V266" s="19">
        <v>8.4566982695832849E-4</v>
      </c>
      <c r="W266" s="19">
        <v>2.3537082597613335E-3</v>
      </c>
      <c r="X266" s="19">
        <v>1.4945118455216289E-3</v>
      </c>
      <c r="Y266" s="19">
        <v>5.3740190342068672E-3</v>
      </c>
      <c r="Z266" s="19">
        <v>1.0910886339843273E-2</v>
      </c>
      <c r="AA266" s="19">
        <v>2.513466402888298E-2</v>
      </c>
      <c r="AB266" s="19">
        <v>7.0324642583727837E-3</v>
      </c>
      <c r="AC266" s="19">
        <v>4.3820468708872795E-3</v>
      </c>
      <c r="AD266" s="19">
        <v>7.3640742339193821E-3</v>
      </c>
      <c r="AE266" s="19">
        <v>9.4966577307786793E-5</v>
      </c>
      <c r="AF266" s="19">
        <v>5.5468822829425335E-3</v>
      </c>
      <c r="AG266" s="19">
        <v>9.7443396225571632E-3</v>
      </c>
      <c r="AH266" s="19">
        <v>0</v>
      </c>
      <c r="AI266" s="19">
        <v>4.9588810652494431E-3</v>
      </c>
      <c r="AJ266" s="19">
        <v>9.2852413654327393E-3</v>
      </c>
      <c r="AK266" s="19">
        <v>8.5840321844443679E-4</v>
      </c>
      <c r="AL266" s="19">
        <v>6.5458282828330994E-2</v>
      </c>
      <c r="AM266" s="19">
        <v>5.8252532035112381E-3</v>
      </c>
      <c r="AN266" s="19">
        <v>1.2503848411142826E-2</v>
      </c>
      <c r="AO266" s="19">
        <v>1.335184060735628E-4</v>
      </c>
      <c r="AP266" s="19">
        <v>1.3014869764447212E-2</v>
      </c>
      <c r="AQ266" s="20">
        <v>3.678550198674202E-2</v>
      </c>
    </row>
    <row r="267" spans="1:43" ht="30">
      <c r="A267" s="53" t="s">
        <v>91</v>
      </c>
      <c r="B267" s="53" t="s">
        <v>36</v>
      </c>
      <c r="C267" s="53" t="s">
        <v>64</v>
      </c>
      <c r="D267" s="43">
        <v>0</v>
      </c>
      <c r="E267" s="19">
        <v>0</v>
      </c>
      <c r="F267" s="19">
        <v>0</v>
      </c>
      <c r="G267" s="19">
        <v>0</v>
      </c>
      <c r="H267" s="19">
        <v>0</v>
      </c>
      <c r="I267" s="19">
        <v>0</v>
      </c>
      <c r="J267" s="19">
        <v>0</v>
      </c>
      <c r="K267" s="19">
        <v>0</v>
      </c>
      <c r="L267" s="19">
        <v>0</v>
      </c>
      <c r="M267" s="19">
        <v>0</v>
      </c>
      <c r="N267" s="19">
        <v>0</v>
      </c>
      <c r="O267" s="19">
        <v>0</v>
      </c>
      <c r="P267" s="19">
        <v>0</v>
      </c>
      <c r="Q267" s="19">
        <v>0</v>
      </c>
      <c r="R267" s="19">
        <v>0</v>
      </c>
      <c r="S267" s="19">
        <v>0</v>
      </c>
      <c r="T267" s="19">
        <v>0</v>
      </c>
      <c r="U267" s="19">
        <v>0</v>
      </c>
      <c r="V267" s="19">
        <v>0</v>
      </c>
      <c r="W267" s="19">
        <v>0</v>
      </c>
      <c r="X267" s="19">
        <v>0</v>
      </c>
      <c r="Y267" s="19">
        <v>0</v>
      </c>
      <c r="Z267" s="19">
        <v>0</v>
      </c>
      <c r="AA267" s="19">
        <v>0</v>
      </c>
      <c r="AB267" s="19">
        <v>0</v>
      </c>
      <c r="AC267" s="19">
        <v>0</v>
      </c>
      <c r="AD267" s="19">
        <v>0</v>
      </c>
      <c r="AE267" s="19">
        <v>0</v>
      </c>
      <c r="AF267" s="19">
        <v>0</v>
      </c>
      <c r="AG267" s="19">
        <v>0</v>
      </c>
      <c r="AH267" s="19">
        <v>0</v>
      </c>
      <c r="AI267" s="19">
        <v>0</v>
      </c>
      <c r="AJ267" s="19">
        <v>0</v>
      </c>
      <c r="AK267" s="19">
        <v>0</v>
      </c>
      <c r="AL267" s="19">
        <v>0</v>
      </c>
      <c r="AM267" s="19">
        <v>0</v>
      </c>
      <c r="AN267" s="19">
        <v>0</v>
      </c>
      <c r="AO267" s="19">
        <v>0</v>
      </c>
      <c r="AP267" s="19">
        <v>0</v>
      </c>
      <c r="AQ267" s="20">
        <v>0</v>
      </c>
    </row>
    <row r="268" spans="1:43">
      <c r="A268" s="53" t="s">
        <v>92</v>
      </c>
      <c r="B268" s="53" t="s">
        <v>37</v>
      </c>
      <c r="C268" s="53" t="s">
        <v>64</v>
      </c>
      <c r="D268" s="43">
        <v>0</v>
      </c>
      <c r="E268" s="19">
        <v>0</v>
      </c>
      <c r="F268" s="19">
        <v>0</v>
      </c>
      <c r="G268" s="19">
        <v>0</v>
      </c>
      <c r="H268" s="19">
        <v>0</v>
      </c>
      <c r="I268" s="19">
        <v>0</v>
      </c>
      <c r="J268" s="19">
        <v>0</v>
      </c>
      <c r="K268" s="19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19">
        <v>0</v>
      </c>
      <c r="R268" s="19">
        <v>0</v>
      </c>
      <c r="S268" s="19">
        <v>0</v>
      </c>
      <c r="T268" s="19">
        <v>0</v>
      </c>
      <c r="U268" s="19">
        <v>0</v>
      </c>
      <c r="V268" s="19">
        <v>0</v>
      </c>
      <c r="W268" s="19">
        <v>0</v>
      </c>
      <c r="X268" s="19">
        <v>0</v>
      </c>
      <c r="Y268" s="19">
        <v>0</v>
      </c>
      <c r="Z268" s="19">
        <v>0</v>
      </c>
      <c r="AA268" s="19">
        <v>0</v>
      </c>
      <c r="AB268" s="19">
        <v>0</v>
      </c>
      <c r="AC268" s="19">
        <v>0</v>
      </c>
      <c r="AD268" s="19">
        <v>0</v>
      </c>
      <c r="AE268" s="19">
        <v>0</v>
      </c>
      <c r="AF268" s="19">
        <v>0</v>
      </c>
      <c r="AG268" s="19">
        <v>0</v>
      </c>
      <c r="AH268" s="19">
        <v>0</v>
      </c>
      <c r="AI268" s="19">
        <v>0</v>
      </c>
      <c r="AJ268" s="19">
        <v>0</v>
      </c>
      <c r="AK268" s="19">
        <v>0</v>
      </c>
      <c r="AL268" s="19">
        <v>0</v>
      </c>
      <c r="AM268" s="19">
        <v>0</v>
      </c>
      <c r="AN268" s="19">
        <v>0</v>
      </c>
      <c r="AO268" s="19">
        <v>0</v>
      </c>
      <c r="AP268" s="19">
        <v>0</v>
      </c>
      <c r="AQ268" s="20">
        <v>0</v>
      </c>
    </row>
    <row r="269" spans="1:43">
      <c r="A269" s="53" t="s">
        <v>93</v>
      </c>
      <c r="B269" s="53" t="s">
        <v>38</v>
      </c>
      <c r="C269" s="53" t="s">
        <v>64</v>
      </c>
      <c r="D269" s="43">
        <v>8.6868858488742262E-5</v>
      </c>
      <c r="E269" s="19">
        <v>0</v>
      </c>
      <c r="F269" s="19">
        <v>0</v>
      </c>
      <c r="G269" s="19">
        <v>1.4012871361046564E-6</v>
      </c>
      <c r="H269" s="19">
        <v>2.1866208044230007E-5</v>
      </c>
      <c r="I269" s="19">
        <v>5.7983079386758618E-6</v>
      </c>
      <c r="J269" s="19">
        <v>2.627428784762742E-6</v>
      </c>
      <c r="K269" s="19">
        <v>2.1469630155479535E-5</v>
      </c>
      <c r="L269" s="19">
        <v>1.3038399629294872E-5</v>
      </c>
      <c r="M269" s="19">
        <v>2.7785913516709115E-6</v>
      </c>
      <c r="N269" s="19">
        <v>1.1253974662395194E-5</v>
      </c>
      <c r="O269" s="19">
        <v>1.6693595625838498E-6</v>
      </c>
      <c r="P269" s="19">
        <v>8.7851522039272822E-6</v>
      </c>
      <c r="Q269" s="19">
        <v>2.8977688089071307E-6</v>
      </c>
      <c r="R269" s="19">
        <v>1.2013070772809442E-5</v>
      </c>
      <c r="S269" s="19">
        <v>1.1455221283540595E-5</v>
      </c>
      <c r="T269" s="19">
        <v>4.3304576138325501E-6</v>
      </c>
      <c r="U269" s="19">
        <v>2.7925436825171346E-6</v>
      </c>
      <c r="V269" s="19">
        <v>5.044638328399742E-6</v>
      </c>
      <c r="W269" s="19">
        <v>1.4040476344234776E-5</v>
      </c>
      <c r="X269" s="19">
        <v>8.9151490101357922E-6</v>
      </c>
      <c r="Y269" s="19">
        <v>3.2057407224783674E-5</v>
      </c>
      <c r="Z269" s="19">
        <v>6.508624937850982E-5</v>
      </c>
      <c r="AA269" s="19">
        <v>1.4993474178481847E-4</v>
      </c>
      <c r="AB269" s="19">
        <v>4.195046130917035E-5</v>
      </c>
      <c r="AC269" s="19">
        <v>2.6140040063182823E-5</v>
      </c>
      <c r="AD269" s="19">
        <v>4.3928601371590048E-5</v>
      </c>
      <c r="AE269" s="19">
        <v>5.6650009128134116E-7</v>
      </c>
      <c r="AF269" s="19">
        <v>3.3088581403717399E-5</v>
      </c>
      <c r="AG269" s="19">
        <v>5.8127498050453141E-5</v>
      </c>
      <c r="AH269" s="19">
        <v>0</v>
      </c>
      <c r="AI269" s="19">
        <v>2.9581005946965888E-5</v>
      </c>
      <c r="AJ269" s="19">
        <v>5.5388856708304957E-5</v>
      </c>
      <c r="AK269" s="19">
        <v>5.1205961426603608E-6</v>
      </c>
      <c r="AL269" s="19">
        <v>3.9047555765137076E-4</v>
      </c>
      <c r="AM269" s="19">
        <v>3.4749136830214411E-5</v>
      </c>
      <c r="AN269" s="19">
        <v>7.458867912646383E-5</v>
      </c>
      <c r="AO269" s="19">
        <v>7.9647168149676872E-7</v>
      </c>
      <c r="AP269" s="19">
        <v>7.763705070829019E-5</v>
      </c>
      <c r="AQ269" s="20">
        <v>2.1943499450571835E-4</v>
      </c>
    </row>
    <row r="270" spans="1:43">
      <c r="A270" s="53" t="s">
        <v>94</v>
      </c>
      <c r="B270" s="53" t="s">
        <v>39</v>
      </c>
      <c r="C270" s="53" t="s">
        <v>64</v>
      </c>
      <c r="D270" s="43">
        <v>7.5804018706548959E-6</v>
      </c>
      <c r="E270" s="19">
        <v>0</v>
      </c>
      <c r="F270" s="19">
        <v>0</v>
      </c>
      <c r="G270" s="19">
        <v>1.2227995682678738E-7</v>
      </c>
      <c r="H270" s="19">
        <v>1.9081023765465943E-6</v>
      </c>
      <c r="I270" s="19">
        <v>5.0597543577168835E-7</v>
      </c>
      <c r="J270" s="19">
        <v>2.2927625309421273E-7</v>
      </c>
      <c r="K270" s="19">
        <v>1.8734957620836212E-6</v>
      </c>
      <c r="L270" s="19">
        <v>1.1377645705579198E-6</v>
      </c>
      <c r="M270" s="19">
        <v>2.4246708107966697E-7</v>
      </c>
      <c r="N270" s="19">
        <v>9.8205100584891625E-7</v>
      </c>
      <c r="O270" s="19">
        <v>1.4567265793630213E-7</v>
      </c>
      <c r="P270" s="19">
        <v>7.6661518733089906E-7</v>
      </c>
      <c r="Q270" s="19">
        <v>2.5286681193392724E-7</v>
      </c>
      <c r="R270" s="19">
        <v>1.048291778715793E-6</v>
      </c>
      <c r="S270" s="19">
        <v>9.99612325358612E-7</v>
      </c>
      <c r="T270" s="19">
        <v>3.7788700524288288E-7</v>
      </c>
      <c r="U270" s="19">
        <v>2.4368461026824662E-7</v>
      </c>
      <c r="V270" s="19">
        <v>4.4020825384905038E-7</v>
      </c>
      <c r="W270" s="19">
        <v>1.2252083934072289E-6</v>
      </c>
      <c r="X270" s="19">
        <v>7.7795903052901849E-7</v>
      </c>
      <c r="Y270" s="19">
        <v>2.797412662403076E-6</v>
      </c>
      <c r="Z270" s="19">
        <v>5.6795956879795995E-6</v>
      </c>
      <c r="AA270" s="19">
        <v>1.3083696103421971E-5</v>
      </c>
      <c r="AB270" s="19">
        <v>3.6607063975679921E-6</v>
      </c>
      <c r="AC270" s="19">
        <v>2.2810477275925223E-6</v>
      </c>
      <c r="AD270" s="19">
        <v>3.8333237171173096E-6</v>
      </c>
      <c r="AE270" s="19">
        <v>4.9434266458092679E-8</v>
      </c>
      <c r="AF270" s="19">
        <v>2.887395794459735E-6</v>
      </c>
      <c r="AG270" s="19">
        <v>5.0723565436783247E-6</v>
      </c>
      <c r="AH270" s="19">
        <v>0</v>
      </c>
      <c r="AI270" s="19">
        <v>2.5813153570197755E-6</v>
      </c>
      <c r="AJ270" s="19">
        <v>4.8333754421037156E-6</v>
      </c>
      <c r="AK270" s="19">
        <v>4.4683656597044319E-7</v>
      </c>
      <c r="AL270" s="19">
        <v>3.4073913411702961E-5</v>
      </c>
      <c r="AM270" s="19">
        <v>3.0323001283250051E-6</v>
      </c>
      <c r="AN270" s="19">
        <v>6.508802471216768E-6</v>
      </c>
      <c r="AO270" s="19">
        <v>6.9502185340297729E-8</v>
      </c>
      <c r="AP270" s="19">
        <v>6.7748105720966123E-6</v>
      </c>
      <c r="AQ270" s="20">
        <v>1.9148468709317967E-5</v>
      </c>
    </row>
    <row r="271" spans="1:43" ht="30">
      <c r="A271" s="53" t="s">
        <v>95</v>
      </c>
      <c r="B271" s="53" t="s">
        <v>40</v>
      </c>
      <c r="C271" s="53" t="s">
        <v>64</v>
      </c>
      <c r="D271" s="43">
        <v>0</v>
      </c>
      <c r="E271" s="19">
        <v>0</v>
      </c>
      <c r="F271" s="19">
        <v>0</v>
      </c>
      <c r="G271" s="19">
        <v>0</v>
      </c>
      <c r="H271" s="19">
        <v>0</v>
      </c>
      <c r="I271" s="19">
        <v>0</v>
      </c>
      <c r="J271" s="19">
        <v>0</v>
      </c>
      <c r="K271" s="19">
        <v>0</v>
      </c>
      <c r="L271" s="19">
        <v>0</v>
      </c>
      <c r="M271" s="19">
        <v>0</v>
      </c>
      <c r="N271" s="19">
        <v>0</v>
      </c>
      <c r="O271" s="19">
        <v>0</v>
      </c>
      <c r="P271" s="19">
        <v>0</v>
      </c>
      <c r="Q271" s="19">
        <v>0</v>
      </c>
      <c r="R271" s="19">
        <v>0</v>
      </c>
      <c r="S271" s="19">
        <v>0</v>
      </c>
      <c r="T271" s="19">
        <v>0</v>
      </c>
      <c r="U271" s="19">
        <v>0</v>
      </c>
      <c r="V271" s="19">
        <v>0</v>
      </c>
      <c r="W271" s="19">
        <v>0</v>
      </c>
      <c r="X271" s="19">
        <v>0</v>
      </c>
      <c r="Y271" s="19">
        <v>0</v>
      </c>
      <c r="Z271" s="19">
        <v>0</v>
      </c>
      <c r="AA271" s="19">
        <v>0</v>
      </c>
      <c r="AB271" s="19">
        <v>0</v>
      </c>
      <c r="AC271" s="19">
        <v>0</v>
      </c>
      <c r="AD271" s="19">
        <v>0</v>
      </c>
      <c r="AE271" s="19">
        <v>0</v>
      </c>
      <c r="AF271" s="19">
        <v>0</v>
      </c>
      <c r="AG271" s="19">
        <v>0</v>
      </c>
      <c r="AH271" s="19">
        <v>0</v>
      </c>
      <c r="AI271" s="19">
        <v>0</v>
      </c>
      <c r="AJ271" s="19">
        <v>0</v>
      </c>
      <c r="AK271" s="19">
        <v>0</v>
      </c>
      <c r="AL271" s="19">
        <v>0</v>
      </c>
      <c r="AM271" s="19">
        <v>0</v>
      </c>
      <c r="AN271" s="19">
        <v>0</v>
      </c>
      <c r="AO271" s="19">
        <v>0</v>
      </c>
      <c r="AP271" s="19">
        <v>0</v>
      </c>
      <c r="AQ271" s="20">
        <v>0</v>
      </c>
    </row>
    <row r="272" spans="1:43">
      <c r="A272" s="53" t="s">
        <v>96</v>
      </c>
      <c r="B272" s="53" t="s">
        <v>41</v>
      </c>
      <c r="C272" s="53" t="s">
        <v>64</v>
      </c>
      <c r="D272" s="43">
        <v>1.5017559235275257E-5</v>
      </c>
      <c r="E272" s="19">
        <v>0</v>
      </c>
      <c r="F272" s="19">
        <v>0</v>
      </c>
      <c r="G272" s="19">
        <v>4.0283413227371057E-7</v>
      </c>
      <c r="H272" s="19">
        <v>1.3855313909516553E-6</v>
      </c>
      <c r="I272" s="19">
        <v>1.1731439144568867E-6</v>
      </c>
      <c r="J272" s="19">
        <v>2.5902478384409733E-8</v>
      </c>
      <c r="K272" s="19">
        <v>1.1473688346086419E-6</v>
      </c>
      <c r="L272" s="19">
        <v>4.5024097516943584E-7</v>
      </c>
      <c r="M272" s="19">
        <v>0</v>
      </c>
      <c r="N272" s="19">
        <v>9.410507573193172E-8</v>
      </c>
      <c r="O272" s="19">
        <v>1.565497882438649E-7</v>
      </c>
      <c r="P272" s="19">
        <v>6.252054731703538E-7</v>
      </c>
      <c r="Q272" s="19">
        <v>2.5587593199816183E-7</v>
      </c>
      <c r="R272" s="19">
        <v>4.6626084326817363E-7</v>
      </c>
      <c r="S272" s="19">
        <v>0</v>
      </c>
      <c r="T272" s="19">
        <v>1.0612409562238412E-10</v>
      </c>
      <c r="U272" s="19">
        <v>7.9452659729195574E-11</v>
      </c>
      <c r="V272" s="19">
        <v>5.7771322448108009E-12</v>
      </c>
      <c r="W272" s="19">
        <v>3.305901827843627E-7</v>
      </c>
      <c r="X272" s="19">
        <v>1.2190764664410381E-6</v>
      </c>
      <c r="Y272" s="19">
        <v>3.6725862173625501E-7</v>
      </c>
      <c r="Z272" s="19">
        <v>7.4564633223417331E-7</v>
      </c>
      <c r="AA272" s="19">
        <v>1.7176943174490589E-6</v>
      </c>
      <c r="AB272" s="19">
        <v>4.8059621349239023E-7</v>
      </c>
      <c r="AC272" s="19">
        <v>2.9946761515020626E-7</v>
      </c>
      <c r="AD272" s="19">
        <v>5.0325837719356059E-7</v>
      </c>
      <c r="AE272" s="19">
        <v>6.4899832175058236E-9</v>
      </c>
      <c r="AF272" s="19">
        <v>3.7907204841758357E-7</v>
      </c>
      <c r="AG272" s="19">
        <v>1.8000206910073757E-4</v>
      </c>
      <c r="AH272" s="19">
        <v>0</v>
      </c>
      <c r="AI272" s="19">
        <v>9.1602814791258425E-5</v>
      </c>
      <c r="AJ272" s="19">
        <v>4.5171755225226207E-9</v>
      </c>
      <c r="AK272" s="19">
        <v>7.8247109058793285E-7</v>
      </c>
      <c r="AL272" s="19">
        <v>1.9340925518918084E-6</v>
      </c>
      <c r="AM272" s="19">
        <v>1.7198965360876173E-4</v>
      </c>
      <c r="AN272" s="19">
        <v>6.8874186354150879E-7</v>
      </c>
      <c r="AO272" s="19">
        <v>0</v>
      </c>
      <c r="AP272" s="19">
        <v>4.4782973418477923E-6</v>
      </c>
      <c r="AQ272" s="20">
        <v>1.2201374192954972E-4</v>
      </c>
    </row>
    <row r="273" spans="1:43">
      <c r="A273" s="53" t="s">
        <v>97</v>
      </c>
      <c r="B273" s="53" t="s">
        <v>42</v>
      </c>
      <c r="C273" s="53" t="s">
        <v>64</v>
      </c>
      <c r="D273" s="43">
        <v>0</v>
      </c>
      <c r="E273" s="19">
        <v>0</v>
      </c>
      <c r="F273" s="19">
        <v>0</v>
      </c>
      <c r="G273" s="19">
        <v>0</v>
      </c>
      <c r="H273" s="19">
        <v>0</v>
      </c>
      <c r="I273" s="19">
        <v>0</v>
      </c>
      <c r="J273" s="19">
        <v>0</v>
      </c>
      <c r="K273" s="19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19">
        <v>0</v>
      </c>
      <c r="R273" s="19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C273" s="19">
        <v>0</v>
      </c>
      <c r="AD273" s="19">
        <v>0</v>
      </c>
      <c r="AE273" s="19">
        <v>0</v>
      </c>
      <c r="AF273" s="19">
        <v>0</v>
      </c>
      <c r="AG273" s="19">
        <v>0</v>
      </c>
      <c r="AH273" s="19">
        <v>0</v>
      </c>
      <c r="AI273" s="19">
        <v>0</v>
      </c>
      <c r="AJ273" s="19">
        <v>0</v>
      </c>
      <c r="AK273" s="19">
        <v>0</v>
      </c>
      <c r="AL273" s="19">
        <v>0</v>
      </c>
      <c r="AM273" s="19">
        <v>0</v>
      </c>
      <c r="AN273" s="19">
        <v>0</v>
      </c>
      <c r="AO273" s="19">
        <v>0</v>
      </c>
      <c r="AP273" s="19">
        <v>0</v>
      </c>
      <c r="AQ273" s="20">
        <v>0</v>
      </c>
    </row>
    <row r="274" spans="1:43">
      <c r="A274" s="53" t="s">
        <v>98</v>
      </c>
      <c r="B274" s="53" t="s">
        <v>43</v>
      </c>
      <c r="C274" s="53" t="s">
        <v>64</v>
      </c>
      <c r="D274" s="43">
        <v>2.7544188014871906E-6</v>
      </c>
      <c r="E274" s="19">
        <v>0</v>
      </c>
      <c r="F274" s="19">
        <v>0</v>
      </c>
      <c r="G274" s="19">
        <v>7.3885097151560331E-8</v>
      </c>
      <c r="H274" s="19">
        <v>2.5412475679331692E-7</v>
      </c>
      <c r="I274" s="19">
        <v>2.1517008974569762E-7</v>
      </c>
      <c r="J274" s="19">
        <v>4.7508565970133532E-9</v>
      </c>
      <c r="K274" s="19">
        <v>2.104425931293008E-7</v>
      </c>
      <c r="L274" s="19">
        <v>8.2580136506749113E-8</v>
      </c>
      <c r="M274" s="19">
        <v>0</v>
      </c>
      <c r="N274" s="19">
        <v>1.7260111562222846E-8</v>
      </c>
      <c r="O274" s="19">
        <v>2.8713300181948398E-8</v>
      </c>
      <c r="P274" s="19">
        <v>1.1467094651607113E-7</v>
      </c>
      <c r="Q274" s="19">
        <v>4.6931027952723525E-8</v>
      </c>
      <c r="R274" s="19">
        <v>8.5518394143946352E-8</v>
      </c>
      <c r="S274" s="19">
        <v>0</v>
      </c>
      <c r="T274" s="19">
        <v>1.9464558437265467E-11</v>
      </c>
      <c r="U274" s="19">
        <v>1.4572667725309962E-11</v>
      </c>
      <c r="V274" s="19">
        <v>1.0596023841333291E-12</v>
      </c>
      <c r="W274" s="19">
        <v>6.0634597787156963E-8</v>
      </c>
      <c r="X274" s="19">
        <v>2.2359472495736554E-7</v>
      </c>
      <c r="Y274" s="19">
        <v>6.7360083733092324E-8</v>
      </c>
      <c r="Z274" s="19">
        <v>1.3676137200491212E-7</v>
      </c>
      <c r="AA274" s="19">
        <v>3.1504782782576513E-7</v>
      </c>
      <c r="AB274" s="19">
        <v>8.8147693588780385E-8</v>
      </c>
      <c r="AC274" s="19">
        <v>5.4926307058167367E-8</v>
      </c>
      <c r="AD274" s="19">
        <v>9.2304226484429819E-8</v>
      </c>
      <c r="AE274" s="19">
        <v>1.1903485974684713E-9</v>
      </c>
      <c r="AF274" s="19">
        <v>6.9526826962373889E-8</v>
      </c>
      <c r="AG274" s="19">
        <v>3.3014759537763894E-5</v>
      </c>
      <c r="AH274" s="19">
        <v>0</v>
      </c>
      <c r="AI274" s="19">
        <v>1.6801164747448638E-5</v>
      </c>
      <c r="AJ274" s="19">
        <v>8.2850970528625112E-10</v>
      </c>
      <c r="AK274" s="19">
        <v>1.4351553545566276E-7</v>
      </c>
      <c r="AL274" s="19">
        <v>3.5473814818942628E-7</v>
      </c>
      <c r="AM274" s="19">
        <v>3.1545176170766354E-5</v>
      </c>
      <c r="AN274" s="19">
        <v>1.2632435186787916E-7</v>
      </c>
      <c r="AO274" s="19">
        <v>0</v>
      </c>
      <c r="AP274" s="19">
        <v>8.2137881918242783E-7</v>
      </c>
      <c r="AQ274" s="20">
        <v>2.2378930225386284E-5</v>
      </c>
    </row>
    <row r="275" spans="1:43" ht="30">
      <c r="A275" s="53" t="s">
        <v>99</v>
      </c>
      <c r="B275" s="53" t="s">
        <v>44</v>
      </c>
      <c r="C275" s="53" t="s">
        <v>64</v>
      </c>
      <c r="D275" s="43">
        <v>0</v>
      </c>
      <c r="E275" s="19">
        <v>0</v>
      </c>
      <c r="F275" s="19">
        <v>0</v>
      </c>
      <c r="G275" s="19">
        <v>1.8978228411015152E-7</v>
      </c>
      <c r="H275" s="19">
        <v>9.2747315383334694E-10</v>
      </c>
      <c r="I275" s="19">
        <v>1.7096851712139483E-9</v>
      </c>
      <c r="J275" s="19">
        <v>5.1422227898001438E-7</v>
      </c>
      <c r="K275" s="19">
        <v>2.3149470962380292E-6</v>
      </c>
      <c r="L275" s="19">
        <v>0</v>
      </c>
      <c r="M275" s="19">
        <v>0</v>
      </c>
      <c r="N275" s="19">
        <v>1.8749755327007733E-5</v>
      </c>
      <c r="O275" s="19">
        <v>1.9786351185757667E-4</v>
      </c>
      <c r="P275" s="19">
        <v>3.3702654036460444E-5</v>
      </c>
      <c r="Q275" s="19">
        <v>6.4323057813453488E-7</v>
      </c>
      <c r="R275" s="19">
        <v>2.3349863477051258E-4</v>
      </c>
      <c r="S275" s="19">
        <v>4.2497876329150586E-9</v>
      </c>
      <c r="T275" s="19">
        <v>2.1288176412781468E-6</v>
      </c>
      <c r="U275" s="19">
        <v>8.3944217976750224E-7</v>
      </c>
      <c r="V275" s="19">
        <v>3.6429212979527392E-9</v>
      </c>
      <c r="W275" s="19">
        <v>2.1728777937823907E-5</v>
      </c>
      <c r="X275" s="19">
        <v>2.4251123249996454E-5</v>
      </c>
      <c r="Y275" s="19">
        <v>4.285257455194369E-5</v>
      </c>
      <c r="Z275" s="19">
        <v>8.7003718363121152E-5</v>
      </c>
      <c r="AA275" s="19">
        <v>2.0042450341861695E-4</v>
      </c>
      <c r="AB275" s="19">
        <v>5.6077067711157724E-5</v>
      </c>
      <c r="AC275" s="19">
        <v>3.494256452540867E-5</v>
      </c>
      <c r="AD275" s="19">
        <v>5.8721336245071143E-5</v>
      </c>
      <c r="AE275" s="19">
        <v>7.5726609338744311E-7</v>
      </c>
      <c r="AF275" s="19">
        <v>4.4230997445993125E-5</v>
      </c>
      <c r="AG275" s="19">
        <v>7.7171724115032703E-5</v>
      </c>
      <c r="AH275" s="19">
        <v>0</v>
      </c>
      <c r="AI275" s="19">
        <v>3.9272585127037019E-5</v>
      </c>
      <c r="AJ275" s="19">
        <v>8.4906867414247245E-5</v>
      </c>
      <c r="AK275" s="19">
        <v>0</v>
      </c>
      <c r="AL275" s="19">
        <v>0</v>
      </c>
      <c r="AM275" s="19">
        <v>5.3549302947430988E-7</v>
      </c>
      <c r="AN275" s="19">
        <v>9.4675778328223714E-9</v>
      </c>
      <c r="AO275" s="19">
        <v>0</v>
      </c>
      <c r="AP275" s="19">
        <v>4.7274779717554338E-6</v>
      </c>
      <c r="AQ275" s="20">
        <v>8.5657724412158132E-5</v>
      </c>
    </row>
    <row r="276" spans="1:43">
      <c r="A276" s="53" t="s">
        <v>100</v>
      </c>
      <c r="B276" s="53" t="s">
        <v>45</v>
      </c>
      <c r="C276" s="53" t="s">
        <v>64</v>
      </c>
      <c r="D276" s="43">
        <v>0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9">
        <v>0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  <c r="Q276" s="19">
        <v>0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C276" s="19">
        <v>0</v>
      </c>
      <c r="AD276" s="19">
        <v>0</v>
      </c>
      <c r="AE276" s="19">
        <v>0</v>
      </c>
      <c r="AF276" s="19">
        <v>0</v>
      </c>
      <c r="AG276" s="19">
        <v>0</v>
      </c>
      <c r="AH276" s="19">
        <v>0</v>
      </c>
      <c r="AI276" s="19">
        <v>0</v>
      </c>
      <c r="AJ276" s="19">
        <v>0</v>
      </c>
      <c r="AK276" s="19">
        <v>0</v>
      </c>
      <c r="AL276" s="19">
        <v>0</v>
      </c>
      <c r="AM276" s="19">
        <v>0</v>
      </c>
      <c r="AN276" s="19">
        <v>0</v>
      </c>
      <c r="AO276" s="19">
        <v>0</v>
      </c>
      <c r="AP276" s="19">
        <v>0</v>
      </c>
      <c r="AQ276" s="20">
        <v>0</v>
      </c>
    </row>
    <row r="277" spans="1:43">
      <c r="A277" s="53" t="s">
        <v>101</v>
      </c>
      <c r="B277" s="53" t="s">
        <v>46</v>
      </c>
      <c r="C277" s="53" t="s">
        <v>64</v>
      </c>
      <c r="D277" s="43">
        <v>0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19">
        <v>0</v>
      </c>
      <c r="L277" s="19">
        <v>0</v>
      </c>
      <c r="M277" s="19">
        <v>0</v>
      </c>
      <c r="N277" s="19">
        <v>0</v>
      </c>
      <c r="O277" s="19">
        <v>0</v>
      </c>
      <c r="P277" s="19">
        <v>0</v>
      </c>
      <c r="Q277" s="19">
        <v>0</v>
      </c>
      <c r="R277" s="19">
        <v>0</v>
      </c>
      <c r="S277" s="19">
        <v>0</v>
      </c>
      <c r="T277" s="19">
        <v>0</v>
      </c>
      <c r="U277" s="19">
        <v>0</v>
      </c>
      <c r="V277" s="19">
        <v>0</v>
      </c>
      <c r="W277" s="19">
        <v>0</v>
      </c>
      <c r="X277" s="19">
        <v>0</v>
      </c>
      <c r="Y277" s="19">
        <v>0</v>
      </c>
      <c r="Z277" s="19">
        <v>0</v>
      </c>
      <c r="AA277" s="19">
        <v>0</v>
      </c>
      <c r="AB277" s="19">
        <v>0</v>
      </c>
      <c r="AC277" s="19">
        <v>0</v>
      </c>
      <c r="AD277" s="19">
        <v>0</v>
      </c>
      <c r="AE277" s="19">
        <v>0</v>
      </c>
      <c r="AF277" s="19">
        <v>0</v>
      </c>
      <c r="AG277" s="19">
        <v>0</v>
      </c>
      <c r="AH277" s="19">
        <v>0</v>
      </c>
      <c r="AI277" s="19">
        <v>0</v>
      </c>
      <c r="AJ277" s="19">
        <v>0</v>
      </c>
      <c r="AK277" s="19">
        <v>0</v>
      </c>
      <c r="AL277" s="19">
        <v>0</v>
      </c>
      <c r="AM277" s="19">
        <v>0</v>
      </c>
      <c r="AN277" s="19">
        <v>0</v>
      </c>
      <c r="AO277" s="19">
        <v>0</v>
      </c>
      <c r="AP277" s="19">
        <v>0</v>
      </c>
      <c r="AQ277" s="20">
        <v>0</v>
      </c>
    </row>
    <row r="278" spans="1:43">
      <c r="A278" s="53" t="s">
        <v>102</v>
      </c>
      <c r="B278" s="53" t="s">
        <v>47</v>
      </c>
      <c r="C278" s="53" t="s">
        <v>64</v>
      </c>
      <c r="D278" s="43">
        <v>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19">
        <v>0</v>
      </c>
      <c r="L278" s="19">
        <v>0</v>
      </c>
      <c r="M278" s="19">
        <v>0</v>
      </c>
      <c r="N278" s="19">
        <v>0</v>
      </c>
      <c r="O278" s="19">
        <v>0</v>
      </c>
      <c r="P278" s="19">
        <v>0</v>
      </c>
      <c r="Q278" s="19">
        <v>0</v>
      </c>
      <c r="R278" s="19">
        <v>0</v>
      </c>
      <c r="S278" s="19">
        <v>0</v>
      </c>
      <c r="T278" s="19">
        <v>0</v>
      </c>
      <c r="U278" s="19">
        <v>0</v>
      </c>
      <c r="V278" s="19">
        <v>0</v>
      </c>
      <c r="W278" s="19">
        <v>0</v>
      </c>
      <c r="X278" s="19">
        <v>0</v>
      </c>
      <c r="Y278" s="19">
        <v>0</v>
      </c>
      <c r="Z278" s="19">
        <v>0</v>
      </c>
      <c r="AA278" s="19">
        <v>0</v>
      </c>
      <c r="AB278" s="19">
        <v>0</v>
      </c>
      <c r="AC278" s="19">
        <v>0</v>
      </c>
      <c r="AD278" s="19">
        <v>0</v>
      </c>
      <c r="AE278" s="19">
        <v>0</v>
      </c>
      <c r="AF278" s="19">
        <v>0</v>
      </c>
      <c r="AG278" s="19">
        <v>0</v>
      </c>
      <c r="AH278" s="19">
        <v>0</v>
      </c>
      <c r="AI278" s="19">
        <v>0</v>
      </c>
      <c r="AJ278" s="19">
        <v>0</v>
      </c>
      <c r="AK278" s="19">
        <v>0</v>
      </c>
      <c r="AL278" s="19">
        <v>0</v>
      </c>
      <c r="AM278" s="19">
        <v>0</v>
      </c>
      <c r="AN278" s="19">
        <v>0</v>
      </c>
      <c r="AO278" s="19">
        <v>0</v>
      </c>
      <c r="AP278" s="19">
        <v>0</v>
      </c>
      <c r="AQ278" s="20">
        <v>0</v>
      </c>
    </row>
    <row r="279" spans="1:43">
      <c r="A279" s="53" t="s">
        <v>103</v>
      </c>
      <c r="B279" s="53" t="s">
        <v>48</v>
      </c>
      <c r="C279" s="53" t="s">
        <v>64</v>
      </c>
      <c r="D279" s="43">
        <v>0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0</v>
      </c>
      <c r="AH279" s="19">
        <v>0</v>
      </c>
      <c r="AI279" s="19">
        <v>0</v>
      </c>
      <c r="AJ279" s="19">
        <v>0</v>
      </c>
      <c r="AK279" s="19">
        <v>0</v>
      </c>
      <c r="AL279" s="19">
        <v>0</v>
      </c>
      <c r="AM279" s="19">
        <v>0</v>
      </c>
      <c r="AN279" s="19">
        <v>0</v>
      </c>
      <c r="AO279" s="19">
        <v>0</v>
      </c>
      <c r="AP279" s="19">
        <v>0</v>
      </c>
      <c r="AQ279" s="20">
        <v>0</v>
      </c>
    </row>
    <row r="280" spans="1:43">
      <c r="A280" s="53" t="s">
        <v>104</v>
      </c>
      <c r="B280" s="53" t="s">
        <v>49</v>
      </c>
      <c r="C280" s="53" t="s">
        <v>64</v>
      </c>
      <c r="D280" s="43">
        <v>0</v>
      </c>
      <c r="E280" s="19">
        <v>0</v>
      </c>
      <c r="F280" s="19">
        <v>0</v>
      </c>
      <c r="G280" s="19">
        <v>0</v>
      </c>
      <c r="H280" s="19">
        <v>0</v>
      </c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0</v>
      </c>
      <c r="O280" s="19">
        <v>0</v>
      </c>
      <c r="P280" s="19">
        <v>0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V280" s="19">
        <v>0</v>
      </c>
      <c r="W280" s="19">
        <v>0</v>
      </c>
      <c r="X280" s="19">
        <v>0</v>
      </c>
      <c r="Y280" s="19">
        <v>0</v>
      </c>
      <c r="Z280" s="19">
        <v>0</v>
      </c>
      <c r="AA280" s="19">
        <v>0</v>
      </c>
      <c r="AB280" s="19">
        <v>0</v>
      </c>
      <c r="AC280" s="19">
        <v>0</v>
      </c>
      <c r="AD280" s="19">
        <v>0</v>
      </c>
      <c r="AE280" s="19">
        <v>0</v>
      </c>
      <c r="AF280" s="19">
        <v>0</v>
      </c>
      <c r="AG280" s="19">
        <v>0</v>
      </c>
      <c r="AH280" s="19">
        <v>0</v>
      </c>
      <c r="AI280" s="19">
        <v>0</v>
      </c>
      <c r="AJ280" s="19">
        <v>0</v>
      </c>
      <c r="AK280" s="19">
        <v>0</v>
      </c>
      <c r="AL280" s="19">
        <v>0</v>
      </c>
      <c r="AM280" s="19">
        <v>0</v>
      </c>
      <c r="AN280" s="19">
        <v>0</v>
      </c>
      <c r="AO280" s="19">
        <v>0</v>
      </c>
      <c r="AP280" s="19">
        <v>0</v>
      </c>
      <c r="AQ280" s="20">
        <v>0</v>
      </c>
    </row>
    <row r="281" spans="1:43">
      <c r="A281" s="53" t="s">
        <v>105</v>
      </c>
      <c r="B281" s="53" t="s">
        <v>50</v>
      </c>
      <c r="C281" s="53" t="s">
        <v>64</v>
      </c>
      <c r="D281" s="43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0</v>
      </c>
      <c r="K281" s="19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19">
        <v>0</v>
      </c>
      <c r="R281" s="19">
        <v>0</v>
      </c>
      <c r="S281" s="19">
        <v>0</v>
      </c>
      <c r="T281" s="19">
        <v>0</v>
      </c>
      <c r="U281" s="19">
        <v>0</v>
      </c>
      <c r="V281" s="19">
        <v>0</v>
      </c>
      <c r="W281" s="19">
        <v>0</v>
      </c>
      <c r="X281" s="19">
        <v>0</v>
      </c>
      <c r="Y281" s="19">
        <v>0</v>
      </c>
      <c r="Z281" s="19">
        <v>0</v>
      </c>
      <c r="AA281" s="19">
        <v>0</v>
      </c>
      <c r="AB281" s="19">
        <v>0</v>
      </c>
      <c r="AC281" s="19">
        <v>0</v>
      </c>
      <c r="AD281" s="19">
        <v>0</v>
      </c>
      <c r="AE281" s="19">
        <v>0</v>
      </c>
      <c r="AF281" s="19">
        <v>0</v>
      </c>
      <c r="AG281" s="19">
        <v>0</v>
      </c>
      <c r="AH281" s="19">
        <v>0</v>
      </c>
      <c r="AI281" s="19">
        <v>0</v>
      </c>
      <c r="AJ281" s="19">
        <v>0</v>
      </c>
      <c r="AK281" s="19">
        <v>0</v>
      </c>
      <c r="AL281" s="19">
        <v>0</v>
      </c>
      <c r="AM281" s="19">
        <v>0</v>
      </c>
      <c r="AN281" s="19">
        <v>0</v>
      </c>
      <c r="AO281" s="19">
        <v>0</v>
      </c>
      <c r="AP281" s="19">
        <v>0</v>
      </c>
      <c r="AQ281" s="20">
        <v>0</v>
      </c>
    </row>
    <row r="282" spans="1:43" ht="15.75" thickBot="1">
      <c r="A282" s="53" t="s">
        <v>106</v>
      </c>
      <c r="B282" s="53" t="s">
        <v>51</v>
      </c>
      <c r="C282" s="53" t="s">
        <v>64</v>
      </c>
      <c r="D282" s="45">
        <v>0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4">
        <v>0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4">
        <v>0</v>
      </c>
      <c r="V282" s="24">
        <v>0</v>
      </c>
      <c r="W282" s="24">
        <v>0</v>
      </c>
      <c r="X282" s="24">
        <v>0</v>
      </c>
      <c r="Y282" s="24">
        <v>0</v>
      </c>
      <c r="Z282" s="24">
        <v>0</v>
      </c>
      <c r="AA282" s="24">
        <v>0</v>
      </c>
      <c r="AB282" s="24">
        <v>0</v>
      </c>
      <c r="AC282" s="24">
        <v>0</v>
      </c>
      <c r="AD282" s="24">
        <v>0</v>
      </c>
      <c r="AE282" s="24">
        <v>0</v>
      </c>
      <c r="AF282" s="24">
        <v>0</v>
      </c>
      <c r="AG282" s="24">
        <v>0</v>
      </c>
      <c r="AH282" s="24">
        <v>0</v>
      </c>
      <c r="AI282" s="24">
        <v>0</v>
      </c>
      <c r="AJ282" s="24">
        <v>0</v>
      </c>
      <c r="AK282" s="24">
        <v>0</v>
      </c>
      <c r="AL282" s="24">
        <v>0</v>
      </c>
      <c r="AM282" s="24">
        <v>0</v>
      </c>
      <c r="AN282" s="24">
        <v>0</v>
      </c>
      <c r="AO282" s="24">
        <v>0</v>
      </c>
      <c r="AP282" s="24">
        <v>0</v>
      </c>
      <c r="AQ282" s="25">
        <v>0</v>
      </c>
    </row>
    <row r="283" spans="1:43">
      <c r="A283" s="53" t="s">
        <v>67</v>
      </c>
      <c r="B283" s="53" t="s">
        <v>13</v>
      </c>
      <c r="C283" s="53" t="s">
        <v>65</v>
      </c>
      <c r="D283" s="39">
        <v>0.44327926635742188</v>
      </c>
      <c r="E283" s="40">
        <v>0</v>
      </c>
      <c r="F283" s="40">
        <v>0</v>
      </c>
      <c r="G283" s="40">
        <v>0</v>
      </c>
      <c r="H283" s="40">
        <v>2.9964256100356579E-5</v>
      </c>
      <c r="I283" s="40">
        <v>8.7879136204719543E-2</v>
      </c>
      <c r="J283" s="40">
        <v>9.9062873050570488E-3</v>
      </c>
      <c r="K283" s="40">
        <v>0.2293597012758255</v>
      </c>
      <c r="L283" s="40">
        <v>4.2337621562182903E-3</v>
      </c>
      <c r="M283" s="40">
        <v>0.22635659575462341</v>
      </c>
      <c r="N283" s="40">
        <v>0.50811886787414551</v>
      </c>
      <c r="O283" s="40">
        <v>4.8728924593888223E-4</v>
      </c>
      <c r="P283" s="40">
        <v>2.0705299451947212E-2</v>
      </c>
      <c r="Q283" s="40">
        <v>4.1828259825706482E-2</v>
      </c>
      <c r="R283" s="40">
        <v>8.134620264172554E-3</v>
      </c>
      <c r="S283" s="40">
        <v>2.0618069811462192E-6</v>
      </c>
      <c r="T283" s="40">
        <v>8.9124444639310241E-4</v>
      </c>
      <c r="U283" s="40">
        <v>6.6627212800085545E-4</v>
      </c>
      <c r="V283" s="40">
        <v>4.3859435245394707E-3</v>
      </c>
      <c r="W283" s="40">
        <v>2.1185120567679405E-2</v>
      </c>
      <c r="X283" s="40">
        <v>1.1492630846987595E-6</v>
      </c>
      <c r="Y283" s="40">
        <v>2.9489296139217913E-5</v>
      </c>
      <c r="Z283" s="40">
        <v>5.9872203564736992E-5</v>
      </c>
      <c r="AA283" s="40">
        <v>1.3792348909191787E-4</v>
      </c>
      <c r="AB283" s="40">
        <v>3.858981654047966E-5</v>
      </c>
      <c r="AC283" s="40">
        <v>2.4045964892138727E-5</v>
      </c>
      <c r="AD283" s="40">
        <v>4.040948988404125E-5</v>
      </c>
      <c r="AE283" s="40">
        <v>5.2111784043518128E-7</v>
      </c>
      <c r="AF283" s="40">
        <v>3.0437862733379006E-5</v>
      </c>
      <c r="AG283" s="40">
        <v>0</v>
      </c>
      <c r="AH283" s="40">
        <v>0</v>
      </c>
      <c r="AI283" s="40">
        <v>0</v>
      </c>
      <c r="AJ283" s="40">
        <v>4.3707870645448565E-4</v>
      </c>
      <c r="AK283" s="40">
        <v>0</v>
      </c>
      <c r="AL283" s="40">
        <v>5.3902174113318324E-4</v>
      </c>
      <c r="AM283" s="40">
        <v>9.1934530064463615E-3</v>
      </c>
      <c r="AN283" s="40">
        <v>3.8298648696866167E-9</v>
      </c>
      <c r="AO283" s="40">
        <v>0</v>
      </c>
      <c r="AP283" s="40">
        <v>4.1780815809033811E-4</v>
      </c>
      <c r="AQ283" s="41">
        <v>3.4291785210371017E-2</v>
      </c>
    </row>
    <row r="284" spans="1:43">
      <c r="A284" s="53" t="s">
        <v>68</v>
      </c>
      <c r="B284" s="53" t="s">
        <v>14</v>
      </c>
      <c r="C284" s="53" t="s">
        <v>65</v>
      </c>
      <c r="D284" s="43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0</v>
      </c>
      <c r="K284" s="19">
        <v>0</v>
      </c>
      <c r="L284" s="19">
        <v>0</v>
      </c>
      <c r="M284" s="19">
        <v>0</v>
      </c>
      <c r="N284" s="19">
        <v>0</v>
      </c>
      <c r="O284" s="19">
        <v>0</v>
      </c>
      <c r="P284" s="19">
        <v>0</v>
      </c>
      <c r="Q284" s="19">
        <v>0</v>
      </c>
      <c r="R284" s="19">
        <v>0</v>
      </c>
      <c r="S284" s="19">
        <v>0</v>
      </c>
      <c r="T284" s="19">
        <v>0</v>
      </c>
      <c r="U284" s="19">
        <v>0</v>
      </c>
      <c r="V284" s="19">
        <v>0</v>
      </c>
      <c r="W284" s="19">
        <v>0</v>
      </c>
      <c r="X284" s="19">
        <v>0</v>
      </c>
      <c r="Y284" s="19">
        <v>0</v>
      </c>
      <c r="Z284" s="19">
        <v>0</v>
      </c>
      <c r="AA284" s="19">
        <v>0</v>
      </c>
      <c r="AB284" s="19">
        <v>0</v>
      </c>
      <c r="AC284" s="19">
        <v>0</v>
      </c>
      <c r="AD284" s="19">
        <v>0</v>
      </c>
      <c r="AE284" s="19">
        <v>0</v>
      </c>
      <c r="AF284" s="19">
        <v>0</v>
      </c>
      <c r="AG284" s="19">
        <v>0</v>
      </c>
      <c r="AH284" s="19">
        <v>0</v>
      </c>
      <c r="AI284" s="19">
        <v>0</v>
      </c>
      <c r="AJ284" s="19">
        <v>0</v>
      </c>
      <c r="AK284" s="19">
        <v>0</v>
      </c>
      <c r="AL284" s="19">
        <v>0</v>
      </c>
      <c r="AM284" s="19">
        <v>0</v>
      </c>
      <c r="AN284" s="19">
        <v>0</v>
      </c>
      <c r="AO284" s="19">
        <v>0</v>
      </c>
      <c r="AP284" s="19">
        <v>0</v>
      </c>
      <c r="AQ284" s="20">
        <v>0</v>
      </c>
    </row>
    <row r="285" spans="1:43">
      <c r="A285" s="53" t="s">
        <v>69</v>
      </c>
      <c r="B285" s="53" t="s">
        <v>15</v>
      </c>
      <c r="C285" s="53" t="s">
        <v>65</v>
      </c>
      <c r="D285" s="43">
        <v>0</v>
      </c>
      <c r="E285" s="19">
        <v>0</v>
      </c>
      <c r="F285" s="19">
        <v>0</v>
      </c>
      <c r="G285" s="19">
        <v>0</v>
      </c>
      <c r="H285" s="19">
        <v>0</v>
      </c>
      <c r="I285" s="19">
        <v>0</v>
      </c>
      <c r="J285" s="19">
        <v>0</v>
      </c>
      <c r="K285" s="19">
        <v>0</v>
      </c>
      <c r="L285" s="19">
        <v>0</v>
      </c>
      <c r="M285" s="19">
        <v>0</v>
      </c>
      <c r="N285" s="19">
        <v>0</v>
      </c>
      <c r="O285" s="19">
        <v>0</v>
      </c>
      <c r="P285" s="19">
        <v>0</v>
      </c>
      <c r="Q285" s="19">
        <v>0</v>
      </c>
      <c r="R285" s="19">
        <v>0</v>
      </c>
      <c r="S285" s="19">
        <v>0</v>
      </c>
      <c r="T285" s="19">
        <v>0</v>
      </c>
      <c r="U285" s="19">
        <v>0</v>
      </c>
      <c r="V285" s="19">
        <v>0</v>
      </c>
      <c r="W285" s="19">
        <v>0</v>
      </c>
      <c r="X285" s="19">
        <v>0</v>
      </c>
      <c r="Y285" s="19">
        <v>0</v>
      </c>
      <c r="Z285" s="19">
        <v>0</v>
      </c>
      <c r="AA285" s="19">
        <v>0</v>
      </c>
      <c r="AB285" s="19">
        <v>0</v>
      </c>
      <c r="AC285" s="19">
        <v>0</v>
      </c>
      <c r="AD285" s="19">
        <v>0</v>
      </c>
      <c r="AE285" s="19">
        <v>0</v>
      </c>
      <c r="AF285" s="19">
        <v>0</v>
      </c>
      <c r="AG285" s="19">
        <v>0</v>
      </c>
      <c r="AH285" s="19">
        <v>0</v>
      </c>
      <c r="AI285" s="19">
        <v>0</v>
      </c>
      <c r="AJ285" s="19">
        <v>0</v>
      </c>
      <c r="AK285" s="19">
        <v>0</v>
      </c>
      <c r="AL285" s="19">
        <v>0</v>
      </c>
      <c r="AM285" s="19">
        <v>0</v>
      </c>
      <c r="AN285" s="19">
        <v>0</v>
      </c>
      <c r="AO285" s="19">
        <v>0</v>
      </c>
      <c r="AP285" s="19">
        <v>0</v>
      </c>
      <c r="AQ285" s="20">
        <v>0</v>
      </c>
    </row>
    <row r="286" spans="1:43">
      <c r="A286" s="53" t="s">
        <v>70</v>
      </c>
      <c r="B286" s="53" t="s">
        <v>16</v>
      </c>
      <c r="C286" s="53" t="s">
        <v>65</v>
      </c>
      <c r="D286" s="43">
        <v>0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0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0</v>
      </c>
      <c r="S286" s="19">
        <v>0</v>
      </c>
      <c r="T286" s="19">
        <v>0</v>
      </c>
      <c r="U286" s="19">
        <v>0</v>
      </c>
      <c r="V286" s="19">
        <v>0</v>
      </c>
      <c r="W286" s="19">
        <v>0</v>
      </c>
      <c r="X286" s="19">
        <v>0</v>
      </c>
      <c r="Y286" s="19">
        <v>0</v>
      </c>
      <c r="Z286" s="19">
        <v>0</v>
      </c>
      <c r="AA286" s="19">
        <v>0</v>
      </c>
      <c r="AB286" s="19">
        <v>0</v>
      </c>
      <c r="AC286" s="19">
        <v>0</v>
      </c>
      <c r="AD286" s="19">
        <v>0</v>
      </c>
      <c r="AE286" s="19">
        <v>0</v>
      </c>
      <c r="AF286" s="19">
        <v>0</v>
      </c>
      <c r="AG286" s="19">
        <v>0</v>
      </c>
      <c r="AH286" s="19">
        <v>0</v>
      </c>
      <c r="AI286" s="19">
        <v>0</v>
      </c>
      <c r="AJ286" s="19">
        <v>0</v>
      </c>
      <c r="AK286" s="19">
        <v>0</v>
      </c>
      <c r="AL286" s="19">
        <v>0</v>
      </c>
      <c r="AM286" s="19">
        <v>0</v>
      </c>
      <c r="AN286" s="19">
        <v>0</v>
      </c>
      <c r="AO286" s="19">
        <v>0</v>
      </c>
      <c r="AP286" s="19">
        <v>0</v>
      </c>
      <c r="AQ286" s="20">
        <v>0</v>
      </c>
    </row>
    <row r="287" spans="1:43">
      <c r="A287" s="53" t="s">
        <v>71</v>
      </c>
      <c r="B287" s="53" t="s">
        <v>17</v>
      </c>
      <c r="C287" s="53" t="s">
        <v>65</v>
      </c>
      <c r="D287" s="43">
        <v>0</v>
      </c>
      <c r="E287" s="19">
        <v>0</v>
      </c>
      <c r="F287" s="19">
        <v>0</v>
      </c>
      <c r="G287" s="19">
        <v>0</v>
      </c>
      <c r="H287" s="19">
        <v>7.9979576170444489E-2</v>
      </c>
      <c r="I287" s="19">
        <v>3.0998990405350924E-3</v>
      </c>
      <c r="J287" s="19">
        <v>1.290322302338609E-7</v>
      </c>
      <c r="K287" s="19">
        <v>1.426138449460268E-3</v>
      </c>
      <c r="L287" s="19">
        <v>0</v>
      </c>
      <c r="M287" s="19">
        <v>0</v>
      </c>
      <c r="N287" s="19">
        <v>2.0093099010409787E-5</v>
      </c>
      <c r="O287" s="19">
        <v>3.0223005451261997E-3</v>
      </c>
      <c r="P287" s="19">
        <v>0.13213631510734558</v>
      </c>
      <c r="Q287" s="19">
        <v>2.0494019281613873E-7</v>
      </c>
      <c r="R287" s="19">
        <v>8.5030338325964294E-9</v>
      </c>
      <c r="S287" s="19">
        <v>5.1776447662632563E-7</v>
      </c>
      <c r="T287" s="19">
        <v>2.2383117175195366E-4</v>
      </c>
      <c r="U287" s="19">
        <v>1.673306105658412E-4</v>
      </c>
      <c r="V287" s="19">
        <v>2.6282768230885267E-3</v>
      </c>
      <c r="W287" s="19">
        <v>4.3451353803902748E-7</v>
      </c>
      <c r="X287" s="19">
        <v>0</v>
      </c>
      <c r="Y287" s="19">
        <v>6.6668201270658756E-7</v>
      </c>
      <c r="Z287" s="19">
        <v>1.3535665175368194E-6</v>
      </c>
      <c r="AA287" s="19">
        <v>3.1181184567685705E-6</v>
      </c>
      <c r="AB287" s="19">
        <v>8.7242295876421849E-7</v>
      </c>
      <c r="AC287" s="19">
        <v>5.4362141099772998E-7</v>
      </c>
      <c r="AD287" s="19">
        <v>9.1356139364506816E-7</v>
      </c>
      <c r="AE287" s="19">
        <v>1.1781221331830238E-8</v>
      </c>
      <c r="AF287" s="19">
        <v>6.8812681774943485E-7</v>
      </c>
      <c r="AG287" s="19">
        <v>0</v>
      </c>
      <c r="AH287" s="19">
        <v>0</v>
      </c>
      <c r="AI287" s="19">
        <v>0</v>
      </c>
      <c r="AJ287" s="19">
        <v>7.8338753155549057E-6</v>
      </c>
      <c r="AK287" s="19">
        <v>0</v>
      </c>
      <c r="AL287" s="19">
        <v>0</v>
      </c>
      <c r="AM287" s="19">
        <v>4.6202001976780593E-4</v>
      </c>
      <c r="AN287" s="19">
        <v>0</v>
      </c>
      <c r="AO287" s="19">
        <v>0</v>
      </c>
      <c r="AP287" s="19">
        <v>1.187405941891484E-4</v>
      </c>
      <c r="AQ287" s="20">
        <v>7.4357748962938786E-3</v>
      </c>
    </row>
    <row r="288" spans="1:43">
      <c r="A288" s="53" t="s">
        <v>72</v>
      </c>
      <c r="B288" s="53" t="s">
        <v>18</v>
      </c>
      <c r="C288" s="53" t="s">
        <v>65</v>
      </c>
      <c r="D288" s="43">
        <v>0</v>
      </c>
      <c r="E288" s="19">
        <v>0</v>
      </c>
      <c r="F288" s="19">
        <v>0</v>
      </c>
      <c r="G288" s="19">
        <v>0</v>
      </c>
      <c r="H288" s="19">
        <v>0</v>
      </c>
      <c r="I288" s="19">
        <v>0</v>
      </c>
      <c r="J288" s="19">
        <v>0</v>
      </c>
      <c r="K288" s="19">
        <v>0</v>
      </c>
      <c r="L288" s="19">
        <v>0</v>
      </c>
      <c r="M288" s="19">
        <v>0</v>
      </c>
      <c r="N288" s="19">
        <v>0</v>
      </c>
      <c r="O288" s="19">
        <v>0</v>
      </c>
      <c r="P288" s="19">
        <v>0</v>
      </c>
      <c r="Q288" s="19">
        <v>0</v>
      </c>
      <c r="R288" s="19">
        <v>0</v>
      </c>
      <c r="S288" s="19">
        <v>0</v>
      </c>
      <c r="T288" s="19">
        <v>0</v>
      </c>
      <c r="U288" s="19">
        <v>0</v>
      </c>
      <c r="V288" s="19">
        <v>0</v>
      </c>
      <c r="W288" s="19">
        <v>0</v>
      </c>
      <c r="X288" s="19">
        <v>0</v>
      </c>
      <c r="Y288" s="19">
        <v>0</v>
      </c>
      <c r="Z288" s="19">
        <v>0</v>
      </c>
      <c r="AA288" s="19">
        <v>0</v>
      </c>
      <c r="AB288" s="19">
        <v>0</v>
      </c>
      <c r="AC288" s="19">
        <v>0</v>
      </c>
      <c r="AD288" s="19">
        <v>0</v>
      </c>
      <c r="AE288" s="19">
        <v>0</v>
      </c>
      <c r="AF288" s="19">
        <v>0</v>
      </c>
      <c r="AG288" s="19">
        <v>0</v>
      </c>
      <c r="AH288" s="19">
        <v>0</v>
      </c>
      <c r="AI288" s="19">
        <v>0</v>
      </c>
      <c r="AJ288" s="19">
        <v>0</v>
      </c>
      <c r="AK288" s="19">
        <v>0</v>
      </c>
      <c r="AL288" s="19">
        <v>0</v>
      </c>
      <c r="AM288" s="19">
        <v>0</v>
      </c>
      <c r="AN288" s="19">
        <v>0</v>
      </c>
      <c r="AO288" s="19">
        <v>0</v>
      </c>
      <c r="AP288" s="19">
        <v>0</v>
      </c>
      <c r="AQ288" s="20">
        <v>0</v>
      </c>
    </row>
    <row r="289" spans="1:43">
      <c r="A289" s="53" t="s">
        <v>73</v>
      </c>
      <c r="B289" s="53" t="s">
        <v>19</v>
      </c>
      <c r="C289" s="53" t="s">
        <v>65</v>
      </c>
      <c r="D289" s="43">
        <v>0</v>
      </c>
      <c r="E289" s="19">
        <v>0</v>
      </c>
      <c r="F289" s="19">
        <v>0</v>
      </c>
      <c r="G289" s="19">
        <v>0</v>
      </c>
      <c r="H289" s="19">
        <v>2.7572637191042304E-4</v>
      </c>
      <c r="I289" s="19">
        <v>2.1769804880023003E-3</v>
      </c>
      <c r="J289" s="19">
        <v>3.3084072638303041E-3</v>
      </c>
      <c r="K289" s="19">
        <v>1.5278276987373829E-2</v>
      </c>
      <c r="L289" s="19">
        <v>3.7256411742419004E-3</v>
      </c>
      <c r="M289" s="19">
        <v>0</v>
      </c>
      <c r="N289" s="19">
        <v>0</v>
      </c>
      <c r="O289" s="19">
        <v>0</v>
      </c>
      <c r="P289" s="19">
        <v>0</v>
      </c>
      <c r="Q289" s="19">
        <v>0</v>
      </c>
      <c r="R289" s="19">
        <v>0</v>
      </c>
      <c r="S289" s="19">
        <v>0</v>
      </c>
      <c r="T289" s="19">
        <v>8.6223056472434223E-11</v>
      </c>
      <c r="U289" s="19">
        <v>6.4553209999651529E-11</v>
      </c>
      <c r="V289" s="19">
        <v>6.4745886447781231E-6</v>
      </c>
      <c r="W289" s="19">
        <v>0</v>
      </c>
      <c r="X289" s="19">
        <v>3.9276926599995932E-7</v>
      </c>
      <c r="Y289" s="19">
        <v>7.4841175035089691E-8</v>
      </c>
      <c r="Z289" s="19">
        <v>1.5195026037417847E-7</v>
      </c>
      <c r="AA289" s="19">
        <v>3.5003739640160347E-7</v>
      </c>
      <c r="AB289" s="19">
        <v>9.7937480347809469E-8</v>
      </c>
      <c r="AC289" s="19">
        <v>6.1026490527638089E-8</v>
      </c>
      <c r="AD289" s="19">
        <v>1.0255564575345488E-7</v>
      </c>
      <c r="AE289" s="19">
        <v>1.3225501804825512E-9</v>
      </c>
      <c r="AF289" s="19">
        <v>7.7248557772691129E-8</v>
      </c>
      <c r="AG289" s="19">
        <v>0</v>
      </c>
      <c r="AH289" s="19">
        <v>0</v>
      </c>
      <c r="AI289" s="19">
        <v>0</v>
      </c>
      <c r="AJ289" s="19">
        <v>0</v>
      </c>
      <c r="AK289" s="19">
        <v>0</v>
      </c>
      <c r="AL289" s="19">
        <v>0</v>
      </c>
      <c r="AM289" s="19">
        <v>1.2096496902813669E-5</v>
      </c>
      <c r="AN289" s="19">
        <v>0</v>
      </c>
      <c r="AO289" s="19">
        <v>0</v>
      </c>
      <c r="AP289" s="19">
        <v>1.6410861007898347E-6</v>
      </c>
      <c r="AQ289" s="20">
        <v>2.2026437800377607E-3</v>
      </c>
    </row>
    <row r="290" spans="1:43">
      <c r="A290" s="53" t="s">
        <v>74</v>
      </c>
      <c r="B290" s="53" t="s">
        <v>20</v>
      </c>
      <c r="C290" s="53" t="s">
        <v>65</v>
      </c>
      <c r="D290" s="43">
        <v>3.9572440087795258E-2</v>
      </c>
      <c r="E290" s="19">
        <v>0</v>
      </c>
      <c r="F290" s="19">
        <v>0</v>
      </c>
      <c r="G290" s="19">
        <v>0</v>
      </c>
      <c r="H290" s="19">
        <v>3.2331794500350952E-3</v>
      </c>
      <c r="I290" s="19">
        <v>1.0888665914535522E-2</v>
      </c>
      <c r="J290" s="19">
        <v>1.2751968577504158E-2</v>
      </c>
      <c r="K290" s="19">
        <v>8.9773230254650116E-2</v>
      </c>
      <c r="L290" s="19">
        <v>1.2646892108023167E-2</v>
      </c>
      <c r="M290" s="19">
        <v>0</v>
      </c>
      <c r="N290" s="19">
        <v>0</v>
      </c>
      <c r="O290" s="19">
        <v>4.6652349539044735E-8</v>
      </c>
      <c r="P290" s="19">
        <v>1.4379233107320033E-5</v>
      </c>
      <c r="Q290" s="19">
        <v>3.1060556011652807E-6</v>
      </c>
      <c r="R290" s="19">
        <v>3.0543315224349499E-3</v>
      </c>
      <c r="S290" s="19">
        <v>1.0669418770703487E-5</v>
      </c>
      <c r="T290" s="19">
        <v>4.6117333695292473E-3</v>
      </c>
      <c r="U290" s="19">
        <v>3.4476162400096655E-3</v>
      </c>
      <c r="V290" s="19">
        <v>2.420276403427124E-3</v>
      </c>
      <c r="W290" s="19">
        <v>3.5076266158284852E-6</v>
      </c>
      <c r="X290" s="19">
        <v>1.5197442735370714E-6</v>
      </c>
      <c r="Y290" s="19">
        <v>2.2102237835497363E-6</v>
      </c>
      <c r="Z290" s="19">
        <v>4.4874245759274345E-6</v>
      </c>
      <c r="AA290" s="19">
        <v>1.0337371350033209E-5</v>
      </c>
      <c r="AB290" s="19">
        <v>2.8923084300913615E-6</v>
      </c>
      <c r="AC290" s="19">
        <v>1.8022460608335678E-6</v>
      </c>
      <c r="AD290" s="19">
        <v>3.0286930723377736E-6</v>
      </c>
      <c r="AE290" s="19">
        <v>3.9057805878428553E-8</v>
      </c>
      <c r="AF290" s="19">
        <v>2.2813192117610015E-6</v>
      </c>
      <c r="AG290" s="19">
        <v>3.9901228987559989E-9</v>
      </c>
      <c r="AH290" s="19">
        <v>0</v>
      </c>
      <c r="AI290" s="19">
        <v>2.0305679360177464E-9</v>
      </c>
      <c r="AJ290" s="19">
        <v>6.0741211882486823E-7</v>
      </c>
      <c r="AK290" s="19">
        <v>0</v>
      </c>
      <c r="AL290" s="19">
        <v>0</v>
      </c>
      <c r="AM290" s="19">
        <v>5.4988695774227381E-4</v>
      </c>
      <c r="AN290" s="19">
        <v>3.6628615696088218E-9</v>
      </c>
      <c r="AO290" s="19">
        <v>0</v>
      </c>
      <c r="AP290" s="19">
        <v>5.7811845181277022E-5</v>
      </c>
      <c r="AQ290" s="20">
        <v>3.1251203268766403E-2</v>
      </c>
    </row>
    <row r="291" spans="1:43">
      <c r="A291" s="53" t="s">
        <v>75</v>
      </c>
      <c r="B291" s="53" t="s">
        <v>21</v>
      </c>
      <c r="C291" s="53" t="s">
        <v>65</v>
      </c>
      <c r="D291" s="43">
        <v>0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0</v>
      </c>
      <c r="O291" s="19">
        <v>0</v>
      </c>
      <c r="P291" s="19">
        <v>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v>0</v>
      </c>
      <c r="X291" s="19">
        <v>0</v>
      </c>
      <c r="Y291" s="19">
        <v>0</v>
      </c>
      <c r="Z291" s="19">
        <v>0</v>
      </c>
      <c r="AA291" s="19">
        <v>0</v>
      </c>
      <c r="AB291" s="19">
        <v>0</v>
      </c>
      <c r="AC291" s="19">
        <v>0</v>
      </c>
      <c r="AD291" s="19">
        <v>0</v>
      </c>
      <c r="AE291" s="19">
        <v>0</v>
      </c>
      <c r="AF291" s="19">
        <v>0</v>
      </c>
      <c r="AG291" s="19">
        <v>0</v>
      </c>
      <c r="AH291" s="19">
        <v>0</v>
      </c>
      <c r="AI291" s="19">
        <v>0</v>
      </c>
      <c r="AJ291" s="19">
        <v>0</v>
      </c>
      <c r="AK291" s="19">
        <v>0</v>
      </c>
      <c r="AL291" s="19">
        <v>0</v>
      </c>
      <c r="AM291" s="19">
        <v>0</v>
      </c>
      <c r="AN291" s="19">
        <v>0</v>
      </c>
      <c r="AO291" s="19">
        <v>0</v>
      </c>
      <c r="AP291" s="19">
        <v>0</v>
      </c>
      <c r="AQ291" s="20">
        <v>0</v>
      </c>
    </row>
    <row r="292" spans="1:43">
      <c r="A292" s="53" t="s">
        <v>76</v>
      </c>
      <c r="B292" s="53" t="s">
        <v>22</v>
      </c>
      <c r="C292" s="53" t="s">
        <v>65</v>
      </c>
      <c r="D292" s="43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19">
        <v>0</v>
      </c>
      <c r="R292" s="19">
        <v>0</v>
      </c>
      <c r="S292" s="19">
        <v>0</v>
      </c>
      <c r="T292" s="19">
        <v>0</v>
      </c>
      <c r="U292" s="19">
        <v>0</v>
      </c>
      <c r="V292" s="19">
        <v>0</v>
      </c>
      <c r="W292" s="19">
        <v>0</v>
      </c>
      <c r="X292" s="19">
        <v>0</v>
      </c>
      <c r="Y292" s="19">
        <v>0</v>
      </c>
      <c r="Z292" s="19">
        <v>0</v>
      </c>
      <c r="AA292" s="19">
        <v>0</v>
      </c>
      <c r="AB292" s="19">
        <v>0</v>
      </c>
      <c r="AC292" s="19">
        <v>0</v>
      </c>
      <c r="AD292" s="19">
        <v>0</v>
      </c>
      <c r="AE292" s="19">
        <v>0</v>
      </c>
      <c r="AF292" s="19">
        <v>0</v>
      </c>
      <c r="AG292" s="19">
        <v>0</v>
      </c>
      <c r="AH292" s="19">
        <v>0</v>
      </c>
      <c r="AI292" s="19">
        <v>0</v>
      </c>
      <c r="AJ292" s="19">
        <v>0</v>
      </c>
      <c r="AK292" s="19">
        <v>0</v>
      </c>
      <c r="AL292" s="19">
        <v>0</v>
      </c>
      <c r="AM292" s="19">
        <v>0</v>
      </c>
      <c r="AN292" s="19">
        <v>0</v>
      </c>
      <c r="AO292" s="19">
        <v>0</v>
      </c>
      <c r="AP292" s="19">
        <v>0</v>
      </c>
      <c r="AQ292" s="20">
        <v>0</v>
      </c>
    </row>
    <row r="293" spans="1:43">
      <c r="A293" s="53" t="s">
        <v>77</v>
      </c>
      <c r="B293" s="53" t="s">
        <v>1</v>
      </c>
      <c r="C293" s="53" t="s">
        <v>65</v>
      </c>
      <c r="D293" s="43">
        <v>1.0704842396080494E-2</v>
      </c>
      <c r="E293" s="19">
        <v>6.2923072837293148E-3</v>
      </c>
      <c r="F293" s="19">
        <v>0</v>
      </c>
      <c r="G293" s="19">
        <v>3.8358866731869057E-6</v>
      </c>
      <c r="H293" s="19">
        <v>6.0628230130532756E-5</v>
      </c>
      <c r="I293" s="19">
        <v>6.7924382165074348E-4</v>
      </c>
      <c r="J293" s="19">
        <v>2.5262034614570439E-4</v>
      </c>
      <c r="K293" s="19">
        <v>3.7919746246188879E-3</v>
      </c>
      <c r="L293" s="19">
        <v>0</v>
      </c>
      <c r="M293" s="19">
        <v>1.3223087880760431E-3</v>
      </c>
      <c r="N293" s="19">
        <v>0.22905348241329193</v>
      </c>
      <c r="O293" s="19">
        <v>0.2217840701341629</v>
      </c>
      <c r="P293" s="19">
        <v>1.4688096009194851E-2</v>
      </c>
      <c r="Q293" s="19">
        <v>1.8142613407690078E-4</v>
      </c>
      <c r="R293" s="19">
        <v>7.9132122918963432E-3</v>
      </c>
      <c r="S293" s="19">
        <v>3.1310983104049228E-6</v>
      </c>
      <c r="T293" s="19">
        <v>8.9544085785746574E-3</v>
      </c>
      <c r="U293" s="19">
        <v>3.4794406965374947E-3</v>
      </c>
      <c r="V293" s="19">
        <v>3.9677917957305908E-3</v>
      </c>
      <c r="W293" s="19">
        <v>1.351639162749052E-2</v>
      </c>
      <c r="X293" s="19">
        <v>4.7862852807156742E-4</v>
      </c>
      <c r="Y293" s="19">
        <v>1.2607032840605825E-4</v>
      </c>
      <c r="Z293" s="19">
        <v>2.5596100022085011E-4</v>
      </c>
      <c r="AA293" s="19">
        <v>5.8963976334780455E-4</v>
      </c>
      <c r="AB293" s="19">
        <v>1.6497616888955235E-4</v>
      </c>
      <c r="AC293" s="19">
        <v>1.027994294418022E-4</v>
      </c>
      <c r="AD293" s="19">
        <v>1.7275550635531545E-4</v>
      </c>
      <c r="AE293" s="19">
        <v>2.2278425149124814E-6</v>
      </c>
      <c r="AF293" s="19">
        <v>1.3012556883040816E-4</v>
      </c>
      <c r="AG293" s="19">
        <v>8.6850172374397516E-4</v>
      </c>
      <c r="AH293" s="19">
        <v>0</v>
      </c>
      <c r="AI293" s="19">
        <v>4.419793258421123E-4</v>
      </c>
      <c r="AJ293" s="19">
        <v>2.6324883103370667E-2</v>
      </c>
      <c r="AK293" s="19">
        <v>1.5725390403531492E-4</v>
      </c>
      <c r="AL293" s="19">
        <v>0</v>
      </c>
      <c r="AM293" s="19">
        <v>6.2376528512686491E-4</v>
      </c>
      <c r="AN293" s="19">
        <v>4.9340297891831142E-7</v>
      </c>
      <c r="AO293" s="19">
        <v>0</v>
      </c>
      <c r="AP293" s="19">
        <v>1.1097429087385535E-3</v>
      </c>
      <c r="AQ293" s="20">
        <v>5.6054923683404922E-2</v>
      </c>
    </row>
    <row r="294" spans="1:43">
      <c r="A294" s="53" t="s">
        <v>78</v>
      </c>
      <c r="B294" s="53" t="s">
        <v>23</v>
      </c>
      <c r="C294" s="53" t="s">
        <v>65</v>
      </c>
      <c r="D294" s="43">
        <v>0</v>
      </c>
      <c r="E294" s="19">
        <v>0</v>
      </c>
      <c r="F294" s="19">
        <v>0</v>
      </c>
      <c r="G294" s="19">
        <v>0</v>
      </c>
      <c r="H294" s="19">
        <v>0</v>
      </c>
      <c r="I294" s="19">
        <v>1.2420467432328053E-11</v>
      </c>
      <c r="J294" s="19">
        <v>3.7363703242476731E-9</v>
      </c>
      <c r="K294" s="19">
        <v>1.6769746480349568E-8</v>
      </c>
      <c r="L294" s="19">
        <v>0</v>
      </c>
      <c r="M294" s="19">
        <v>0</v>
      </c>
      <c r="N294" s="19">
        <v>3.88798497397147E-7</v>
      </c>
      <c r="O294" s="19">
        <v>5.0186245061922818E-5</v>
      </c>
      <c r="P294" s="19">
        <v>1.4921884883278835E-7</v>
      </c>
      <c r="Q294" s="19">
        <v>0</v>
      </c>
      <c r="R294" s="19">
        <v>0</v>
      </c>
      <c r="S294" s="19">
        <v>0</v>
      </c>
      <c r="T294" s="19">
        <v>0</v>
      </c>
      <c r="U294" s="19">
        <v>0</v>
      </c>
      <c r="V294" s="19">
        <v>0</v>
      </c>
      <c r="W294" s="19">
        <v>0</v>
      </c>
      <c r="X294" s="19">
        <v>4.4358811871099413E-13</v>
      </c>
      <c r="Y294" s="19">
        <v>1.3691947575722452E-9</v>
      </c>
      <c r="Z294" s="19">
        <v>2.7798803259315719E-9</v>
      </c>
      <c r="AA294" s="19">
        <v>6.4038192526538751E-9</v>
      </c>
      <c r="AB294" s="19">
        <v>1.7917339834028212E-9</v>
      </c>
      <c r="AC294" s="19">
        <v>1.1164595914436859E-9</v>
      </c>
      <c r="AD294" s="19">
        <v>1.8762218445544931E-9</v>
      </c>
      <c r="AE294" s="19">
        <v>2.4195621201039685E-11</v>
      </c>
      <c r="AF294" s="19">
        <v>1.4132369718922178E-9</v>
      </c>
      <c r="AG294" s="19">
        <v>0</v>
      </c>
      <c r="AH294" s="19">
        <v>0</v>
      </c>
      <c r="AI294" s="19">
        <v>0</v>
      </c>
      <c r="AJ294" s="19">
        <v>0</v>
      </c>
      <c r="AK294" s="19">
        <v>0</v>
      </c>
      <c r="AL294" s="19">
        <v>0</v>
      </c>
      <c r="AM294" s="19">
        <v>6.3138263506345993E-9</v>
      </c>
      <c r="AN294" s="19">
        <v>0</v>
      </c>
      <c r="AO294" s="19">
        <v>0</v>
      </c>
      <c r="AP294" s="19">
        <v>7.5274563471339206E-8</v>
      </c>
      <c r="AQ294" s="20">
        <v>1.5640963511032169E-6</v>
      </c>
    </row>
    <row r="295" spans="1:43">
      <c r="A295" s="53" t="s">
        <v>79</v>
      </c>
      <c r="B295" s="53" t="s">
        <v>24</v>
      </c>
      <c r="C295" s="53" t="s">
        <v>65</v>
      </c>
      <c r="D295" s="43">
        <v>0</v>
      </c>
      <c r="E295" s="19">
        <v>0</v>
      </c>
      <c r="F295" s="19">
        <v>0</v>
      </c>
      <c r="G295" s="19">
        <v>0</v>
      </c>
      <c r="H295" s="19">
        <v>0</v>
      </c>
      <c r="I295" s="19">
        <v>0</v>
      </c>
      <c r="J295" s="19">
        <v>0</v>
      </c>
      <c r="K295" s="19">
        <v>0</v>
      </c>
      <c r="L295" s="19">
        <v>0</v>
      </c>
      <c r="M295" s="19">
        <v>0</v>
      </c>
      <c r="N295" s="19">
        <v>3.717261961355689E-6</v>
      </c>
      <c r="O295" s="19">
        <v>5.1731267012655735E-4</v>
      </c>
      <c r="P295" s="19">
        <v>1.2354079633951187E-2</v>
      </c>
      <c r="Q295" s="19">
        <v>0</v>
      </c>
      <c r="R295" s="19">
        <v>0</v>
      </c>
      <c r="S295" s="19">
        <v>0</v>
      </c>
      <c r="T295" s="19">
        <v>0</v>
      </c>
      <c r="U295" s="19">
        <v>0</v>
      </c>
      <c r="V295" s="19">
        <v>1.8127430223557894E-7</v>
      </c>
      <c r="W295" s="19">
        <v>0</v>
      </c>
      <c r="X295" s="19">
        <v>0</v>
      </c>
      <c r="Y295" s="19">
        <v>5.7894759208920732E-8</v>
      </c>
      <c r="Z295" s="19">
        <v>1.1754389817042465E-7</v>
      </c>
      <c r="AA295" s="19">
        <v>2.7077783215645468E-7</v>
      </c>
      <c r="AB295" s="19">
        <v>7.5761327877899021E-8</v>
      </c>
      <c r="AC295" s="19">
        <v>4.7208160935952037E-8</v>
      </c>
      <c r="AD295" s="19">
        <v>7.9333794644753652E-8</v>
      </c>
      <c r="AE295" s="19">
        <v>1.0230828406676551E-9</v>
      </c>
      <c r="AF295" s="19">
        <v>5.9757027770501736E-8</v>
      </c>
      <c r="AG295" s="19">
        <v>0</v>
      </c>
      <c r="AH295" s="19">
        <v>0</v>
      </c>
      <c r="AI295" s="19">
        <v>0</v>
      </c>
      <c r="AJ295" s="19">
        <v>0</v>
      </c>
      <c r="AK295" s="19">
        <v>0</v>
      </c>
      <c r="AL295" s="19">
        <v>0</v>
      </c>
      <c r="AM295" s="19">
        <v>3.0341219826368615E-5</v>
      </c>
      <c r="AN295" s="19">
        <v>0</v>
      </c>
      <c r="AO295" s="19">
        <v>0</v>
      </c>
      <c r="AP295" s="19">
        <v>8.7043035819078796E-6</v>
      </c>
      <c r="AQ295" s="20">
        <v>8.8774344476405531E-5</v>
      </c>
    </row>
    <row r="296" spans="1:43">
      <c r="A296" s="53" t="s">
        <v>80</v>
      </c>
      <c r="B296" s="53" t="s">
        <v>25</v>
      </c>
      <c r="C296" s="53" t="s">
        <v>65</v>
      </c>
      <c r="D296" s="43">
        <v>0</v>
      </c>
      <c r="E296" s="19">
        <v>0</v>
      </c>
      <c r="F296" s="19">
        <v>0</v>
      </c>
      <c r="G296" s="19">
        <v>3.4750744504208342E-9</v>
      </c>
      <c r="H296" s="19">
        <v>0</v>
      </c>
      <c r="I296" s="19">
        <v>7.2418578078714546E-11</v>
      </c>
      <c r="J296" s="19">
        <v>1.8675513913102293E-10</v>
      </c>
      <c r="K296" s="19">
        <v>3.5197400549691338E-9</v>
      </c>
      <c r="L296" s="19">
        <v>1.6239217757174629E-6</v>
      </c>
      <c r="M296" s="19">
        <v>0</v>
      </c>
      <c r="N296" s="19">
        <v>2.9594500461360695E-11</v>
      </c>
      <c r="O296" s="19">
        <v>0</v>
      </c>
      <c r="P296" s="19">
        <v>1.1526051640897705E-10</v>
      </c>
      <c r="Q296" s="19">
        <v>1.6161167877726257E-5</v>
      </c>
      <c r="R296" s="19">
        <v>1.0922418880454643E-7</v>
      </c>
      <c r="S296" s="19">
        <v>3.6885050569424038E-10</v>
      </c>
      <c r="T296" s="19">
        <v>1.5947595954912686E-7</v>
      </c>
      <c r="U296" s="19">
        <v>1.1922028875233082E-7</v>
      </c>
      <c r="V296" s="19">
        <v>2.4040962554039425E-9</v>
      </c>
      <c r="W296" s="19">
        <v>1.2040563035498053E-7</v>
      </c>
      <c r="X296" s="19">
        <v>4.333400056566461E-7</v>
      </c>
      <c r="Y296" s="19">
        <v>4.2179944870213149E-8</v>
      </c>
      <c r="Z296" s="19">
        <v>8.5638063751503068E-8</v>
      </c>
      <c r="AA296" s="19">
        <v>1.9727853839413001E-7</v>
      </c>
      <c r="AB296" s="19">
        <v>5.5196856862949062E-8</v>
      </c>
      <c r="AC296" s="19">
        <v>3.439408757799356E-8</v>
      </c>
      <c r="AD296" s="19">
        <v>5.7799613983888776E-8</v>
      </c>
      <c r="AE296" s="19">
        <v>7.4537970240484697E-10</v>
      </c>
      <c r="AF296" s="19">
        <v>4.353672622414706E-8</v>
      </c>
      <c r="AG296" s="19">
        <v>3.6125392455232941E-8</v>
      </c>
      <c r="AH296" s="19">
        <v>0</v>
      </c>
      <c r="AI296" s="19">
        <v>1.8384161748485894E-8</v>
      </c>
      <c r="AJ296" s="19">
        <v>8.5803389993088786E-7</v>
      </c>
      <c r="AK296" s="19">
        <v>0</v>
      </c>
      <c r="AL296" s="19">
        <v>2.3022430468699895E-5</v>
      </c>
      <c r="AM296" s="19">
        <v>4.1165337805182389E-9</v>
      </c>
      <c r="AN296" s="19">
        <v>2.1999744040379632E-11</v>
      </c>
      <c r="AO296" s="19">
        <v>0</v>
      </c>
      <c r="AP296" s="19">
        <v>7.1339094631639455E-8</v>
      </c>
      <c r="AQ296" s="20">
        <v>2.2140216060506646E-6</v>
      </c>
    </row>
    <row r="297" spans="1:43">
      <c r="A297" s="53" t="s">
        <v>81</v>
      </c>
      <c r="B297" s="53" t="s">
        <v>26</v>
      </c>
      <c r="C297" s="53" t="s">
        <v>65</v>
      </c>
      <c r="D297" s="43">
        <v>5.9368190704844892E-5</v>
      </c>
      <c r="E297" s="19">
        <v>0</v>
      </c>
      <c r="F297" s="19">
        <v>0</v>
      </c>
      <c r="G297" s="19">
        <v>1.4166077733079874E-7</v>
      </c>
      <c r="H297" s="19">
        <v>1.4632796228397638E-4</v>
      </c>
      <c r="I297" s="19">
        <v>4.4388696551322937E-5</v>
      </c>
      <c r="J297" s="19">
        <v>7.2290404204977676E-6</v>
      </c>
      <c r="K297" s="19">
        <v>5.5983313359320164E-4</v>
      </c>
      <c r="L297" s="19">
        <v>3.1270068575395271E-5</v>
      </c>
      <c r="M297" s="19">
        <v>6.7410233896225691E-5</v>
      </c>
      <c r="N297" s="19">
        <v>4.1579503886168823E-5</v>
      </c>
      <c r="O297" s="19">
        <v>2.4696428226889111E-6</v>
      </c>
      <c r="P297" s="19">
        <v>5.5284112931985874E-6</v>
      </c>
      <c r="Q297" s="19">
        <v>2.8452248557186977E-7</v>
      </c>
      <c r="R297" s="19">
        <v>1.7660664161667228E-3</v>
      </c>
      <c r="S297" s="19">
        <v>2.3148622858570889E-5</v>
      </c>
      <c r="T297" s="19">
        <v>1.0010417099692859E-5</v>
      </c>
      <c r="U297" s="19">
        <v>7.4068593676201999E-6</v>
      </c>
      <c r="V297" s="19">
        <v>3.8886544643901289E-5</v>
      </c>
      <c r="W297" s="19">
        <v>4.9806872084445786E-6</v>
      </c>
      <c r="X297" s="19">
        <v>1.765874185366556E-5</v>
      </c>
      <c r="Y297" s="19">
        <v>1.2007907344013802E-6</v>
      </c>
      <c r="Z297" s="19">
        <v>2.4379689875786426E-6</v>
      </c>
      <c r="AA297" s="19">
        <v>5.6161825341405347E-6</v>
      </c>
      <c r="AB297" s="19">
        <v>1.5713599168520886E-6</v>
      </c>
      <c r="AC297" s="19">
        <v>9.791407364900806E-7</v>
      </c>
      <c r="AD297" s="19">
        <v>1.6454561091450159E-6</v>
      </c>
      <c r="AE297" s="19">
        <v>2.1219682011519581E-8</v>
      </c>
      <c r="AF297" s="19">
        <v>1.2394160648909747E-6</v>
      </c>
      <c r="AG297" s="19">
        <v>2.2740786675967684E-7</v>
      </c>
      <c r="AH297" s="19">
        <v>0</v>
      </c>
      <c r="AI297" s="19">
        <v>1.1572755198585583E-7</v>
      </c>
      <c r="AJ297" s="19">
        <v>1.2964802408532705E-5</v>
      </c>
      <c r="AK297" s="19">
        <v>3.9501319406554103E-6</v>
      </c>
      <c r="AL297" s="19">
        <v>6.7290795868757414E-7</v>
      </c>
      <c r="AM297" s="19">
        <v>2.9377484679571353E-5</v>
      </c>
      <c r="AN297" s="19">
        <v>2.6303439881303348E-5</v>
      </c>
      <c r="AO297" s="19">
        <v>1.1100876145064831E-4</v>
      </c>
      <c r="AP297" s="19">
        <v>1.0340186418034136E-4</v>
      </c>
      <c r="AQ297" s="20">
        <v>4.3721584370359778E-4</v>
      </c>
    </row>
    <row r="298" spans="1:43">
      <c r="A298" s="53" t="s">
        <v>82</v>
      </c>
      <c r="B298" s="53" t="s">
        <v>27</v>
      </c>
      <c r="C298" s="53" t="s">
        <v>65</v>
      </c>
      <c r="D298" s="43">
        <v>0</v>
      </c>
      <c r="E298" s="19">
        <v>0</v>
      </c>
      <c r="F298" s="19">
        <v>0</v>
      </c>
      <c r="G298" s="19">
        <v>0</v>
      </c>
      <c r="H298" s="19">
        <v>0</v>
      </c>
      <c r="I298" s="19">
        <v>0</v>
      </c>
      <c r="J298" s="19">
        <v>0</v>
      </c>
      <c r="K298" s="19">
        <v>0</v>
      </c>
      <c r="L298" s="19">
        <v>0</v>
      </c>
      <c r="M298" s="19">
        <v>0</v>
      </c>
      <c r="N298" s="19">
        <v>0</v>
      </c>
      <c r="O298" s="19">
        <v>0</v>
      </c>
      <c r="P298" s="19">
        <v>0</v>
      </c>
      <c r="Q298" s="19">
        <v>0</v>
      </c>
      <c r="R298" s="19">
        <v>0</v>
      </c>
      <c r="S298" s="19">
        <v>0</v>
      </c>
      <c r="T298" s="19">
        <v>0</v>
      </c>
      <c r="U298" s="19">
        <v>0</v>
      </c>
      <c r="V298" s="19">
        <v>0</v>
      </c>
      <c r="W298" s="19">
        <v>0</v>
      </c>
      <c r="X298" s="19">
        <v>0</v>
      </c>
      <c r="Y298" s="19">
        <v>0</v>
      </c>
      <c r="Z298" s="19">
        <v>0</v>
      </c>
      <c r="AA298" s="19">
        <v>0</v>
      </c>
      <c r="AB298" s="19">
        <v>0</v>
      </c>
      <c r="AC298" s="19">
        <v>0</v>
      </c>
      <c r="AD298" s="19">
        <v>0</v>
      </c>
      <c r="AE298" s="19">
        <v>0</v>
      </c>
      <c r="AF298" s="19">
        <v>0</v>
      </c>
      <c r="AG298" s="19">
        <v>0</v>
      </c>
      <c r="AH298" s="19">
        <v>0</v>
      </c>
      <c r="AI298" s="19">
        <v>0</v>
      </c>
      <c r="AJ298" s="19">
        <v>0</v>
      </c>
      <c r="AK298" s="19">
        <v>0</v>
      </c>
      <c r="AL298" s="19">
        <v>0</v>
      </c>
      <c r="AM298" s="19">
        <v>0</v>
      </c>
      <c r="AN298" s="19">
        <v>0</v>
      </c>
      <c r="AO298" s="19">
        <v>0</v>
      </c>
      <c r="AP298" s="19">
        <v>0</v>
      </c>
      <c r="AQ298" s="20">
        <v>0</v>
      </c>
    </row>
    <row r="299" spans="1:43">
      <c r="A299" s="53" t="s">
        <v>83</v>
      </c>
      <c r="B299" s="53" t="s">
        <v>28</v>
      </c>
      <c r="C299" s="53" t="s">
        <v>65</v>
      </c>
      <c r="D299" s="43">
        <v>0.26819458603858948</v>
      </c>
      <c r="E299" s="19">
        <v>0</v>
      </c>
      <c r="F299" s="19">
        <v>0</v>
      </c>
      <c r="G299" s="19">
        <v>5.1204399205744267E-3</v>
      </c>
      <c r="H299" s="19">
        <v>7.0535209961235523E-3</v>
      </c>
      <c r="I299" s="19">
        <v>6.2884152866899967E-3</v>
      </c>
      <c r="J299" s="19">
        <v>8.0911098048090935E-3</v>
      </c>
      <c r="K299" s="19">
        <v>4.8077985644340515E-2</v>
      </c>
      <c r="L299" s="19">
        <v>7.3071112856268883E-3</v>
      </c>
      <c r="M299" s="19">
        <v>5.4682204499840736E-3</v>
      </c>
      <c r="N299" s="19">
        <v>3.099992498755455E-2</v>
      </c>
      <c r="O299" s="19">
        <v>6.2576606869697571E-3</v>
      </c>
      <c r="P299" s="19">
        <v>5.8231517672538757E-2</v>
      </c>
      <c r="Q299" s="19">
        <v>7.5206481851637363E-3</v>
      </c>
      <c r="R299" s="19">
        <v>3.3981449902057648E-2</v>
      </c>
      <c r="S299" s="19">
        <v>2.0594224333763123E-2</v>
      </c>
      <c r="T299" s="19">
        <v>0.25371366739273071</v>
      </c>
      <c r="U299" s="19">
        <v>0.12685433030128479</v>
      </c>
      <c r="V299" s="19">
        <v>7.8650765120983124E-2</v>
      </c>
      <c r="W299" s="19">
        <v>0.2235906720161438</v>
      </c>
      <c r="X299" s="19">
        <v>7.6708919368684292E-3</v>
      </c>
      <c r="Y299" s="19">
        <v>1.3928790576756001E-3</v>
      </c>
      <c r="Z299" s="19">
        <v>2.8279665857553482E-3</v>
      </c>
      <c r="AA299" s="19">
        <v>6.514593493193388E-3</v>
      </c>
      <c r="AB299" s="19">
        <v>1.8227276159450412E-3</v>
      </c>
      <c r="AC299" s="19">
        <v>1.1357722105458379E-3</v>
      </c>
      <c r="AD299" s="19">
        <v>1.9086768152192235E-3</v>
      </c>
      <c r="AE299" s="19">
        <v>2.4614157155156136E-5</v>
      </c>
      <c r="AF299" s="19">
        <v>1.4376831240952015E-3</v>
      </c>
      <c r="AG299" s="19">
        <v>4.9795289523899555E-3</v>
      </c>
      <c r="AH299" s="19">
        <v>0</v>
      </c>
      <c r="AI299" s="19">
        <v>2.5340754073113203E-3</v>
      </c>
      <c r="AJ299" s="19">
        <v>5.0070077180862427E-2</v>
      </c>
      <c r="AK299" s="19">
        <v>4.8459474928677082E-3</v>
      </c>
      <c r="AL299" s="19">
        <v>4.6052046120166779E-2</v>
      </c>
      <c r="AM299" s="19">
        <v>3.2085382845252752E-3</v>
      </c>
      <c r="AN299" s="19">
        <v>4.0064231143333018E-4</v>
      </c>
      <c r="AO299" s="19">
        <v>2.8049824322806671E-5</v>
      </c>
      <c r="AP299" s="19">
        <v>1.146882027387619E-2</v>
      </c>
      <c r="AQ299" s="20">
        <v>0.11606214940547943</v>
      </c>
    </row>
    <row r="300" spans="1:43">
      <c r="A300" s="53" t="s">
        <v>84</v>
      </c>
      <c r="B300" s="53" t="s">
        <v>29</v>
      </c>
      <c r="C300" s="53" t="s">
        <v>65</v>
      </c>
      <c r="D300" s="43">
        <v>0</v>
      </c>
      <c r="E300" s="19">
        <v>0</v>
      </c>
      <c r="F300" s="19">
        <v>0</v>
      </c>
      <c r="G300" s="19">
        <v>4.0693182381801307E-4</v>
      </c>
      <c r="H300" s="19">
        <v>3.0115430126897991E-4</v>
      </c>
      <c r="I300" s="19">
        <v>3.4339461126364768E-4</v>
      </c>
      <c r="J300" s="19">
        <v>6.198412156663835E-4</v>
      </c>
      <c r="K300" s="19">
        <v>3.5920329391956329E-3</v>
      </c>
      <c r="L300" s="19">
        <v>5.4027122678235173E-4</v>
      </c>
      <c r="M300" s="19">
        <v>4.3094428838230669E-4</v>
      </c>
      <c r="N300" s="19">
        <v>2.4826084263622761E-3</v>
      </c>
      <c r="O300" s="19">
        <v>4.8793488531373441E-4</v>
      </c>
      <c r="P300" s="19">
        <v>4.5161074958741665E-3</v>
      </c>
      <c r="Q300" s="19">
        <v>5.9965363470837474E-4</v>
      </c>
      <c r="R300" s="19">
        <v>2.7837096713483334E-3</v>
      </c>
      <c r="S300" s="19">
        <v>1.6969060525298119E-3</v>
      </c>
      <c r="T300" s="19">
        <v>1.0620415210723877E-2</v>
      </c>
      <c r="U300" s="19">
        <v>7.035563699901104E-3</v>
      </c>
      <c r="V300" s="19">
        <v>6.2769846990704536E-3</v>
      </c>
      <c r="W300" s="19">
        <v>1.8414398655295372E-2</v>
      </c>
      <c r="X300" s="19">
        <v>6.3215428963303566E-4</v>
      </c>
      <c r="Y300" s="19">
        <v>1.1471934703877196E-4</v>
      </c>
      <c r="Z300" s="19">
        <v>2.3291503021027893E-4</v>
      </c>
      <c r="AA300" s="19">
        <v>5.3655041847378016E-4</v>
      </c>
      <c r="AB300" s="19">
        <v>1.5012222866062075E-4</v>
      </c>
      <c r="AC300" s="19">
        <v>9.3543691036757082E-5</v>
      </c>
      <c r="AD300" s="19">
        <v>1.5720112423878163E-4</v>
      </c>
      <c r="AE300" s="19">
        <v>2.0272543679311639E-6</v>
      </c>
      <c r="AF300" s="19">
        <v>1.1840946535812691E-4</v>
      </c>
      <c r="AG300" s="19">
        <v>4.1019410127773881E-4</v>
      </c>
      <c r="AH300" s="19">
        <v>0</v>
      </c>
      <c r="AI300" s="19">
        <v>2.0874719484709203E-4</v>
      </c>
      <c r="AJ300" s="19">
        <v>4.1175065562129021E-3</v>
      </c>
      <c r="AK300" s="19">
        <v>3.989712567999959E-4</v>
      </c>
      <c r="AL300" s="19">
        <v>3.795308992266655E-3</v>
      </c>
      <c r="AM300" s="19">
        <v>1.6512580623384565E-4</v>
      </c>
      <c r="AN300" s="19">
        <v>3.2509095035493374E-5</v>
      </c>
      <c r="AO300" s="19">
        <v>2.311683374500717E-6</v>
      </c>
      <c r="AP300" s="19">
        <v>8.3159649511799216E-4</v>
      </c>
      <c r="AQ300" s="20">
        <v>8.4583759307861328E-3</v>
      </c>
    </row>
    <row r="301" spans="1:43">
      <c r="A301" s="53" t="s">
        <v>85</v>
      </c>
      <c r="B301" s="53" t="s">
        <v>30</v>
      </c>
      <c r="C301" s="53" t="s">
        <v>65</v>
      </c>
      <c r="D301" s="43">
        <v>0</v>
      </c>
      <c r="E301" s="19">
        <v>0</v>
      </c>
      <c r="F301" s="19">
        <v>0</v>
      </c>
      <c r="G301" s="19">
        <v>0</v>
      </c>
      <c r="H301" s="19">
        <v>0</v>
      </c>
      <c r="I301" s="19">
        <v>0</v>
      </c>
      <c r="J301" s="19">
        <v>0</v>
      </c>
      <c r="K301" s="19">
        <v>0</v>
      </c>
      <c r="L301" s="19">
        <v>0</v>
      </c>
      <c r="M301" s="19">
        <v>0</v>
      </c>
      <c r="N301" s="19">
        <v>0</v>
      </c>
      <c r="O301" s="19">
        <v>0</v>
      </c>
      <c r="P301" s="19">
        <v>0</v>
      </c>
      <c r="Q301" s="19">
        <v>0</v>
      </c>
      <c r="R301" s="19">
        <v>0</v>
      </c>
      <c r="S301" s="19">
        <v>0</v>
      </c>
      <c r="T301" s="19">
        <v>0</v>
      </c>
      <c r="U301" s="19">
        <v>0</v>
      </c>
      <c r="V301" s="19">
        <v>0</v>
      </c>
      <c r="W301" s="19">
        <v>0</v>
      </c>
      <c r="X301" s="19">
        <v>0</v>
      </c>
      <c r="Y301" s="19">
        <v>0</v>
      </c>
      <c r="Z301" s="19">
        <v>0</v>
      </c>
      <c r="AA301" s="19">
        <v>0</v>
      </c>
      <c r="AB301" s="19">
        <v>0</v>
      </c>
      <c r="AC301" s="19">
        <v>0</v>
      </c>
      <c r="AD301" s="19">
        <v>0</v>
      </c>
      <c r="AE301" s="19">
        <v>0</v>
      </c>
      <c r="AF301" s="19">
        <v>0</v>
      </c>
      <c r="AG301" s="19">
        <v>0</v>
      </c>
      <c r="AH301" s="19">
        <v>0</v>
      </c>
      <c r="AI301" s="19">
        <v>0</v>
      </c>
      <c r="AJ301" s="19">
        <v>0</v>
      </c>
      <c r="AK301" s="19">
        <v>0</v>
      </c>
      <c r="AL301" s="19">
        <v>0</v>
      </c>
      <c r="AM301" s="19">
        <v>0</v>
      </c>
      <c r="AN301" s="19">
        <v>0</v>
      </c>
      <c r="AO301" s="19">
        <v>0</v>
      </c>
      <c r="AP301" s="19">
        <v>0</v>
      </c>
      <c r="AQ301" s="20">
        <v>0</v>
      </c>
    </row>
    <row r="302" spans="1:43">
      <c r="A302" s="53" t="s">
        <v>86</v>
      </c>
      <c r="B302" s="53" t="s">
        <v>31</v>
      </c>
      <c r="C302" s="53" t="s">
        <v>65</v>
      </c>
      <c r="D302" s="43">
        <v>4.0215547778643668E-4</v>
      </c>
      <c r="E302" s="19">
        <v>6.0526199376909062E-6</v>
      </c>
      <c r="F302" s="19">
        <v>0</v>
      </c>
      <c r="G302" s="19">
        <v>7.5844960520043969E-5</v>
      </c>
      <c r="H302" s="19">
        <v>1.2049948563799262E-3</v>
      </c>
      <c r="I302" s="19">
        <v>4.1091983439400792E-4</v>
      </c>
      <c r="J302" s="19">
        <v>4.1811701521510258E-5</v>
      </c>
      <c r="K302" s="19">
        <v>8.6638610810041428E-4</v>
      </c>
      <c r="L302" s="19">
        <v>1.5577378217130899E-3</v>
      </c>
      <c r="M302" s="19">
        <v>5.9746515034930781E-5</v>
      </c>
      <c r="N302" s="19">
        <v>2.4702711380086839E-4</v>
      </c>
      <c r="O302" s="19">
        <v>7.3900191637221724E-5</v>
      </c>
      <c r="P302" s="19">
        <v>1.9327137852087617E-4</v>
      </c>
      <c r="Q302" s="19">
        <v>3.2994295906974003E-5</v>
      </c>
      <c r="R302" s="19">
        <v>3.4934270661324263E-4</v>
      </c>
      <c r="S302" s="19">
        <v>4.9151431085192598E-6</v>
      </c>
      <c r="T302" s="19">
        <v>5.8798544341698289E-4</v>
      </c>
      <c r="U302" s="19">
        <v>3.7121257628314197E-4</v>
      </c>
      <c r="V302" s="19">
        <v>7.2104082209989429E-4</v>
      </c>
      <c r="W302" s="19">
        <v>2.2287028841674328E-3</v>
      </c>
      <c r="X302" s="19">
        <v>1.4872780593577772E-4</v>
      </c>
      <c r="Y302" s="19">
        <v>4.3939991883235052E-5</v>
      </c>
      <c r="Z302" s="19">
        <v>8.92114985617809E-5</v>
      </c>
      <c r="AA302" s="19">
        <v>2.0551041234284639E-4</v>
      </c>
      <c r="AB302" s="19">
        <v>5.7500059483572841E-5</v>
      </c>
      <c r="AC302" s="19">
        <v>3.5829252738039941E-5</v>
      </c>
      <c r="AD302" s="19">
        <v>6.0211426898604259E-5</v>
      </c>
      <c r="AE302" s="19">
        <v>7.7648218166359584E-7</v>
      </c>
      <c r="AF302" s="19">
        <v>4.5353386667557061E-5</v>
      </c>
      <c r="AG302" s="19">
        <v>9.5131945272441953E-5</v>
      </c>
      <c r="AH302" s="19">
        <v>0</v>
      </c>
      <c r="AI302" s="19">
        <v>4.8412519390694797E-5</v>
      </c>
      <c r="AJ302" s="19">
        <v>4.8759326455183327E-4</v>
      </c>
      <c r="AK302" s="19">
        <v>6.0862454120069742E-5</v>
      </c>
      <c r="AL302" s="19">
        <v>2.8816626872867346E-3</v>
      </c>
      <c r="AM302" s="19">
        <v>3.3373595215380192E-3</v>
      </c>
      <c r="AN302" s="19">
        <v>5.7036020734813064E-5</v>
      </c>
      <c r="AO302" s="19">
        <v>1.2672268894675653E-5</v>
      </c>
      <c r="AP302" s="19">
        <v>2.0988428150303662E-4</v>
      </c>
      <c r="AQ302" s="20">
        <v>3.0058431439101696E-3</v>
      </c>
    </row>
    <row r="303" spans="1:43">
      <c r="A303" s="53" t="s">
        <v>87</v>
      </c>
      <c r="B303" s="53" t="s">
        <v>32</v>
      </c>
      <c r="C303" s="53" t="s">
        <v>65</v>
      </c>
      <c r="D303" s="43">
        <v>0</v>
      </c>
      <c r="E303" s="19">
        <v>0</v>
      </c>
      <c r="F303" s="19">
        <v>0</v>
      </c>
      <c r="G303" s="19">
        <v>1.0881037269427907E-5</v>
      </c>
      <c r="H303" s="19">
        <v>2.2591828496842936E-7</v>
      </c>
      <c r="I303" s="19">
        <v>5.6003312209895739E-8</v>
      </c>
      <c r="J303" s="19">
        <v>1.1966588317591231E-5</v>
      </c>
      <c r="K303" s="19">
        <v>5.6288685300387442E-5</v>
      </c>
      <c r="L303" s="19">
        <v>8.22393165435642E-4</v>
      </c>
      <c r="M303" s="19">
        <v>0</v>
      </c>
      <c r="N303" s="19">
        <v>3.29260840814527E-9</v>
      </c>
      <c r="O303" s="19">
        <v>0</v>
      </c>
      <c r="P303" s="19">
        <v>5.2927955351833589E-8</v>
      </c>
      <c r="Q303" s="19">
        <v>6.3622172774557839E-7</v>
      </c>
      <c r="R303" s="19">
        <v>1.7038415535353124E-4</v>
      </c>
      <c r="S303" s="19">
        <v>1.2620246536698687E-7</v>
      </c>
      <c r="T303" s="19">
        <v>5.4659209126839414E-5</v>
      </c>
      <c r="U303" s="19">
        <v>4.0861974412109703E-5</v>
      </c>
      <c r="V303" s="19">
        <v>1.6437869635410607E-4</v>
      </c>
      <c r="W303" s="19">
        <v>1.2963696462975349E-5</v>
      </c>
      <c r="X303" s="19">
        <v>1.3552866876125336E-3</v>
      </c>
      <c r="Y303" s="19">
        <v>1.8949025616166182E-5</v>
      </c>
      <c r="Z303" s="19">
        <v>3.8472262531286106E-5</v>
      </c>
      <c r="AA303" s="19">
        <v>8.8625914941076189E-5</v>
      </c>
      <c r="AB303" s="19">
        <v>2.4796774596325122E-5</v>
      </c>
      <c r="AC303" s="19">
        <v>1.5451287254109047E-5</v>
      </c>
      <c r="AD303" s="19">
        <v>2.5966048269765452E-5</v>
      </c>
      <c r="AE303" s="19">
        <v>3.3485625294815691E-7</v>
      </c>
      <c r="AF303" s="19">
        <v>1.9558548956410959E-5</v>
      </c>
      <c r="AG303" s="19">
        <v>4.7371144319185987E-5</v>
      </c>
      <c r="AH303" s="19">
        <v>0</v>
      </c>
      <c r="AI303" s="19">
        <v>2.4107112039928325E-5</v>
      </c>
      <c r="AJ303" s="19">
        <v>8.5076258983463049E-5</v>
      </c>
      <c r="AK303" s="19">
        <v>0</v>
      </c>
      <c r="AL303" s="19">
        <v>8.8244825601577759E-3</v>
      </c>
      <c r="AM303" s="19">
        <v>9.6686098913778551E-6</v>
      </c>
      <c r="AN303" s="19">
        <v>8.1637054449856805E-8</v>
      </c>
      <c r="AO303" s="19">
        <v>1.1709273906035378E-7</v>
      </c>
      <c r="AP303" s="19">
        <v>1.0622555237205233E-5</v>
      </c>
      <c r="AQ303" s="20">
        <v>3.682129317894578E-4</v>
      </c>
    </row>
    <row r="304" spans="1:43">
      <c r="A304" s="53" t="s">
        <v>88</v>
      </c>
      <c r="B304" s="53" t="s">
        <v>33</v>
      </c>
      <c r="C304" s="53" t="s">
        <v>65</v>
      </c>
      <c r="D304" s="43">
        <v>0</v>
      </c>
      <c r="E304" s="19">
        <v>0</v>
      </c>
      <c r="F304" s="19">
        <v>0</v>
      </c>
      <c r="G304" s="19">
        <v>0</v>
      </c>
      <c r="H304" s="19">
        <v>0</v>
      </c>
      <c r="I304" s="19">
        <v>0</v>
      </c>
      <c r="J304" s="19">
        <v>0</v>
      </c>
      <c r="K304" s="19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0</v>
      </c>
      <c r="Q304" s="19">
        <v>0</v>
      </c>
      <c r="R304" s="19">
        <v>0</v>
      </c>
      <c r="S304" s="19">
        <v>0</v>
      </c>
      <c r="T304" s="19">
        <v>0</v>
      </c>
      <c r="U304" s="19">
        <v>0</v>
      </c>
      <c r="V304" s="19">
        <v>0</v>
      </c>
      <c r="W304" s="19">
        <v>0</v>
      </c>
      <c r="X304" s="19">
        <v>0</v>
      </c>
      <c r="Y304" s="19">
        <v>0</v>
      </c>
      <c r="Z304" s="19">
        <v>0</v>
      </c>
      <c r="AA304" s="19">
        <v>0</v>
      </c>
      <c r="AB304" s="19">
        <v>0</v>
      </c>
      <c r="AC304" s="19">
        <v>0</v>
      </c>
      <c r="AD304" s="19">
        <v>0</v>
      </c>
      <c r="AE304" s="19">
        <v>0</v>
      </c>
      <c r="AF304" s="19">
        <v>0</v>
      </c>
      <c r="AG304" s="19">
        <v>0</v>
      </c>
      <c r="AH304" s="19">
        <v>0</v>
      </c>
      <c r="AI304" s="19">
        <v>0</v>
      </c>
      <c r="AJ304" s="19">
        <v>0</v>
      </c>
      <c r="AK304" s="19">
        <v>0</v>
      </c>
      <c r="AL304" s="19">
        <v>0</v>
      </c>
      <c r="AM304" s="19">
        <v>0</v>
      </c>
      <c r="AN304" s="19">
        <v>0</v>
      </c>
      <c r="AO304" s="19">
        <v>0</v>
      </c>
      <c r="AP304" s="19">
        <v>0</v>
      </c>
      <c r="AQ304" s="20">
        <v>0</v>
      </c>
    </row>
    <row r="305" spans="1:43">
      <c r="A305" s="53" t="s">
        <v>89</v>
      </c>
      <c r="B305" s="53" t="s">
        <v>34</v>
      </c>
      <c r="C305" s="53" t="s">
        <v>65</v>
      </c>
      <c r="D305" s="43">
        <v>1.5824008733034134E-3</v>
      </c>
      <c r="E305" s="19">
        <v>0</v>
      </c>
      <c r="F305" s="19">
        <v>0</v>
      </c>
      <c r="G305" s="19">
        <v>2.5525810997351073E-5</v>
      </c>
      <c r="H305" s="19">
        <v>3.9831429603509605E-4</v>
      </c>
      <c r="I305" s="19">
        <v>1.0562182433204725E-4</v>
      </c>
      <c r="J305" s="19">
        <v>4.7861172788543627E-5</v>
      </c>
      <c r="K305" s="19">
        <v>3.9109023055061698E-4</v>
      </c>
      <c r="L305" s="19">
        <v>2.3750713444314897E-4</v>
      </c>
      <c r="M305" s="19">
        <v>5.0614748033694923E-5</v>
      </c>
      <c r="N305" s="19">
        <v>2.0500211394391954E-4</v>
      </c>
      <c r="O305" s="19">
        <v>3.0409011742449366E-5</v>
      </c>
      <c r="P305" s="19">
        <v>1.6003010387066752E-4</v>
      </c>
      <c r="Q305" s="19">
        <v>5.2785675507038832E-5</v>
      </c>
      <c r="R305" s="19">
        <v>2.188297949032858E-4</v>
      </c>
      <c r="S305" s="19">
        <v>2.0866800332441926E-4</v>
      </c>
      <c r="T305" s="19">
        <v>7.8883509559091181E-5</v>
      </c>
      <c r="U305" s="19">
        <v>5.0868904509115964E-5</v>
      </c>
      <c r="V305" s="19">
        <v>9.1893001808784902E-5</v>
      </c>
      <c r="W305" s="19">
        <v>2.5576094049029052E-4</v>
      </c>
      <c r="X305" s="19">
        <v>1.6239812248386443E-4</v>
      </c>
      <c r="Y305" s="19">
        <v>5.8395694941282272E-4</v>
      </c>
      <c r="Z305" s="19">
        <v>1.1856094934046268E-3</v>
      </c>
      <c r="AA305" s="19">
        <v>2.731207525357604E-3</v>
      </c>
      <c r="AB305" s="19">
        <v>7.6416850788518786E-4</v>
      </c>
      <c r="AC305" s="19">
        <v>4.7616628580726683E-4</v>
      </c>
      <c r="AD305" s="19">
        <v>8.0020225141197443E-4</v>
      </c>
      <c r="AE305" s="19">
        <v>1.031935062201228E-5</v>
      </c>
      <c r="AF305" s="19">
        <v>6.027407362125814E-4</v>
      </c>
      <c r="AG305" s="19">
        <v>1.0588489240035415E-3</v>
      </c>
      <c r="AH305" s="19">
        <v>0</v>
      </c>
      <c r="AI305" s="19">
        <v>5.3884682711213827E-4</v>
      </c>
      <c r="AJ305" s="19">
        <v>1.0089619318023324E-3</v>
      </c>
      <c r="AK305" s="19">
        <v>9.3276648840401322E-5</v>
      </c>
      <c r="AL305" s="19">
        <v>7.1128928102552891E-3</v>
      </c>
      <c r="AM305" s="19">
        <v>6.3298939494416118E-4</v>
      </c>
      <c r="AN305" s="19">
        <v>1.3587054563686252E-3</v>
      </c>
      <c r="AO305" s="19">
        <v>1.4508507774735335E-5</v>
      </c>
      <c r="AP305" s="19">
        <v>1.4142345171421766E-3</v>
      </c>
      <c r="AQ305" s="20">
        <v>3.9972225204110146E-3</v>
      </c>
    </row>
    <row r="306" spans="1:43" ht="30">
      <c r="A306" s="53" t="s">
        <v>90</v>
      </c>
      <c r="B306" s="53" t="s">
        <v>35</v>
      </c>
      <c r="C306" s="53" t="s">
        <v>65</v>
      </c>
      <c r="D306" s="43">
        <v>1.7966123414225876E-4</v>
      </c>
      <c r="E306" s="19">
        <v>0</v>
      </c>
      <c r="F306" s="19">
        <v>0</v>
      </c>
      <c r="G306" s="19">
        <v>2.8981271498196293E-6</v>
      </c>
      <c r="H306" s="19">
        <v>4.5223459892440587E-5</v>
      </c>
      <c r="I306" s="19">
        <v>1.1991997780569363E-5</v>
      </c>
      <c r="J306" s="19">
        <v>5.4340198403224349E-6</v>
      </c>
      <c r="K306" s="19">
        <v>4.4403259380487725E-5</v>
      </c>
      <c r="L306" s="19">
        <v>2.6965877623297274E-5</v>
      </c>
      <c r="M306" s="19">
        <v>5.7466522775939666E-6</v>
      </c>
      <c r="N306" s="19">
        <v>2.3275348212337121E-5</v>
      </c>
      <c r="O306" s="19">
        <v>3.4525514820415992E-6</v>
      </c>
      <c r="P306" s="19">
        <v>1.8169357645092532E-5</v>
      </c>
      <c r="Q306" s="19">
        <v>5.993133981974097E-6</v>
      </c>
      <c r="R306" s="19">
        <v>2.4845305233611725E-5</v>
      </c>
      <c r="S306" s="19">
        <v>2.3691563910688274E-5</v>
      </c>
      <c r="T306" s="19">
        <v>8.9562063294579275E-6</v>
      </c>
      <c r="U306" s="19">
        <v>5.7755091802391689E-6</v>
      </c>
      <c r="V306" s="19">
        <v>1.0433267561893445E-5</v>
      </c>
      <c r="W306" s="19">
        <v>2.9038361390121281E-5</v>
      </c>
      <c r="X306" s="19">
        <v>1.8438215192873031E-5</v>
      </c>
      <c r="Y306" s="19">
        <v>6.6300788603257388E-5</v>
      </c>
      <c r="Z306" s="19">
        <v>1.3461068738251925E-4</v>
      </c>
      <c r="AA306" s="19">
        <v>3.1009342637844384E-4</v>
      </c>
      <c r="AB306" s="19">
        <v>8.6761494458187371E-5</v>
      </c>
      <c r="AC306" s="19">
        <v>5.4062547860667109E-5</v>
      </c>
      <c r="AD306" s="19">
        <v>9.0852663561236113E-5</v>
      </c>
      <c r="AE306" s="19">
        <v>1.1716293784047593E-6</v>
      </c>
      <c r="AF306" s="19">
        <v>6.8433451815508306E-5</v>
      </c>
      <c r="AG306" s="19">
        <v>1.2021866132272407E-4</v>
      </c>
      <c r="AH306" s="19">
        <v>0</v>
      </c>
      <c r="AI306" s="19">
        <v>6.1179118347354233E-5</v>
      </c>
      <c r="AJ306" s="19">
        <v>1.1455464118625969E-4</v>
      </c>
      <c r="AK306" s="19">
        <v>1.0590362762741279E-5</v>
      </c>
      <c r="AL306" s="19">
        <v>8.0757733667269349E-4</v>
      </c>
      <c r="AM306" s="19">
        <v>7.1867798396851867E-5</v>
      </c>
      <c r="AN306" s="19">
        <v>1.5426351455971599E-4</v>
      </c>
      <c r="AO306" s="19">
        <v>1.647254180170421E-6</v>
      </c>
      <c r="AP306" s="19">
        <v>1.605681172804907E-4</v>
      </c>
      <c r="AQ306" s="20">
        <v>4.538331413641572E-4</v>
      </c>
    </row>
    <row r="307" spans="1:43" ht="30">
      <c r="A307" s="53" t="s">
        <v>91</v>
      </c>
      <c r="B307" s="53" t="s">
        <v>36</v>
      </c>
      <c r="C307" s="53" t="s">
        <v>65</v>
      </c>
      <c r="D307" s="43">
        <v>2.1738207433372736E-3</v>
      </c>
      <c r="E307" s="19">
        <v>0</v>
      </c>
      <c r="F307" s="19">
        <v>0</v>
      </c>
      <c r="G307" s="19">
        <v>3.5066044802078977E-5</v>
      </c>
      <c r="H307" s="19">
        <v>5.4718367755413055E-4</v>
      </c>
      <c r="I307" s="19">
        <v>1.4509781613014638E-4</v>
      </c>
      <c r="J307" s="19">
        <v>6.5749212808441371E-5</v>
      </c>
      <c r="K307" s="19">
        <v>5.3725962061434984E-4</v>
      </c>
      <c r="L307" s="19">
        <v>3.2627509790472686E-4</v>
      </c>
      <c r="M307" s="19">
        <v>6.9531932240352035E-5</v>
      </c>
      <c r="N307" s="19">
        <v>2.8162135276943445E-4</v>
      </c>
      <c r="O307" s="19">
        <v>4.1774335841182619E-5</v>
      </c>
      <c r="P307" s="19">
        <v>2.1984110935591161E-4</v>
      </c>
      <c r="Q307" s="19">
        <v>7.2514245402999222E-5</v>
      </c>
      <c r="R307" s="19">
        <v>3.0061710276640952E-4</v>
      </c>
      <c r="S307" s="19">
        <v>2.8665736317634583E-4</v>
      </c>
      <c r="T307" s="19">
        <v>1.0836609726538882E-4</v>
      </c>
      <c r="U307" s="19">
        <v>6.9881083618383855E-5</v>
      </c>
      <c r="V307" s="19">
        <v>1.2623787915799767E-4</v>
      </c>
      <c r="W307" s="19">
        <v>3.5135122016072273E-4</v>
      </c>
      <c r="X307" s="19">
        <v>2.2309417545329779E-4</v>
      </c>
      <c r="Y307" s="19">
        <v>8.0220995005220175E-4</v>
      </c>
      <c r="Z307" s="19">
        <v>1.6287292819470167E-3</v>
      </c>
      <c r="AA307" s="19">
        <v>3.0675614252686501E-3</v>
      </c>
      <c r="AB307" s="19">
        <v>1.0497753974050283E-3</v>
      </c>
      <c r="AC307" s="19">
        <v>6.5413274569436908E-4</v>
      </c>
      <c r="AD307" s="19">
        <v>1.0992767056450248E-3</v>
      </c>
      <c r="AE307" s="19">
        <v>6.9686252390965819E-4</v>
      </c>
      <c r="AF307" s="19">
        <v>8.2801422104239464E-4</v>
      </c>
      <c r="AG307" s="19">
        <v>1.4545922167599201E-3</v>
      </c>
      <c r="AH307" s="19">
        <v>0</v>
      </c>
      <c r="AI307" s="19">
        <v>7.4023997876793146E-4</v>
      </c>
      <c r="AJ307" s="19">
        <v>1.3860600301995873E-3</v>
      </c>
      <c r="AK307" s="19">
        <v>1.2813866487704217E-4</v>
      </c>
      <c r="AL307" s="19">
        <v>9.7713256254792213E-3</v>
      </c>
      <c r="AM307" s="19">
        <v>8.6956826271489263E-4</v>
      </c>
      <c r="AN307" s="19">
        <v>1.8665198003873229E-3</v>
      </c>
      <c r="AO307" s="19">
        <v>1.993104160646908E-5</v>
      </c>
      <c r="AP307" s="19">
        <v>1.9428025698289275E-3</v>
      </c>
      <c r="AQ307" s="20">
        <v>5.4911784827709198E-3</v>
      </c>
    </row>
    <row r="308" spans="1:43">
      <c r="A308" s="53" t="s">
        <v>92</v>
      </c>
      <c r="B308" s="53" t="s">
        <v>37</v>
      </c>
      <c r="C308" s="53" t="s">
        <v>65</v>
      </c>
      <c r="D308" s="43">
        <v>0</v>
      </c>
      <c r="E308" s="19">
        <v>0</v>
      </c>
      <c r="F308" s="19">
        <v>0</v>
      </c>
      <c r="G308" s="19">
        <v>0</v>
      </c>
      <c r="H308" s="19">
        <v>0</v>
      </c>
      <c r="I308" s="19">
        <v>0</v>
      </c>
      <c r="J308" s="19">
        <v>0</v>
      </c>
      <c r="K308" s="19">
        <v>0</v>
      </c>
      <c r="L308" s="19">
        <v>0</v>
      </c>
      <c r="M308" s="19">
        <v>0</v>
      </c>
      <c r="N308" s="19">
        <v>0</v>
      </c>
      <c r="O308" s="19">
        <v>0</v>
      </c>
      <c r="P308" s="19">
        <v>0</v>
      </c>
      <c r="Q308" s="19">
        <v>0</v>
      </c>
      <c r="R308" s="19">
        <v>0</v>
      </c>
      <c r="S308" s="19">
        <v>0</v>
      </c>
      <c r="T308" s="19">
        <v>0</v>
      </c>
      <c r="U308" s="19">
        <v>0</v>
      </c>
      <c r="V308" s="19">
        <v>0</v>
      </c>
      <c r="W308" s="19">
        <v>0</v>
      </c>
      <c r="X308" s="19">
        <v>0</v>
      </c>
      <c r="Y308" s="19">
        <v>0</v>
      </c>
      <c r="Z308" s="19">
        <v>0</v>
      </c>
      <c r="AA308" s="19">
        <v>0</v>
      </c>
      <c r="AB308" s="19">
        <v>0</v>
      </c>
      <c r="AC308" s="19">
        <v>0</v>
      </c>
      <c r="AD308" s="19">
        <v>0</v>
      </c>
      <c r="AE308" s="19">
        <v>0</v>
      </c>
      <c r="AF308" s="19">
        <v>0</v>
      </c>
      <c r="AG308" s="19">
        <v>0</v>
      </c>
      <c r="AH308" s="19">
        <v>0</v>
      </c>
      <c r="AI308" s="19">
        <v>0</v>
      </c>
      <c r="AJ308" s="19">
        <v>0</v>
      </c>
      <c r="AK308" s="19">
        <v>0</v>
      </c>
      <c r="AL308" s="19">
        <v>0</v>
      </c>
      <c r="AM308" s="19">
        <v>0</v>
      </c>
      <c r="AN308" s="19">
        <v>0</v>
      </c>
      <c r="AO308" s="19">
        <v>0</v>
      </c>
      <c r="AP308" s="19">
        <v>0</v>
      </c>
      <c r="AQ308" s="20">
        <v>0</v>
      </c>
    </row>
    <row r="309" spans="1:43">
      <c r="A309" s="53" t="s">
        <v>93</v>
      </c>
      <c r="B309" s="53" t="s">
        <v>38</v>
      </c>
      <c r="C309" s="53" t="s">
        <v>65</v>
      </c>
      <c r="D309" s="43">
        <v>3.7147594412090257E-5</v>
      </c>
      <c r="E309" s="19">
        <v>0</v>
      </c>
      <c r="F309" s="19">
        <v>0</v>
      </c>
      <c r="G309" s="19">
        <v>5.9923024764430011E-7</v>
      </c>
      <c r="H309" s="19">
        <v>9.3506132543552667E-6</v>
      </c>
      <c r="I309" s="19">
        <v>2.4795215267658932E-6</v>
      </c>
      <c r="J309" s="19">
        <v>1.1235632655370864E-6</v>
      </c>
      <c r="K309" s="19">
        <v>9.1810252342838794E-6</v>
      </c>
      <c r="L309" s="19">
        <v>5.5755908761057071E-6</v>
      </c>
      <c r="M309" s="19">
        <v>1.1882046919708955E-6</v>
      </c>
      <c r="N309" s="19">
        <v>4.8125198190973606E-6</v>
      </c>
      <c r="O309" s="19">
        <v>7.1386563149644644E-7</v>
      </c>
      <c r="P309" s="19">
        <v>3.7567808703897754E-6</v>
      </c>
      <c r="Q309" s="19">
        <v>1.2391683412715793E-6</v>
      </c>
      <c r="R309" s="19">
        <v>5.1371312110859435E-6</v>
      </c>
      <c r="S309" s="19">
        <v>4.8985784815158695E-6</v>
      </c>
      <c r="T309" s="19">
        <v>1.8518270508138812E-6</v>
      </c>
      <c r="U309" s="19">
        <v>1.1941710909013636E-6</v>
      </c>
      <c r="V309" s="19">
        <v>2.1572309378825594E-6</v>
      </c>
      <c r="W309" s="19">
        <v>6.0041070355509873E-6</v>
      </c>
      <c r="X309" s="19">
        <v>3.8123712329252157E-6</v>
      </c>
      <c r="Y309" s="19">
        <v>1.3708659935218748E-5</v>
      </c>
      <c r="Z309" s="19">
        <v>2.7832733394461684E-5</v>
      </c>
      <c r="AA309" s="19">
        <v>6.4116364228539169E-5</v>
      </c>
      <c r="AB309" s="19">
        <v>1.7939211829798296E-5</v>
      </c>
      <c r="AC309" s="19">
        <v>1.1178224667673931E-5</v>
      </c>
      <c r="AD309" s="19">
        <v>1.8785120118991472E-5</v>
      </c>
      <c r="AE309" s="19">
        <v>2.4225155925705621E-7</v>
      </c>
      <c r="AF309" s="19">
        <v>1.4149619346426334E-5</v>
      </c>
      <c r="AG309" s="19">
        <v>2.4856972231646068E-5</v>
      </c>
      <c r="AH309" s="19">
        <v>0</v>
      </c>
      <c r="AI309" s="19">
        <v>1.2649679774767719E-5</v>
      </c>
      <c r="AJ309" s="19">
        <v>2.368585228396114E-5</v>
      </c>
      <c r="AK309" s="19">
        <v>2.1897126316616777E-6</v>
      </c>
      <c r="AL309" s="19">
        <v>1.6697845421731472E-4</v>
      </c>
      <c r="AM309" s="19">
        <v>1.4859720067761373E-5</v>
      </c>
      <c r="AN309" s="19">
        <v>3.1896241125650704E-5</v>
      </c>
      <c r="AO309" s="19">
        <v>3.4059397080454801E-7</v>
      </c>
      <c r="AP309" s="19">
        <v>3.3199812605744228E-5</v>
      </c>
      <c r="AQ309" s="20">
        <v>9.3836650194134563E-5</v>
      </c>
    </row>
    <row r="310" spans="1:43">
      <c r="A310" s="53" t="s">
        <v>94</v>
      </c>
      <c r="B310" s="53" t="s">
        <v>39</v>
      </c>
      <c r="C310" s="53" t="s">
        <v>65</v>
      </c>
      <c r="D310" s="43">
        <v>0</v>
      </c>
      <c r="E310" s="19">
        <v>0</v>
      </c>
      <c r="F310" s="19">
        <v>0</v>
      </c>
      <c r="G310" s="19">
        <v>0</v>
      </c>
      <c r="H310" s="19">
        <v>0</v>
      </c>
      <c r="I310" s="19">
        <v>0</v>
      </c>
      <c r="J310" s="19">
        <v>0</v>
      </c>
      <c r="K310" s="19">
        <v>0</v>
      </c>
      <c r="L310" s="19">
        <v>0</v>
      </c>
      <c r="M310" s="19">
        <v>0</v>
      </c>
      <c r="N310" s="19">
        <v>0</v>
      </c>
      <c r="O310" s="19">
        <v>0</v>
      </c>
      <c r="P310" s="19">
        <v>0</v>
      </c>
      <c r="Q310" s="19">
        <v>0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C310" s="19">
        <v>0</v>
      </c>
      <c r="AD310" s="19">
        <v>0</v>
      </c>
      <c r="AE310" s="19">
        <v>0</v>
      </c>
      <c r="AF310" s="19">
        <v>0</v>
      </c>
      <c r="AG310" s="19">
        <v>0</v>
      </c>
      <c r="AH310" s="19">
        <v>0</v>
      </c>
      <c r="AI310" s="19">
        <v>0</v>
      </c>
      <c r="AJ310" s="19">
        <v>0</v>
      </c>
      <c r="AK310" s="19">
        <v>0</v>
      </c>
      <c r="AL310" s="19">
        <v>0</v>
      </c>
      <c r="AM310" s="19">
        <v>0</v>
      </c>
      <c r="AN310" s="19">
        <v>0</v>
      </c>
      <c r="AO310" s="19">
        <v>0</v>
      </c>
      <c r="AP310" s="19">
        <v>0</v>
      </c>
      <c r="AQ310" s="20">
        <v>0</v>
      </c>
    </row>
    <row r="311" spans="1:43" ht="30">
      <c r="A311" s="53" t="s">
        <v>95</v>
      </c>
      <c r="B311" s="53" t="s">
        <v>40</v>
      </c>
      <c r="C311" s="53" t="s">
        <v>65</v>
      </c>
      <c r="D311" s="43">
        <v>0</v>
      </c>
      <c r="E311" s="19">
        <v>0</v>
      </c>
      <c r="F311" s="19">
        <v>0</v>
      </c>
      <c r="G311" s="19">
        <v>0</v>
      </c>
      <c r="H311" s="19">
        <v>0</v>
      </c>
      <c r="I311" s="19">
        <v>0</v>
      </c>
      <c r="J311" s="19">
        <v>0</v>
      </c>
      <c r="K311" s="19">
        <v>0</v>
      </c>
      <c r="L311" s="19">
        <v>0</v>
      </c>
      <c r="M311" s="19">
        <v>0</v>
      </c>
      <c r="N311" s="19">
        <v>0</v>
      </c>
      <c r="O311" s="19">
        <v>0</v>
      </c>
      <c r="P311" s="19">
        <v>0</v>
      </c>
      <c r="Q311" s="19">
        <v>0</v>
      </c>
      <c r="R311" s="19">
        <v>0</v>
      </c>
      <c r="S311" s="19">
        <v>0</v>
      </c>
      <c r="T311" s="19">
        <v>0</v>
      </c>
      <c r="U311" s="19">
        <v>0</v>
      </c>
      <c r="V311" s="19">
        <v>0</v>
      </c>
      <c r="W311" s="19">
        <v>0</v>
      </c>
      <c r="X311" s="19">
        <v>0</v>
      </c>
      <c r="Y311" s="19">
        <v>0</v>
      </c>
      <c r="Z311" s="19">
        <v>0</v>
      </c>
      <c r="AA311" s="19">
        <v>0</v>
      </c>
      <c r="AB311" s="19">
        <v>0</v>
      </c>
      <c r="AC311" s="19">
        <v>0</v>
      </c>
      <c r="AD311" s="19">
        <v>0</v>
      </c>
      <c r="AE311" s="19">
        <v>0</v>
      </c>
      <c r="AF311" s="19">
        <v>0</v>
      </c>
      <c r="AG311" s="19">
        <v>0</v>
      </c>
      <c r="AH311" s="19">
        <v>0</v>
      </c>
      <c r="AI311" s="19">
        <v>0</v>
      </c>
      <c r="AJ311" s="19">
        <v>0</v>
      </c>
      <c r="AK311" s="19">
        <v>0</v>
      </c>
      <c r="AL311" s="19">
        <v>0</v>
      </c>
      <c r="AM311" s="19">
        <v>0</v>
      </c>
      <c r="AN311" s="19">
        <v>0</v>
      </c>
      <c r="AO311" s="19">
        <v>0</v>
      </c>
      <c r="AP311" s="19">
        <v>0</v>
      </c>
      <c r="AQ311" s="20">
        <v>0</v>
      </c>
    </row>
    <row r="312" spans="1:43">
      <c r="A312" s="53" t="s">
        <v>96</v>
      </c>
      <c r="B312" s="53" t="s">
        <v>41</v>
      </c>
      <c r="C312" s="53" t="s">
        <v>65</v>
      </c>
      <c r="D312" s="43">
        <v>2.2649976017419249E-5</v>
      </c>
      <c r="E312" s="19">
        <v>0</v>
      </c>
      <c r="F312" s="19">
        <v>0</v>
      </c>
      <c r="G312" s="19">
        <v>6.0756769926229026E-7</v>
      </c>
      <c r="H312" s="19">
        <v>2.0897041395073757E-6</v>
      </c>
      <c r="I312" s="19">
        <v>1.7693743075142265E-6</v>
      </c>
      <c r="J312" s="19">
        <v>3.906696832700618E-8</v>
      </c>
      <c r="K312" s="19">
        <v>1.7304994344158331E-6</v>
      </c>
      <c r="L312" s="19">
        <v>6.7906825051977648E-7</v>
      </c>
      <c r="M312" s="19">
        <v>0</v>
      </c>
      <c r="N312" s="19">
        <v>1.4193236097526096E-7</v>
      </c>
      <c r="O312" s="19">
        <v>2.3611353583419259E-7</v>
      </c>
      <c r="P312" s="19">
        <v>9.4295552344192402E-7</v>
      </c>
      <c r="Q312" s="19">
        <v>3.8592051510022429E-7</v>
      </c>
      <c r="R312" s="19">
        <v>7.0322994361049496E-7</v>
      </c>
      <c r="S312" s="19">
        <v>0</v>
      </c>
      <c r="T312" s="19">
        <v>1.6005984038169885E-10</v>
      </c>
      <c r="U312" s="19">
        <v>1.1983311565266774E-10</v>
      </c>
      <c r="V312" s="19">
        <v>8.7132610154805334E-12</v>
      </c>
      <c r="W312" s="19">
        <v>4.9860693707159953E-7</v>
      </c>
      <c r="X312" s="19">
        <v>1.8386512010692968E-6</v>
      </c>
      <c r="Y312" s="19">
        <v>5.5391154774042661E-7</v>
      </c>
      <c r="Z312" s="19">
        <v>1.1246082749494235E-6</v>
      </c>
      <c r="AA312" s="19">
        <v>2.5906831524480367E-6</v>
      </c>
      <c r="AB312" s="19">
        <v>7.2485102009522961E-7</v>
      </c>
      <c r="AC312" s="19">
        <v>4.5166689233155921E-7</v>
      </c>
      <c r="AD312" s="19">
        <v>7.5903079732597689E-7</v>
      </c>
      <c r="AE312" s="19">
        <v>9.7884056415864507E-9</v>
      </c>
      <c r="AF312" s="19">
        <v>5.717289468520903E-7</v>
      </c>
      <c r="AG312" s="19">
        <v>2.7148504159413278E-4</v>
      </c>
      <c r="AH312" s="19">
        <v>0</v>
      </c>
      <c r="AI312" s="19">
        <v>1.3815837155561894E-4</v>
      </c>
      <c r="AJ312" s="19">
        <v>6.8129528685290097E-9</v>
      </c>
      <c r="AK312" s="19">
        <v>1.1801486152762664E-6</v>
      </c>
      <c r="AL312" s="19">
        <v>2.9170621473895153E-6</v>
      </c>
      <c r="AM312" s="19">
        <v>2.5940046180039644E-4</v>
      </c>
      <c r="AN312" s="19">
        <v>1.0387831252955948E-6</v>
      </c>
      <c r="AO312" s="19">
        <v>0</v>
      </c>
      <c r="AP312" s="19">
        <v>6.7543151089921594E-6</v>
      </c>
      <c r="AQ312" s="20">
        <v>1.8402513524051756E-4</v>
      </c>
    </row>
    <row r="313" spans="1:43">
      <c r="A313" s="53" t="s">
        <v>97</v>
      </c>
      <c r="B313" s="53" t="s">
        <v>42</v>
      </c>
      <c r="C313" s="53" t="s">
        <v>65</v>
      </c>
      <c r="D313" s="43">
        <v>0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19">
        <v>0</v>
      </c>
      <c r="L313" s="19">
        <v>0</v>
      </c>
      <c r="M313" s="19">
        <v>0</v>
      </c>
      <c r="N313" s="19">
        <v>0</v>
      </c>
      <c r="O313" s="19">
        <v>0</v>
      </c>
      <c r="P313" s="19">
        <v>0</v>
      </c>
      <c r="Q313" s="19">
        <v>0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C313" s="19">
        <v>0</v>
      </c>
      <c r="AD313" s="19">
        <v>0</v>
      </c>
      <c r="AE313" s="19">
        <v>0</v>
      </c>
      <c r="AF313" s="19">
        <v>0</v>
      </c>
      <c r="AG313" s="19">
        <v>0</v>
      </c>
      <c r="AH313" s="19">
        <v>0</v>
      </c>
      <c r="AI313" s="19">
        <v>0</v>
      </c>
      <c r="AJ313" s="19">
        <v>0</v>
      </c>
      <c r="AK313" s="19">
        <v>0</v>
      </c>
      <c r="AL313" s="19">
        <v>0</v>
      </c>
      <c r="AM313" s="19">
        <v>0</v>
      </c>
      <c r="AN313" s="19">
        <v>0</v>
      </c>
      <c r="AO313" s="19">
        <v>0</v>
      </c>
      <c r="AP313" s="19">
        <v>0</v>
      </c>
      <c r="AQ313" s="20">
        <v>0</v>
      </c>
    </row>
    <row r="314" spans="1:43">
      <c r="A314" s="53" t="s">
        <v>98</v>
      </c>
      <c r="B314" s="53" t="s">
        <v>43</v>
      </c>
      <c r="C314" s="53" t="s">
        <v>65</v>
      </c>
      <c r="D314" s="43">
        <v>0</v>
      </c>
      <c r="E314" s="19">
        <v>0</v>
      </c>
      <c r="F314" s="19">
        <v>0</v>
      </c>
      <c r="G314" s="19">
        <v>0</v>
      </c>
      <c r="H314" s="19">
        <v>0</v>
      </c>
      <c r="I314" s="19">
        <v>0</v>
      </c>
      <c r="J314" s="19">
        <v>0</v>
      </c>
      <c r="K314" s="19">
        <v>0</v>
      </c>
      <c r="L314" s="19">
        <v>0</v>
      </c>
      <c r="M314" s="19">
        <v>0</v>
      </c>
      <c r="N314" s="19">
        <v>0</v>
      </c>
      <c r="O314" s="19">
        <v>0</v>
      </c>
      <c r="P314" s="19">
        <v>0</v>
      </c>
      <c r="Q314" s="19">
        <v>0</v>
      </c>
      <c r="R314" s="19">
        <v>0</v>
      </c>
      <c r="S314" s="19">
        <v>0</v>
      </c>
      <c r="T314" s="19">
        <v>0</v>
      </c>
      <c r="U314" s="19">
        <v>0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C314" s="19">
        <v>0</v>
      </c>
      <c r="AD314" s="19">
        <v>0</v>
      </c>
      <c r="AE314" s="19">
        <v>0</v>
      </c>
      <c r="AF314" s="19">
        <v>0</v>
      </c>
      <c r="AG314" s="19">
        <v>0</v>
      </c>
      <c r="AH314" s="19">
        <v>0</v>
      </c>
      <c r="AI314" s="19">
        <v>0</v>
      </c>
      <c r="AJ314" s="19">
        <v>0</v>
      </c>
      <c r="AK314" s="19">
        <v>0</v>
      </c>
      <c r="AL314" s="19">
        <v>0</v>
      </c>
      <c r="AM314" s="19">
        <v>0</v>
      </c>
      <c r="AN314" s="19">
        <v>0</v>
      </c>
      <c r="AO314" s="19">
        <v>0</v>
      </c>
      <c r="AP314" s="19">
        <v>0</v>
      </c>
      <c r="AQ314" s="20">
        <v>0</v>
      </c>
    </row>
    <row r="315" spans="1:43" ht="30">
      <c r="A315" s="53" t="s">
        <v>99</v>
      </c>
      <c r="B315" s="53" t="s">
        <v>44</v>
      </c>
      <c r="C315" s="53" t="s">
        <v>65</v>
      </c>
      <c r="D315" s="43">
        <v>0</v>
      </c>
      <c r="E315" s="19">
        <v>0</v>
      </c>
      <c r="F315" s="19">
        <v>0</v>
      </c>
      <c r="G315" s="19">
        <v>5.07427785123582E-7</v>
      </c>
      <c r="H315" s="19">
        <v>2.4798185727092914E-9</v>
      </c>
      <c r="I315" s="19">
        <v>4.5712473806247544E-9</v>
      </c>
      <c r="J315" s="19">
        <v>1.3748947367275832E-6</v>
      </c>
      <c r="K315" s="19">
        <v>6.1895580074633472E-6</v>
      </c>
      <c r="L315" s="19">
        <v>0</v>
      </c>
      <c r="M315" s="19">
        <v>0</v>
      </c>
      <c r="N315" s="19">
        <v>5.0131900934502482E-5</v>
      </c>
      <c r="O315" s="19">
        <v>5.290348781272769E-4</v>
      </c>
      <c r="P315" s="19">
        <v>9.0112007455900311E-5</v>
      </c>
      <c r="Q315" s="19">
        <v>1.7198289015141199E-6</v>
      </c>
      <c r="R315" s="19">
        <v>6.2431377591565251E-4</v>
      </c>
      <c r="S315" s="19">
        <v>1.1362811136450546E-8</v>
      </c>
      <c r="T315" s="19">
        <v>5.6918970585684292E-6</v>
      </c>
      <c r="U315" s="19">
        <v>2.2444469323090743E-6</v>
      </c>
      <c r="V315" s="19">
        <v>9.7402113041766825E-9</v>
      </c>
      <c r="W315" s="19">
        <v>5.8097026339964941E-5</v>
      </c>
      <c r="X315" s="19">
        <v>6.4841107814572752E-5</v>
      </c>
      <c r="Y315" s="19">
        <v>1.1457649088697508E-4</v>
      </c>
      <c r="Z315" s="19">
        <v>2.3262501053977758E-4</v>
      </c>
      <c r="AA315" s="19">
        <v>5.3588225273415446E-4</v>
      </c>
      <c r="AB315" s="19">
        <v>1.4993529475759715E-4</v>
      </c>
      <c r="AC315" s="19">
        <v>9.3427202955354005E-5</v>
      </c>
      <c r="AD315" s="19">
        <v>1.5700537187512964E-4</v>
      </c>
      <c r="AE315" s="19">
        <v>2.0247298380127177E-6</v>
      </c>
      <c r="AF315" s="19">
        <v>1.1826201807707548E-4</v>
      </c>
      <c r="AG315" s="19">
        <v>2.0633685926441103E-4</v>
      </c>
      <c r="AH315" s="19">
        <v>0</v>
      </c>
      <c r="AI315" s="19">
        <v>1.0500453936401755E-4</v>
      </c>
      <c r="AJ315" s="19">
        <v>2.2701859415974468E-4</v>
      </c>
      <c r="AK315" s="19">
        <v>0</v>
      </c>
      <c r="AL315" s="19">
        <v>0</v>
      </c>
      <c r="AM315" s="19">
        <v>1.4317671457320102E-6</v>
      </c>
      <c r="AN315" s="19">
        <v>2.5313806162330366E-8</v>
      </c>
      <c r="AO315" s="19">
        <v>0</v>
      </c>
      <c r="AP315" s="19">
        <v>1.2640029126487207E-5</v>
      </c>
      <c r="AQ315" s="20">
        <v>2.2902617638465017E-4</v>
      </c>
    </row>
    <row r="316" spans="1:43">
      <c r="A316" s="53" t="s">
        <v>100</v>
      </c>
      <c r="B316" s="53" t="s">
        <v>45</v>
      </c>
      <c r="C316" s="53" t="s">
        <v>65</v>
      </c>
      <c r="D316" s="43">
        <v>0</v>
      </c>
      <c r="E316" s="19">
        <v>0</v>
      </c>
      <c r="F316" s="19">
        <v>0</v>
      </c>
      <c r="G316" s="19">
        <v>0</v>
      </c>
      <c r="H316" s="19">
        <v>0</v>
      </c>
      <c r="I316" s="19">
        <v>0</v>
      </c>
      <c r="J316" s="19">
        <v>0</v>
      </c>
      <c r="K316" s="19">
        <v>0</v>
      </c>
      <c r="L316" s="19">
        <v>0</v>
      </c>
      <c r="M316" s="19">
        <v>0</v>
      </c>
      <c r="N316" s="19">
        <v>0</v>
      </c>
      <c r="O316" s="19">
        <v>0</v>
      </c>
      <c r="P316" s="19">
        <v>0</v>
      </c>
      <c r="Q316" s="19">
        <v>0</v>
      </c>
      <c r="R316" s="19">
        <v>0</v>
      </c>
      <c r="S316" s="19">
        <v>0</v>
      </c>
      <c r="T316" s="19">
        <v>0</v>
      </c>
      <c r="U316" s="19">
        <v>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C316" s="19">
        <v>0</v>
      </c>
      <c r="AD316" s="19">
        <v>0</v>
      </c>
      <c r="AE316" s="19">
        <v>0</v>
      </c>
      <c r="AF316" s="19">
        <v>0</v>
      </c>
      <c r="AG316" s="19">
        <v>0</v>
      </c>
      <c r="AH316" s="19">
        <v>0</v>
      </c>
      <c r="AI316" s="19">
        <v>0</v>
      </c>
      <c r="AJ316" s="19">
        <v>0</v>
      </c>
      <c r="AK316" s="19">
        <v>0</v>
      </c>
      <c r="AL316" s="19">
        <v>0</v>
      </c>
      <c r="AM316" s="19">
        <v>0</v>
      </c>
      <c r="AN316" s="19">
        <v>0</v>
      </c>
      <c r="AO316" s="19">
        <v>0</v>
      </c>
      <c r="AP316" s="19">
        <v>0</v>
      </c>
      <c r="AQ316" s="20">
        <v>0</v>
      </c>
    </row>
    <row r="317" spans="1:43">
      <c r="A317" s="53" t="s">
        <v>101</v>
      </c>
      <c r="B317" s="53" t="s">
        <v>46</v>
      </c>
      <c r="C317" s="53" t="s">
        <v>65</v>
      </c>
      <c r="D317" s="43">
        <v>0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19">
        <v>0</v>
      </c>
      <c r="L317" s="19">
        <v>0</v>
      </c>
      <c r="M317" s="19">
        <v>0</v>
      </c>
      <c r="N317" s="19">
        <v>0</v>
      </c>
      <c r="O317" s="19">
        <v>0</v>
      </c>
      <c r="P317" s="19">
        <v>0</v>
      </c>
      <c r="Q317" s="19">
        <v>0</v>
      </c>
      <c r="R317" s="19">
        <v>0</v>
      </c>
      <c r="S317" s="19">
        <v>0</v>
      </c>
      <c r="T317" s="19">
        <v>0</v>
      </c>
      <c r="U317" s="19">
        <v>0</v>
      </c>
      <c r="V317" s="19">
        <v>0</v>
      </c>
      <c r="W317" s="19">
        <v>0</v>
      </c>
      <c r="X317" s="19">
        <v>0</v>
      </c>
      <c r="Y317" s="19">
        <v>0</v>
      </c>
      <c r="Z317" s="19">
        <v>0</v>
      </c>
      <c r="AA317" s="19">
        <v>0</v>
      </c>
      <c r="AB317" s="19">
        <v>0</v>
      </c>
      <c r="AC317" s="19">
        <v>0</v>
      </c>
      <c r="AD317" s="19">
        <v>0</v>
      </c>
      <c r="AE317" s="19">
        <v>0</v>
      </c>
      <c r="AF317" s="19">
        <v>0</v>
      </c>
      <c r="AG317" s="19">
        <v>0</v>
      </c>
      <c r="AH317" s="19">
        <v>0</v>
      </c>
      <c r="AI317" s="19">
        <v>0</v>
      </c>
      <c r="AJ317" s="19">
        <v>0</v>
      </c>
      <c r="AK317" s="19">
        <v>0</v>
      </c>
      <c r="AL317" s="19">
        <v>0</v>
      </c>
      <c r="AM317" s="19">
        <v>0</v>
      </c>
      <c r="AN317" s="19">
        <v>0</v>
      </c>
      <c r="AO317" s="19">
        <v>0</v>
      </c>
      <c r="AP317" s="19">
        <v>0</v>
      </c>
      <c r="AQ317" s="20">
        <v>0</v>
      </c>
    </row>
    <row r="318" spans="1:43">
      <c r="A318" s="53" t="s">
        <v>102</v>
      </c>
      <c r="B318" s="53" t="s">
        <v>47</v>
      </c>
      <c r="C318" s="53" t="s">
        <v>65</v>
      </c>
      <c r="D318" s="43">
        <v>0</v>
      </c>
      <c r="E318" s="19">
        <v>0</v>
      </c>
      <c r="F318" s="19">
        <v>0</v>
      </c>
      <c r="G318" s="19">
        <v>4.1866533138090745E-5</v>
      </c>
      <c r="H318" s="19">
        <v>2.9093898832798004E-2</v>
      </c>
      <c r="I318" s="19">
        <v>2.2331679239869118E-2</v>
      </c>
      <c r="J318" s="19">
        <v>7.5913185719400644E-4</v>
      </c>
      <c r="K318" s="19">
        <v>2.4751126766204834E-2</v>
      </c>
      <c r="L318" s="19">
        <v>9.2602521181106567E-3</v>
      </c>
      <c r="M318" s="19">
        <v>1.953810453414917E-3</v>
      </c>
      <c r="N318" s="19">
        <v>9.9693527445197105E-3</v>
      </c>
      <c r="O318" s="19">
        <v>8.8266246020793915E-3</v>
      </c>
      <c r="P318" s="19">
        <v>1.2905745767056942E-2</v>
      </c>
      <c r="Q318" s="19">
        <v>1.8851435743272305E-3</v>
      </c>
      <c r="R318" s="19">
        <v>9.0102357789874077E-3</v>
      </c>
      <c r="S318" s="19">
        <v>1.3228446245193481E-2</v>
      </c>
      <c r="T318" s="19">
        <v>8.594307117164135E-3</v>
      </c>
      <c r="U318" s="19">
        <v>5.2149822004139423E-3</v>
      </c>
      <c r="V318" s="19">
        <v>5.404218565672636E-3</v>
      </c>
      <c r="W318" s="19">
        <v>3.9786221459507942E-3</v>
      </c>
      <c r="X318" s="19">
        <v>5.2275639027357101E-3</v>
      </c>
      <c r="Y318" s="19">
        <v>1.802669488824904E-3</v>
      </c>
      <c r="Z318" s="19">
        <v>3.6599652376025915E-3</v>
      </c>
      <c r="AA318" s="19">
        <v>8.4312111139297485E-3</v>
      </c>
      <c r="AB318" s="19">
        <v>2.3589811753481627E-3</v>
      </c>
      <c r="AC318" s="19">
        <v>1.4699206221848726E-3</v>
      </c>
      <c r="AD318" s="19">
        <v>2.4702167138457298E-3</v>
      </c>
      <c r="AE318" s="19">
        <v>3.1855739507591352E-5</v>
      </c>
      <c r="AF318" s="19">
        <v>1.8606551457196474E-3</v>
      </c>
      <c r="AG318" s="19">
        <v>2.6945748832076788E-3</v>
      </c>
      <c r="AH318" s="19">
        <v>0</v>
      </c>
      <c r="AI318" s="19">
        <v>1.3712653890252113E-3</v>
      </c>
      <c r="AJ318" s="19">
        <v>2.7796488720923662E-3</v>
      </c>
      <c r="AK318" s="19">
        <v>1.0880813933908939E-2</v>
      </c>
      <c r="AL318" s="19">
        <v>0</v>
      </c>
      <c r="AM318" s="19">
        <v>9.7619695663452148</v>
      </c>
      <c r="AN318" s="19">
        <v>6.8789571523666382E-2</v>
      </c>
      <c r="AO318" s="19">
        <v>1.3882039114832878E-2</v>
      </c>
      <c r="AP318" s="19">
        <v>8.5589848458766937E-2</v>
      </c>
      <c r="AQ318" s="20">
        <v>0.16229353845119476</v>
      </c>
    </row>
    <row r="319" spans="1:43">
      <c r="A319" s="53" t="s">
        <v>103</v>
      </c>
      <c r="B319" s="53" t="s">
        <v>48</v>
      </c>
      <c r="C319" s="53" t="s">
        <v>65</v>
      </c>
      <c r="D319" s="43">
        <v>0</v>
      </c>
      <c r="E319" s="19">
        <v>0</v>
      </c>
      <c r="F319" s="19">
        <v>0</v>
      </c>
      <c r="G319" s="19">
        <v>0</v>
      </c>
      <c r="H319" s="19">
        <v>4.2351835872977972E-4</v>
      </c>
      <c r="I319" s="19">
        <v>0</v>
      </c>
      <c r="J319" s="19">
        <v>0</v>
      </c>
      <c r="K319" s="19">
        <v>0</v>
      </c>
      <c r="L319" s="19">
        <v>0</v>
      </c>
      <c r="M319" s="19">
        <v>0</v>
      </c>
      <c r="N319" s="19">
        <v>0</v>
      </c>
      <c r="O319" s="19">
        <v>0</v>
      </c>
      <c r="P319" s="19">
        <v>0</v>
      </c>
      <c r="Q319" s="19">
        <v>0</v>
      </c>
      <c r="R319" s="19">
        <v>0</v>
      </c>
      <c r="S319" s="19">
        <v>0</v>
      </c>
      <c r="T319" s="19">
        <v>0</v>
      </c>
      <c r="U319" s="19">
        <v>0</v>
      </c>
      <c r="V319" s="19">
        <v>0</v>
      </c>
      <c r="W319" s="19">
        <v>0</v>
      </c>
      <c r="X319" s="19">
        <v>0</v>
      </c>
      <c r="Y319" s="19">
        <v>2.9009979698457755E-5</v>
      </c>
      <c r="Z319" s="19">
        <v>5.889905514777638E-5</v>
      </c>
      <c r="AA319" s="19">
        <v>1.3568172289524227E-4</v>
      </c>
      <c r="AB319" s="19">
        <v>3.7962585338391364E-5</v>
      </c>
      <c r="AC319" s="19">
        <v>2.3655125914956443E-5</v>
      </c>
      <c r="AD319" s="19">
        <v>3.9752681914251298E-5</v>
      </c>
      <c r="AE319" s="19">
        <v>5.1264765943415114E-7</v>
      </c>
      <c r="AF319" s="19">
        <v>2.9943130357423797E-5</v>
      </c>
      <c r="AG319" s="19">
        <v>0</v>
      </c>
      <c r="AH319" s="19">
        <v>0</v>
      </c>
      <c r="AI319" s="19">
        <v>0</v>
      </c>
      <c r="AJ319" s="19">
        <v>0</v>
      </c>
      <c r="AK319" s="19">
        <v>0</v>
      </c>
      <c r="AL319" s="19">
        <v>0</v>
      </c>
      <c r="AM319" s="19">
        <v>5.4691056720912457E-4</v>
      </c>
      <c r="AN319" s="19">
        <v>0.90928250551223755</v>
      </c>
      <c r="AO319" s="19">
        <v>0</v>
      </c>
      <c r="AP319" s="19">
        <v>1.943901770573575E-5</v>
      </c>
      <c r="AQ319" s="20">
        <v>0.17576490342617035</v>
      </c>
    </row>
    <row r="320" spans="1:43">
      <c r="A320" s="53" t="s">
        <v>104</v>
      </c>
      <c r="B320" s="53" t="s">
        <v>49</v>
      </c>
      <c r="C320" s="53" t="s">
        <v>65</v>
      </c>
      <c r="D320" s="43">
        <v>0</v>
      </c>
      <c r="E320" s="19">
        <v>0</v>
      </c>
      <c r="F320" s="19">
        <v>0</v>
      </c>
      <c r="G320" s="19">
        <v>0</v>
      </c>
      <c r="H320" s="19">
        <v>4.8583315219730139E-4</v>
      </c>
      <c r="I320" s="19">
        <v>0</v>
      </c>
      <c r="J320" s="19">
        <v>0</v>
      </c>
      <c r="K320" s="19">
        <v>0</v>
      </c>
      <c r="L320" s="19">
        <v>0</v>
      </c>
      <c r="M320" s="19">
        <v>0</v>
      </c>
      <c r="N320" s="19">
        <v>0</v>
      </c>
      <c r="O320" s="19">
        <v>0</v>
      </c>
      <c r="P320" s="19">
        <v>0</v>
      </c>
      <c r="Q320" s="19">
        <v>0</v>
      </c>
      <c r="R320" s="19">
        <v>0</v>
      </c>
      <c r="S320" s="19">
        <v>0</v>
      </c>
      <c r="T320" s="19">
        <v>0</v>
      </c>
      <c r="U320" s="19">
        <v>0</v>
      </c>
      <c r="V320" s="19">
        <v>0</v>
      </c>
      <c r="W320" s="19">
        <v>0</v>
      </c>
      <c r="X320" s="19">
        <v>0</v>
      </c>
      <c r="Y320" s="19">
        <v>0</v>
      </c>
      <c r="Z320" s="19">
        <v>0</v>
      </c>
      <c r="AA320" s="19">
        <v>0</v>
      </c>
      <c r="AB320" s="19">
        <v>0</v>
      </c>
      <c r="AC320" s="19">
        <v>0</v>
      </c>
      <c r="AD320" s="19">
        <v>0</v>
      </c>
      <c r="AE320" s="19">
        <v>0</v>
      </c>
      <c r="AF320" s="19">
        <v>0</v>
      </c>
      <c r="AG320" s="19">
        <v>0</v>
      </c>
      <c r="AH320" s="19">
        <v>0</v>
      </c>
      <c r="AI320" s="19">
        <v>0</v>
      </c>
      <c r="AJ320" s="19">
        <v>0</v>
      </c>
      <c r="AK320" s="19">
        <v>0</v>
      </c>
      <c r="AL320" s="19">
        <v>0</v>
      </c>
      <c r="AM320" s="19">
        <v>6.2738091219216585E-4</v>
      </c>
      <c r="AN320" s="19">
        <v>0</v>
      </c>
      <c r="AO320" s="19">
        <v>2.0041046142578125</v>
      </c>
      <c r="AP320" s="19">
        <v>0</v>
      </c>
      <c r="AQ320" s="20">
        <v>0.20322239398956299</v>
      </c>
    </row>
    <row r="321" spans="1:43">
      <c r="A321" s="53" t="s">
        <v>105</v>
      </c>
      <c r="B321" s="53" t="s">
        <v>50</v>
      </c>
      <c r="C321" s="53" t="s">
        <v>65</v>
      </c>
      <c r="D321" s="43">
        <v>0</v>
      </c>
      <c r="E321" s="19">
        <v>0</v>
      </c>
      <c r="F321" s="19">
        <v>0</v>
      </c>
      <c r="G321" s="19">
        <v>4.1595160961151123E-2</v>
      </c>
      <c r="H321" s="19">
        <v>2.3326391237787902E-4</v>
      </c>
      <c r="I321" s="19">
        <v>5.8983132243156433E-2</v>
      </c>
      <c r="J321" s="19">
        <v>2.295929379761219E-2</v>
      </c>
      <c r="K321" s="19">
        <v>0.11524593085050583</v>
      </c>
      <c r="L321" s="19">
        <v>8.1609829794615507E-4</v>
      </c>
      <c r="M321" s="19">
        <v>3.027745708823204E-2</v>
      </c>
      <c r="N321" s="19">
        <v>1.6695861704647541E-3</v>
      </c>
      <c r="O321" s="19">
        <v>1.1131475679576397E-2</v>
      </c>
      <c r="P321" s="19">
        <v>3.7136033643037081E-4</v>
      </c>
      <c r="Q321" s="19">
        <v>1.1255998106207699E-4</v>
      </c>
      <c r="R321" s="19">
        <v>9.5375709235668182E-2</v>
      </c>
      <c r="S321" s="19">
        <v>2.49310745857656E-4</v>
      </c>
      <c r="T321" s="19">
        <v>8.6731694638729095E-2</v>
      </c>
      <c r="U321" s="19">
        <v>6.483844667673111E-2</v>
      </c>
      <c r="V321" s="19">
        <v>0.13952775299549103</v>
      </c>
      <c r="W321" s="19">
        <v>1.2024110183119774E-2</v>
      </c>
      <c r="X321" s="19">
        <v>2.3682969622313976E-3</v>
      </c>
      <c r="Y321" s="19">
        <v>2.5665757711976767E-3</v>
      </c>
      <c r="Z321" s="19">
        <v>5.2109262906014919E-3</v>
      </c>
      <c r="AA321" s="19">
        <v>1.200405415147543E-2</v>
      </c>
      <c r="AB321" s="19">
        <v>3.358632093295455E-3</v>
      </c>
      <c r="AC321" s="19">
        <v>2.0928201265633106E-3</v>
      </c>
      <c r="AD321" s="19">
        <v>3.5170053597539663E-3</v>
      </c>
      <c r="AE321" s="19">
        <v>4.5355052861850709E-5</v>
      </c>
      <c r="AF321" s="19">
        <v>2.6491335593163967E-3</v>
      </c>
      <c r="AG321" s="19">
        <v>4.6879738569259644E-2</v>
      </c>
      <c r="AH321" s="19">
        <v>0</v>
      </c>
      <c r="AI321" s="19">
        <v>2.3857032880187035E-2</v>
      </c>
      <c r="AJ321" s="19">
        <v>2.527306423871778E-5</v>
      </c>
      <c r="AK321" s="19">
        <v>3.3279330818913877E-4</v>
      </c>
      <c r="AL321" s="19">
        <v>0</v>
      </c>
      <c r="AM321" s="19">
        <v>2.3510303497314453</v>
      </c>
      <c r="AN321" s="19">
        <v>7.08418944850564E-3</v>
      </c>
      <c r="AO321" s="19">
        <v>1.4864283613860607E-2</v>
      </c>
      <c r="AP321" s="19">
        <v>0.54330927133560181</v>
      </c>
      <c r="AQ321" s="20">
        <v>1.1464356184005737</v>
      </c>
    </row>
    <row r="322" spans="1:43" ht="15.75" thickBot="1">
      <c r="A322" s="53" t="s">
        <v>106</v>
      </c>
      <c r="B322" s="53" t="s">
        <v>51</v>
      </c>
      <c r="C322" s="53" t="s">
        <v>65</v>
      </c>
      <c r="D322" s="45">
        <v>0</v>
      </c>
      <c r="E322" s="24">
        <v>0</v>
      </c>
      <c r="F322" s="24">
        <v>0</v>
      </c>
      <c r="G322" s="24">
        <v>1.4939912944100797E-5</v>
      </c>
      <c r="H322" s="24">
        <v>3.2270688563585281E-2</v>
      </c>
      <c r="I322" s="24">
        <v>1.2718334794044495E-2</v>
      </c>
      <c r="J322" s="24">
        <v>3.5588208120316267E-3</v>
      </c>
      <c r="K322" s="24">
        <v>1.8537687137722969E-2</v>
      </c>
      <c r="L322" s="24">
        <v>6.92703016102314E-3</v>
      </c>
      <c r="M322" s="24">
        <v>2.7809847961179912E-4</v>
      </c>
      <c r="N322" s="24">
        <v>1.2231175787746906E-2</v>
      </c>
      <c r="O322" s="24">
        <v>6.9655305705964565E-3</v>
      </c>
      <c r="P322" s="24">
        <v>1.0217924602329731E-2</v>
      </c>
      <c r="Q322" s="24">
        <v>2.1011275239288807E-3</v>
      </c>
      <c r="R322" s="24">
        <v>9.3265138566493988E-3</v>
      </c>
      <c r="S322" s="24">
        <v>1.7589702110853978E-5</v>
      </c>
      <c r="T322" s="24">
        <v>1.0949771851301193E-2</v>
      </c>
      <c r="U322" s="24">
        <v>6.0827177949249744E-3</v>
      </c>
      <c r="V322" s="24">
        <v>3.5512605682015419E-3</v>
      </c>
      <c r="W322" s="24">
        <v>6.1106594512239099E-4</v>
      </c>
      <c r="X322" s="24">
        <v>1.8678440246731043E-3</v>
      </c>
      <c r="Y322" s="24">
        <v>5.0590117461979389E-4</v>
      </c>
      <c r="Z322" s="24">
        <v>1.0271327337250113E-3</v>
      </c>
      <c r="AA322" s="24">
        <v>2.3661353625357151E-3</v>
      </c>
      <c r="AB322" s="24">
        <v>6.6202448215335608E-4</v>
      </c>
      <c r="AC322" s="24">
        <v>4.1251862421631813E-4</v>
      </c>
      <c r="AD322" s="24">
        <v>6.9324171636253595E-4</v>
      </c>
      <c r="AE322" s="24">
        <v>8.9399954958935268E-6</v>
      </c>
      <c r="AF322" s="24">
        <v>5.2217429038137197E-4</v>
      </c>
      <c r="AG322" s="24">
        <v>4.606517031788826E-4</v>
      </c>
      <c r="AH322" s="24">
        <v>0</v>
      </c>
      <c r="AI322" s="24">
        <v>2.3442502424586564E-4</v>
      </c>
      <c r="AJ322" s="24">
        <v>6.5331403166055679E-3</v>
      </c>
      <c r="AK322" s="24">
        <v>2.4385448545217514E-2</v>
      </c>
      <c r="AL322" s="24">
        <v>1.3672216482518706E-5</v>
      </c>
      <c r="AM322" s="24">
        <v>0.17945004999637604</v>
      </c>
      <c r="AN322" s="24">
        <v>0.22521054744720459</v>
      </c>
      <c r="AO322" s="24">
        <v>5.7593628764152527E-2</v>
      </c>
      <c r="AP322" s="24">
        <v>5.059476476162672E-3</v>
      </c>
      <c r="AQ322" s="25">
        <v>0.67298728227615356</v>
      </c>
    </row>
    <row r="323" spans="1:43">
      <c r="A323" s="53" t="s">
        <v>67</v>
      </c>
      <c r="B323" s="53" t="s">
        <v>13</v>
      </c>
      <c r="C323" s="53" t="s">
        <v>66</v>
      </c>
      <c r="D323" s="38">
        <v>0</v>
      </c>
      <c r="E323" s="38">
        <v>0</v>
      </c>
      <c r="F323" s="38">
        <v>0</v>
      </c>
      <c r="G323" s="38">
        <v>0</v>
      </c>
      <c r="H323" s="38">
        <v>0</v>
      </c>
      <c r="I323" s="38">
        <v>0</v>
      </c>
      <c r="J323" s="38">
        <v>0</v>
      </c>
      <c r="K323" s="38">
        <v>0</v>
      </c>
      <c r="L323" s="38">
        <v>0</v>
      </c>
      <c r="M323" s="38">
        <v>0</v>
      </c>
      <c r="N323" s="38">
        <v>0</v>
      </c>
      <c r="O323" s="38">
        <v>0</v>
      </c>
      <c r="P323" s="38">
        <v>0</v>
      </c>
      <c r="Q323" s="38">
        <v>0</v>
      </c>
      <c r="R323" s="38">
        <v>0</v>
      </c>
      <c r="S323" s="38">
        <v>0</v>
      </c>
      <c r="T323" s="38">
        <v>0</v>
      </c>
      <c r="U323" s="38">
        <v>0</v>
      </c>
      <c r="V323" s="38">
        <v>0</v>
      </c>
      <c r="W323" s="38">
        <v>0</v>
      </c>
      <c r="X323" s="38">
        <v>0</v>
      </c>
      <c r="Y323" s="38">
        <v>0</v>
      </c>
      <c r="Z323" s="38">
        <v>0</v>
      </c>
      <c r="AA323" s="38">
        <v>0</v>
      </c>
      <c r="AB323" s="38">
        <v>0</v>
      </c>
      <c r="AC323" s="38">
        <v>0</v>
      </c>
      <c r="AD323" s="38">
        <v>0</v>
      </c>
      <c r="AE323" s="38">
        <v>0</v>
      </c>
      <c r="AF323" s="38">
        <v>0</v>
      </c>
      <c r="AG323" s="38">
        <v>0</v>
      </c>
      <c r="AH323" s="38">
        <v>0</v>
      </c>
      <c r="AI323" s="38">
        <v>0</v>
      </c>
      <c r="AJ323" s="38">
        <v>0</v>
      </c>
      <c r="AK323" s="38">
        <v>0</v>
      </c>
      <c r="AL323" s="38">
        <v>0</v>
      </c>
      <c r="AM323" s="38">
        <v>0</v>
      </c>
      <c r="AN323" s="38">
        <v>0</v>
      </c>
      <c r="AO323" s="38">
        <v>0</v>
      </c>
      <c r="AP323" s="38">
        <v>0</v>
      </c>
      <c r="AQ323" s="38">
        <v>0</v>
      </c>
    </row>
    <row r="324" spans="1:43">
      <c r="A324" s="53" t="s">
        <v>68</v>
      </c>
      <c r="B324" s="53" t="s">
        <v>14</v>
      </c>
      <c r="C324" s="53" t="s">
        <v>66</v>
      </c>
      <c r="D324" s="38">
        <v>0</v>
      </c>
      <c r="E324" s="38">
        <v>0</v>
      </c>
      <c r="F324" s="38">
        <v>0</v>
      </c>
      <c r="G324" s="38">
        <v>0</v>
      </c>
      <c r="H324" s="38">
        <v>0</v>
      </c>
      <c r="I324" s="38">
        <v>0</v>
      </c>
      <c r="J324" s="38">
        <v>0</v>
      </c>
      <c r="K324" s="38">
        <v>0</v>
      </c>
      <c r="L324" s="38">
        <v>0</v>
      </c>
      <c r="M324" s="38">
        <v>0</v>
      </c>
      <c r="N324" s="38">
        <v>0</v>
      </c>
      <c r="O324" s="38">
        <v>0</v>
      </c>
      <c r="P324" s="38">
        <v>0</v>
      </c>
      <c r="Q324" s="38">
        <v>0</v>
      </c>
      <c r="R324" s="38">
        <v>0</v>
      </c>
      <c r="S324" s="38">
        <v>0</v>
      </c>
      <c r="T324" s="38">
        <v>0</v>
      </c>
      <c r="U324" s="38">
        <v>0</v>
      </c>
      <c r="V324" s="38">
        <v>0</v>
      </c>
      <c r="W324" s="38">
        <v>0</v>
      </c>
      <c r="X324" s="38">
        <v>0</v>
      </c>
      <c r="Y324" s="38">
        <v>0</v>
      </c>
      <c r="Z324" s="38">
        <v>0</v>
      </c>
      <c r="AA324" s="38">
        <v>0</v>
      </c>
      <c r="AB324" s="38">
        <v>0</v>
      </c>
      <c r="AC324" s="38">
        <v>0</v>
      </c>
      <c r="AD324" s="38">
        <v>0</v>
      </c>
      <c r="AE324" s="38">
        <v>0</v>
      </c>
      <c r="AF324" s="38">
        <v>0</v>
      </c>
      <c r="AG324" s="38">
        <v>0</v>
      </c>
      <c r="AH324" s="38">
        <v>0</v>
      </c>
      <c r="AI324" s="38">
        <v>0</v>
      </c>
      <c r="AJ324" s="38">
        <v>0</v>
      </c>
      <c r="AK324" s="38">
        <v>0</v>
      </c>
      <c r="AL324" s="38">
        <v>0</v>
      </c>
      <c r="AM324" s="38">
        <v>0</v>
      </c>
      <c r="AN324" s="38">
        <v>0</v>
      </c>
      <c r="AO324" s="38">
        <v>0</v>
      </c>
      <c r="AP324" s="38">
        <v>0</v>
      </c>
      <c r="AQ324" s="38">
        <v>0</v>
      </c>
    </row>
    <row r="325" spans="1:43">
      <c r="A325" s="53" t="s">
        <v>69</v>
      </c>
      <c r="B325" s="53" t="s">
        <v>15</v>
      </c>
      <c r="C325" s="53" t="s">
        <v>66</v>
      </c>
      <c r="D325" s="38">
        <v>0</v>
      </c>
      <c r="E325" s="38">
        <v>0</v>
      </c>
      <c r="F325" s="38">
        <v>0</v>
      </c>
      <c r="G325" s="38">
        <v>0.41003477573394775</v>
      </c>
      <c r="H325" s="38">
        <v>8.6622536182403564E-3</v>
      </c>
      <c r="I325" s="38">
        <v>1.2933667749166489E-2</v>
      </c>
      <c r="J325" s="38">
        <v>1.0164546984015033E-4</v>
      </c>
      <c r="K325" s="38">
        <v>1.561631727963686E-2</v>
      </c>
      <c r="L325" s="38">
        <v>5.4972287267446518E-2</v>
      </c>
      <c r="M325" s="38">
        <v>0</v>
      </c>
      <c r="N325" s="38">
        <v>3.4274779260158539E-2</v>
      </c>
      <c r="O325" s="38">
        <v>6.3260470051318407E-4</v>
      </c>
      <c r="P325" s="38">
        <v>0.19497443735599518</v>
      </c>
      <c r="Q325" s="38">
        <v>4.5328537817113101E-4</v>
      </c>
      <c r="R325" s="38">
        <v>0.14378087222576141</v>
      </c>
      <c r="S325" s="38">
        <v>217.60969543457031</v>
      </c>
      <c r="T325" s="38">
        <v>0.44122797250747681</v>
      </c>
      <c r="U325" s="38">
        <v>0.29792273044586182</v>
      </c>
      <c r="V325" s="38">
        <v>3.2981555908918381E-2</v>
      </c>
      <c r="W325" s="38">
        <v>1.93749088793993E-2</v>
      </c>
      <c r="X325" s="38">
        <v>3.4549276828765869</v>
      </c>
      <c r="Y325" s="38">
        <v>3.5160270053893328E-3</v>
      </c>
      <c r="Z325" s="38">
        <v>7.1386001072824001E-3</v>
      </c>
      <c r="AA325" s="38">
        <v>1.6444703564047813E-2</v>
      </c>
      <c r="AB325" s="38">
        <v>4.6010878868401051E-3</v>
      </c>
      <c r="AC325" s="38">
        <v>2.8670153114944696E-3</v>
      </c>
      <c r="AD325" s="38">
        <v>4.8180483281612396E-3</v>
      </c>
      <c r="AE325" s="38">
        <v>6.2133200117386878E-5</v>
      </c>
      <c r="AF325" s="38">
        <v>3.6291254218667746E-3</v>
      </c>
      <c r="AG325" s="38">
        <v>6.4784549176692963E-3</v>
      </c>
      <c r="AH325" s="38">
        <v>0</v>
      </c>
      <c r="AI325" s="38">
        <v>3.2968767918646336E-3</v>
      </c>
      <c r="AJ325" s="38">
        <v>3.795228898525238E-2</v>
      </c>
      <c r="AK325" s="38">
        <v>1.7293506860733032</v>
      </c>
      <c r="AL325" s="38">
        <v>3.4480419158935547</v>
      </c>
      <c r="AM325" s="38">
        <v>2.3844331502914429E-2</v>
      </c>
      <c r="AN325" s="38">
        <v>0</v>
      </c>
      <c r="AO325" s="38">
        <v>0</v>
      </c>
      <c r="AP325" s="38">
        <v>2.0702524110674858E-2</v>
      </c>
      <c r="AQ325" s="38">
        <v>1.4202888011932373</v>
      </c>
    </row>
    <row r="326" spans="1:43">
      <c r="A326" s="53" t="s">
        <v>70</v>
      </c>
      <c r="B326" s="53" t="s">
        <v>16</v>
      </c>
      <c r="C326" s="53" t="s">
        <v>66</v>
      </c>
      <c r="D326" s="38">
        <v>0</v>
      </c>
      <c r="E326" s="38">
        <v>0</v>
      </c>
      <c r="F326" s="38">
        <v>0</v>
      </c>
      <c r="G326" s="38">
        <v>0</v>
      </c>
      <c r="H326" s="38">
        <v>0</v>
      </c>
      <c r="I326" s="38">
        <v>0</v>
      </c>
      <c r="J326" s="38">
        <v>0</v>
      </c>
      <c r="K326" s="38">
        <v>0</v>
      </c>
      <c r="L326" s="38">
        <v>0</v>
      </c>
      <c r="M326" s="38">
        <v>0</v>
      </c>
      <c r="N326" s="38">
        <v>0</v>
      </c>
      <c r="O326" s="38">
        <v>0</v>
      </c>
      <c r="P326" s="38">
        <v>0</v>
      </c>
      <c r="Q326" s="38">
        <v>0</v>
      </c>
      <c r="R326" s="38">
        <v>0</v>
      </c>
      <c r="S326" s="38">
        <v>0</v>
      </c>
      <c r="T326" s="38">
        <v>0</v>
      </c>
      <c r="U326" s="38">
        <v>0</v>
      </c>
      <c r="V326" s="38">
        <v>0</v>
      </c>
      <c r="W326" s="38">
        <v>0</v>
      </c>
      <c r="X326" s="38">
        <v>0</v>
      </c>
      <c r="Y326" s="38">
        <v>0</v>
      </c>
      <c r="Z326" s="38">
        <v>0</v>
      </c>
      <c r="AA326" s="38">
        <v>0</v>
      </c>
      <c r="AB326" s="38">
        <v>0</v>
      </c>
      <c r="AC326" s="38">
        <v>0</v>
      </c>
      <c r="AD326" s="38">
        <v>0</v>
      </c>
      <c r="AE326" s="38">
        <v>0</v>
      </c>
      <c r="AF326" s="38">
        <v>0</v>
      </c>
      <c r="AG326" s="38">
        <v>0</v>
      </c>
      <c r="AH326" s="38">
        <v>0</v>
      </c>
      <c r="AI326" s="38">
        <v>0</v>
      </c>
      <c r="AJ326" s="38">
        <v>0</v>
      </c>
      <c r="AK326" s="38">
        <v>0</v>
      </c>
      <c r="AL326" s="38">
        <v>0</v>
      </c>
      <c r="AM326" s="38">
        <v>0</v>
      </c>
      <c r="AN326" s="38">
        <v>0</v>
      </c>
      <c r="AO326" s="38">
        <v>0</v>
      </c>
      <c r="AP326" s="38">
        <v>0</v>
      </c>
      <c r="AQ326" s="38">
        <v>0</v>
      </c>
    </row>
    <row r="327" spans="1:43">
      <c r="A327" s="53" t="s">
        <v>71</v>
      </c>
      <c r="B327" s="53" t="s">
        <v>17</v>
      </c>
      <c r="C327" s="53" t="s">
        <v>66</v>
      </c>
      <c r="D327" s="38">
        <v>0</v>
      </c>
      <c r="E327" s="38">
        <v>0</v>
      </c>
      <c r="F327" s="38">
        <v>0</v>
      </c>
      <c r="G327" s="38">
        <v>0</v>
      </c>
      <c r="H327" s="38">
        <v>0</v>
      </c>
      <c r="I327" s="38">
        <v>0</v>
      </c>
      <c r="J327" s="38">
        <v>0</v>
      </c>
      <c r="K327" s="38">
        <v>0</v>
      </c>
      <c r="L327" s="38">
        <v>0</v>
      </c>
      <c r="M327" s="38">
        <v>0</v>
      </c>
      <c r="N327" s="38">
        <v>0</v>
      </c>
      <c r="O327" s="38">
        <v>0</v>
      </c>
      <c r="P327" s="38">
        <v>0</v>
      </c>
      <c r="Q327" s="38">
        <v>0</v>
      </c>
      <c r="R327" s="38">
        <v>0</v>
      </c>
      <c r="S327" s="38">
        <v>0</v>
      </c>
      <c r="T327" s="38">
        <v>0</v>
      </c>
      <c r="U327" s="38">
        <v>0</v>
      </c>
      <c r="V327" s="38">
        <v>0</v>
      </c>
      <c r="W327" s="38">
        <v>0</v>
      </c>
      <c r="X327" s="38">
        <v>0</v>
      </c>
      <c r="Y327" s="38">
        <v>0</v>
      </c>
      <c r="Z327" s="38">
        <v>0</v>
      </c>
      <c r="AA327" s="38">
        <v>0</v>
      </c>
      <c r="AB327" s="38">
        <v>0</v>
      </c>
      <c r="AC327" s="38">
        <v>0</v>
      </c>
      <c r="AD327" s="38">
        <v>0</v>
      </c>
      <c r="AE327" s="38">
        <v>0</v>
      </c>
      <c r="AF327" s="38">
        <v>0</v>
      </c>
      <c r="AG327" s="38">
        <v>0</v>
      </c>
      <c r="AH327" s="38">
        <v>0</v>
      </c>
      <c r="AI327" s="38">
        <v>0</v>
      </c>
      <c r="AJ327" s="38">
        <v>0</v>
      </c>
      <c r="AK327" s="38">
        <v>0</v>
      </c>
      <c r="AL327" s="38">
        <v>0</v>
      </c>
      <c r="AM327" s="38">
        <v>0</v>
      </c>
      <c r="AN327" s="38">
        <v>0</v>
      </c>
      <c r="AO327" s="38">
        <v>0</v>
      </c>
      <c r="AP327" s="38">
        <v>0</v>
      </c>
      <c r="AQ327" s="38">
        <v>0</v>
      </c>
    </row>
    <row r="328" spans="1:43">
      <c r="A328" s="53" t="s">
        <v>72</v>
      </c>
      <c r="B328" s="53" t="s">
        <v>18</v>
      </c>
      <c r="C328" s="53" t="s">
        <v>66</v>
      </c>
      <c r="D328" s="38">
        <v>0</v>
      </c>
      <c r="E328" s="38">
        <v>0</v>
      </c>
      <c r="F328" s="38">
        <v>0</v>
      </c>
      <c r="G328" s="38">
        <v>0</v>
      </c>
      <c r="H328" s="38">
        <v>0</v>
      </c>
      <c r="I328" s="38">
        <v>0</v>
      </c>
      <c r="J328" s="38">
        <v>0</v>
      </c>
      <c r="K328" s="38">
        <v>0</v>
      </c>
      <c r="L328" s="38">
        <v>0</v>
      </c>
      <c r="M328" s="38">
        <v>0</v>
      </c>
      <c r="N328" s="38">
        <v>0</v>
      </c>
      <c r="O328" s="38">
        <v>0</v>
      </c>
      <c r="P328" s="38">
        <v>0</v>
      </c>
      <c r="Q328" s="38">
        <v>0</v>
      </c>
      <c r="R328" s="38">
        <v>0</v>
      </c>
      <c r="S328" s="38">
        <v>0</v>
      </c>
      <c r="T328" s="38">
        <v>0</v>
      </c>
      <c r="U328" s="38">
        <v>0</v>
      </c>
      <c r="V328" s="38">
        <v>0</v>
      </c>
      <c r="W328" s="38">
        <v>0</v>
      </c>
      <c r="X328" s="38">
        <v>0</v>
      </c>
      <c r="Y328" s="38">
        <v>0</v>
      </c>
      <c r="Z328" s="38">
        <v>0</v>
      </c>
      <c r="AA328" s="38">
        <v>0</v>
      </c>
      <c r="AB328" s="38">
        <v>0</v>
      </c>
      <c r="AC328" s="38">
        <v>0</v>
      </c>
      <c r="AD328" s="38">
        <v>0</v>
      </c>
      <c r="AE328" s="38">
        <v>0</v>
      </c>
      <c r="AF328" s="38">
        <v>0</v>
      </c>
      <c r="AG328" s="38">
        <v>0</v>
      </c>
      <c r="AH328" s="38">
        <v>0</v>
      </c>
      <c r="AI328" s="38">
        <v>0</v>
      </c>
      <c r="AJ328" s="38">
        <v>0</v>
      </c>
      <c r="AK328" s="38">
        <v>0</v>
      </c>
      <c r="AL328" s="38">
        <v>0</v>
      </c>
      <c r="AM328" s="38">
        <v>0</v>
      </c>
      <c r="AN328" s="38">
        <v>0</v>
      </c>
      <c r="AO328" s="38">
        <v>0</v>
      </c>
      <c r="AP328" s="38">
        <v>0</v>
      </c>
      <c r="AQ328" s="38">
        <v>0</v>
      </c>
    </row>
    <row r="329" spans="1:43">
      <c r="A329" s="53" t="s">
        <v>73</v>
      </c>
      <c r="B329" s="53" t="s">
        <v>19</v>
      </c>
      <c r="C329" s="53" t="s">
        <v>66</v>
      </c>
      <c r="D329" s="38">
        <v>0</v>
      </c>
      <c r="E329" s="38">
        <v>0</v>
      </c>
      <c r="F329" s="38">
        <v>0</v>
      </c>
      <c r="G329" s="38">
        <v>0</v>
      </c>
      <c r="H329" s="38">
        <v>0</v>
      </c>
      <c r="I329" s="38">
        <v>0</v>
      </c>
      <c r="J329" s="38">
        <v>0</v>
      </c>
      <c r="K329" s="38">
        <v>0</v>
      </c>
      <c r="L329" s="38">
        <v>0</v>
      </c>
      <c r="M329" s="38">
        <v>0</v>
      </c>
      <c r="N329" s="38">
        <v>0</v>
      </c>
      <c r="O329" s="38">
        <v>0</v>
      </c>
      <c r="P329" s="38">
        <v>0</v>
      </c>
      <c r="Q329" s="38">
        <v>0</v>
      </c>
      <c r="R329" s="38">
        <v>0</v>
      </c>
      <c r="S329" s="38">
        <v>0</v>
      </c>
      <c r="T329" s="38">
        <v>0</v>
      </c>
      <c r="U329" s="38">
        <v>0</v>
      </c>
      <c r="V329" s="38">
        <v>0</v>
      </c>
      <c r="W329" s="38">
        <v>0</v>
      </c>
      <c r="X329" s="38">
        <v>0</v>
      </c>
      <c r="Y329" s="38">
        <v>0</v>
      </c>
      <c r="Z329" s="38">
        <v>0</v>
      </c>
      <c r="AA329" s="38">
        <v>0</v>
      </c>
      <c r="AB329" s="38">
        <v>0</v>
      </c>
      <c r="AC329" s="38">
        <v>0</v>
      </c>
      <c r="AD329" s="38">
        <v>0</v>
      </c>
      <c r="AE329" s="38">
        <v>0</v>
      </c>
      <c r="AF329" s="38">
        <v>0</v>
      </c>
      <c r="AG329" s="38">
        <v>0</v>
      </c>
      <c r="AH329" s="38">
        <v>0</v>
      </c>
      <c r="AI329" s="38">
        <v>0</v>
      </c>
      <c r="AJ329" s="38">
        <v>0</v>
      </c>
      <c r="AK329" s="38">
        <v>0</v>
      </c>
      <c r="AL329" s="38">
        <v>0</v>
      </c>
      <c r="AM329" s="38">
        <v>0</v>
      </c>
      <c r="AN329" s="38">
        <v>0</v>
      </c>
      <c r="AO329" s="38">
        <v>0</v>
      </c>
      <c r="AP329" s="38">
        <v>0</v>
      </c>
      <c r="AQ329" s="38">
        <v>0</v>
      </c>
    </row>
    <row r="330" spans="1:43">
      <c r="A330" s="53" t="s">
        <v>74</v>
      </c>
      <c r="B330" s="53" t="s">
        <v>20</v>
      </c>
      <c r="C330" s="53" t="s">
        <v>66</v>
      </c>
      <c r="D330" s="38">
        <v>0</v>
      </c>
      <c r="E330" s="38">
        <v>0</v>
      </c>
      <c r="F330" s="38">
        <v>0</v>
      </c>
      <c r="G330" s="38">
        <v>0</v>
      </c>
      <c r="H330" s="38">
        <v>0</v>
      </c>
      <c r="I330" s="38">
        <v>0</v>
      </c>
      <c r="J330" s="38">
        <v>0</v>
      </c>
      <c r="K330" s="38">
        <v>0</v>
      </c>
      <c r="L330" s="38">
        <v>0</v>
      </c>
      <c r="M330" s="38">
        <v>0</v>
      </c>
      <c r="N330" s="38">
        <v>0</v>
      </c>
      <c r="O330" s="38">
        <v>0</v>
      </c>
      <c r="P330" s="38">
        <v>0</v>
      </c>
      <c r="Q330" s="38">
        <v>0</v>
      </c>
      <c r="R330" s="38">
        <v>0</v>
      </c>
      <c r="S330" s="38">
        <v>0</v>
      </c>
      <c r="T330" s="38">
        <v>0</v>
      </c>
      <c r="U330" s="38">
        <v>0</v>
      </c>
      <c r="V330" s="38">
        <v>0</v>
      </c>
      <c r="W330" s="38">
        <v>0</v>
      </c>
      <c r="X330" s="38">
        <v>0</v>
      </c>
      <c r="Y330" s="38">
        <v>0</v>
      </c>
      <c r="Z330" s="38">
        <v>0</v>
      </c>
      <c r="AA330" s="38">
        <v>0</v>
      </c>
      <c r="AB330" s="38">
        <v>0</v>
      </c>
      <c r="AC330" s="38">
        <v>0</v>
      </c>
      <c r="AD330" s="38">
        <v>0</v>
      </c>
      <c r="AE330" s="38">
        <v>0</v>
      </c>
      <c r="AF330" s="38">
        <v>0</v>
      </c>
      <c r="AG330" s="38">
        <v>0</v>
      </c>
      <c r="AH330" s="38">
        <v>0</v>
      </c>
      <c r="AI330" s="38">
        <v>0</v>
      </c>
      <c r="AJ330" s="38">
        <v>0</v>
      </c>
      <c r="AK330" s="38">
        <v>0</v>
      </c>
      <c r="AL330" s="38">
        <v>0</v>
      </c>
      <c r="AM330" s="38">
        <v>0</v>
      </c>
      <c r="AN330" s="38">
        <v>0</v>
      </c>
      <c r="AO330" s="38">
        <v>0</v>
      </c>
      <c r="AP330" s="38">
        <v>0</v>
      </c>
      <c r="AQ330" s="38">
        <v>0</v>
      </c>
    </row>
    <row r="331" spans="1:43">
      <c r="A331" s="53" t="s">
        <v>75</v>
      </c>
      <c r="B331" s="53" t="s">
        <v>21</v>
      </c>
      <c r="C331" s="53" t="s">
        <v>66</v>
      </c>
      <c r="D331" s="38">
        <v>0</v>
      </c>
      <c r="E331" s="38">
        <v>0</v>
      </c>
      <c r="F331" s="38">
        <v>0</v>
      </c>
      <c r="G331" s="38">
        <v>0</v>
      </c>
      <c r="H331" s="38">
        <v>0</v>
      </c>
      <c r="I331" s="38">
        <v>0</v>
      </c>
      <c r="J331" s="38">
        <v>0</v>
      </c>
      <c r="K331" s="38">
        <v>0</v>
      </c>
      <c r="L331" s="38">
        <v>0</v>
      </c>
      <c r="M331" s="38">
        <v>0</v>
      </c>
      <c r="N331" s="38">
        <v>0</v>
      </c>
      <c r="O331" s="38">
        <v>0</v>
      </c>
      <c r="P331" s="38">
        <v>0</v>
      </c>
      <c r="Q331" s="38">
        <v>0</v>
      </c>
      <c r="R331" s="38">
        <v>0</v>
      </c>
      <c r="S331" s="38">
        <v>0</v>
      </c>
      <c r="T331" s="38">
        <v>0</v>
      </c>
      <c r="U331" s="38">
        <v>0</v>
      </c>
      <c r="V331" s="38">
        <v>0</v>
      </c>
      <c r="W331" s="38">
        <v>0</v>
      </c>
      <c r="X331" s="38">
        <v>0</v>
      </c>
      <c r="Y331" s="38">
        <v>0</v>
      </c>
      <c r="Z331" s="38">
        <v>0</v>
      </c>
      <c r="AA331" s="38">
        <v>0</v>
      </c>
      <c r="AB331" s="38">
        <v>0</v>
      </c>
      <c r="AC331" s="38">
        <v>0</v>
      </c>
      <c r="AD331" s="38">
        <v>0</v>
      </c>
      <c r="AE331" s="38">
        <v>0</v>
      </c>
      <c r="AF331" s="38">
        <v>0</v>
      </c>
      <c r="AG331" s="38">
        <v>0</v>
      </c>
      <c r="AH331" s="38">
        <v>0</v>
      </c>
      <c r="AI331" s="38">
        <v>0</v>
      </c>
      <c r="AJ331" s="38">
        <v>0</v>
      </c>
      <c r="AK331" s="38">
        <v>0</v>
      </c>
      <c r="AL331" s="38">
        <v>0</v>
      </c>
      <c r="AM331" s="38">
        <v>0</v>
      </c>
      <c r="AN331" s="38">
        <v>0</v>
      </c>
      <c r="AO331" s="38">
        <v>0</v>
      </c>
      <c r="AP331" s="38">
        <v>0</v>
      </c>
      <c r="AQ331" s="38">
        <v>0</v>
      </c>
    </row>
    <row r="332" spans="1:43">
      <c r="A332" s="53" t="s">
        <v>76</v>
      </c>
      <c r="B332" s="53" t="s">
        <v>22</v>
      </c>
      <c r="C332" s="53" t="s">
        <v>66</v>
      </c>
      <c r="D332" s="38">
        <v>0</v>
      </c>
      <c r="E332" s="38">
        <v>0</v>
      </c>
      <c r="F332" s="38">
        <v>0</v>
      </c>
      <c r="G332" s="38">
        <v>0</v>
      </c>
      <c r="H332" s="38">
        <v>0</v>
      </c>
      <c r="I332" s="38">
        <v>0</v>
      </c>
      <c r="J332" s="38">
        <v>0</v>
      </c>
      <c r="K332" s="38">
        <v>0</v>
      </c>
      <c r="L332" s="38">
        <v>0</v>
      </c>
      <c r="M332" s="38">
        <v>0</v>
      </c>
      <c r="N332" s="38">
        <v>0</v>
      </c>
      <c r="O332" s="38">
        <v>0</v>
      </c>
      <c r="P332" s="38">
        <v>0</v>
      </c>
      <c r="Q332" s="38">
        <v>0</v>
      </c>
      <c r="R332" s="38">
        <v>0</v>
      </c>
      <c r="S332" s="38">
        <v>0</v>
      </c>
      <c r="T332" s="38">
        <v>0</v>
      </c>
      <c r="U332" s="38">
        <v>0</v>
      </c>
      <c r="V332" s="38">
        <v>0</v>
      </c>
      <c r="W332" s="38">
        <v>0</v>
      </c>
      <c r="X332" s="38">
        <v>0</v>
      </c>
      <c r="Y332" s="38">
        <v>0</v>
      </c>
      <c r="Z332" s="38">
        <v>0</v>
      </c>
      <c r="AA332" s="38">
        <v>0</v>
      </c>
      <c r="AB332" s="38">
        <v>0</v>
      </c>
      <c r="AC332" s="38">
        <v>0</v>
      </c>
      <c r="AD332" s="38">
        <v>0</v>
      </c>
      <c r="AE332" s="38">
        <v>0</v>
      </c>
      <c r="AF332" s="38">
        <v>0</v>
      </c>
      <c r="AG332" s="38">
        <v>0</v>
      </c>
      <c r="AH332" s="38">
        <v>0</v>
      </c>
      <c r="AI332" s="38">
        <v>0</v>
      </c>
      <c r="AJ332" s="38">
        <v>0</v>
      </c>
      <c r="AK332" s="38">
        <v>0</v>
      </c>
      <c r="AL332" s="38">
        <v>0</v>
      </c>
      <c r="AM332" s="38">
        <v>0</v>
      </c>
      <c r="AN332" s="38">
        <v>0</v>
      </c>
      <c r="AO332" s="38">
        <v>0</v>
      </c>
      <c r="AP332" s="38">
        <v>0</v>
      </c>
      <c r="AQ332" s="38">
        <v>0</v>
      </c>
    </row>
    <row r="333" spans="1:43">
      <c r="A333" s="53" t="s">
        <v>77</v>
      </c>
      <c r="B333" s="53" t="s">
        <v>1</v>
      </c>
      <c r="C333" s="53" t="s">
        <v>66</v>
      </c>
      <c r="D333" s="38">
        <v>0</v>
      </c>
      <c r="E333" s="38">
        <v>0</v>
      </c>
      <c r="F333" s="38">
        <v>0</v>
      </c>
      <c r="G333" s="38">
        <v>0</v>
      </c>
      <c r="H333" s="38">
        <v>0</v>
      </c>
      <c r="I333" s="38">
        <v>0</v>
      </c>
      <c r="J333" s="38">
        <v>0</v>
      </c>
      <c r="K333" s="38">
        <v>0</v>
      </c>
      <c r="L333" s="38">
        <v>0</v>
      </c>
      <c r="M333" s="38">
        <v>0</v>
      </c>
      <c r="N333" s="38">
        <v>0</v>
      </c>
      <c r="O333" s="38">
        <v>0</v>
      </c>
      <c r="P333" s="38">
        <v>0</v>
      </c>
      <c r="Q333" s="38">
        <v>0</v>
      </c>
      <c r="R333" s="38">
        <v>0</v>
      </c>
      <c r="S333" s="38">
        <v>0</v>
      </c>
      <c r="T333" s="38">
        <v>0</v>
      </c>
      <c r="U333" s="38">
        <v>0</v>
      </c>
      <c r="V333" s="38">
        <v>0</v>
      </c>
      <c r="W333" s="38">
        <v>0</v>
      </c>
      <c r="X333" s="38">
        <v>0</v>
      </c>
      <c r="Y333" s="38">
        <v>0</v>
      </c>
      <c r="Z333" s="38">
        <v>0</v>
      </c>
      <c r="AA333" s="38">
        <v>0</v>
      </c>
      <c r="AB333" s="38">
        <v>0</v>
      </c>
      <c r="AC333" s="38">
        <v>0</v>
      </c>
      <c r="AD333" s="38">
        <v>0</v>
      </c>
      <c r="AE333" s="38">
        <v>0</v>
      </c>
      <c r="AF333" s="38">
        <v>0</v>
      </c>
      <c r="AG333" s="38">
        <v>0</v>
      </c>
      <c r="AH333" s="38">
        <v>0</v>
      </c>
      <c r="AI333" s="38">
        <v>0</v>
      </c>
      <c r="AJ333" s="38">
        <v>0</v>
      </c>
      <c r="AK333" s="38">
        <v>0</v>
      </c>
      <c r="AL333" s="38">
        <v>0</v>
      </c>
      <c r="AM333" s="38">
        <v>0</v>
      </c>
      <c r="AN333" s="38">
        <v>0</v>
      </c>
      <c r="AO333" s="38">
        <v>0</v>
      </c>
      <c r="AP333" s="38">
        <v>0</v>
      </c>
      <c r="AQ333" s="38">
        <v>0</v>
      </c>
    </row>
    <row r="334" spans="1:43">
      <c r="A334" s="53" t="s">
        <v>78</v>
      </c>
      <c r="B334" s="53" t="s">
        <v>23</v>
      </c>
      <c r="C334" s="53" t="s">
        <v>66</v>
      </c>
      <c r="D334" s="38">
        <v>0</v>
      </c>
      <c r="E334" s="38">
        <v>0</v>
      </c>
      <c r="F334" s="38">
        <v>0</v>
      </c>
      <c r="G334" s="38">
        <v>0</v>
      </c>
      <c r="H334" s="38">
        <v>0</v>
      </c>
      <c r="I334" s="38">
        <v>0</v>
      </c>
      <c r="J334" s="38">
        <v>0</v>
      </c>
      <c r="K334" s="38">
        <v>0</v>
      </c>
      <c r="L334" s="38">
        <v>0</v>
      </c>
      <c r="M334" s="38">
        <v>0</v>
      </c>
      <c r="N334" s="38">
        <v>0</v>
      </c>
      <c r="O334" s="38">
        <v>0</v>
      </c>
      <c r="P334" s="38">
        <v>0</v>
      </c>
      <c r="Q334" s="38">
        <v>0</v>
      </c>
      <c r="R334" s="38">
        <v>0</v>
      </c>
      <c r="S334" s="38">
        <v>0</v>
      </c>
      <c r="T334" s="38">
        <v>0</v>
      </c>
      <c r="U334" s="38">
        <v>0</v>
      </c>
      <c r="V334" s="38">
        <v>0</v>
      </c>
      <c r="W334" s="38">
        <v>0</v>
      </c>
      <c r="X334" s="38">
        <v>0</v>
      </c>
      <c r="Y334" s="38">
        <v>0</v>
      </c>
      <c r="Z334" s="38">
        <v>0</v>
      </c>
      <c r="AA334" s="38">
        <v>0</v>
      </c>
      <c r="AB334" s="38">
        <v>0</v>
      </c>
      <c r="AC334" s="38">
        <v>0</v>
      </c>
      <c r="AD334" s="38">
        <v>0</v>
      </c>
      <c r="AE334" s="38">
        <v>0</v>
      </c>
      <c r="AF334" s="38">
        <v>0</v>
      </c>
      <c r="AG334" s="38">
        <v>0</v>
      </c>
      <c r="AH334" s="38">
        <v>0</v>
      </c>
      <c r="AI334" s="38">
        <v>0</v>
      </c>
      <c r="AJ334" s="38">
        <v>0</v>
      </c>
      <c r="AK334" s="38">
        <v>0</v>
      </c>
      <c r="AL334" s="38">
        <v>0</v>
      </c>
      <c r="AM334" s="38">
        <v>0</v>
      </c>
      <c r="AN334" s="38">
        <v>0</v>
      </c>
      <c r="AO334" s="38">
        <v>0</v>
      </c>
      <c r="AP334" s="38">
        <v>0</v>
      </c>
      <c r="AQ334" s="38">
        <v>0</v>
      </c>
    </row>
    <row r="335" spans="1:43">
      <c r="A335" s="53" t="s">
        <v>79</v>
      </c>
      <c r="B335" s="53" t="s">
        <v>24</v>
      </c>
      <c r="C335" s="53" t="s">
        <v>66</v>
      </c>
      <c r="D335" s="38">
        <v>0</v>
      </c>
      <c r="E335" s="38">
        <v>0</v>
      </c>
      <c r="F335" s="38">
        <v>0</v>
      </c>
      <c r="G335" s="38">
        <v>0</v>
      </c>
      <c r="H335" s="38">
        <v>0</v>
      </c>
      <c r="I335" s="38">
        <v>0</v>
      </c>
      <c r="J335" s="38">
        <v>0</v>
      </c>
      <c r="K335" s="38">
        <v>0</v>
      </c>
      <c r="L335" s="38">
        <v>0</v>
      </c>
      <c r="M335" s="38">
        <v>0</v>
      </c>
      <c r="N335" s="38">
        <v>0</v>
      </c>
      <c r="O335" s="38">
        <v>0</v>
      </c>
      <c r="P335" s="38">
        <v>0</v>
      </c>
      <c r="Q335" s="38">
        <v>0</v>
      </c>
      <c r="R335" s="38">
        <v>0</v>
      </c>
      <c r="S335" s="38">
        <v>0</v>
      </c>
      <c r="T335" s="38">
        <v>0</v>
      </c>
      <c r="U335" s="38">
        <v>0</v>
      </c>
      <c r="V335" s="38">
        <v>0</v>
      </c>
      <c r="W335" s="38">
        <v>0</v>
      </c>
      <c r="X335" s="38">
        <v>0</v>
      </c>
      <c r="Y335" s="38">
        <v>0</v>
      </c>
      <c r="Z335" s="38">
        <v>0</v>
      </c>
      <c r="AA335" s="38">
        <v>0</v>
      </c>
      <c r="AB335" s="38">
        <v>0</v>
      </c>
      <c r="AC335" s="38">
        <v>0</v>
      </c>
      <c r="AD335" s="38">
        <v>0</v>
      </c>
      <c r="AE335" s="38">
        <v>0</v>
      </c>
      <c r="AF335" s="38">
        <v>0</v>
      </c>
      <c r="AG335" s="38">
        <v>0</v>
      </c>
      <c r="AH335" s="38">
        <v>0</v>
      </c>
      <c r="AI335" s="38">
        <v>0</v>
      </c>
      <c r="AJ335" s="38">
        <v>0</v>
      </c>
      <c r="AK335" s="38">
        <v>0</v>
      </c>
      <c r="AL335" s="38">
        <v>0</v>
      </c>
      <c r="AM335" s="38">
        <v>0</v>
      </c>
      <c r="AN335" s="38">
        <v>0</v>
      </c>
      <c r="AO335" s="38">
        <v>0</v>
      </c>
      <c r="AP335" s="38">
        <v>0</v>
      </c>
      <c r="AQ335" s="38">
        <v>0</v>
      </c>
    </row>
    <row r="336" spans="1:43">
      <c r="A336" s="53" t="s">
        <v>80</v>
      </c>
      <c r="B336" s="53" t="s">
        <v>25</v>
      </c>
      <c r="C336" s="53" t="s">
        <v>66</v>
      </c>
      <c r="D336" s="38">
        <v>0</v>
      </c>
      <c r="E336" s="38">
        <v>0</v>
      </c>
      <c r="F336" s="38">
        <v>0</v>
      </c>
      <c r="G336" s="38">
        <v>0</v>
      </c>
      <c r="H336" s="38">
        <v>0</v>
      </c>
      <c r="I336" s="38">
        <v>0</v>
      </c>
      <c r="J336" s="38">
        <v>0</v>
      </c>
      <c r="K336" s="38">
        <v>0</v>
      </c>
      <c r="L336" s="38">
        <v>0</v>
      </c>
      <c r="M336" s="38">
        <v>0</v>
      </c>
      <c r="N336" s="38">
        <v>0</v>
      </c>
      <c r="O336" s="38">
        <v>0</v>
      </c>
      <c r="P336" s="38">
        <v>0</v>
      </c>
      <c r="Q336" s="38">
        <v>0</v>
      </c>
      <c r="R336" s="38">
        <v>0</v>
      </c>
      <c r="S336" s="38">
        <v>0</v>
      </c>
      <c r="T336" s="38">
        <v>0</v>
      </c>
      <c r="U336" s="38">
        <v>0</v>
      </c>
      <c r="V336" s="38">
        <v>0</v>
      </c>
      <c r="W336" s="38">
        <v>0</v>
      </c>
      <c r="X336" s="38">
        <v>0</v>
      </c>
      <c r="Y336" s="38">
        <v>0</v>
      </c>
      <c r="Z336" s="38">
        <v>0</v>
      </c>
      <c r="AA336" s="38">
        <v>0</v>
      </c>
      <c r="AB336" s="38">
        <v>0</v>
      </c>
      <c r="AC336" s="38">
        <v>0</v>
      </c>
      <c r="AD336" s="38">
        <v>0</v>
      </c>
      <c r="AE336" s="38">
        <v>0</v>
      </c>
      <c r="AF336" s="38">
        <v>0</v>
      </c>
      <c r="AG336" s="38">
        <v>0</v>
      </c>
      <c r="AH336" s="38">
        <v>0</v>
      </c>
      <c r="AI336" s="38">
        <v>0</v>
      </c>
      <c r="AJ336" s="38">
        <v>0</v>
      </c>
      <c r="AK336" s="38">
        <v>0</v>
      </c>
      <c r="AL336" s="38">
        <v>0</v>
      </c>
      <c r="AM336" s="38">
        <v>0</v>
      </c>
      <c r="AN336" s="38">
        <v>0</v>
      </c>
      <c r="AO336" s="38">
        <v>0</v>
      </c>
      <c r="AP336" s="38">
        <v>0</v>
      </c>
      <c r="AQ336" s="38">
        <v>0</v>
      </c>
    </row>
    <row r="337" spans="1:43">
      <c r="A337" s="53" t="s">
        <v>81</v>
      </c>
      <c r="B337" s="53" t="s">
        <v>26</v>
      </c>
      <c r="C337" s="53" t="s">
        <v>66</v>
      </c>
      <c r="D337" s="38">
        <v>2.937349199783057E-5</v>
      </c>
      <c r="E337" s="38">
        <v>0</v>
      </c>
      <c r="F337" s="38">
        <v>0</v>
      </c>
      <c r="G337" s="38">
        <v>7.0089249959437439E-8</v>
      </c>
      <c r="H337" s="38">
        <v>7.2398426709696651E-5</v>
      </c>
      <c r="I337" s="38">
        <v>2.1962116079521365E-5</v>
      </c>
      <c r="J337" s="38">
        <v>3.5766993278230075E-6</v>
      </c>
      <c r="K337" s="38">
        <v>2.7698764461092651E-4</v>
      </c>
      <c r="L337" s="38">
        <v>1.5471436199732125E-5</v>
      </c>
      <c r="M337" s="38">
        <v>3.3352440368616953E-5</v>
      </c>
      <c r="N337" s="38">
        <v>2.0572215362335555E-5</v>
      </c>
      <c r="O337" s="38">
        <v>1.2219007885505562E-6</v>
      </c>
      <c r="P337" s="38">
        <v>2.7352821234671865E-6</v>
      </c>
      <c r="Q337" s="38">
        <v>1.407726841762269E-7</v>
      </c>
      <c r="R337" s="38">
        <v>8.7379349861294031E-4</v>
      </c>
      <c r="S337" s="38">
        <v>1.1453202205302659E-5</v>
      </c>
      <c r="T337" s="38">
        <v>4.9528362069395371E-6</v>
      </c>
      <c r="U337" s="38">
        <v>3.6646783883043099E-6</v>
      </c>
      <c r="V337" s="38">
        <v>1.9239825633121654E-5</v>
      </c>
      <c r="W337" s="38">
        <v>2.4642856715217931E-6</v>
      </c>
      <c r="X337" s="38">
        <v>8.7369844550266862E-6</v>
      </c>
      <c r="Y337" s="38">
        <v>5.9411308939161245E-7</v>
      </c>
      <c r="Z337" s="38">
        <v>1.2062295127179823E-6</v>
      </c>
      <c r="AA337" s="38">
        <v>2.7787084491137648E-6</v>
      </c>
      <c r="AB337" s="38">
        <v>7.774589221298811E-7</v>
      </c>
      <c r="AC337" s="38">
        <v>4.8444769618072314E-7</v>
      </c>
      <c r="AD337" s="38">
        <v>8.1411934615971404E-7</v>
      </c>
      <c r="AE337" s="38">
        <v>1.0498824032367793E-8</v>
      </c>
      <c r="AF337" s="38">
        <v>6.1322361943894066E-7</v>
      </c>
      <c r="AG337" s="38">
        <v>1.1251417930679963E-7</v>
      </c>
      <c r="AH337" s="38">
        <v>0</v>
      </c>
      <c r="AI337" s="38">
        <v>5.7258311869645695E-8</v>
      </c>
      <c r="AJ337" s="38">
        <v>6.4145719989028294E-6</v>
      </c>
      <c r="AK337" s="38">
        <v>1.9543995222193189E-6</v>
      </c>
      <c r="AL337" s="38">
        <v>3.3293346746177122E-7</v>
      </c>
      <c r="AM337" s="38">
        <v>1.4535045011143666E-5</v>
      </c>
      <c r="AN337" s="38">
        <v>1.3014105206821114E-5</v>
      </c>
      <c r="AO337" s="38">
        <v>5.4923606512602419E-5</v>
      </c>
      <c r="AP337" s="38">
        <v>5.1159953727619722E-5</v>
      </c>
      <c r="AQ337" s="38">
        <v>2.1632049174513668E-4</v>
      </c>
    </row>
    <row r="338" spans="1:43">
      <c r="A338" s="53" t="s">
        <v>82</v>
      </c>
      <c r="B338" s="53" t="s">
        <v>27</v>
      </c>
      <c r="C338" s="53" t="s">
        <v>66</v>
      </c>
      <c r="D338" s="38">
        <v>1.0583613999187946E-2</v>
      </c>
      <c r="E338" s="38">
        <v>9.1797736240550876E-4</v>
      </c>
      <c r="F338" s="38">
        <v>0</v>
      </c>
      <c r="G338" s="38">
        <v>8.34302743896842E-4</v>
      </c>
      <c r="H338" s="38">
        <v>7.2282622568309307E-4</v>
      </c>
      <c r="I338" s="38">
        <v>6.3288467936217785E-4</v>
      </c>
      <c r="J338" s="38">
        <v>9.0924513642676175E-6</v>
      </c>
      <c r="K338" s="38">
        <v>7.1835587732493877E-4</v>
      </c>
      <c r="L338" s="38">
        <v>1.9437700393609703E-4</v>
      </c>
      <c r="M338" s="38">
        <v>1.1615818038990255E-5</v>
      </c>
      <c r="N338" s="38">
        <v>2.0052697800565511E-4</v>
      </c>
      <c r="O338" s="38">
        <v>1.3206743460614234E-4</v>
      </c>
      <c r="P338" s="38">
        <v>1.3852922711521387E-4</v>
      </c>
      <c r="Q338" s="38">
        <v>1.5835199155844748E-4</v>
      </c>
      <c r="R338" s="38">
        <v>3.5847493563778698E-4</v>
      </c>
      <c r="S338" s="38">
        <v>1.5761092072352767E-3</v>
      </c>
      <c r="T338" s="38">
        <v>2.5565177202224731E-4</v>
      </c>
      <c r="U338" s="38">
        <v>1.8790745525620878E-4</v>
      </c>
      <c r="V338" s="38">
        <v>6.1528684454970062E-5</v>
      </c>
      <c r="W338" s="38">
        <v>1.985868439078331E-4</v>
      </c>
      <c r="X338" s="38">
        <v>1.128767617046833E-3</v>
      </c>
      <c r="Y338" s="38">
        <v>4.9670125008560717E-5</v>
      </c>
      <c r="Z338" s="38">
        <v>1.0084540554089472E-4</v>
      </c>
      <c r="AA338" s="38">
        <v>2.323106600670144E-4</v>
      </c>
      <c r="AB338" s="38">
        <v>6.4998537709470838E-5</v>
      </c>
      <c r="AC338" s="38">
        <v>4.0501683542970568E-5</v>
      </c>
      <c r="AD338" s="38">
        <v>6.8063491198699921E-5</v>
      </c>
      <c r="AE338" s="38">
        <v>8.7774191115386202E-7</v>
      </c>
      <c r="AF338" s="38">
        <v>5.1267841627122834E-5</v>
      </c>
      <c r="AG338" s="38">
        <v>6.4463230955880135E-5</v>
      </c>
      <c r="AH338" s="38">
        <v>0</v>
      </c>
      <c r="AI338" s="38">
        <v>3.2805248338263482E-5</v>
      </c>
      <c r="AJ338" s="38">
        <v>1.1125382297905162E-4</v>
      </c>
      <c r="AK338" s="38">
        <v>1.7957042902708054E-2</v>
      </c>
      <c r="AL338" s="38">
        <v>4.4488152489066124E-3</v>
      </c>
      <c r="AM338" s="38">
        <v>7.6464362442493439E-2</v>
      </c>
      <c r="AN338" s="38">
        <v>2.7979628066532314E-4</v>
      </c>
      <c r="AO338" s="38">
        <v>5.2513940318021923E-5</v>
      </c>
      <c r="AP338" s="38">
        <v>1.5305920969694853E-3</v>
      </c>
      <c r="AQ338" s="38">
        <v>2.1024873480200768E-2</v>
      </c>
    </row>
    <row r="339" spans="1:43">
      <c r="A339" s="53" t="s">
        <v>83</v>
      </c>
      <c r="B339" s="53" t="s">
        <v>28</v>
      </c>
      <c r="C339" s="53" t="s">
        <v>66</v>
      </c>
      <c r="D339" s="38">
        <v>0.28384384512901306</v>
      </c>
      <c r="E339" s="38">
        <v>0</v>
      </c>
      <c r="F339" s="38">
        <v>0</v>
      </c>
      <c r="G339" s="38">
        <v>5.4192198440432549E-3</v>
      </c>
      <c r="H339" s="38">
        <v>7.4650971218943596E-3</v>
      </c>
      <c r="I339" s="38">
        <v>6.6553466022014618E-3</v>
      </c>
      <c r="J339" s="38">
        <v>8.5632288828492165E-3</v>
      </c>
      <c r="K339" s="38">
        <v>5.0883356481790543E-2</v>
      </c>
      <c r="L339" s="38">
        <v>7.7334842644631863E-3</v>
      </c>
      <c r="M339" s="38">
        <v>5.7872934266924858E-3</v>
      </c>
      <c r="N339" s="38">
        <v>3.2808784395456314E-2</v>
      </c>
      <c r="O339" s="38">
        <v>6.6227978095412254E-3</v>
      </c>
      <c r="P339" s="38">
        <v>6.1629351228475571E-2</v>
      </c>
      <c r="Q339" s="38">
        <v>7.9594813287258148E-3</v>
      </c>
      <c r="R339" s="38">
        <v>3.5964284092187881E-2</v>
      </c>
      <c r="S339" s="38">
        <v>2.1795906126499176E-2</v>
      </c>
      <c r="T339" s="38">
        <v>0.26851797103881836</v>
      </c>
      <c r="U339" s="38">
        <v>0.13425633311271667</v>
      </c>
      <c r="V339" s="38">
        <v>8.3240069448947906E-2</v>
      </c>
      <c r="W339" s="38">
        <v>0.23663729429244995</v>
      </c>
      <c r="X339" s="38">
        <v>8.1184916198253632E-3</v>
      </c>
      <c r="Y339" s="38">
        <v>1.4741541817784309E-3</v>
      </c>
      <c r="Z339" s="38">
        <v>2.9929797165095806E-3</v>
      </c>
      <c r="AA339" s="38">
        <v>6.894722580909729E-3</v>
      </c>
      <c r="AB339" s="38">
        <v>1.929084537550807E-3</v>
      </c>
      <c r="AC339" s="38">
        <v>1.2020450085401535E-3</v>
      </c>
      <c r="AD339" s="38">
        <v>2.0200489088892937E-3</v>
      </c>
      <c r="AE339" s="38">
        <v>2.6050403903354891E-5</v>
      </c>
      <c r="AF339" s="38">
        <v>1.5215725870802999E-3</v>
      </c>
      <c r="AG339" s="38">
        <v>5.2700862288475037E-3</v>
      </c>
      <c r="AH339" s="38">
        <v>0</v>
      </c>
      <c r="AI339" s="38">
        <v>2.6819396298378706E-3</v>
      </c>
      <c r="AJ339" s="38">
        <v>5.2991688251495361E-2</v>
      </c>
      <c r="AK339" s="38">
        <v>5.1287105306982994E-3</v>
      </c>
      <c r="AL339" s="38">
        <v>4.8739202320575714E-2</v>
      </c>
      <c r="AM339" s="38">
        <v>3.3957578707486391E-3</v>
      </c>
      <c r="AN339" s="38">
        <v>4.2401996324770153E-4</v>
      </c>
      <c r="AO339" s="38">
        <v>2.9686543712159619E-5</v>
      </c>
      <c r="AP339" s="38">
        <v>1.2138031423091888E-2</v>
      </c>
      <c r="AQ339" s="38">
        <v>0.12283442169427872</v>
      </c>
    </row>
    <row r="340" spans="1:43">
      <c r="A340" s="53" t="s">
        <v>84</v>
      </c>
      <c r="B340" s="53" t="s">
        <v>29</v>
      </c>
      <c r="C340" s="53" t="s">
        <v>66</v>
      </c>
      <c r="D340" s="38">
        <v>0</v>
      </c>
      <c r="E340" s="38">
        <v>0</v>
      </c>
      <c r="F340" s="38">
        <v>0</v>
      </c>
      <c r="G340" s="38">
        <v>1.8325408746022731E-5</v>
      </c>
      <c r="H340" s="38">
        <v>1.3561917512561195E-5</v>
      </c>
      <c r="I340" s="38">
        <v>1.5464131138287485E-5</v>
      </c>
      <c r="J340" s="38">
        <v>2.79133837466361E-5</v>
      </c>
      <c r="K340" s="38">
        <v>1.6176044300664216E-4</v>
      </c>
      <c r="L340" s="38">
        <v>2.43300964939408E-5</v>
      </c>
      <c r="M340" s="38">
        <v>1.9406763385632075E-5</v>
      </c>
      <c r="N340" s="38">
        <v>1.1179959983564913E-4</v>
      </c>
      <c r="O340" s="38">
        <v>2.1973228285787627E-5</v>
      </c>
      <c r="P340" s="38">
        <v>2.0337440946605057E-4</v>
      </c>
      <c r="Q340" s="38">
        <v>2.7004271032637917E-5</v>
      </c>
      <c r="R340" s="38">
        <v>1.2535911810118705E-4</v>
      </c>
      <c r="S340" s="38">
        <v>7.6416967203840613E-5</v>
      </c>
      <c r="T340" s="38">
        <v>4.7827040543779731E-4</v>
      </c>
      <c r="U340" s="38">
        <v>3.1683334964327514E-4</v>
      </c>
      <c r="V340" s="38">
        <v>2.8267220477573574E-4</v>
      </c>
      <c r="W340" s="38">
        <v>8.2925776951014996E-4</v>
      </c>
      <c r="X340" s="38">
        <v>2.8467877200455405E-5</v>
      </c>
      <c r="Y340" s="38">
        <v>5.1661700126715004E-6</v>
      </c>
      <c r="Z340" s="38">
        <v>1.0488890438864473E-5</v>
      </c>
      <c r="AA340" s="38">
        <v>2.416253846604377E-5</v>
      </c>
      <c r="AB340" s="38">
        <v>6.7604719333758112E-6</v>
      </c>
      <c r="AC340" s="38">
        <v>4.2125639083678834E-6</v>
      </c>
      <c r="AD340" s="38">
        <v>7.0792566475574858E-6</v>
      </c>
      <c r="AE340" s="38">
        <v>9.129358602422144E-8</v>
      </c>
      <c r="AF340" s="38">
        <v>5.3323474276112393E-6</v>
      </c>
      <c r="AG340" s="38">
        <v>1.8472319425200112E-5</v>
      </c>
      <c r="AH340" s="38">
        <v>0</v>
      </c>
      <c r="AI340" s="38">
        <v>9.4005372375249863E-6</v>
      </c>
      <c r="AJ340" s="38">
        <v>1.8542415637057275E-4</v>
      </c>
      <c r="AK340" s="38">
        <v>1.7966918676393107E-5</v>
      </c>
      <c r="AL340" s="38">
        <v>1.7091458721552044E-4</v>
      </c>
      <c r="AM340" s="38">
        <v>7.4361296356073581E-6</v>
      </c>
      <c r="AN340" s="38">
        <v>1.4639858818554785E-6</v>
      </c>
      <c r="AO340" s="38">
        <v>1.0410231254809332E-7</v>
      </c>
      <c r="AP340" s="38">
        <v>3.744938294403255E-5</v>
      </c>
      <c r="AQ340" s="38">
        <v>3.8090706220827997E-4</v>
      </c>
    </row>
    <row r="341" spans="1:43">
      <c r="A341" s="53" t="s">
        <v>85</v>
      </c>
      <c r="B341" s="53" t="s">
        <v>30</v>
      </c>
      <c r="C341" s="53" t="s">
        <v>66</v>
      </c>
      <c r="D341" s="38">
        <v>0</v>
      </c>
      <c r="E341" s="38">
        <v>0</v>
      </c>
      <c r="F341" s="38">
        <v>0</v>
      </c>
      <c r="G341" s="38">
        <v>0</v>
      </c>
      <c r="H341" s="38">
        <v>0</v>
      </c>
      <c r="I341" s="38">
        <v>0</v>
      </c>
      <c r="J341" s="38">
        <v>0</v>
      </c>
      <c r="K341" s="38">
        <v>0</v>
      </c>
      <c r="L341" s="38">
        <v>0</v>
      </c>
      <c r="M341" s="38">
        <v>0</v>
      </c>
      <c r="N341" s="38">
        <v>0</v>
      </c>
      <c r="O341" s="38">
        <v>0</v>
      </c>
      <c r="P341" s="38">
        <v>0</v>
      </c>
      <c r="Q341" s="38">
        <v>0</v>
      </c>
      <c r="R341" s="38">
        <v>0</v>
      </c>
      <c r="S341" s="38">
        <v>0</v>
      </c>
      <c r="T341" s="38">
        <v>0</v>
      </c>
      <c r="U341" s="38">
        <v>0</v>
      </c>
      <c r="V341" s="38">
        <v>0</v>
      </c>
      <c r="W341" s="38">
        <v>0</v>
      </c>
      <c r="X341" s="38">
        <v>0</v>
      </c>
      <c r="Y341" s="38">
        <v>0</v>
      </c>
      <c r="Z341" s="38">
        <v>0</v>
      </c>
      <c r="AA341" s="38">
        <v>0</v>
      </c>
      <c r="AB341" s="38">
        <v>0</v>
      </c>
      <c r="AC341" s="38">
        <v>0</v>
      </c>
      <c r="AD341" s="38">
        <v>0</v>
      </c>
      <c r="AE341" s="38">
        <v>0</v>
      </c>
      <c r="AF341" s="38">
        <v>0</v>
      </c>
      <c r="AG341" s="38">
        <v>0</v>
      </c>
      <c r="AH341" s="38">
        <v>0</v>
      </c>
      <c r="AI341" s="38">
        <v>0</v>
      </c>
      <c r="AJ341" s="38">
        <v>0</v>
      </c>
      <c r="AK341" s="38">
        <v>0</v>
      </c>
      <c r="AL341" s="38">
        <v>0</v>
      </c>
      <c r="AM341" s="38">
        <v>0</v>
      </c>
      <c r="AN341" s="38">
        <v>0</v>
      </c>
      <c r="AO341" s="38">
        <v>0</v>
      </c>
      <c r="AP341" s="38">
        <v>0</v>
      </c>
      <c r="AQ341" s="38">
        <v>0</v>
      </c>
    </row>
    <row r="342" spans="1:43">
      <c r="A342" s="53" t="s">
        <v>86</v>
      </c>
      <c r="B342" s="53" t="s">
        <v>31</v>
      </c>
      <c r="C342" s="53" t="s">
        <v>66</v>
      </c>
      <c r="D342" s="38">
        <v>1.3105825473758159E-6</v>
      </c>
      <c r="E342" s="38">
        <v>1.9724854638525358E-8</v>
      </c>
      <c r="F342" s="38">
        <v>0</v>
      </c>
      <c r="G342" s="38">
        <v>2.4717078872527054E-7</v>
      </c>
      <c r="H342" s="38">
        <v>3.9269521039386746E-6</v>
      </c>
      <c r="I342" s="38">
        <v>1.3391447737376438E-6</v>
      </c>
      <c r="J342" s="38">
        <v>1.3625995620714093E-7</v>
      </c>
      <c r="K342" s="38">
        <v>2.8234617275302298E-6</v>
      </c>
      <c r="L342" s="38">
        <v>5.0765042942657601E-6</v>
      </c>
      <c r="M342" s="38">
        <v>1.947076384567481E-7</v>
      </c>
      <c r="N342" s="38">
        <v>8.0503554045208148E-7</v>
      </c>
      <c r="O342" s="38">
        <v>2.4083297489596589E-7</v>
      </c>
      <c r="P342" s="38">
        <v>6.2985122895042878E-7</v>
      </c>
      <c r="Q342" s="38">
        <v>1.0752495427368558E-7</v>
      </c>
      <c r="R342" s="38">
        <v>1.1384713616280351E-6</v>
      </c>
      <c r="S342" s="38">
        <v>1.601793719885336E-8</v>
      </c>
      <c r="T342" s="38">
        <v>1.9161830095981713E-6</v>
      </c>
      <c r="U342" s="38">
        <v>1.2097428907509311E-6</v>
      </c>
      <c r="V342" s="38">
        <v>2.3497964320995379E-6</v>
      </c>
      <c r="W342" s="38">
        <v>7.2631091825314797E-6</v>
      </c>
      <c r="X342" s="38">
        <v>4.8468831437276094E-7</v>
      </c>
      <c r="Y342" s="38">
        <v>1.4319583385713486E-7</v>
      </c>
      <c r="Z342" s="38">
        <v>2.9073092377984722E-7</v>
      </c>
      <c r="AA342" s="38">
        <v>6.697368917230051E-7</v>
      </c>
      <c r="AB342" s="38">
        <v>1.8738667506568163E-7</v>
      </c>
      <c r="AC342" s="38">
        <v>1.1676378619540628E-7</v>
      </c>
      <c r="AD342" s="38">
        <v>1.9622274294306408E-7</v>
      </c>
      <c r="AE342" s="38">
        <v>2.5304742745646536E-9</v>
      </c>
      <c r="AF342" s="38">
        <v>1.4780194135255442E-7</v>
      </c>
      <c r="AG342" s="38">
        <v>3.1002505807009584E-7</v>
      </c>
      <c r="AH342" s="38">
        <v>0</v>
      </c>
      <c r="AI342" s="38">
        <v>1.5777132489347423E-7</v>
      </c>
      <c r="AJ342" s="38">
        <v>1.5890154827502556E-6</v>
      </c>
      <c r="AK342" s="38">
        <v>1.9834436670862488E-7</v>
      </c>
      <c r="AL342" s="38">
        <v>9.391037565364968E-6</v>
      </c>
      <c r="AM342" s="38">
        <v>1.0876105079660192E-5</v>
      </c>
      <c r="AN342" s="38">
        <v>1.8587442696116341E-7</v>
      </c>
      <c r="AO342" s="38">
        <v>4.1297596453659935E-8</v>
      </c>
      <c r="AP342" s="38">
        <v>6.8399089059312246E-7</v>
      </c>
      <c r="AQ342" s="38">
        <v>9.7957281468552537E-6</v>
      </c>
    </row>
    <row r="343" spans="1:43">
      <c r="A343" s="53" t="s">
        <v>87</v>
      </c>
      <c r="B343" s="53" t="s">
        <v>32</v>
      </c>
      <c r="C343" s="53" t="s">
        <v>66</v>
      </c>
      <c r="D343" s="38">
        <v>0</v>
      </c>
      <c r="E343" s="38">
        <v>0</v>
      </c>
      <c r="F343" s="38">
        <v>0</v>
      </c>
      <c r="G343" s="38">
        <v>3.0326167689054273E-5</v>
      </c>
      <c r="H343" s="38">
        <v>6.296491505963786E-7</v>
      </c>
      <c r="I343" s="38">
        <v>1.5608492276442121E-7</v>
      </c>
      <c r="J343" s="38">
        <v>3.335166911710985E-5</v>
      </c>
      <c r="K343" s="38">
        <v>1.5688026905991137E-4</v>
      </c>
      <c r="L343" s="38">
        <v>2.2920640185475349E-3</v>
      </c>
      <c r="M343" s="38">
        <v>0</v>
      </c>
      <c r="N343" s="38">
        <v>9.1767162757605547E-9</v>
      </c>
      <c r="O343" s="38">
        <v>0</v>
      </c>
      <c r="P343" s="38">
        <v>1.4751368837551126E-7</v>
      </c>
      <c r="Q343" s="38">
        <v>1.7731919115249184E-6</v>
      </c>
      <c r="R343" s="38">
        <v>4.7487186384387314E-4</v>
      </c>
      <c r="S343" s="38">
        <v>3.5173459878024005E-7</v>
      </c>
      <c r="T343" s="38">
        <v>1.5233880549203604E-4</v>
      </c>
      <c r="U343" s="38">
        <v>1.1388502025511116E-4</v>
      </c>
      <c r="V343" s="38">
        <v>4.5813425094820559E-4</v>
      </c>
      <c r="W343" s="38">
        <v>3.6130677472101524E-5</v>
      </c>
      <c r="X343" s="38">
        <v>3.7772732321172953E-3</v>
      </c>
      <c r="Y343" s="38">
        <v>5.2812181820627302E-5</v>
      </c>
      <c r="Z343" s="38">
        <v>1.0722472507040948E-4</v>
      </c>
      <c r="AA343" s="38">
        <v>2.4700624635443091E-4</v>
      </c>
      <c r="AB343" s="38">
        <v>6.911024684086442E-5</v>
      </c>
      <c r="AC343" s="38">
        <v>4.3063755583716556E-5</v>
      </c>
      <c r="AD343" s="38">
        <v>7.2369082772638649E-5</v>
      </c>
      <c r="AE343" s="38">
        <v>9.3326644901026157E-7</v>
      </c>
      <c r="AF343" s="38">
        <v>5.4510961490450427E-5</v>
      </c>
      <c r="AG343" s="38">
        <v>1.3202650006860495E-4</v>
      </c>
      <c r="AH343" s="38">
        <v>0</v>
      </c>
      <c r="AI343" s="38">
        <v>6.7188106186222285E-5</v>
      </c>
      <c r="AJ343" s="38">
        <v>2.3711314133834094E-4</v>
      </c>
      <c r="AK343" s="38">
        <v>0</v>
      </c>
      <c r="AL343" s="38">
        <v>2.4594413116574287E-2</v>
      </c>
      <c r="AM343" s="38">
        <v>2.6947052901959978E-5</v>
      </c>
      <c r="AN343" s="38">
        <v>2.2752784900603729E-7</v>
      </c>
      <c r="AO343" s="38">
        <v>3.2634517310725641E-7</v>
      </c>
      <c r="AP343" s="38">
        <v>2.9605760573758744E-5</v>
      </c>
      <c r="AQ343" s="38">
        <v>1.0262336581945419E-3</v>
      </c>
    </row>
    <row r="344" spans="1:43">
      <c r="A344" s="53" t="s">
        <v>88</v>
      </c>
      <c r="B344" s="53" t="s">
        <v>33</v>
      </c>
      <c r="C344" s="53" t="s">
        <v>66</v>
      </c>
      <c r="D344" s="38">
        <v>2.6728573720902205E-4</v>
      </c>
      <c r="E344" s="38">
        <v>0</v>
      </c>
      <c r="F344" s="38">
        <v>0</v>
      </c>
      <c r="G344" s="38">
        <v>4.3116037886647973E-6</v>
      </c>
      <c r="H344" s="38">
        <v>6.7279877839609981E-5</v>
      </c>
      <c r="I344" s="38">
        <v>1.7840742657426745E-5</v>
      </c>
      <c r="J344" s="38">
        <v>8.0843037721933797E-6</v>
      </c>
      <c r="K344" s="38">
        <v>6.6059648816008121E-5</v>
      </c>
      <c r="L344" s="38">
        <v>4.0117691241903231E-5</v>
      </c>
      <c r="M344" s="38">
        <v>8.5494139057118446E-6</v>
      </c>
      <c r="N344" s="38">
        <v>3.4627217246452346E-5</v>
      </c>
      <c r="O344" s="38">
        <v>5.1364327191549819E-6</v>
      </c>
      <c r="P344" s="38">
        <v>2.7030930141336285E-5</v>
      </c>
      <c r="Q344" s="38">
        <v>8.9161094365408644E-6</v>
      </c>
      <c r="R344" s="38">
        <v>3.6962876038160175E-5</v>
      </c>
      <c r="S344" s="38">
        <v>3.524643398122862E-5</v>
      </c>
      <c r="T344" s="38">
        <v>1.3324332940101158E-5</v>
      </c>
      <c r="U344" s="38">
        <v>8.5923438746249303E-6</v>
      </c>
      <c r="V344" s="38">
        <v>1.5521787645411678E-5</v>
      </c>
      <c r="W344" s="38">
        <v>4.3200969230383635E-5</v>
      </c>
      <c r="X344" s="38">
        <v>2.7430914997239597E-5</v>
      </c>
      <c r="Y344" s="38">
        <v>9.8637057817541063E-5</v>
      </c>
      <c r="Z344" s="38">
        <v>2.0026312267873436E-4</v>
      </c>
      <c r="AA344" s="38">
        <v>4.6133241266943514E-4</v>
      </c>
      <c r="AB344" s="38">
        <v>1.2907687050756067E-4</v>
      </c>
      <c r="AC344" s="38">
        <v>8.0429970694240183E-5</v>
      </c>
      <c r="AD344" s="38">
        <v>1.3516338367480785E-4</v>
      </c>
      <c r="AE344" s="38">
        <v>1.7430572825105628E-6</v>
      </c>
      <c r="AF344" s="38">
        <v>1.018098701024428E-4</v>
      </c>
      <c r="AG344" s="38">
        <v>1.7885181296151131E-4</v>
      </c>
      <c r="AH344" s="38">
        <v>0</v>
      </c>
      <c r="AI344" s="38">
        <v>9.1017434897366911E-5</v>
      </c>
      <c r="AJ344" s="38">
        <v>1.7042530816979706E-4</v>
      </c>
      <c r="AK344" s="38">
        <v>1.5755502317915671E-5</v>
      </c>
      <c r="AL344" s="38">
        <v>1.2014495441690087E-3</v>
      </c>
      <c r="AM344" s="38">
        <v>1.069192003342323E-4</v>
      </c>
      <c r="AN344" s="38">
        <v>2.2950103448238224E-4</v>
      </c>
      <c r="AO344" s="38">
        <v>2.4506541649316205E-6</v>
      </c>
      <c r="AP344" s="38">
        <v>2.3888051509857178E-4</v>
      </c>
      <c r="AQ344" s="38">
        <v>6.7517691059038043E-4</v>
      </c>
    </row>
    <row r="345" spans="1:43">
      <c r="A345" s="53" t="s">
        <v>89</v>
      </c>
      <c r="B345" s="53" t="s">
        <v>34</v>
      </c>
      <c r="C345" s="53" t="s">
        <v>66</v>
      </c>
      <c r="D345" s="38">
        <v>0</v>
      </c>
      <c r="E345" s="38">
        <v>0</v>
      </c>
      <c r="F345" s="38">
        <v>0</v>
      </c>
      <c r="G345" s="38">
        <v>0</v>
      </c>
      <c r="H345" s="38">
        <v>0</v>
      </c>
      <c r="I345" s="38">
        <v>0</v>
      </c>
      <c r="J345" s="38">
        <v>0</v>
      </c>
      <c r="K345" s="38">
        <v>0</v>
      </c>
      <c r="L345" s="38">
        <v>0</v>
      </c>
      <c r="M345" s="38">
        <v>0</v>
      </c>
      <c r="N345" s="38">
        <v>0</v>
      </c>
      <c r="O345" s="38">
        <v>0</v>
      </c>
      <c r="P345" s="38">
        <v>0</v>
      </c>
      <c r="Q345" s="38">
        <v>0</v>
      </c>
      <c r="R345" s="38">
        <v>0</v>
      </c>
      <c r="S345" s="38">
        <v>0</v>
      </c>
      <c r="T345" s="38">
        <v>0</v>
      </c>
      <c r="U345" s="38">
        <v>0</v>
      </c>
      <c r="V345" s="38">
        <v>0</v>
      </c>
      <c r="W345" s="38">
        <v>0</v>
      </c>
      <c r="X345" s="38">
        <v>0</v>
      </c>
      <c r="Y345" s="38">
        <v>0</v>
      </c>
      <c r="Z345" s="38">
        <v>0</v>
      </c>
      <c r="AA345" s="38">
        <v>0</v>
      </c>
      <c r="AB345" s="38">
        <v>0</v>
      </c>
      <c r="AC345" s="38">
        <v>0</v>
      </c>
      <c r="AD345" s="38">
        <v>0</v>
      </c>
      <c r="AE345" s="38">
        <v>0</v>
      </c>
      <c r="AF345" s="38">
        <v>0</v>
      </c>
      <c r="AG345" s="38">
        <v>0</v>
      </c>
      <c r="AH345" s="38">
        <v>0</v>
      </c>
      <c r="AI345" s="38">
        <v>0</v>
      </c>
      <c r="AJ345" s="38">
        <v>0</v>
      </c>
      <c r="AK345" s="38">
        <v>0</v>
      </c>
      <c r="AL345" s="38">
        <v>0</v>
      </c>
      <c r="AM345" s="38">
        <v>0</v>
      </c>
      <c r="AN345" s="38">
        <v>0</v>
      </c>
      <c r="AO345" s="38">
        <v>0</v>
      </c>
      <c r="AP345" s="38">
        <v>0</v>
      </c>
      <c r="AQ345" s="38">
        <v>0</v>
      </c>
    </row>
    <row r="346" spans="1:43" ht="30">
      <c r="A346" s="53" t="s">
        <v>90</v>
      </c>
      <c r="B346" s="53" t="s">
        <v>35</v>
      </c>
      <c r="C346" s="53" t="s">
        <v>66</v>
      </c>
      <c r="D346" s="38">
        <v>3.6463791038841009E-3</v>
      </c>
      <c r="E346" s="38">
        <v>0</v>
      </c>
      <c r="F346" s="38">
        <v>0</v>
      </c>
      <c r="G346" s="38">
        <v>5.8819980040425435E-5</v>
      </c>
      <c r="H346" s="38">
        <v>9.1784895630553365E-4</v>
      </c>
      <c r="I346" s="38">
        <v>2.4338789808098227E-4</v>
      </c>
      <c r="J346" s="38">
        <v>1.1028809967683628E-4</v>
      </c>
      <c r="K346" s="38">
        <v>9.0120232198387384E-4</v>
      </c>
      <c r="L346" s="38">
        <v>5.4729566909372807E-4</v>
      </c>
      <c r="M346" s="38">
        <v>1.1663324403343722E-4</v>
      </c>
      <c r="N346" s="38">
        <v>4.723931779153645E-4</v>
      </c>
      <c r="O346" s="38">
        <v>7.0072499511297792E-5</v>
      </c>
      <c r="P346" s="38">
        <v>3.687627031467855E-4</v>
      </c>
      <c r="Q346" s="38">
        <v>1.2163579958723858E-4</v>
      </c>
      <c r="R346" s="38">
        <v>5.0425680819898844E-4</v>
      </c>
      <c r="S346" s="38">
        <v>4.8084065201692283E-4</v>
      </c>
      <c r="T346" s="38">
        <v>1.8177389574702829E-4</v>
      </c>
      <c r="U346" s="38">
        <v>1.172189149656333E-4</v>
      </c>
      <c r="V346" s="38">
        <v>2.117521216860041E-4</v>
      </c>
      <c r="W346" s="38">
        <v>5.8935850393027067E-4</v>
      </c>
      <c r="X346" s="38">
        <v>3.7421940942294896E-4</v>
      </c>
      <c r="Y346" s="38">
        <v>1.3456315500661731E-3</v>
      </c>
      <c r="Z346" s="38">
        <v>2.7320394292473793E-3</v>
      </c>
      <c r="AA346" s="38">
        <v>6.2936125323176384E-3</v>
      </c>
      <c r="AB346" s="38">
        <v>1.7608990892767906E-3</v>
      </c>
      <c r="AC346" s="38">
        <v>1.0972458403557539E-3</v>
      </c>
      <c r="AD346" s="38">
        <v>1.843932899646461E-3</v>
      </c>
      <c r="AE346" s="38">
        <v>2.3779226467013359E-5</v>
      </c>
      <c r="AF346" s="38">
        <v>1.3889156980440021E-3</v>
      </c>
      <c r="AG346" s="38">
        <v>2.4399410467594862E-3</v>
      </c>
      <c r="AH346" s="38">
        <v>0</v>
      </c>
      <c r="AI346" s="38">
        <v>1.2416827958077192E-3</v>
      </c>
      <c r="AJ346" s="38">
        <v>2.3249848745763302E-3</v>
      </c>
      <c r="AK346" s="38">
        <v>2.1494050452020019E-4</v>
      </c>
      <c r="AL346" s="38">
        <v>1.6390476375818253E-2</v>
      </c>
      <c r="AM346" s="38">
        <v>1.4586186734959483E-3</v>
      </c>
      <c r="AN346" s="38">
        <v>3.1309104524552822E-3</v>
      </c>
      <c r="AO346" s="38">
        <v>3.34324395225849E-5</v>
      </c>
      <c r="AP346" s="38">
        <v>3.2588678877800703E-3</v>
      </c>
      <c r="AQ346" s="38">
        <v>9.2109329998493195E-3</v>
      </c>
    </row>
    <row r="347" spans="1:43" ht="30">
      <c r="A347" s="53" t="s">
        <v>91</v>
      </c>
      <c r="B347" s="53" t="s">
        <v>36</v>
      </c>
      <c r="C347" s="53" t="s">
        <v>66</v>
      </c>
      <c r="D347" s="38">
        <v>0</v>
      </c>
      <c r="E347" s="38">
        <v>0</v>
      </c>
      <c r="F347" s="38">
        <v>0</v>
      </c>
      <c r="G347" s="38">
        <v>0</v>
      </c>
      <c r="H347" s="38">
        <v>0</v>
      </c>
      <c r="I347" s="38">
        <v>0</v>
      </c>
      <c r="J347" s="38">
        <v>0</v>
      </c>
      <c r="K347" s="38">
        <v>0</v>
      </c>
      <c r="L347" s="38">
        <v>0</v>
      </c>
      <c r="M347" s="38">
        <v>0</v>
      </c>
      <c r="N347" s="38">
        <v>0</v>
      </c>
      <c r="O347" s="38">
        <v>0</v>
      </c>
      <c r="P347" s="38">
        <v>0</v>
      </c>
      <c r="Q347" s="38">
        <v>0</v>
      </c>
      <c r="R347" s="38">
        <v>0</v>
      </c>
      <c r="S347" s="38">
        <v>0</v>
      </c>
      <c r="T347" s="38">
        <v>0</v>
      </c>
      <c r="U347" s="38">
        <v>0</v>
      </c>
      <c r="V347" s="38">
        <v>0</v>
      </c>
      <c r="W347" s="38">
        <v>0</v>
      </c>
      <c r="X347" s="38">
        <v>0</v>
      </c>
      <c r="Y347" s="38">
        <v>0</v>
      </c>
      <c r="Z347" s="38">
        <v>0</v>
      </c>
      <c r="AA347" s="38">
        <v>0</v>
      </c>
      <c r="AB347" s="38">
        <v>0</v>
      </c>
      <c r="AC347" s="38">
        <v>0</v>
      </c>
      <c r="AD347" s="38">
        <v>0</v>
      </c>
      <c r="AE347" s="38">
        <v>0</v>
      </c>
      <c r="AF347" s="38">
        <v>0</v>
      </c>
      <c r="AG347" s="38">
        <v>0</v>
      </c>
      <c r="AH347" s="38">
        <v>0</v>
      </c>
      <c r="AI347" s="38">
        <v>0</v>
      </c>
      <c r="AJ347" s="38">
        <v>0</v>
      </c>
      <c r="AK347" s="38">
        <v>0</v>
      </c>
      <c r="AL347" s="38">
        <v>0</v>
      </c>
      <c r="AM347" s="38">
        <v>0</v>
      </c>
      <c r="AN347" s="38">
        <v>0</v>
      </c>
      <c r="AO347" s="38">
        <v>0</v>
      </c>
      <c r="AP347" s="38">
        <v>0</v>
      </c>
      <c r="AQ347" s="38">
        <v>0</v>
      </c>
    </row>
    <row r="348" spans="1:43">
      <c r="A348" s="53" t="s">
        <v>92</v>
      </c>
      <c r="B348" s="53" t="s">
        <v>37</v>
      </c>
      <c r="C348" s="53" t="s">
        <v>66</v>
      </c>
      <c r="D348" s="38">
        <v>0</v>
      </c>
      <c r="E348" s="38">
        <v>0</v>
      </c>
      <c r="F348" s="38">
        <v>0</v>
      </c>
      <c r="G348" s="38">
        <v>0</v>
      </c>
      <c r="H348" s="38">
        <v>0</v>
      </c>
      <c r="I348" s="38">
        <v>0</v>
      </c>
      <c r="J348" s="38">
        <v>0</v>
      </c>
      <c r="K348" s="38">
        <v>0</v>
      </c>
      <c r="L348" s="38">
        <v>0</v>
      </c>
      <c r="M348" s="38">
        <v>0</v>
      </c>
      <c r="N348" s="38">
        <v>0</v>
      </c>
      <c r="O348" s="38">
        <v>0</v>
      </c>
      <c r="P348" s="38">
        <v>0</v>
      </c>
      <c r="Q348" s="38">
        <v>0</v>
      </c>
      <c r="R348" s="38">
        <v>0</v>
      </c>
      <c r="S348" s="38">
        <v>0</v>
      </c>
      <c r="T348" s="38">
        <v>0</v>
      </c>
      <c r="U348" s="38">
        <v>0</v>
      </c>
      <c r="V348" s="38">
        <v>0</v>
      </c>
      <c r="W348" s="38">
        <v>0</v>
      </c>
      <c r="X348" s="38">
        <v>0</v>
      </c>
      <c r="Y348" s="38">
        <v>0</v>
      </c>
      <c r="Z348" s="38">
        <v>0</v>
      </c>
      <c r="AA348" s="38">
        <v>0</v>
      </c>
      <c r="AB348" s="38">
        <v>0</v>
      </c>
      <c r="AC348" s="38">
        <v>0</v>
      </c>
      <c r="AD348" s="38">
        <v>0</v>
      </c>
      <c r="AE348" s="38">
        <v>0</v>
      </c>
      <c r="AF348" s="38">
        <v>0</v>
      </c>
      <c r="AG348" s="38">
        <v>0</v>
      </c>
      <c r="AH348" s="38">
        <v>0</v>
      </c>
      <c r="AI348" s="38">
        <v>0</v>
      </c>
      <c r="AJ348" s="38">
        <v>0</v>
      </c>
      <c r="AK348" s="38">
        <v>0</v>
      </c>
      <c r="AL348" s="38">
        <v>0</v>
      </c>
      <c r="AM348" s="38">
        <v>0</v>
      </c>
      <c r="AN348" s="38">
        <v>0</v>
      </c>
      <c r="AO348" s="38">
        <v>0</v>
      </c>
      <c r="AP348" s="38">
        <v>0</v>
      </c>
      <c r="AQ348" s="38">
        <v>0</v>
      </c>
    </row>
    <row r="349" spans="1:43">
      <c r="A349" s="53" t="s">
        <v>93</v>
      </c>
      <c r="B349" s="53" t="s">
        <v>38</v>
      </c>
      <c r="C349" s="53" t="s">
        <v>66</v>
      </c>
      <c r="D349" s="38">
        <v>0</v>
      </c>
      <c r="E349" s="38">
        <v>0</v>
      </c>
      <c r="F349" s="38">
        <v>0</v>
      </c>
      <c r="G349" s="38">
        <v>0</v>
      </c>
      <c r="H349" s="38">
        <v>0</v>
      </c>
      <c r="I349" s="38">
        <v>0</v>
      </c>
      <c r="J349" s="38">
        <v>0</v>
      </c>
      <c r="K349" s="38">
        <v>0</v>
      </c>
      <c r="L349" s="38">
        <v>0</v>
      </c>
      <c r="M349" s="38">
        <v>0</v>
      </c>
      <c r="N349" s="38">
        <v>0</v>
      </c>
      <c r="O349" s="38">
        <v>0</v>
      </c>
      <c r="P349" s="38">
        <v>0</v>
      </c>
      <c r="Q349" s="38">
        <v>0</v>
      </c>
      <c r="R349" s="38">
        <v>0</v>
      </c>
      <c r="S349" s="38">
        <v>0</v>
      </c>
      <c r="T349" s="38">
        <v>0</v>
      </c>
      <c r="U349" s="38">
        <v>0</v>
      </c>
      <c r="V349" s="38">
        <v>0</v>
      </c>
      <c r="W349" s="38">
        <v>0</v>
      </c>
      <c r="X349" s="38">
        <v>0</v>
      </c>
      <c r="Y349" s="38">
        <v>0</v>
      </c>
      <c r="Z349" s="38">
        <v>0</v>
      </c>
      <c r="AA349" s="38">
        <v>0</v>
      </c>
      <c r="AB349" s="38">
        <v>0</v>
      </c>
      <c r="AC349" s="38">
        <v>0</v>
      </c>
      <c r="AD349" s="38">
        <v>0</v>
      </c>
      <c r="AE349" s="38">
        <v>0</v>
      </c>
      <c r="AF349" s="38">
        <v>0</v>
      </c>
      <c r="AG349" s="38">
        <v>0</v>
      </c>
      <c r="AH349" s="38">
        <v>0</v>
      </c>
      <c r="AI349" s="38">
        <v>0</v>
      </c>
      <c r="AJ349" s="38">
        <v>0</v>
      </c>
      <c r="AK349" s="38">
        <v>0</v>
      </c>
      <c r="AL349" s="38">
        <v>0</v>
      </c>
      <c r="AM349" s="38">
        <v>0</v>
      </c>
      <c r="AN349" s="38">
        <v>0</v>
      </c>
      <c r="AO349" s="38">
        <v>0</v>
      </c>
      <c r="AP349" s="38">
        <v>0</v>
      </c>
      <c r="AQ349" s="38">
        <v>0</v>
      </c>
    </row>
    <row r="350" spans="1:43">
      <c r="A350" s="53" t="s">
        <v>94</v>
      </c>
      <c r="B350" s="53" t="s">
        <v>39</v>
      </c>
      <c r="C350" s="53" t="s">
        <v>66</v>
      </c>
      <c r="D350" s="38">
        <v>4.6713471419934649E-6</v>
      </c>
      <c r="E350" s="38">
        <v>0</v>
      </c>
      <c r="F350" s="38">
        <v>0</v>
      </c>
      <c r="G350" s="38">
        <v>7.5353803197231173E-8</v>
      </c>
      <c r="H350" s="38">
        <v>1.1758489790736348E-6</v>
      </c>
      <c r="I350" s="38">
        <v>3.1180229598248843E-7</v>
      </c>
      <c r="J350" s="38">
        <v>1.4128920611256035E-7</v>
      </c>
      <c r="K350" s="38">
        <v>1.1545230336196255E-6</v>
      </c>
      <c r="L350" s="38">
        <v>7.0113605943333823E-7</v>
      </c>
      <c r="M350" s="38">
        <v>1.4941792869649362E-7</v>
      </c>
      <c r="N350" s="38">
        <v>6.0517913880175911E-7</v>
      </c>
      <c r="O350" s="38">
        <v>8.9769322642041516E-8</v>
      </c>
      <c r="P350" s="38">
        <v>4.7241894662874984E-7</v>
      </c>
      <c r="Q350" s="38">
        <v>1.5582665469082713E-7</v>
      </c>
      <c r="R350" s="38">
        <v>6.4599936422382598E-7</v>
      </c>
      <c r="S350" s="38">
        <v>6.1600115941473632E-7</v>
      </c>
      <c r="T350" s="38">
        <v>2.3286909822672897E-7</v>
      </c>
      <c r="U350" s="38">
        <v>1.5016820498203742E-7</v>
      </c>
      <c r="V350" s="38">
        <v>2.7127393309456238E-7</v>
      </c>
      <c r="W350" s="38">
        <v>7.5502248364500701E-7</v>
      </c>
      <c r="X350" s="38">
        <v>4.7940949343683315E-7</v>
      </c>
      <c r="Y350" s="38">
        <v>1.7238776308658998E-6</v>
      </c>
      <c r="Z350" s="38">
        <v>3.4999941362912068E-6</v>
      </c>
      <c r="AA350" s="38">
        <v>8.0626969065633602E-6</v>
      </c>
      <c r="AB350" s="38">
        <v>2.2558738237421494E-6</v>
      </c>
      <c r="AC350" s="38">
        <v>1.4056728332434432E-6</v>
      </c>
      <c r="AD350" s="38">
        <v>2.3622476419404848E-6</v>
      </c>
      <c r="AE350" s="38">
        <v>3.0463372269196043E-8</v>
      </c>
      <c r="AF350" s="38">
        <v>1.779328840711969E-6</v>
      </c>
      <c r="AG350" s="38">
        <v>3.1257889077096479E-6</v>
      </c>
      <c r="AH350" s="38">
        <v>0</v>
      </c>
      <c r="AI350" s="38">
        <v>1.5907098713796586E-6</v>
      </c>
      <c r="AJ350" s="38">
        <v>2.9785194328724174E-6</v>
      </c>
      <c r="AK350" s="38">
        <v>2.7535855906535289E-7</v>
      </c>
      <c r="AL350" s="38">
        <v>2.0997707906644791E-5</v>
      </c>
      <c r="AM350" s="38">
        <v>1.8686247358346009E-6</v>
      </c>
      <c r="AN350" s="38">
        <v>4.0109844121616334E-6</v>
      </c>
      <c r="AO350" s="38">
        <v>4.2830027524587422E-8</v>
      </c>
      <c r="AP350" s="38">
        <v>4.1749094634724315E-6</v>
      </c>
      <c r="AQ350" s="38">
        <v>1.1800052561738994E-5</v>
      </c>
    </row>
    <row r="351" spans="1:43" ht="30">
      <c r="A351" s="53" t="s">
        <v>95</v>
      </c>
      <c r="B351" s="53" t="s">
        <v>40</v>
      </c>
      <c r="C351" s="53" t="s">
        <v>66</v>
      </c>
      <c r="D351" s="38">
        <v>1.6758967831265181E-4</v>
      </c>
      <c r="E351" s="38">
        <v>0</v>
      </c>
      <c r="F351" s="38">
        <v>0</v>
      </c>
      <c r="G351" s="38">
        <v>2.7034000140702119E-6</v>
      </c>
      <c r="H351" s="38">
        <v>4.2184867197647691E-5</v>
      </c>
      <c r="I351" s="38">
        <v>1.118624732043827E-5</v>
      </c>
      <c r="J351" s="38">
        <v>5.0689045565377455E-6</v>
      </c>
      <c r="K351" s="38">
        <v>4.1419774788664654E-5</v>
      </c>
      <c r="L351" s="38">
        <v>2.5154022296192124E-5</v>
      </c>
      <c r="M351" s="38">
        <v>5.3605313041771296E-6</v>
      </c>
      <c r="N351" s="38">
        <v>2.1711462977691554E-5</v>
      </c>
      <c r="O351" s="38">
        <v>3.2205723528022645E-6</v>
      </c>
      <c r="P351" s="38">
        <v>1.6948546544881538E-5</v>
      </c>
      <c r="Q351" s="38">
        <v>5.5904515647853259E-6</v>
      </c>
      <c r="R351" s="38">
        <v>2.3175931346486323E-5</v>
      </c>
      <c r="S351" s="38">
        <v>2.2099713532952592E-5</v>
      </c>
      <c r="T351" s="38">
        <v>8.3544327935669571E-6</v>
      </c>
      <c r="U351" s="38">
        <v>5.3874482546234503E-6</v>
      </c>
      <c r="V351" s="38">
        <v>9.7322490546503104E-6</v>
      </c>
      <c r="W351" s="38">
        <v>2.7087255148217082E-5</v>
      </c>
      <c r="X351" s="38">
        <v>1.7199339708895423E-5</v>
      </c>
      <c r="Y351" s="38">
        <v>6.1845996242482215E-5</v>
      </c>
      <c r="Z351" s="38">
        <v>1.2556610454339534E-4</v>
      </c>
      <c r="AA351" s="38">
        <v>2.8925802325829864E-4</v>
      </c>
      <c r="AB351" s="38">
        <v>8.0931939010042697E-5</v>
      </c>
      <c r="AC351" s="38">
        <v>5.0430051487637684E-5</v>
      </c>
      <c r="AD351" s="38">
        <v>8.4748207882512361E-5</v>
      </c>
      <c r="AE351" s="38">
        <v>1.0929068139375886E-6</v>
      </c>
      <c r="AF351" s="38">
        <v>6.3835366745479405E-5</v>
      </c>
      <c r="AG351" s="38">
        <v>1.1214109690627083E-4</v>
      </c>
      <c r="AH351" s="38">
        <v>0</v>
      </c>
      <c r="AI351" s="38">
        <v>5.706844967789948E-5</v>
      </c>
      <c r="AJ351" s="38">
        <v>1.0685763845685869E-4</v>
      </c>
      <c r="AK351" s="38">
        <v>9.8787895694840699E-6</v>
      </c>
      <c r="AL351" s="38">
        <v>7.5331568950787187E-4</v>
      </c>
      <c r="AM351" s="38">
        <v>6.7038949055131525E-5</v>
      </c>
      <c r="AN351" s="38">
        <v>1.4389844727702439E-4</v>
      </c>
      <c r="AO351" s="38">
        <v>1.5365741319328663E-6</v>
      </c>
      <c r="AP351" s="38">
        <v>1.4977942919358611E-4</v>
      </c>
      <c r="AQ351" s="38">
        <v>4.2333974852226675E-4</v>
      </c>
    </row>
    <row r="352" spans="1:43">
      <c r="A352" s="53" t="s">
        <v>96</v>
      </c>
      <c r="B352" s="53" t="s">
        <v>41</v>
      </c>
      <c r="C352" s="53" t="s">
        <v>66</v>
      </c>
      <c r="D352" s="38">
        <v>3.1081616180017591E-4</v>
      </c>
      <c r="E352" s="38">
        <v>0</v>
      </c>
      <c r="F352" s="38">
        <v>0</v>
      </c>
      <c r="G352" s="38">
        <v>8.3373970483080484E-6</v>
      </c>
      <c r="H352" s="38">
        <v>2.8676135116256773E-5</v>
      </c>
      <c r="I352" s="38">
        <v>2.4280383513541892E-5</v>
      </c>
      <c r="J352" s="38">
        <v>5.3609966244039242E-7</v>
      </c>
      <c r="K352" s="38">
        <v>2.3746921215206385E-5</v>
      </c>
      <c r="L352" s="38">
        <v>9.3185699370224029E-6</v>
      </c>
      <c r="M352" s="38">
        <v>0</v>
      </c>
      <c r="N352" s="38">
        <v>1.9476785837468924E-6</v>
      </c>
      <c r="O352" s="38">
        <v>3.2400873806182062E-6</v>
      </c>
      <c r="P352" s="38">
        <v>1.2939784028276335E-5</v>
      </c>
      <c r="Q352" s="38">
        <v>5.2958257583668455E-6</v>
      </c>
      <c r="R352" s="38">
        <v>9.6501307780272327E-6</v>
      </c>
      <c r="S352" s="38">
        <v>0</v>
      </c>
      <c r="T352" s="38">
        <v>2.1964343677183251E-9</v>
      </c>
      <c r="U352" s="38">
        <v>1.6444197115106363E-9</v>
      </c>
      <c r="V352" s="38">
        <v>1.1956843848359711E-10</v>
      </c>
      <c r="W352" s="38">
        <v>6.8421750256675296E-6</v>
      </c>
      <c r="X352" s="38">
        <v>2.5231041945517063E-5</v>
      </c>
      <c r="Y352" s="38">
        <v>7.6010965130990371E-6</v>
      </c>
      <c r="Z352" s="38">
        <v>1.5432529835379682E-5</v>
      </c>
      <c r="AA352" s="38">
        <v>3.5550860047806054E-5</v>
      </c>
      <c r="AB352" s="38">
        <v>9.9468279586290009E-6</v>
      </c>
      <c r="AC352" s="38">
        <v>6.1980358623259235E-6</v>
      </c>
      <c r="AD352" s="38">
        <v>1.0415862561785616E-5</v>
      </c>
      <c r="AE352" s="38">
        <v>1.3432220669074013E-7</v>
      </c>
      <c r="AF352" s="38">
        <v>7.8455968832713552E-6</v>
      </c>
      <c r="AG352" s="38">
        <v>3.7254758644849062E-3</v>
      </c>
      <c r="AH352" s="38">
        <v>0</v>
      </c>
      <c r="AI352" s="38">
        <v>1.8958896398544312E-3</v>
      </c>
      <c r="AJ352" s="38">
        <v>9.3491308916782145E-8</v>
      </c>
      <c r="AK352" s="38">
        <v>1.6194686395465396E-5</v>
      </c>
      <c r="AL352" s="38">
        <v>4.0029623050941154E-5</v>
      </c>
      <c r="AM352" s="38">
        <v>3.5596441011875868E-3</v>
      </c>
      <c r="AN352" s="38">
        <v>1.4254786947276443E-5</v>
      </c>
      <c r="AO352" s="38">
        <v>0</v>
      </c>
      <c r="AP352" s="38">
        <v>9.2686641437467188E-5</v>
      </c>
      <c r="AQ352" s="38">
        <v>2.525300020352006E-3</v>
      </c>
    </row>
    <row r="353" spans="1:43">
      <c r="A353" s="53" t="s">
        <v>97</v>
      </c>
      <c r="B353" s="53" t="s">
        <v>42</v>
      </c>
      <c r="C353" s="53" t="s">
        <v>66</v>
      </c>
      <c r="D353" s="38">
        <v>0</v>
      </c>
      <c r="E353" s="38">
        <v>0</v>
      </c>
      <c r="F353" s="38">
        <v>0</v>
      </c>
      <c r="G353" s="38">
        <v>0</v>
      </c>
      <c r="H353" s="38">
        <v>0</v>
      </c>
      <c r="I353" s="38">
        <v>0</v>
      </c>
      <c r="J353" s="38">
        <v>0</v>
      </c>
      <c r="K353" s="38">
        <v>0</v>
      </c>
      <c r="L353" s="38">
        <v>0</v>
      </c>
      <c r="M353" s="38">
        <v>0</v>
      </c>
      <c r="N353" s="38">
        <v>0</v>
      </c>
      <c r="O353" s="38">
        <v>0</v>
      </c>
      <c r="P353" s="38">
        <v>0</v>
      </c>
      <c r="Q353" s="38">
        <v>0</v>
      </c>
      <c r="R353" s="38">
        <v>0</v>
      </c>
      <c r="S353" s="38">
        <v>0</v>
      </c>
      <c r="T353" s="38">
        <v>0</v>
      </c>
      <c r="U353" s="38">
        <v>0</v>
      </c>
      <c r="V353" s="38">
        <v>0</v>
      </c>
      <c r="W353" s="38">
        <v>0</v>
      </c>
      <c r="X353" s="38">
        <v>0</v>
      </c>
      <c r="Y353" s="38">
        <v>0</v>
      </c>
      <c r="Z353" s="38">
        <v>0</v>
      </c>
      <c r="AA353" s="38">
        <v>0</v>
      </c>
      <c r="AB353" s="38">
        <v>0</v>
      </c>
      <c r="AC353" s="38">
        <v>0</v>
      </c>
      <c r="AD353" s="38">
        <v>0</v>
      </c>
      <c r="AE353" s="38">
        <v>0</v>
      </c>
      <c r="AF353" s="38">
        <v>0</v>
      </c>
      <c r="AG353" s="38">
        <v>0</v>
      </c>
      <c r="AH353" s="38">
        <v>0</v>
      </c>
      <c r="AI353" s="38">
        <v>0</v>
      </c>
      <c r="AJ353" s="38">
        <v>0</v>
      </c>
      <c r="AK353" s="38">
        <v>0</v>
      </c>
      <c r="AL353" s="38">
        <v>0</v>
      </c>
      <c r="AM353" s="38">
        <v>0</v>
      </c>
      <c r="AN353" s="38">
        <v>0</v>
      </c>
      <c r="AO353" s="38">
        <v>0</v>
      </c>
      <c r="AP353" s="38">
        <v>0</v>
      </c>
      <c r="AQ353" s="38">
        <v>0</v>
      </c>
    </row>
    <row r="354" spans="1:43">
      <c r="A354" s="53" t="s">
        <v>98</v>
      </c>
      <c r="B354" s="53" t="s">
        <v>43</v>
      </c>
      <c r="C354" s="53" t="s">
        <v>66</v>
      </c>
      <c r="D354" s="38">
        <v>0</v>
      </c>
      <c r="E354" s="38">
        <v>0</v>
      </c>
      <c r="F354" s="38">
        <v>0</v>
      </c>
      <c r="G354" s="38">
        <v>0</v>
      </c>
      <c r="H354" s="38">
        <v>0</v>
      </c>
      <c r="I354" s="38">
        <v>0</v>
      </c>
      <c r="J354" s="38">
        <v>0</v>
      </c>
      <c r="K354" s="38">
        <v>0</v>
      </c>
      <c r="L354" s="38">
        <v>0</v>
      </c>
      <c r="M354" s="38">
        <v>0</v>
      </c>
      <c r="N354" s="38">
        <v>0</v>
      </c>
      <c r="O354" s="38">
        <v>0</v>
      </c>
      <c r="P354" s="38">
        <v>0</v>
      </c>
      <c r="Q354" s="38">
        <v>0</v>
      </c>
      <c r="R354" s="38">
        <v>0</v>
      </c>
      <c r="S354" s="38">
        <v>0</v>
      </c>
      <c r="T354" s="38">
        <v>0</v>
      </c>
      <c r="U354" s="38">
        <v>0</v>
      </c>
      <c r="V354" s="38">
        <v>0</v>
      </c>
      <c r="W354" s="38">
        <v>0</v>
      </c>
      <c r="X354" s="38">
        <v>0</v>
      </c>
      <c r="Y354" s="38">
        <v>0</v>
      </c>
      <c r="Z354" s="38">
        <v>0</v>
      </c>
      <c r="AA354" s="38">
        <v>0</v>
      </c>
      <c r="AB354" s="38">
        <v>0</v>
      </c>
      <c r="AC354" s="38">
        <v>0</v>
      </c>
      <c r="AD354" s="38">
        <v>0</v>
      </c>
      <c r="AE354" s="38">
        <v>0</v>
      </c>
      <c r="AF354" s="38">
        <v>0</v>
      </c>
      <c r="AG354" s="38">
        <v>0</v>
      </c>
      <c r="AH354" s="38">
        <v>0</v>
      </c>
      <c r="AI354" s="38">
        <v>0</v>
      </c>
      <c r="AJ354" s="38">
        <v>0</v>
      </c>
      <c r="AK354" s="38">
        <v>0</v>
      </c>
      <c r="AL354" s="38">
        <v>0</v>
      </c>
      <c r="AM354" s="38">
        <v>0</v>
      </c>
      <c r="AN354" s="38">
        <v>0</v>
      </c>
      <c r="AO354" s="38">
        <v>0</v>
      </c>
      <c r="AP354" s="38">
        <v>0</v>
      </c>
      <c r="AQ354" s="38">
        <v>0</v>
      </c>
    </row>
    <row r="355" spans="1:43" ht="30">
      <c r="A355" s="53" t="s">
        <v>99</v>
      </c>
      <c r="B355" s="53" t="s">
        <v>44</v>
      </c>
      <c r="C355" s="53" t="s">
        <v>66</v>
      </c>
      <c r="D355" s="38">
        <v>0</v>
      </c>
      <c r="E355" s="38">
        <v>0</v>
      </c>
      <c r="F355" s="38">
        <v>0</v>
      </c>
      <c r="G355" s="38">
        <v>0</v>
      </c>
      <c r="H355" s="38">
        <v>0</v>
      </c>
      <c r="I355" s="38">
        <v>0</v>
      </c>
      <c r="J355" s="38">
        <v>0</v>
      </c>
      <c r="K355" s="38">
        <v>0</v>
      </c>
      <c r="L355" s="38">
        <v>0</v>
      </c>
      <c r="M355" s="38">
        <v>0</v>
      </c>
      <c r="N355" s="38">
        <v>0</v>
      </c>
      <c r="O355" s="38">
        <v>0</v>
      </c>
      <c r="P355" s="38">
        <v>0</v>
      </c>
      <c r="Q355" s="38">
        <v>0</v>
      </c>
      <c r="R355" s="38">
        <v>0</v>
      </c>
      <c r="S355" s="38">
        <v>0</v>
      </c>
      <c r="T355" s="38">
        <v>0</v>
      </c>
      <c r="U355" s="38">
        <v>0</v>
      </c>
      <c r="V355" s="38">
        <v>0</v>
      </c>
      <c r="W355" s="38">
        <v>0</v>
      </c>
      <c r="X355" s="38">
        <v>0</v>
      </c>
      <c r="Y355" s="38">
        <v>0</v>
      </c>
      <c r="Z355" s="38">
        <v>0</v>
      </c>
      <c r="AA355" s="38">
        <v>0</v>
      </c>
      <c r="AB355" s="38">
        <v>0</v>
      </c>
      <c r="AC355" s="38">
        <v>0</v>
      </c>
      <c r="AD355" s="38">
        <v>0</v>
      </c>
      <c r="AE355" s="38">
        <v>0</v>
      </c>
      <c r="AF355" s="38">
        <v>0</v>
      </c>
      <c r="AG355" s="38">
        <v>0</v>
      </c>
      <c r="AH355" s="38">
        <v>0</v>
      </c>
      <c r="AI355" s="38">
        <v>0</v>
      </c>
      <c r="AJ355" s="38">
        <v>0</v>
      </c>
      <c r="AK355" s="38">
        <v>0</v>
      </c>
      <c r="AL355" s="38">
        <v>0</v>
      </c>
      <c r="AM355" s="38">
        <v>0</v>
      </c>
      <c r="AN355" s="38">
        <v>0</v>
      </c>
      <c r="AO355" s="38">
        <v>0</v>
      </c>
      <c r="AP355" s="38">
        <v>0</v>
      </c>
      <c r="AQ355" s="38">
        <v>0</v>
      </c>
    </row>
    <row r="356" spans="1:43">
      <c r="A356" s="53" t="s">
        <v>100</v>
      </c>
      <c r="B356" s="53" t="s">
        <v>45</v>
      </c>
      <c r="C356" s="53" t="s">
        <v>66</v>
      </c>
      <c r="D356" s="38">
        <v>0</v>
      </c>
      <c r="E356" s="38">
        <v>0</v>
      </c>
      <c r="F356" s="38">
        <v>0</v>
      </c>
      <c r="G356" s="38">
        <v>0</v>
      </c>
      <c r="H356" s="38">
        <v>0</v>
      </c>
      <c r="I356" s="38">
        <v>0</v>
      </c>
      <c r="J356" s="38">
        <v>0</v>
      </c>
      <c r="K356" s="38">
        <v>0</v>
      </c>
      <c r="L356" s="38">
        <v>0</v>
      </c>
      <c r="M356" s="38">
        <v>0</v>
      </c>
      <c r="N356" s="38">
        <v>0</v>
      </c>
      <c r="O356" s="38">
        <v>0</v>
      </c>
      <c r="P356" s="38">
        <v>0</v>
      </c>
      <c r="Q356" s="38">
        <v>0</v>
      </c>
      <c r="R356" s="38">
        <v>0</v>
      </c>
      <c r="S356" s="38">
        <v>0</v>
      </c>
      <c r="T356" s="38">
        <v>0</v>
      </c>
      <c r="U356" s="38">
        <v>0</v>
      </c>
      <c r="V356" s="38">
        <v>0</v>
      </c>
      <c r="W356" s="38">
        <v>0</v>
      </c>
      <c r="X356" s="38">
        <v>0</v>
      </c>
      <c r="Y356" s="38">
        <v>0</v>
      </c>
      <c r="Z356" s="38">
        <v>0</v>
      </c>
      <c r="AA356" s="38">
        <v>0</v>
      </c>
      <c r="AB356" s="38">
        <v>0</v>
      </c>
      <c r="AC356" s="38">
        <v>0</v>
      </c>
      <c r="AD356" s="38">
        <v>0</v>
      </c>
      <c r="AE356" s="38">
        <v>0</v>
      </c>
      <c r="AF356" s="38">
        <v>0</v>
      </c>
      <c r="AG356" s="38">
        <v>0</v>
      </c>
      <c r="AH356" s="38">
        <v>0</v>
      </c>
      <c r="AI356" s="38">
        <v>0</v>
      </c>
      <c r="AJ356" s="38">
        <v>0</v>
      </c>
      <c r="AK356" s="38">
        <v>0</v>
      </c>
      <c r="AL356" s="38">
        <v>0</v>
      </c>
      <c r="AM356" s="38">
        <v>0</v>
      </c>
      <c r="AN356" s="38">
        <v>0</v>
      </c>
      <c r="AO356" s="38">
        <v>0</v>
      </c>
      <c r="AP356" s="38">
        <v>0</v>
      </c>
      <c r="AQ356" s="38">
        <v>0</v>
      </c>
    </row>
    <row r="357" spans="1:43">
      <c r="A357" s="53" t="s">
        <v>101</v>
      </c>
      <c r="B357" s="53" t="s">
        <v>46</v>
      </c>
      <c r="C357" s="53" t="s">
        <v>66</v>
      </c>
      <c r="D357" s="38">
        <v>0</v>
      </c>
      <c r="E357" s="38">
        <v>0</v>
      </c>
      <c r="F357" s="38">
        <v>0</v>
      </c>
      <c r="G357" s="38">
        <v>0</v>
      </c>
      <c r="H357" s="38">
        <v>0</v>
      </c>
      <c r="I357" s="38">
        <v>0</v>
      </c>
      <c r="J357" s="38">
        <v>0</v>
      </c>
      <c r="K357" s="38">
        <v>0</v>
      </c>
      <c r="L357" s="38">
        <v>0</v>
      </c>
      <c r="M357" s="38">
        <v>0</v>
      </c>
      <c r="N357" s="38">
        <v>0</v>
      </c>
      <c r="O357" s="38">
        <v>0</v>
      </c>
      <c r="P357" s="38">
        <v>0</v>
      </c>
      <c r="Q357" s="38">
        <v>0</v>
      </c>
      <c r="R357" s="38">
        <v>0</v>
      </c>
      <c r="S357" s="38">
        <v>0</v>
      </c>
      <c r="T357" s="38">
        <v>0</v>
      </c>
      <c r="U357" s="38">
        <v>0</v>
      </c>
      <c r="V357" s="38">
        <v>0</v>
      </c>
      <c r="W357" s="38">
        <v>0</v>
      </c>
      <c r="X357" s="38">
        <v>0</v>
      </c>
      <c r="Y357" s="38">
        <v>0</v>
      </c>
      <c r="Z357" s="38">
        <v>0</v>
      </c>
      <c r="AA357" s="38">
        <v>0</v>
      </c>
      <c r="AB357" s="38">
        <v>0</v>
      </c>
      <c r="AC357" s="38">
        <v>0</v>
      </c>
      <c r="AD357" s="38">
        <v>0</v>
      </c>
      <c r="AE357" s="38">
        <v>0</v>
      </c>
      <c r="AF357" s="38">
        <v>0</v>
      </c>
      <c r="AG357" s="38">
        <v>0</v>
      </c>
      <c r="AH357" s="38">
        <v>0</v>
      </c>
      <c r="AI357" s="38">
        <v>0</v>
      </c>
      <c r="AJ357" s="38">
        <v>0</v>
      </c>
      <c r="AK357" s="38">
        <v>0</v>
      </c>
      <c r="AL357" s="38">
        <v>0</v>
      </c>
      <c r="AM357" s="38">
        <v>0</v>
      </c>
      <c r="AN357" s="38">
        <v>0</v>
      </c>
      <c r="AO357" s="38">
        <v>0</v>
      </c>
      <c r="AP357" s="38">
        <v>0</v>
      </c>
      <c r="AQ357" s="38">
        <v>0</v>
      </c>
    </row>
    <row r="358" spans="1:43">
      <c r="A358" s="53" t="s">
        <v>102</v>
      </c>
      <c r="B358" s="53" t="s">
        <v>47</v>
      </c>
      <c r="C358" s="53" t="s">
        <v>66</v>
      </c>
      <c r="D358" s="38">
        <v>0</v>
      </c>
      <c r="E358" s="38">
        <v>0</v>
      </c>
      <c r="F358" s="38">
        <v>0</v>
      </c>
      <c r="G358" s="38">
        <v>0</v>
      </c>
      <c r="H358" s="38">
        <v>0</v>
      </c>
      <c r="I358" s="38">
        <v>0</v>
      </c>
      <c r="J358" s="38">
        <v>0</v>
      </c>
      <c r="K358" s="38">
        <v>0</v>
      </c>
      <c r="L358" s="38">
        <v>0</v>
      </c>
      <c r="M358" s="38">
        <v>0</v>
      </c>
      <c r="N358" s="38">
        <v>0</v>
      </c>
      <c r="O358" s="38">
        <v>0</v>
      </c>
      <c r="P358" s="38">
        <v>0</v>
      </c>
      <c r="Q358" s="38">
        <v>0</v>
      </c>
      <c r="R358" s="38">
        <v>0</v>
      </c>
      <c r="S358" s="38">
        <v>0</v>
      </c>
      <c r="T358" s="38">
        <v>0</v>
      </c>
      <c r="U358" s="38">
        <v>0</v>
      </c>
      <c r="V358" s="38">
        <v>0</v>
      </c>
      <c r="W358" s="38">
        <v>0</v>
      </c>
      <c r="X358" s="38">
        <v>0</v>
      </c>
      <c r="Y358" s="38">
        <v>0</v>
      </c>
      <c r="Z358" s="38">
        <v>0</v>
      </c>
      <c r="AA358" s="38">
        <v>0</v>
      </c>
      <c r="AB358" s="38">
        <v>0</v>
      </c>
      <c r="AC358" s="38">
        <v>0</v>
      </c>
      <c r="AD358" s="38">
        <v>0</v>
      </c>
      <c r="AE358" s="38">
        <v>0</v>
      </c>
      <c r="AF358" s="38">
        <v>0</v>
      </c>
      <c r="AG358" s="38">
        <v>0</v>
      </c>
      <c r="AH358" s="38">
        <v>0</v>
      </c>
      <c r="AI358" s="38">
        <v>0</v>
      </c>
      <c r="AJ358" s="38">
        <v>0</v>
      </c>
      <c r="AK358" s="38">
        <v>0</v>
      </c>
      <c r="AL358" s="38">
        <v>0</v>
      </c>
      <c r="AM358" s="38">
        <v>0</v>
      </c>
      <c r="AN358" s="38">
        <v>0</v>
      </c>
      <c r="AO358" s="38">
        <v>0</v>
      </c>
      <c r="AP358" s="38">
        <v>0</v>
      </c>
      <c r="AQ358" s="38">
        <v>0</v>
      </c>
    </row>
    <row r="359" spans="1:43">
      <c r="A359" s="53" t="s">
        <v>103</v>
      </c>
      <c r="B359" s="53" t="s">
        <v>48</v>
      </c>
      <c r="C359" s="53" t="s">
        <v>66</v>
      </c>
      <c r="D359" s="38">
        <v>0</v>
      </c>
      <c r="E359" s="38">
        <v>0</v>
      </c>
      <c r="F359" s="38">
        <v>0</v>
      </c>
      <c r="G359" s="38">
        <v>0</v>
      </c>
      <c r="H359" s="38">
        <v>0</v>
      </c>
      <c r="I359" s="38">
        <v>0</v>
      </c>
      <c r="J359" s="38">
        <v>0</v>
      </c>
      <c r="K359" s="38">
        <v>0</v>
      </c>
      <c r="L359" s="38">
        <v>0</v>
      </c>
      <c r="M359" s="38">
        <v>0</v>
      </c>
      <c r="N359" s="38">
        <v>0</v>
      </c>
      <c r="O359" s="38">
        <v>0</v>
      </c>
      <c r="P359" s="38">
        <v>0</v>
      </c>
      <c r="Q359" s="38">
        <v>0</v>
      </c>
      <c r="R359" s="38">
        <v>0</v>
      </c>
      <c r="S359" s="38">
        <v>0</v>
      </c>
      <c r="T359" s="38">
        <v>0</v>
      </c>
      <c r="U359" s="38">
        <v>0</v>
      </c>
      <c r="V359" s="38">
        <v>0</v>
      </c>
      <c r="W359" s="38">
        <v>0</v>
      </c>
      <c r="X359" s="38">
        <v>0</v>
      </c>
      <c r="Y359" s="38">
        <v>0</v>
      </c>
      <c r="Z359" s="38">
        <v>0</v>
      </c>
      <c r="AA359" s="38">
        <v>0</v>
      </c>
      <c r="AB359" s="38">
        <v>0</v>
      </c>
      <c r="AC359" s="38">
        <v>0</v>
      </c>
      <c r="AD359" s="38">
        <v>0</v>
      </c>
      <c r="AE359" s="38">
        <v>0</v>
      </c>
      <c r="AF359" s="38">
        <v>0</v>
      </c>
      <c r="AG359" s="38">
        <v>0</v>
      </c>
      <c r="AH359" s="38">
        <v>0</v>
      </c>
      <c r="AI359" s="38">
        <v>0</v>
      </c>
      <c r="AJ359" s="38">
        <v>0</v>
      </c>
      <c r="AK359" s="38">
        <v>0</v>
      </c>
      <c r="AL359" s="38">
        <v>0</v>
      </c>
      <c r="AM359" s="38">
        <v>0</v>
      </c>
      <c r="AN359" s="38">
        <v>0</v>
      </c>
      <c r="AO359" s="38">
        <v>0</v>
      </c>
      <c r="AP359" s="38">
        <v>0</v>
      </c>
      <c r="AQ359" s="38">
        <v>0</v>
      </c>
    </row>
    <row r="360" spans="1:43">
      <c r="A360" s="53" t="s">
        <v>104</v>
      </c>
      <c r="B360" s="53" t="s">
        <v>49</v>
      </c>
      <c r="C360" s="53" t="s">
        <v>66</v>
      </c>
      <c r="D360" s="38">
        <v>0</v>
      </c>
      <c r="E360" s="38">
        <v>0</v>
      </c>
      <c r="F360" s="38">
        <v>0</v>
      </c>
      <c r="G360" s="38">
        <v>0</v>
      </c>
      <c r="H360" s="38">
        <v>0</v>
      </c>
      <c r="I360" s="38">
        <v>0</v>
      </c>
      <c r="J360" s="38">
        <v>0</v>
      </c>
      <c r="K360" s="38">
        <v>0</v>
      </c>
      <c r="L360" s="38">
        <v>0</v>
      </c>
      <c r="M360" s="38">
        <v>0</v>
      </c>
      <c r="N360" s="38">
        <v>0</v>
      </c>
      <c r="O360" s="38">
        <v>0</v>
      </c>
      <c r="P360" s="38">
        <v>0</v>
      </c>
      <c r="Q360" s="38">
        <v>0</v>
      </c>
      <c r="R360" s="38">
        <v>0</v>
      </c>
      <c r="S360" s="38">
        <v>0</v>
      </c>
      <c r="T360" s="38">
        <v>0</v>
      </c>
      <c r="U360" s="38">
        <v>0</v>
      </c>
      <c r="V360" s="38">
        <v>0</v>
      </c>
      <c r="W360" s="38">
        <v>0</v>
      </c>
      <c r="X360" s="38">
        <v>0</v>
      </c>
      <c r="Y360" s="38">
        <v>0</v>
      </c>
      <c r="Z360" s="38">
        <v>0</v>
      </c>
      <c r="AA360" s="38">
        <v>0</v>
      </c>
      <c r="AB360" s="38">
        <v>0</v>
      </c>
      <c r="AC360" s="38">
        <v>0</v>
      </c>
      <c r="AD360" s="38">
        <v>0</v>
      </c>
      <c r="AE360" s="38">
        <v>0</v>
      </c>
      <c r="AF360" s="38">
        <v>0</v>
      </c>
      <c r="AG360" s="38">
        <v>0</v>
      </c>
      <c r="AH360" s="38">
        <v>0</v>
      </c>
      <c r="AI360" s="38">
        <v>0</v>
      </c>
      <c r="AJ360" s="38">
        <v>0</v>
      </c>
      <c r="AK360" s="38">
        <v>0</v>
      </c>
      <c r="AL360" s="38">
        <v>0</v>
      </c>
      <c r="AM360" s="38">
        <v>0</v>
      </c>
      <c r="AN360" s="38">
        <v>0</v>
      </c>
      <c r="AO360" s="38">
        <v>0</v>
      </c>
      <c r="AP360" s="38">
        <v>0</v>
      </c>
      <c r="AQ360" s="38">
        <v>0</v>
      </c>
    </row>
    <row r="361" spans="1:43">
      <c r="A361" s="53" t="s">
        <v>105</v>
      </c>
      <c r="B361" s="53" t="s">
        <v>50</v>
      </c>
      <c r="C361" s="53" t="s">
        <v>66</v>
      </c>
      <c r="D361" s="38">
        <v>0</v>
      </c>
      <c r="E361" s="38">
        <v>0</v>
      </c>
      <c r="F361" s="38">
        <v>0</v>
      </c>
      <c r="G361" s="38">
        <v>0</v>
      </c>
      <c r="H361" s="38">
        <v>0</v>
      </c>
      <c r="I361" s="38">
        <v>0</v>
      </c>
      <c r="J361" s="38">
        <v>0</v>
      </c>
      <c r="K361" s="38">
        <v>0</v>
      </c>
      <c r="L361" s="38">
        <v>0</v>
      </c>
      <c r="M361" s="38">
        <v>0</v>
      </c>
      <c r="N361" s="38">
        <v>0</v>
      </c>
      <c r="O361" s="38">
        <v>0</v>
      </c>
      <c r="P361" s="38">
        <v>0</v>
      </c>
      <c r="Q361" s="38">
        <v>0</v>
      </c>
      <c r="R361" s="38">
        <v>0</v>
      </c>
      <c r="S361" s="38">
        <v>0</v>
      </c>
      <c r="T361" s="38">
        <v>0</v>
      </c>
      <c r="U361" s="38">
        <v>0</v>
      </c>
      <c r="V361" s="38">
        <v>0</v>
      </c>
      <c r="W361" s="38">
        <v>0</v>
      </c>
      <c r="X361" s="38">
        <v>0</v>
      </c>
      <c r="Y361" s="38">
        <v>0</v>
      </c>
      <c r="Z361" s="38">
        <v>0</v>
      </c>
      <c r="AA361" s="38">
        <v>0</v>
      </c>
      <c r="AB361" s="38">
        <v>0</v>
      </c>
      <c r="AC361" s="38">
        <v>0</v>
      </c>
      <c r="AD361" s="38">
        <v>0</v>
      </c>
      <c r="AE361" s="38">
        <v>0</v>
      </c>
      <c r="AF361" s="38">
        <v>0</v>
      </c>
      <c r="AG361" s="38">
        <v>0</v>
      </c>
      <c r="AH361" s="38">
        <v>0</v>
      </c>
      <c r="AI361" s="38">
        <v>0</v>
      </c>
      <c r="AJ361" s="38">
        <v>0</v>
      </c>
      <c r="AK361" s="38">
        <v>0</v>
      </c>
      <c r="AL361" s="38">
        <v>0</v>
      </c>
      <c r="AM361" s="38">
        <v>0</v>
      </c>
      <c r="AN361" s="38">
        <v>0</v>
      </c>
      <c r="AO361" s="38">
        <v>0</v>
      </c>
      <c r="AP361" s="38">
        <v>0</v>
      </c>
      <c r="AQ361" s="38">
        <v>0</v>
      </c>
    </row>
    <row r="362" spans="1:43">
      <c r="A362" s="53" t="s">
        <v>106</v>
      </c>
      <c r="B362" s="53" t="s">
        <v>51</v>
      </c>
      <c r="C362" s="53" t="s">
        <v>66</v>
      </c>
      <c r="D362" s="38">
        <v>0</v>
      </c>
      <c r="E362" s="38">
        <v>0</v>
      </c>
      <c r="F362" s="38">
        <v>0</v>
      </c>
      <c r="G362" s="38">
        <v>0</v>
      </c>
      <c r="H362" s="38">
        <v>0</v>
      </c>
      <c r="I362" s="38">
        <v>0</v>
      </c>
      <c r="J362" s="38">
        <v>0</v>
      </c>
      <c r="K362" s="38">
        <v>0</v>
      </c>
      <c r="L362" s="38">
        <v>0</v>
      </c>
      <c r="M362" s="38">
        <v>0</v>
      </c>
      <c r="N362" s="38">
        <v>0</v>
      </c>
      <c r="O362" s="38">
        <v>0</v>
      </c>
      <c r="P362" s="38">
        <v>0</v>
      </c>
      <c r="Q362" s="38">
        <v>0</v>
      </c>
      <c r="R362" s="38">
        <v>0</v>
      </c>
      <c r="S362" s="38">
        <v>0</v>
      </c>
      <c r="T362" s="38">
        <v>0</v>
      </c>
      <c r="U362" s="38">
        <v>0</v>
      </c>
      <c r="V362" s="38">
        <v>0</v>
      </c>
      <c r="W362" s="38">
        <v>0</v>
      </c>
      <c r="X362" s="38">
        <v>0</v>
      </c>
      <c r="Y362" s="38">
        <v>0</v>
      </c>
      <c r="Z362" s="38">
        <v>0</v>
      </c>
      <c r="AA362" s="38">
        <v>0</v>
      </c>
      <c r="AB362" s="38">
        <v>0</v>
      </c>
      <c r="AC362" s="38">
        <v>0</v>
      </c>
      <c r="AD362" s="38">
        <v>0</v>
      </c>
      <c r="AE362" s="38">
        <v>0</v>
      </c>
      <c r="AF362" s="38">
        <v>0</v>
      </c>
      <c r="AG362" s="38">
        <v>0</v>
      </c>
      <c r="AH362" s="38">
        <v>0</v>
      </c>
      <c r="AI362" s="38">
        <v>0</v>
      </c>
      <c r="AJ362" s="38">
        <v>0</v>
      </c>
      <c r="AK362" s="38">
        <v>0</v>
      </c>
      <c r="AL362" s="38">
        <v>0</v>
      </c>
      <c r="AM362" s="38">
        <v>0</v>
      </c>
      <c r="AN362" s="38">
        <v>0</v>
      </c>
      <c r="AO362" s="38">
        <v>0</v>
      </c>
      <c r="AP362" s="38">
        <v>0</v>
      </c>
      <c r="AQ362" s="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402"/>
  <sheetViews>
    <sheetView zoomScale="70" zoomScaleNormal="70" workbookViewId="0">
      <pane xSplit="3" ySplit="2" topLeftCell="D99" activePane="bottomRight" state="frozen"/>
      <selection activeCell="AM62" sqref="AM62"/>
      <selection pane="topRight" activeCell="AM62" sqref="AM62"/>
      <selection pane="bottomLeft" activeCell="AM62" sqref="AM62"/>
      <selection pane="bottomRight" activeCell="D3" sqref="D3:AQ402"/>
    </sheetView>
  </sheetViews>
  <sheetFormatPr defaultColWidth="11.42578125" defaultRowHeight="15"/>
  <cols>
    <col min="1" max="1" width="29" style="38" customWidth="1"/>
    <col min="2" max="2" width="47" style="38" customWidth="1"/>
    <col min="3" max="3" width="29" style="38" customWidth="1"/>
    <col min="4" max="43" width="17.7109375" style="38" customWidth="1"/>
  </cols>
  <sheetData>
    <row r="1" spans="1:43" ht="15.75" thickBot="1"/>
    <row r="2" spans="1:43" s="38" customFormat="1" ht="75.75" thickBot="1">
      <c r="A2" s="53"/>
      <c r="B2" s="53" t="s">
        <v>10</v>
      </c>
      <c r="C2" s="53" t="s">
        <v>57</v>
      </c>
      <c r="D2" s="4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1</v>
      </c>
      <c r="O2" s="5" t="s">
        <v>23</v>
      </c>
      <c r="P2" s="5" t="s">
        <v>24</v>
      </c>
      <c r="Q2" s="5" t="s">
        <v>25</v>
      </c>
      <c r="R2" s="5" t="s">
        <v>26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31</v>
      </c>
      <c r="X2" s="5" t="s">
        <v>32</v>
      </c>
      <c r="Y2" s="5" t="s">
        <v>33</v>
      </c>
      <c r="Z2" s="5" t="s">
        <v>34</v>
      </c>
      <c r="AA2" s="5" t="s">
        <v>35</v>
      </c>
      <c r="AB2" s="5" t="s">
        <v>36</v>
      </c>
      <c r="AC2" s="5" t="s">
        <v>37</v>
      </c>
      <c r="AD2" s="5" t="s">
        <v>38</v>
      </c>
      <c r="AE2" s="5" t="s">
        <v>39</v>
      </c>
      <c r="AF2" s="5" t="s">
        <v>40</v>
      </c>
      <c r="AG2" s="5" t="s">
        <v>41</v>
      </c>
      <c r="AH2" s="5" t="s">
        <v>42</v>
      </c>
      <c r="AI2" s="5" t="s">
        <v>43</v>
      </c>
      <c r="AJ2" s="5" t="s">
        <v>44</v>
      </c>
      <c r="AK2" s="5" t="s">
        <v>45</v>
      </c>
      <c r="AL2" s="5" t="s">
        <v>46</v>
      </c>
      <c r="AM2" s="5" t="s">
        <v>47</v>
      </c>
      <c r="AN2" s="5" t="s">
        <v>48</v>
      </c>
      <c r="AO2" s="5" t="s">
        <v>49</v>
      </c>
      <c r="AP2" s="5" t="s">
        <v>50</v>
      </c>
      <c r="AQ2" s="6" t="s">
        <v>51</v>
      </c>
    </row>
    <row r="3" spans="1:43" s="38" customFormat="1">
      <c r="A3" s="53" t="s">
        <v>67</v>
      </c>
      <c r="B3" s="53" t="s">
        <v>13</v>
      </c>
      <c r="C3" s="53" t="s">
        <v>119</v>
      </c>
      <c r="D3" s="39">
        <v>1.5975512564182281E-2</v>
      </c>
      <c r="E3" s="40">
        <v>0</v>
      </c>
      <c r="F3" s="40">
        <v>0</v>
      </c>
      <c r="G3" s="40">
        <v>0</v>
      </c>
      <c r="H3" s="40">
        <v>1.0798934226841084E-6</v>
      </c>
      <c r="I3" s="40">
        <v>3.1671100296080112E-3</v>
      </c>
      <c r="J3" s="40">
        <v>3.5701654269360006E-4</v>
      </c>
      <c r="K3" s="40">
        <v>8.2659833133220673E-3</v>
      </c>
      <c r="L3" s="40">
        <v>1.5258218627423048E-4</v>
      </c>
      <c r="M3" s="40">
        <v>8.1577524542808533E-3</v>
      </c>
      <c r="N3" s="40">
        <v>1.8312294036149979E-2</v>
      </c>
      <c r="O3" s="40">
        <v>1.7561606000526808E-5</v>
      </c>
      <c r="P3" s="40">
        <v>7.4620632221922278E-4</v>
      </c>
      <c r="Q3" s="40">
        <v>1.5074647963047028E-3</v>
      </c>
      <c r="R3" s="40">
        <v>2.9316672589629889E-4</v>
      </c>
      <c r="S3" s="40">
        <v>7.4306257147327415E-8</v>
      </c>
      <c r="T3" s="40">
        <v>3.2119904062710702E-5</v>
      </c>
      <c r="U3" s="40">
        <v>2.4012038920773193E-5</v>
      </c>
      <c r="V3" s="40">
        <v>1.5806671581231058E-4</v>
      </c>
      <c r="W3" s="40">
        <v>7.6349877053871751E-4</v>
      </c>
      <c r="X3" s="40">
        <v>4.1418736884679674E-8</v>
      </c>
      <c r="Y3" s="40">
        <v>1.0627761639625533E-6</v>
      </c>
      <c r="Z3" s="40">
        <v>2.1577575353148859E-6</v>
      </c>
      <c r="AA3" s="40">
        <v>4.9706777645042166E-6</v>
      </c>
      <c r="AB3" s="40">
        <v>1.3907533684687223E-6</v>
      </c>
      <c r="AC3" s="40">
        <v>8.6660179476893973E-7</v>
      </c>
      <c r="AD3" s="40">
        <v>1.4563332797479234E-6</v>
      </c>
      <c r="AE3" s="40">
        <v>1.8780768940018788E-8</v>
      </c>
      <c r="AF3" s="40">
        <v>1.0969619097522809E-6</v>
      </c>
      <c r="AG3" s="40">
        <v>0</v>
      </c>
      <c r="AH3" s="40">
        <v>0</v>
      </c>
      <c r="AI3" s="40">
        <v>0</v>
      </c>
      <c r="AJ3" s="40">
        <v>1.5752048057038337E-5</v>
      </c>
      <c r="AK3" s="40">
        <v>0</v>
      </c>
      <c r="AL3" s="40">
        <v>1.9426011931500398E-5</v>
      </c>
      <c r="AM3" s="40">
        <v>3.3132641692645848E-4</v>
      </c>
      <c r="AN3" s="40">
        <v>1.3802597953471718E-10</v>
      </c>
      <c r="AO3" s="40">
        <v>0</v>
      </c>
      <c r="AP3" s="40">
        <v>1.5057549717312213E-5</v>
      </c>
      <c r="AQ3" s="41">
        <v>1.235854928381741E-3</v>
      </c>
    </row>
    <row r="4" spans="1:43" s="38" customFormat="1">
      <c r="A4" s="53" t="s">
        <v>68</v>
      </c>
      <c r="B4" s="53" t="s">
        <v>14</v>
      </c>
      <c r="C4" s="53" t="s">
        <v>119</v>
      </c>
      <c r="D4" s="43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20">
        <v>0</v>
      </c>
    </row>
    <row r="5" spans="1:43" s="38" customFormat="1">
      <c r="A5" s="53" t="s">
        <v>69</v>
      </c>
      <c r="B5" s="53" t="s">
        <v>15</v>
      </c>
      <c r="C5" s="53" t="s">
        <v>119</v>
      </c>
      <c r="D5" s="43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20">
        <v>0</v>
      </c>
    </row>
    <row r="6" spans="1:43" s="38" customFormat="1">
      <c r="A6" s="53" t="s">
        <v>70</v>
      </c>
      <c r="B6" s="53" t="s">
        <v>16</v>
      </c>
      <c r="C6" s="53" t="s">
        <v>119</v>
      </c>
      <c r="D6" s="43">
        <v>0</v>
      </c>
      <c r="E6" s="19">
        <v>0</v>
      </c>
      <c r="F6" s="19">
        <v>0</v>
      </c>
      <c r="G6" s="19">
        <v>9.2009970103390515E-5</v>
      </c>
      <c r="H6" s="19">
        <v>1.9437711671344005E-6</v>
      </c>
      <c r="I6" s="19">
        <v>2.9022573926340556E-6</v>
      </c>
      <c r="J6" s="19">
        <v>2.2808789523764972E-8</v>
      </c>
      <c r="K6" s="19">
        <v>3.5042316994804423E-6</v>
      </c>
      <c r="L6" s="19">
        <v>1.2335535757301841E-5</v>
      </c>
      <c r="M6" s="19">
        <v>0</v>
      </c>
      <c r="N6" s="19">
        <v>7.6911073847441003E-6</v>
      </c>
      <c r="O6" s="19">
        <v>1.4195367725733377E-7</v>
      </c>
      <c r="P6" s="19">
        <v>4.3751395423896611E-5</v>
      </c>
      <c r="Q6" s="19">
        <v>1.0171521580559784E-7</v>
      </c>
      <c r="R6" s="19">
        <v>3.226378612453118E-5</v>
      </c>
      <c r="S6" s="19">
        <v>4.883064329624176E-2</v>
      </c>
      <c r="T6" s="19">
        <v>9.9009586847387254E-5</v>
      </c>
      <c r="U6" s="19">
        <v>6.6852531745098531E-5</v>
      </c>
      <c r="V6" s="19">
        <v>7.4009144555020612E-6</v>
      </c>
      <c r="W6" s="19">
        <v>4.3476434257172514E-6</v>
      </c>
      <c r="X6" s="19">
        <v>7.7527033863589168E-4</v>
      </c>
      <c r="Y6" s="19">
        <v>7.8898079891587258E-7</v>
      </c>
      <c r="Z6" s="19">
        <v>1.6018700534914387E-6</v>
      </c>
      <c r="AA6" s="19">
        <v>3.6901183193549514E-6</v>
      </c>
      <c r="AB6" s="19">
        <v>1.0324636150471633E-6</v>
      </c>
      <c r="AC6" s="19">
        <v>6.4334545868405257E-7</v>
      </c>
      <c r="AD6" s="19">
        <v>1.081148525372555E-6</v>
      </c>
      <c r="AE6" s="19">
        <v>1.3942414334167097E-8</v>
      </c>
      <c r="AF6" s="19">
        <v>8.1435950960440096E-7</v>
      </c>
      <c r="AG6" s="19">
        <v>1.4537364450006862E-6</v>
      </c>
      <c r="AH6" s="19">
        <v>0</v>
      </c>
      <c r="AI6" s="19">
        <v>7.3980447723442921E-7</v>
      </c>
      <c r="AJ6" s="19">
        <v>8.5163237599772401E-6</v>
      </c>
      <c r="AK6" s="19">
        <v>3.880585718434304E-4</v>
      </c>
      <c r="AL6" s="19">
        <v>7.7372521627694368E-4</v>
      </c>
      <c r="AM6" s="19">
        <v>5.3505614232562948E-6</v>
      </c>
      <c r="AN6" s="19">
        <v>0</v>
      </c>
      <c r="AO6" s="19">
        <v>0</v>
      </c>
      <c r="AP6" s="19">
        <v>4.6455543269985355E-6</v>
      </c>
      <c r="AQ6" s="20">
        <v>3.1870647217147052E-4</v>
      </c>
    </row>
    <row r="7" spans="1:43" s="38" customFormat="1">
      <c r="A7" s="53" t="s">
        <v>71</v>
      </c>
      <c r="B7" s="53" t="s">
        <v>17</v>
      </c>
      <c r="C7" s="53" t="s">
        <v>119</v>
      </c>
      <c r="D7" s="43">
        <v>0</v>
      </c>
      <c r="E7" s="19">
        <v>0</v>
      </c>
      <c r="F7" s="19">
        <v>0</v>
      </c>
      <c r="G7" s="19">
        <v>0</v>
      </c>
      <c r="H7" s="19">
        <v>2.4264524690806866E-3</v>
      </c>
      <c r="I7" s="19">
        <v>9.404597949469462E-5</v>
      </c>
      <c r="J7" s="19">
        <v>3.9146317298843769E-9</v>
      </c>
      <c r="K7" s="19">
        <v>4.3266758439131081E-5</v>
      </c>
      <c r="L7" s="19">
        <v>0</v>
      </c>
      <c r="M7" s="19">
        <v>0</v>
      </c>
      <c r="N7" s="19">
        <v>6.0959246184211224E-7</v>
      </c>
      <c r="O7" s="19">
        <v>9.1691763373091817E-5</v>
      </c>
      <c r="P7" s="19">
        <v>4.0088044479489326E-3</v>
      </c>
      <c r="Q7" s="19">
        <v>6.2175580239909323E-9</v>
      </c>
      <c r="R7" s="19">
        <v>2.579684521553105E-10</v>
      </c>
      <c r="S7" s="19">
        <v>1.5708147671489314E-8</v>
      </c>
      <c r="T7" s="19">
        <v>6.7906798904004972E-6</v>
      </c>
      <c r="U7" s="19">
        <v>5.0765429477905855E-6</v>
      </c>
      <c r="V7" s="19">
        <v>7.9737721534911543E-5</v>
      </c>
      <c r="W7" s="19">
        <v>1.3182446245707524E-8</v>
      </c>
      <c r="X7" s="19">
        <v>0</v>
      </c>
      <c r="Y7" s="19">
        <v>2.0226066155260014E-8</v>
      </c>
      <c r="Z7" s="19">
        <v>4.1065042921673012E-8</v>
      </c>
      <c r="AA7" s="19">
        <v>9.459872529760105E-8</v>
      </c>
      <c r="AB7" s="19">
        <v>2.6467917635386584E-8</v>
      </c>
      <c r="AC7" s="19">
        <v>1.6492604615336859E-8</v>
      </c>
      <c r="AD7" s="19">
        <v>2.7715991279819718E-8</v>
      </c>
      <c r="AE7" s="19">
        <v>3.574234241909835E-10</v>
      </c>
      <c r="AF7" s="19">
        <v>2.0876667505831392E-8</v>
      </c>
      <c r="AG7" s="19">
        <v>0</v>
      </c>
      <c r="AH7" s="19">
        <v>0</v>
      </c>
      <c r="AI7" s="19">
        <v>0</v>
      </c>
      <c r="AJ7" s="19">
        <v>2.3766726542362449E-7</v>
      </c>
      <c r="AK7" s="19">
        <v>0</v>
      </c>
      <c r="AL7" s="19">
        <v>0</v>
      </c>
      <c r="AM7" s="19">
        <v>1.4016948625794612E-5</v>
      </c>
      <c r="AN7" s="19">
        <v>0</v>
      </c>
      <c r="AO7" s="19">
        <v>0</v>
      </c>
      <c r="AP7" s="19">
        <v>3.6023998291057069E-6</v>
      </c>
      <c r="AQ7" s="20">
        <v>2.2558950877282768E-4</v>
      </c>
    </row>
    <row r="8" spans="1:43" s="38" customFormat="1">
      <c r="A8" s="53" t="s">
        <v>72</v>
      </c>
      <c r="B8" s="53" t="s">
        <v>18</v>
      </c>
      <c r="C8" s="53" t="s">
        <v>119</v>
      </c>
      <c r="D8" s="43">
        <v>2.7167355641722679E-2</v>
      </c>
      <c r="E8" s="19">
        <v>0</v>
      </c>
      <c r="F8" s="19">
        <v>0</v>
      </c>
      <c r="G8" s="19">
        <v>0</v>
      </c>
      <c r="H8" s="19">
        <v>1.5485170297324657E-3</v>
      </c>
      <c r="I8" s="19">
        <v>6.4332351088523865E-2</v>
      </c>
      <c r="J8" s="19">
        <v>8.5110473446547985E-4</v>
      </c>
      <c r="K8" s="19">
        <v>5.4196938872337341E-3</v>
      </c>
      <c r="L8" s="19">
        <v>3.6124252801528201E-5</v>
      </c>
      <c r="M8" s="19">
        <v>0</v>
      </c>
      <c r="N8" s="19">
        <v>0</v>
      </c>
      <c r="O8" s="19">
        <v>0</v>
      </c>
      <c r="P8" s="19">
        <v>0</v>
      </c>
      <c r="Q8" s="19">
        <v>1.1187068338358586E-7</v>
      </c>
      <c r="R8" s="19">
        <v>2.2263852879405022E-3</v>
      </c>
      <c r="S8" s="19">
        <v>3.8428618154284777E-7</v>
      </c>
      <c r="T8" s="19">
        <v>1.6612155013717711E-4</v>
      </c>
      <c r="U8" s="19">
        <v>1.2418832920957357E-4</v>
      </c>
      <c r="V8" s="19">
        <v>1.4596468536183238E-3</v>
      </c>
      <c r="W8" s="19">
        <v>6.0912537946933298E-7</v>
      </c>
      <c r="X8" s="19">
        <v>9.7267459864269767E-8</v>
      </c>
      <c r="Y8" s="19">
        <v>4.0823438212100882E-6</v>
      </c>
      <c r="Z8" s="19">
        <v>8.2883952927659266E-6</v>
      </c>
      <c r="AA8" s="19">
        <v>1.9093407900072634E-5</v>
      </c>
      <c r="AB8" s="19">
        <v>5.3421726988744922E-6</v>
      </c>
      <c r="AC8" s="19">
        <v>3.3287976748397341E-6</v>
      </c>
      <c r="AD8" s="19">
        <v>5.5940786296559963E-6</v>
      </c>
      <c r="AE8" s="19">
        <v>7.2140835527534364E-8</v>
      </c>
      <c r="AF8" s="19">
        <v>4.2136584852414671E-6</v>
      </c>
      <c r="AG8" s="19">
        <v>0</v>
      </c>
      <c r="AH8" s="19">
        <v>0</v>
      </c>
      <c r="AI8" s="19">
        <v>0</v>
      </c>
      <c r="AJ8" s="19">
        <v>4.3996013232572295E-7</v>
      </c>
      <c r="AK8" s="19">
        <v>0</v>
      </c>
      <c r="AL8" s="19">
        <v>0</v>
      </c>
      <c r="AM8" s="19">
        <v>6.4199528424069285E-4</v>
      </c>
      <c r="AN8" s="19">
        <v>0</v>
      </c>
      <c r="AO8" s="19">
        <v>0</v>
      </c>
      <c r="AP8" s="19">
        <v>1.7322096027783118E-5</v>
      </c>
      <c r="AQ8" s="20">
        <v>1.8080152571201324E-2</v>
      </c>
    </row>
    <row r="9" spans="1:43" s="38" customFormat="1">
      <c r="A9" s="53" t="s">
        <v>73</v>
      </c>
      <c r="B9" s="53" t="s">
        <v>19</v>
      </c>
      <c r="C9" s="53" t="s">
        <v>119</v>
      </c>
      <c r="D9" s="43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20">
        <v>0</v>
      </c>
    </row>
    <row r="10" spans="1:43" s="38" customFormat="1">
      <c r="A10" s="53" t="s">
        <v>74</v>
      </c>
      <c r="B10" s="53" t="s">
        <v>20</v>
      </c>
      <c r="C10" s="53" t="s">
        <v>119</v>
      </c>
      <c r="D10" s="43">
        <v>1.5759320929646492E-2</v>
      </c>
      <c r="E10" s="19">
        <v>0</v>
      </c>
      <c r="F10" s="19">
        <v>0</v>
      </c>
      <c r="G10" s="19">
        <v>0</v>
      </c>
      <c r="H10" s="19">
        <v>1.2875808170065284E-3</v>
      </c>
      <c r="I10" s="19">
        <v>4.3363003060221672E-3</v>
      </c>
      <c r="J10" s="19">
        <v>5.0783418118953705E-3</v>
      </c>
      <c r="K10" s="19">
        <v>3.5751271992921829E-2</v>
      </c>
      <c r="L10" s="19">
        <v>5.0364960916340351E-3</v>
      </c>
      <c r="M10" s="19">
        <v>0</v>
      </c>
      <c r="N10" s="19">
        <v>0</v>
      </c>
      <c r="O10" s="19">
        <v>1.8578822036374731E-8</v>
      </c>
      <c r="P10" s="19">
        <v>5.7263832786702551E-6</v>
      </c>
      <c r="Q10" s="19">
        <v>1.2369549722279771E-6</v>
      </c>
      <c r="R10" s="19">
        <v>1.2163564097136259E-3</v>
      </c>
      <c r="S10" s="19">
        <v>4.2489873521844856E-6</v>
      </c>
      <c r="T10" s="19">
        <v>1.8365758005529642E-3</v>
      </c>
      <c r="U10" s="19">
        <v>1.3729780912399292E-3</v>
      </c>
      <c r="V10" s="19">
        <v>9.6385047072544694E-4</v>
      </c>
      <c r="W10" s="19">
        <v>1.3968765415484086E-6</v>
      </c>
      <c r="X10" s="19">
        <v>6.0522268086060649E-7</v>
      </c>
      <c r="Y10" s="19">
        <v>8.8019913846437703E-7</v>
      </c>
      <c r="Z10" s="19">
        <v>1.7870710280476487E-6</v>
      </c>
      <c r="AA10" s="19">
        <v>4.1167531890096143E-6</v>
      </c>
      <c r="AB10" s="19">
        <v>1.151832407231268E-6</v>
      </c>
      <c r="AC10" s="19">
        <v>7.1772615228837822E-7</v>
      </c>
      <c r="AD10" s="19">
        <v>1.2061461802659323E-6</v>
      </c>
      <c r="AE10" s="19">
        <v>1.5554373788972953E-8</v>
      </c>
      <c r="AF10" s="19">
        <v>9.0851210643450031E-7</v>
      </c>
      <c r="AG10" s="19">
        <v>1.5890256888084764E-9</v>
      </c>
      <c r="AH10" s="19">
        <v>0</v>
      </c>
      <c r="AI10" s="19">
        <v>8.0865303342392281E-10</v>
      </c>
      <c r="AJ10" s="19">
        <v>2.4189569103327813E-7</v>
      </c>
      <c r="AK10" s="19">
        <v>0</v>
      </c>
      <c r="AL10" s="19">
        <v>0</v>
      </c>
      <c r="AM10" s="19">
        <v>2.1898686827626079E-4</v>
      </c>
      <c r="AN10" s="19">
        <v>1.458697274081544E-9</v>
      </c>
      <c r="AO10" s="19">
        <v>0</v>
      </c>
      <c r="AP10" s="19">
        <v>2.3022977984510362E-5</v>
      </c>
      <c r="AQ10" s="20">
        <v>1.2445473112165928E-2</v>
      </c>
    </row>
    <row r="11" spans="1:43" s="38" customFormat="1">
      <c r="A11" s="53" t="s">
        <v>75</v>
      </c>
      <c r="B11" s="53" t="s">
        <v>21</v>
      </c>
      <c r="C11" s="53" t="s">
        <v>119</v>
      </c>
      <c r="D11" s="43">
        <v>0</v>
      </c>
      <c r="E11" s="19">
        <v>0</v>
      </c>
      <c r="F11" s="19">
        <v>0</v>
      </c>
      <c r="G11" s="19">
        <v>0</v>
      </c>
      <c r="H11" s="19">
        <v>0</v>
      </c>
      <c r="I11" s="19">
        <v>1.2379752297420055E-4</v>
      </c>
      <c r="J11" s="19">
        <v>2.3734549176879227E-4</v>
      </c>
      <c r="K11" s="19">
        <v>1.1012627510353923E-3</v>
      </c>
      <c r="L11" s="19">
        <v>4.6370518393814564E-3</v>
      </c>
      <c r="M11" s="19">
        <v>0</v>
      </c>
      <c r="N11" s="19">
        <v>0</v>
      </c>
      <c r="O11" s="19">
        <v>0</v>
      </c>
      <c r="P11" s="19">
        <v>0</v>
      </c>
      <c r="Q11" s="19">
        <v>5.9888338732605462E-9</v>
      </c>
      <c r="R11" s="19">
        <v>7.7204276749398559E-7</v>
      </c>
      <c r="S11" s="19">
        <v>2.0966936631339195E-8</v>
      </c>
      <c r="T11" s="19">
        <v>8.8930146375787444E-6</v>
      </c>
      <c r="U11" s="19">
        <v>6.6481961766839959E-6</v>
      </c>
      <c r="V11" s="19">
        <v>7.36407600925304E-5</v>
      </c>
      <c r="W11" s="19">
        <v>1.0679082151909824E-5</v>
      </c>
      <c r="X11" s="19">
        <v>2.8177710831300828E-8</v>
      </c>
      <c r="Y11" s="19">
        <v>7.7080457572265004E-9</v>
      </c>
      <c r="Z11" s="19">
        <v>1.5649670004336258E-8</v>
      </c>
      <c r="AA11" s="19">
        <v>3.6051069685072434E-8</v>
      </c>
      <c r="AB11" s="19">
        <v>1.008678207625735E-8</v>
      </c>
      <c r="AC11" s="19">
        <v>6.2852438809102296E-9</v>
      </c>
      <c r="AD11" s="19">
        <v>1.0562415830861482E-8</v>
      </c>
      <c r="AE11" s="19">
        <v>1.3621215266823583E-10</v>
      </c>
      <c r="AF11" s="19">
        <v>7.9559869803347283E-9</v>
      </c>
      <c r="AG11" s="19">
        <v>0</v>
      </c>
      <c r="AH11" s="19">
        <v>0</v>
      </c>
      <c r="AI11" s="19">
        <v>0</v>
      </c>
      <c r="AJ11" s="19">
        <v>4.5635224488194126E-9</v>
      </c>
      <c r="AK11" s="19">
        <v>0</v>
      </c>
      <c r="AL11" s="19">
        <v>0</v>
      </c>
      <c r="AM11" s="19">
        <v>3.0211162084015086E-5</v>
      </c>
      <c r="AN11" s="19">
        <v>0</v>
      </c>
      <c r="AO11" s="19">
        <v>0</v>
      </c>
      <c r="AP11" s="19">
        <v>4.9036359996534884E-5</v>
      </c>
      <c r="AQ11" s="20">
        <v>3.8491271436214447E-2</v>
      </c>
    </row>
    <row r="12" spans="1:43" s="38" customFormat="1">
      <c r="A12" s="53" t="s">
        <v>76</v>
      </c>
      <c r="B12" s="53" t="s">
        <v>22</v>
      </c>
      <c r="C12" s="53" t="s">
        <v>119</v>
      </c>
      <c r="D12" s="43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20">
        <v>0</v>
      </c>
    </row>
    <row r="13" spans="1:43" s="38" customFormat="1">
      <c r="A13" s="53" t="s">
        <v>77</v>
      </c>
      <c r="B13" s="53" t="s">
        <v>1</v>
      </c>
      <c r="C13" s="53" t="s">
        <v>119</v>
      </c>
      <c r="D13" s="43">
        <v>3.3516688272356987E-3</v>
      </c>
      <c r="E13" s="19">
        <v>1.9701111596077681E-3</v>
      </c>
      <c r="F13" s="19">
        <v>0</v>
      </c>
      <c r="G13" s="19">
        <v>1.2010099226245075E-6</v>
      </c>
      <c r="H13" s="19">
        <v>1.8982600522576831E-5</v>
      </c>
      <c r="I13" s="19">
        <v>2.1267014381010085E-4</v>
      </c>
      <c r="J13" s="19">
        <v>7.9095021646935493E-5</v>
      </c>
      <c r="K13" s="19">
        <v>1.1872611939907074E-3</v>
      </c>
      <c r="L13" s="19">
        <v>0</v>
      </c>
      <c r="M13" s="19">
        <v>4.1401272756047547E-4</v>
      </c>
      <c r="N13" s="19">
        <v>7.1716278791427612E-2</v>
      </c>
      <c r="O13" s="19">
        <v>6.9440238177776337E-2</v>
      </c>
      <c r="P13" s="19">
        <v>4.5988191850483418E-3</v>
      </c>
      <c r="Q13" s="19">
        <v>5.6804226915119216E-5</v>
      </c>
      <c r="R13" s="19">
        <v>2.4776139762252569E-3</v>
      </c>
      <c r="S13" s="19">
        <v>9.8034183793060947E-7</v>
      </c>
      <c r="T13" s="19">
        <v>2.8036108706146479E-3</v>
      </c>
      <c r="U13" s="19">
        <v>1.0894072474911809E-3</v>
      </c>
      <c r="V13" s="19">
        <v>1.24230922665447E-3</v>
      </c>
      <c r="W13" s="19">
        <v>4.2319605126976967E-3</v>
      </c>
      <c r="X13" s="19">
        <v>1.4985782036092132E-4</v>
      </c>
      <c r="Y13" s="19">
        <v>3.9472415664931759E-5</v>
      </c>
      <c r="Z13" s="19">
        <v>8.0140969657804817E-5</v>
      </c>
      <c r="AA13" s="19">
        <v>1.8461525905877352E-4</v>
      </c>
      <c r="AB13" s="19">
        <v>5.1653772970894352E-5</v>
      </c>
      <c r="AC13" s="19">
        <v>3.2186337193707004E-5</v>
      </c>
      <c r="AD13" s="19">
        <v>5.4089468903839588E-5</v>
      </c>
      <c r="AE13" s="19">
        <v>6.9753389198012883E-7</v>
      </c>
      <c r="AF13" s="19">
        <v>4.0742106648394838E-5</v>
      </c>
      <c r="AG13" s="19">
        <v>2.7192648849450052E-4</v>
      </c>
      <c r="AH13" s="19">
        <v>0</v>
      </c>
      <c r="AI13" s="19">
        <v>1.3838302402291447E-4</v>
      </c>
      <c r="AJ13" s="19">
        <v>8.2422783598303795E-3</v>
      </c>
      <c r="AK13" s="19">
        <v>4.9235943151870742E-5</v>
      </c>
      <c r="AL13" s="19">
        <v>0</v>
      </c>
      <c r="AM13" s="19">
        <v>1.9529990095179528E-4</v>
      </c>
      <c r="AN13" s="19">
        <v>1.5448367207682168E-7</v>
      </c>
      <c r="AO13" s="19">
        <v>0</v>
      </c>
      <c r="AP13" s="19">
        <v>3.4745869925245643E-4</v>
      </c>
      <c r="AQ13" s="20">
        <v>1.755070686340332E-2</v>
      </c>
    </row>
    <row r="14" spans="1:43" s="38" customFormat="1">
      <c r="A14" s="53" t="s">
        <v>78</v>
      </c>
      <c r="B14" s="53" t="s">
        <v>23</v>
      </c>
      <c r="C14" s="53" t="s">
        <v>119</v>
      </c>
      <c r="D14" s="43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20">
        <v>0</v>
      </c>
    </row>
    <row r="15" spans="1:43" s="38" customFormat="1">
      <c r="A15" s="53" t="s">
        <v>79</v>
      </c>
      <c r="B15" s="53" t="s">
        <v>24</v>
      </c>
      <c r="C15" s="53" t="s">
        <v>119</v>
      </c>
      <c r="D15" s="43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20">
        <v>0</v>
      </c>
    </row>
    <row r="16" spans="1:43" s="38" customFormat="1">
      <c r="A16" s="53" t="s">
        <v>80</v>
      </c>
      <c r="B16" s="53" t="s">
        <v>25</v>
      </c>
      <c r="C16" s="53" t="s">
        <v>119</v>
      </c>
      <c r="D16" s="43">
        <v>0</v>
      </c>
      <c r="E16" s="19">
        <v>0</v>
      </c>
      <c r="F16" s="19">
        <v>0</v>
      </c>
      <c r="G16" s="19">
        <v>7.9173680944677471E-8</v>
      </c>
      <c r="H16" s="19">
        <v>0</v>
      </c>
      <c r="I16" s="19">
        <v>1.6499346333631593E-9</v>
      </c>
      <c r="J16" s="19">
        <v>4.2548990997204328E-9</v>
      </c>
      <c r="K16" s="19">
        <v>8.0191313145405729E-8</v>
      </c>
      <c r="L16" s="19">
        <v>3.6998306313762441E-5</v>
      </c>
      <c r="M16" s="19">
        <v>0</v>
      </c>
      <c r="N16" s="19">
        <v>6.7426053629304761E-10</v>
      </c>
      <c r="O16" s="19">
        <v>0</v>
      </c>
      <c r="P16" s="19">
        <v>2.6260154051271911E-9</v>
      </c>
      <c r="Q16" s="19">
        <v>3.6820481182076037E-4</v>
      </c>
      <c r="R16" s="19">
        <v>2.4884880076569971E-6</v>
      </c>
      <c r="S16" s="19">
        <v>8.4036333447556899E-9</v>
      </c>
      <c r="T16" s="19">
        <v>3.6333894968265668E-6</v>
      </c>
      <c r="U16" s="19">
        <v>2.7162320748175262E-6</v>
      </c>
      <c r="V16" s="19">
        <v>5.4773259705598321E-8</v>
      </c>
      <c r="W16" s="19">
        <v>2.7432381557446206E-6</v>
      </c>
      <c r="X16" s="19">
        <v>9.8729178716894239E-6</v>
      </c>
      <c r="Y16" s="19">
        <v>9.6099847723962739E-7</v>
      </c>
      <c r="Z16" s="19">
        <v>1.9511182927089976E-6</v>
      </c>
      <c r="AA16" s="19">
        <v>4.4946573325432837E-6</v>
      </c>
      <c r="AB16" s="19">
        <v>1.257566850654257E-6</v>
      </c>
      <c r="AC16" s="19">
        <v>7.8361102850976749E-7</v>
      </c>
      <c r="AD16" s="19">
        <v>1.3168662462703651E-6</v>
      </c>
      <c r="AE16" s="19">
        <v>1.6982212969196553E-8</v>
      </c>
      <c r="AF16" s="19">
        <v>9.919104968503234E-7</v>
      </c>
      <c r="AG16" s="19">
        <v>8.2305587056907825E-7</v>
      </c>
      <c r="AH16" s="19">
        <v>0</v>
      </c>
      <c r="AI16" s="19">
        <v>4.1885195400936936E-7</v>
      </c>
      <c r="AJ16" s="19">
        <v>1.9548848285921849E-5</v>
      </c>
      <c r="AK16" s="19">
        <v>0</v>
      </c>
      <c r="AL16" s="19">
        <v>5.2452704403549433E-4</v>
      </c>
      <c r="AM16" s="19">
        <v>9.3788244726056291E-8</v>
      </c>
      <c r="AN16" s="19">
        <v>5.0122689332354753E-10</v>
      </c>
      <c r="AO16" s="19">
        <v>0</v>
      </c>
      <c r="AP16" s="19">
        <v>1.6253403600785532E-6</v>
      </c>
      <c r="AQ16" s="20">
        <v>5.0442729843780398E-5</v>
      </c>
    </row>
    <row r="17" spans="1:43" s="38" customFormat="1">
      <c r="A17" s="53" t="s">
        <v>81</v>
      </c>
      <c r="B17" s="53" t="s">
        <v>26</v>
      </c>
      <c r="C17" s="53" t="s">
        <v>119</v>
      </c>
      <c r="D17" s="43">
        <v>6.0679290443658829E-2</v>
      </c>
      <c r="E17" s="19">
        <v>0</v>
      </c>
      <c r="F17" s="19">
        <v>0</v>
      </c>
      <c r="G17" s="19">
        <v>1.4478924276772887E-4</v>
      </c>
      <c r="H17" s="19">
        <v>0.14955951273441315</v>
      </c>
      <c r="I17" s="19">
        <v>4.5368984341621399E-2</v>
      </c>
      <c r="J17" s="19">
        <v>7.3886881582438946E-3</v>
      </c>
      <c r="K17" s="19">
        <v>0.5721966028213501</v>
      </c>
      <c r="L17" s="19">
        <v>3.1960643827915192E-2</v>
      </c>
      <c r="M17" s="19">
        <v>6.8898938596248627E-2</v>
      </c>
      <c r="N17" s="19">
        <v>4.2497754096984863E-2</v>
      </c>
      <c r="O17" s="19">
        <v>2.5241831317543983E-3</v>
      </c>
      <c r="P17" s="19">
        <v>5.6505021639168262E-3</v>
      </c>
      <c r="Q17" s="19">
        <v>2.9080593958497047E-4</v>
      </c>
      <c r="R17" s="19">
        <v>1.8050686120986938</v>
      </c>
      <c r="S17" s="19">
        <v>2.365984208881855E-2</v>
      </c>
      <c r="T17" s="19">
        <v>1.0231489315629005E-2</v>
      </c>
      <c r="U17" s="19">
        <v>7.5704343616962433E-3</v>
      </c>
      <c r="V17" s="19">
        <v>3.9745327085256577E-2</v>
      </c>
      <c r="W17" s="19">
        <v>5.0906818360090256E-3</v>
      </c>
      <c r="X17" s="19">
        <v>1.8048722296953201E-2</v>
      </c>
      <c r="Y17" s="19">
        <v>1.2273092288523912E-3</v>
      </c>
      <c r="Z17" s="19">
        <v>2.4918096605688334E-3</v>
      </c>
      <c r="AA17" s="19">
        <v>5.7402113452553749E-3</v>
      </c>
      <c r="AB17" s="19">
        <v>1.6060621710494161E-3</v>
      </c>
      <c r="AC17" s="19">
        <v>1.0007643140852451E-3</v>
      </c>
      <c r="AD17" s="19">
        <v>1.6817947616800666E-3</v>
      </c>
      <c r="AE17" s="19">
        <v>2.1688303604605608E-5</v>
      </c>
      <c r="AF17" s="19">
        <v>1.2667875271290541E-3</v>
      </c>
      <c r="AG17" s="19">
        <v>2.32429985771887E-4</v>
      </c>
      <c r="AH17" s="19">
        <v>0</v>
      </c>
      <c r="AI17" s="19">
        <v>1.1828330025309697E-4</v>
      </c>
      <c r="AJ17" s="19">
        <v>1.325112022459507E-2</v>
      </c>
      <c r="AK17" s="19">
        <v>4.0373671799898148E-3</v>
      </c>
      <c r="AL17" s="19">
        <v>6.8776862462982535E-4</v>
      </c>
      <c r="AM17" s="19">
        <v>3.0026262626051903E-2</v>
      </c>
      <c r="AN17" s="19">
        <v>2.6884330436587334E-2</v>
      </c>
      <c r="AO17" s="19">
        <v>0.11346030235290527</v>
      </c>
      <c r="AP17" s="19">
        <v>0.10568541288375854</v>
      </c>
      <c r="AQ17" s="20">
        <v>0.44687142968177795</v>
      </c>
    </row>
    <row r="18" spans="1:43" s="38" customFormat="1">
      <c r="A18" s="53" t="s">
        <v>82</v>
      </c>
      <c r="B18" s="53" t="s">
        <v>27</v>
      </c>
      <c r="C18" s="53" t="s">
        <v>119</v>
      </c>
      <c r="D18" s="43">
        <v>6.6739588510245085E-4</v>
      </c>
      <c r="E18" s="19">
        <v>5.7887067669071257E-5</v>
      </c>
      <c r="F18" s="19">
        <v>0</v>
      </c>
      <c r="G18" s="19">
        <v>5.2610597776947543E-5</v>
      </c>
      <c r="H18" s="19">
        <v>4.5580960431834683E-5</v>
      </c>
      <c r="I18" s="19">
        <v>3.9909300539875403E-5</v>
      </c>
      <c r="J18" s="19">
        <v>5.7336416148245917E-7</v>
      </c>
      <c r="K18" s="19">
        <v>4.529906073003076E-5</v>
      </c>
      <c r="L18" s="19">
        <v>1.2257289199624211E-5</v>
      </c>
      <c r="M18" s="19">
        <v>7.3248605758635676E-7</v>
      </c>
      <c r="N18" s="19">
        <v>1.2645102287933696E-5</v>
      </c>
      <c r="O18" s="19">
        <v>8.3280874605407007E-6</v>
      </c>
      <c r="P18" s="19">
        <v>8.7355647337972187E-6</v>
      </c>
      <c r="Q18" s="19">
        <v>9.985575161408633E-6</v>
      </c>
      <c r="R18" s="19">
        <v>2.2605199774261564E-5</v>
      </c>
      <c r="S18" s="19">
        <v>9.9388438684400171E-5</v>
      </c>
      <c r="T18" s="19">
        <v>1.6121237422339618E-5</v>
      </c>
      <c r="U18" s="19">
        <v>1.1849323527712841E-5</v>
      </c>
      <c r="V18" s="19">
        <v>3.8799594221927691E-6</v>
      </c>
      <c r="W18" s="19">
        <v>1.2522758879640605E-5</v>
      </c>
      <c r="X18" s="19">
        <v>7.117936183931306E-5</v>
      </c>
      <c r="Y18" s="19">
        <v>3.1321662845584797E-6</v>
      </c>
      <c r="Z18" s="19">
        <v>6.3592465266992804E-6</v>
      </c>
      <c r="AA18" s="19">
        <v>1.4649361219198909E-5</v>
      </c>
      <c r="AB18" s="19">
        <v>4.0987661122926511E-6</v>
      </c>
      <c r="AC18" s="19">
        <v>2.5540102797094733E-6</v>
      </c>
      <c r="AD18" s="19">
        <v>4.2920405576296616E-6</v>
      </c>
      <c r="AE18" s="19">
        <v>5.5349843819385569E-8</v>
      </c>
      <c r="AF18" s="19">
        <v>3.2329173791367793E-6</v>
      </c>
      <c r="AG18" s="19">
        <v>4.0650102164363489E-6</v>
      </c>
      <c r="AH18" s="19">
        <v>0</v>
      </c>
      <c r="AI18" s="19">
        <v>2.0686779862444382E-6</v>
      </c>
      <c r="AJ18" s="19">
        <v>7.0155947469174862E-6</v>
      </c>
      <c r="AK18" s="19">
        <v>1.1323596118018031E-3</v>
      </c>
      <c r="AL18" s="19">
        <v>2.8053944697603583E-4</v>
      </c>
      <c r="AM18" s="19">
        <v>4.8217936418950558E-3</v>
      </c>
      <c r="AN18" s="19">
        <v>1.7643775208853185E-5</v>
      </c>
      <c r="AO18" s="19">
        <v>3.3114954476332059E-6</v>
      </c>
      <c r="AP18" s="19">
        <v>9.651816071709618E-5</v>
      </c>
      <c r="AQ18" s="20">
        <v>1.3258149847388268E-3</v>
      </c>
    </row>
    <row r="19" spans="1:43" s="38" customFormat="1">
      <c r="A19" s="53" t="s">
        <v>83</v>
      </c>
      <c r="B19" s="53" t="s">
        <v>28</v>
      </c>
      <c r="C19" s="53" t="s">
        <v>119</v>
      </c>
      <c r="D19" s="43">
        <v>0.51926755905151367</v>
      </c>
      <c r="E19" s="19">
        <v>0</v>
      </c>
      <c r="F19" s="19">
        <v>0</v>
      </c>
      <c r="G19" s="19">
        <v>9.9139893427491188E-3</v>
      </c>
      <c r="H19" s="19">
        <v>1.3656743802130222E-2</v>
      </c>
      <c r="I19" s="19">
        <v>1.2175376527011395E-2</v>
      </c>
      <c r="J19" s="19">
        <v>1.5665680170059204E-2</v>
      </c>
      <c r="K19" s="19">
        <v>9.3086659908294678E-2</v>
      </c>
      <c r="L19" s="19">
        <v>1.4147734269499779E-2</v>
      </c>
      <c r="M19" s="19">
        <v>1.0587348602712154E-2</v>
      </c>
      <c r="N19" s="19">
        <v>6.0020808130502701E-2</v>
      </c>
      <c r="O19" s="19">
        <v>1.2115830555558205E-2</v>
      </c>
      <c r="P19" s="19">
        <v>0.11274552345275879</v>
      </c>
      <c r="Q19" s="19">
        <v>1.4561176300048828E-2</v>
      </c>
      <c r="R19" s="19">
        <v>6.5793514251708984E-2</v>
      </c>
      <c r="S19" s="19">
        <v>3.9873708039522171E-2</v>
      </c>
      <c r="T19" s="19">
        <v>0.49123018980026245</v>
      </c>
      <c r="U19" s="19">
        <v>0.24561023712158203</v>
      </c>
      <c r="V19" s="19">
        <v>0.15228043496608734</v>
      </c>
      <c r="W19" s="19">
        <v>0.43290725350379944</v>
      </c>
      <c r="X19" s="19">
        <v>1.4852071180939674E-2</v>
      </c>
      <c r="Y19" s="19">
        <v>2.6968363672494888E-3</v>
      </c>
      <c r="Z19" s="19">
        <v>5.475394893437624E-3</v>
      </c>
      <c r="AA19" s="19">
        <v>1.2613293714821339E-2</v>
      </c>
      <c r="AB19" s="19">
        <v>3.5290918312966824E-3</v>
      </c>
      <c r="AC19" s="19">
        <v>2.1990363020449877E-3</v>
      </c>
      <c r="AD19" s="19">
        <v>3.6955031100660563E-3</v>
      </c>
      <c r="AE19" s="19">
        <v>4.7656940296292305E-5</v>
      </c>
      <c r="AF19" s="19">
        <v>2.7835841756314039E-3</v>
      </c>
      <c r="AG19" s="19">
        <v>9.6411630511283875E-3</v>
      </c>
      <c r="AH19" s="19">
        <v>0</v>
      </c>
      <c r="AI19" s="19">
        <v>4.9063744954764843E-3</v>
      </c>
      <c r="AJ19" s="19">
        <v>9.6943669021129608E-2</v>
      </c>
      <c r="AK19" s="19">
        <v>9.3825282528996468E-3</v>
      </c>
      <c r="AL19" s="19">
        <v>8.9164115488529205E-2</v>
      </c>
      <c r="AM19" s="19">
        <v>6.212242878973484E-3</v>
      </c>
      <c r="AN19" s="19">
        <v>7.7570747816935182E-4</v>
      </c>
      <c r="AO19" s="19">
        <v>5.4308940889313817E-5</v>
      </c>
      <c r="AP19" s="19">
        <v>2.2205468267202377E-2</v>
      </c>
      <c r="AQ19" s="20">
        <v>0.22471486032009125</v>
      </c>
    </row>
    <row r="20" spans="1:43" s="38" customFormat="1">
      <c r="A20" s="53" t="s">
        <v>84</v>
      </c>
      <c r="B20" s="53" t="s">
        <v>29</v>
      </c>
      <c r="C20" s="53" t="s">
        <v>119</v>
      </c>
      <c r="D20" s="43">
        <v>0</v>
      </c>
      <c r="E20" s="19">
        <v>0</v>
      </c>
      <c r="F20" s="19">
        <v>0</v>
      </c>
      <c r="G20" s="19">
        <v>1.7785688862204552E-2</v>
      </c>
      <c r="H20" s="19">
        <v>1.3162491843104362E-2</v>
      </c>
      <c r="I20" s="19">
        <v>1.5008680522441864E-2</v>
      </c>
      <c r="J20" s="19">
        <v>2.709127776324749E-2</v>
      </c>
      <c r="K20" s="19">
        <v>0.15699627995491028</v>
      </c>
      <c r="L20" s="19">
        <v>2.3613527417182922E-2</v>
      </c>
      <c r="M20" s="19">
        <v>1.8835196271538734E-2</v>
      </c>
      <c r="N20" s="19">
        <v>0.10850687325000763</v>
      </c>
      <c r="O20" s="19">
        <v>2.1326074376702309E-2</v>
      </c>
      <c r="P20" s="19">
        <v>0.19738462567329407</v>
      </c>
      <c r="Q20" s="19">
        <v>2.6208942756056786E-2</v>
      </c>
      <c r="R20" s="19">
        <v>0.1216670498251915</v>
      </c>
      <c r="S20" s="19">
        <v>7.4166342616081238E-2</v>
      </c>
      <c r="T20" s="19">
        <v>0.46418440341949463</v>
      </c>
      <c r="U20" s="19">
        <v>0.30750200152397156</v>
      </c>
      <c r="V20" s="19">
        <v>0.27434694766998291</v>
      </c>
      <c r="W20" s="19">
        <v>0.80483448505401611</v>
      </c>
      <c r="X20" s="19">
        <v>2.7629440650343895E-2</v>
      </c>
      <c r="Y20" s="19">
        <v>5.0140158273279667E-3</v>
      </c>
      <c r="Z20" s="19">
        <v>1.0179971344769001E-2</v>
      </c>
      <c r="AA20" s="19">
        <v>2.3450903594493866E-2</v>
      </c>
      <c r="AB20" s="19">
        <v>6.5613626502454281E-3</v>
      </c>
      <c r="AC20" s="19">
        <v>4.0884953923523426E-3</v>
      </c>
      <c r="AD20" s="19">
        <v>6.8707582540810108E-3</v>
      </c>
      <c r="AE20" s="19">
        <v>8.8604807388037443E-5</v>
      </c>
      <c r="AF20" s="19">
        <v>5.1752990111708641E-3</v>
      </c>
      <c r="AG20" s="19">
        <v>1.7928272485733032E-2</v>
      </c>
      <c r="AH20" s="19">
        <v>0</v>
      </c>
      <c r="AI20" s="19">
        <v>9.1236727312207222E-3</v>
      </c>
      <c r="AJ20" s="19">
        <v>0.17996305227279663</v>
      </c>
      <c r="AK20" s="19">
        <v>1.7437757924199104E-2</v>
      </c>
      <c r="AL20" s="19">
        <v>0.16588081419467926</v>
      </c>
      <c r="AM20" s="19">
        <v>7.2171208448708057E-3</v>
      </c>
      <c r="AN20" s="19">
        <v>1.4208685606718063E-3</v>
      </c>
      <c r="AO20" s="19">
        <v>1.0103629028890282E-4</v>
      </c>
      <c r="AP20" s="19">
        <v>3.6346424371004105E-2</v>
      </c>
      <c r="AQ20" s="20">
        <v>0.36968857049942017</v>
      </c>
    </row>
    <row r="21" spans="1:43" s="38" customFormat="1">
      <c r="A21" s="53" t="s">
        <v>85</v>
      </c>
      <c r="B21" s="53" t="s">
        <v>30</v>
      </c>
      <c r="C21" s="53" t="s">
        <v>119</v>
      </c>
      <c r="D21" s="43">
        <v>8.3158530294895172E-2</v>
      </c>
      <c r="E21" s="19">
        <v>0</v>
      </c>
      <c r="F21" s="19">
        <v>0</v>
      </c>
      <c r="G21" s="19">
        <v>0</v>
      </c>
      <c r="H21" s="19">
        <v>2.8205453418195248E-4</v>
      </c>
      <c r="I21" s="19">
        <v>7.0944668550509959E-5</v>
      </c>
      <c r="J21" s="19">
        <v>8.6627267301082611E-3</v>
      </c>
      <c r="K21" s="19">
        <v>4.0936954319477081E-2</v>
      </c>
      <c r="L21" s="19">
        <v>9.1109058121219277E-4</v>
      </c>
      <c r="M21" s="19">
        <v>0</v>
      </c>
      <c r="N21" s="19">
        <v>0</v>
      </c>
      <c r="O21" s="19">
        <v>0</v>
      </c>
      <c r="P21" s="19">
        <v>1.4139910353705432E-9</v>
      </c>
      <c r="Q21" s="19">
        <v>1.1704233884302084E-6</v>
      </c>
      <c r="R21" s="19">
        <v>0</v>
      </c>
      <c r="S21" s="19">
        <v>4.0203126445703674E-6</v>
      </c>
      <c r="T21" s="19">
        <v>3.3120505977421999E-3</v>
      </c>
      <c r="U21" s="19">
        <v>1.813782611861825E-3</v>
      </c>
      <c r="V21" s="19">
        <v>0.16301141679286957</v>
      </c>
      <c r="W21" s="19">
        <v>2.164423904105206E-6</v>
      </c>
      <c r="X21" s="19">
        <v>1.0356211532780435E-6</v>
      </c>
      <c r="Y21" s="19">
        <v>1.0677774753276026E-6</v>
      </c>
      <c r="Z21" s="19">
        <v>2.1679118162865052E-6</v>
      </c>
      <c r="AA21" s="19">
        <v>4.9940699682338163E-6</v>
      </c>
      <c r="AB21" s="19">
        <v>1.397298206029518E-6</v>
      </c>
      <c r="AC21" s="19">
        <v>8.7067996901168954E-7</v>
      </c>
      <c r="AD21" s="19">
        <v>1.4631866633862955E-6</v>
      </c>
      <c r="AE21" s="19">
        <v>1.8869149798206308E-8</v>
      </c>
      <c r="AF21" s="19">
        <v>1.1021240879927063E-6</v>
      </c>
      <c r="AG21" s="19">
        <v>4.6971617706503821E-9</v>
      </c>
      <c r="AH21" s="19">
        <v>0</v>
      </c>
      <c r="AI21" s="19">
        <v>2.3903792278900937E-9</v>
      </c>
      <c r="AJ21" s="19">
        <v>4.1011993801021163E-9</v>
      </c>
      <c r="AK21" s="19">
        <v>2.5875151550280862E-5</v>
      </c>
      <c r="AL21" s="19">
        <v>0</v>
      </c>
      <c r="AM21" s="19">
        <v>1.1761560017475858E-4</v>
      </c>
      <c r="AN21" s="19">
        <v>5.815632420080874E-10</v>
      </c>
      <c r="AO21" s="19">
        <v>3.7998228799551725E-4</v>
      </c>
      <c r="AP21" s="19">
        <v>1.0891966667259112E-5</v>
      </c>
      <c r="AQ21" s="20">
        <v>0.37102562189102173</v>
      </c>
    </row>
    <row r="22" spans="1:43" s="38" customFormat="1">
      <c r="A22" s="53" t="s">
        <v>86</v>
      </c>
      <c r="B22" s="53" t="s">
        <v>31</v>
      </c>
      <c r="C22" s="53" t="s">
        <v>119</v>
      </c>
      <c r="D22" s="43">
        <v>2.8330182656645775E-2</v>
      </c>
      <c r="E22" s="19">
        <v>4.2638194281607866E-4</v>
      </c>
      <c r="F22" s="19">
        <v>0</v>
      </c>
      <c r="G22" s="19">
        <v>5.3429626859724522E-3</v>
      </c>
      <c r="H22" s="19">
        <v>8.4886878728866577E-2</v>
      </c>
      <c r="I22" s="19">
        <v>2.8947597369551659E-2</v>
      </c>
      <c r="J22" s="19">
        <v>2.9454606119543314E-3</v>
      </c>
      <c r="K22" s="19">
        <v>6.1033304780721664E-2</v>
      </c>
      <c r="L22" s="19">
        <v>0.10973615944385529</v>
      </c>
      <c r="M22" s="19">
        <v>4.2088939808309078E-3</v>
      </c>
      <c r="N22" s="19">
        <v>1.7402036115527153E-2</v>
      </c>
      <c r="O22" s="19">
        <v>5.2059614099562168E-3</v>
      </c>
      <c r="P22" s="19">
        <v>1.3615166768431664E-2</v>
      </c>
      <c r="Q22" s="19">
        <v>2.3243110626935959E-3</v>
      </c>
      <c r="R22" s="19">
        <v>2.4609742686152458E-2</v>
      </c>
      <c r="S22" s="19">
        <v>3.4625144326128066E-4</v>
      </c>
      <c r="T22" s="19">
        <v>4.1421130299568176E-2</v>
      </c>
      <c r="U22" s="19">
        <v>2.6150384917855263E-2</v>
      </c>
      <c r="V22" s="19">
        <v>5.07943294942379E-2</v>
      </c>
      <c r="W22" s="19">
        <v>0.15700286626815796</v>
      </c>
      <c r="X22" s="19">
        <v>1.0477256029844284E-2</v>
      </c>
      <c r="Y22" s="19">
        <v>3.0953898094594479E-3</v>
      </c>
      <c r="Z22" s="19">
        <v>6.2845796346664429E-3</v>
      </c>
      <c r="AA22" s="19">
        <v>1.4477355405688286E-2</v>
      </c>
      <c r="AB22" s="19">
        <v>4.0506403893232346E-3</v>
      </c>
      <c r="AC22" s="19">
        <v>2.5240220129489899E-3</v>
      </c>
      <c r="AD22" s="19">
        <v>4.2416448704898357E-3</v>
      </c>
      <c r="AE22" s="19">
        <v>5.4699947213521227E-5</v>
      </c>
      <c r="AF22" s="19">
        <v>3.1949577387422323E-3</v>
      </c>
      <c r="AG22" s="19">
        <v>6.7016505636274815E-3</v>
      </c>
      <c r="AH22" s="19">
        <v>0</v>
      </c>
      <c r="AI22" s="19">
        <v>3.4104608930647373E-3</v>
      </c>
      <c r="AJ22" s="19">
        <v>3.4348919987678528E-2</v>
      </c>
      <c r="AK22" s="19">
        <v>4.2875069193542004E-3</v>
      </c>
      <c r="AL22" s="19">
        <v>0.20300117135047913</v>
      </c>
      <c r="AM22" s="19">
        <v>0.23510311543941498</v>
      </c>
      <c r="AN22" s="19">
        <v>4.0179509669542313E-3</v>
      </c>
      <c r="AO22" s="19">
        <v>8.9270871831104159E-4</v>
      </c>
      <c r="AP22" s="19">
        <v>1.4785475097596645E-2</v>
      </c>
      <c r="AQ22" s="20">
        <v>0.21174916625022888</v>
      </c>
    </row>
    <row r="23" spans="1:43" s="38" customFormat="1">
      <c r="A23" s="53" t="s">
        <v>87</v>
      </c>
      <c r="B23" s="53" t="s">
        <v>32</v>
      </c>
      <c r="C23" s="53" t="s">
        <v>119</v>
      </c>
      <c r="D23" s="43">
        <v>0</v>
      </c>
      <c r="E23" s="19">
        <v>0</v>
      </c>
      <c r="F23" s="19">
        <v>0</v>
      </c>
      <c r="G23" s="19">
        <v>1.7044713604263961E-4</v>
      </c>
      <c r="H23" s="19">
        <v>3.5389205095270881E-6</v>
      </c>
      <c r="I23" s="19">
        <v>8.7726965602996643E-7</v>
      </c>
      <c r="J23" s="19">
        <v>1.8745186389423907E-4</v>
      </c>
      <c r="K23" s="19">
        <v>8.8173995027318597E-4</v>
      </c>
      <c r="L23" s="19">
        <v>1.288246363401413E-2</v>
      </c>
      <c r="M23" s="19">
        <v>0</v>
      </c>
      <c r="N23" s="19">
        <v>5.1577405457692294E-8</v>
      </c>
      <c r="O23" s="19">
        <v>0</v>
      </c>
      <c r="P23" s="19">
        <v>8.2909542697962024E-7</v>
      </c>
      <c r="Q23" s="19">
        <v>9.9661610875045881E-6</v>
      </c>
      <c r="R23" s="19">
        <v>2.6690002996474504E-3</v>
      </c>
      <c r="S23" s="19">
        <v>1.9769117898249533E-6</v>
      </c>
      <c r="T23" s="19">
        <v>8.5621484322473407E-4</v>
      </c>
      <c r="U23" s="19">
        <v>6.4008665503934026E-4</v>
      </c>
      <c r="V23" s="19">
        <v>2.5749271735548973E-3</v>
      </c>
      <c r="W23" s="19">
        <v>2.0307117665652186E-4</v>
      </c>
      <c r="X23" s="19">
        <v>2.1230028942227364E-2</v>
      </c>
      <c r="Y23" s="19">
        <v>2.9682897729799151E-4</v>
      </c>
      <c r="Z23" s="19">
        <v>6.0265272622928023E-4</v>
      </c>
      <c r="AA23" s="19">
        <v>1.3882898492738605E-3</v>
      </c>
      <c r="AB23" s="19">
        <v>3.8843165384605527E-4</v>
      </c>
      <c r="AC23" s="19">
        <v>2.4203829525504261E-4</v>
      </c>
      <c r="AD23" s="19">
        <v>4.0674785850569606E-4</v>
      </c>
      <c r="AE23" s="19">
        <v>5.2453906391747296E-6</v>
      </c>
      <c r="AF23" s="19">
        <v>3.063768963329494E-4</v>
      </c>
      <c r="AG23" s="19">
        <v>7.420502370223403E-4</v>
      </c>
      <c r="AH23" s="19">
        <v>0</v>
      </c>
      <c r="AI23" s="19">
        <v>3.7762834108434618E-4</v>
      </c>
      <c r="AJ23" s="19">
        <v>1.3326859334483743E-3</v>
      </c>
      <c r="AK23" s="19">
        <v>0</v>
      </c>
      <c r="AL23" s="19">
        <v>0.13823202252388</v>
      </c>
      <c r="AM23" s="19">
        <v>1.514549512648955E-4</v>
      </c>
      <c r="AN23" s="19">
        <v>1.278812078453484E-6</v>
      </c>
      <c r="AO23" s="19">
        <v>1.8342113889957545E-6</v>
      </c>
      <c r="AP23" s="19">
        <v>1.6639810928609222E-4</v>
      </c>
      <c r="AQ23" s="20">
        <v>5.7679098099470139E-3</v>
      </c>
    </row>
    <row r="24" spans="1:43" s="38" customFormat="1">
      <c r="A24" s="53" t="s">
        <v>88</v>
      </c>
      <c r="B24" s="53" t="s">
        <v>33</v>
      </c>
      <c r="C24" s="53" t="s">
        <v>119</v>
      </c>
      <c r="D24" s="43">
        <v>1.2831853237003088E-3</v>
      </c>
      <c r="E24" s="19">
        <v>0</v>
      </c>
      <c r="F24" s="19">
        <v>0</v>
      </c>
      <c r="G24" s="19">
        <v>2.0699146261904389E-5</v>
      </c>
      <c r="H24" s="19">
        <v>3.2299722079187632E-4</v>
      </c>
      <c r="I24" s="19">
        <v>8.5649837274104357E-5</v>
      </c>
      <c r="J24" s="19">
        <v>3.881112570525147E-5</v>
      </c>
      <c r="K24" s="19">
        <v>3.1713914358988404E-4</v>
      </c>
      <c r="L24" s="19">
        <v>1.9259701366536319E-4</v>
      </c>
      <c r="M24" s="19">
        <v>4.1044026147574186E-5</v>
      </c>
      <c r="N24" s="19">
        <v>1.6623834380879998E-4</v>
      </c>
      <c r="O24" s="19">
        <v>2.4658986149006523E-5</v>
      </c>
      <c r="P24" s="19">
        <v>1.2977008009329438E-4</v>
      </c>
      <c r="Q24" s="19">
        <v>4.2804458644241095E-5</v>
      </c>
      <c r="R24" s="19">
        <v>1.7745136574376374E-4</v>
      </c>
      <c r="S24" s="19">
        <v>1.6921106725931168E-4</v>
      </c>
      <c r="T24" s="19">
        <v>6.3967461755964905E-5</v>
      </c>
      <c r="U24" s="19">
        <v>4.1250124922953546E-5</v>
      </c>
      <c r="V24" s="19">
        <v>7.4516996392048895E-5</v>
      </c>
      <c r="W24" s="19">
        <v>2.0739922183565795E-4</v>
      </c>
      <c r="X24" s="19">
        <v>1.3169033627491444E-4</v>
      </c>
      <c r="Y24" s="19">
        <v>4.735367838293314E-4</v>
      </c>
      <c r="Z24" s="19">
        <v>9.6142315305769444E-4</v>
      </c>
      <c r="AA24" s="19">
        <v>2.2147647105157375E-3</v>
      </c>
      <c r="AB24" s="19">
        <v>6.1967223882675171E-4</v>
      </c>
      <c r="AC24" s="19">
        <v>3.8612820208072662E-4</v>
      </c>
      <c r="AD24" s="19">
        <v>6.4889236818999052E-4</v>
      </c>
      <c r="AE24" s="19">
        <v>8.3680697571253404E-6</v>
      </c>
      <c r="AF24" s="19">
        <v>4.887687973678112E-4</v>
      </c>
      <c r="AG24" s="19">
        <v>8.5863174172118306E-4</v>
      </c>
      <c r="AH24" s="19">
        <v>0</v>
      </c>
      <c r="AI24" s="19">
        <v>4.3695649947039783E-4</v>
      </c>
      <c r="AJ24" s="19">
        <v>8.1817782483994961E-4</v>
      </c>
      <c r="AK24" s="19">
        <v>7.5639014539774507E-5</v>
      </c>
      <c r="AL24" s="19">
        <v>5.76791912317276E-3</v>
      </c>
      <c r="AM24" s="19">
        <v>5.1329768029972911E-4</v>
      </c>
      <c r="AN24" s="19">
        <v>1.1017884826287627E-3</v>
      </c>
      <c r="AO24" s="19">
        <v>1.1765099770855159E-5</v>
      </c>
      <c r="AP24" s="19">
        <v>1.1468175798654556E-3</v>
      </c>
      <c r="AQ24" s="20">
        <v>3.2413892913609743E-3</v>
      </c>
    </row>
    <row r="25" spans="1:43" s="38" customFormat="1">
      <c r="A25" s="53" t="s">
        <v>89</v>
      </c>
      <c r="B25" s="53" t="s">
        <v>34</v>
      </c>
      <c r="C25" s="53" t="s">
        <v>119</v>
      </c>
      <c r="D25" s="43">
        <v>3.4774020314216614E-3</v>
      </c>
      <c r="E25" s="19">
        <v>0</v>
      </c>
      <c r="F25" s="19">
        <v>0</v>
      </c>
      <c r="G25" s="19">
        <v>5.6094198953360319E-5</v>
      </c>
      <c r="H25" s="19">
        <v>8.753148140385747E-4</v>
      </c>
      <c r="I25" s="19">
        <v>2.3210902872961015E-4</v>
      </c>
      <c r="J25" s="19">
        <v>1.0517722694203258E-4</v>
      </c>
      <c r="K25" s="19">
        <v>8.5943960584700108E-4</v>
      </c>
      <c r="L25" s="19">
        <v>5.2193336887285113E-4</v>
      </c>
      <c r="M25" s="19">
        <v>1.1122834257548675E-4</v>
      </c>
      <c r="N25" s="19">
        <v>4.5050200424157083E-4</v>
      </c>
      <c r="O25" s="19">
        <v>6.6825268731918186E-5</v>
      </c>
      <c r="P25" s="19">
        <v>3.5167383612133563E-4</v>
      </c>
      <c r="Q25" s="19">
        <v>1.1599906429182738E-4</v>
      </c>
      <c r="R25" s="19">
        <v>4.8088899347931147E-4</v>
      </c>
      <c r="S25" s="19">
        <v>4.5855797361582518E-4</v>
      </c>
      <c r="T25" s="19">
        <v>1.7335030133835971E-4</v>
      </c>
      <c r="U25" s="19">
        <v>1.117868596338667E-4</v>
      </c>
      <c r="V25" s="19">
        <v>2.0193929958622903E-4</v>
      </c>
      <c r="W25" s="19">
        <v>5.6204700376838446E-4</v>
      </c>
      <c r="X25" s="19">
        <v>3.5687765921466053E-4</v>
      </c>
      <c r="Y25" s="19">
        <v>1.2832734500989318E-3</v>
      </c>
      <c r="Z25" s="19">
        <v>2.6054338086396456E-3</v>
      </c>
      <c r="AA25" s="19">
        <v>6.0019595548510551E-3</v>
      </c>
      <c r="AB25" s="19">
        <v>1.6792970709502697E-3</v>
      </c>
      <c r="AC25" s="19">
        <v>1.0463983053341508E-3</v>
      </c>
      <c r="AD25" s="19">
        <v>1.7584830056875944E-3</v>
      </c>
      <c r="AE25" s="19">
        <v>2.2677269953419454E-5</v>
      </c>
      <c r="AF25" s="19">
        <v>1.3245517620816827E-3</v>
      </c>
      <c r="AG25" s="19">
        <v>2.3268715012818575E-3</v>
      </c>
      <c r="AH25" s="19">
        <v>0</v>
      </c>
      <c r="AI25" s="19">
        <v>1.1841418454423547E-3</v>
      </c>
      <c r="AJ25" s="19">
        <v>2.217242494225502E-3</v>
      </c>
      <c r="AK25" s="19">
        <v>2.0497992227319628E-4</v>
      </c>
      <c r="AL25" s="19">
        <v>1.5630923211574554E-2</v>
      </c>
      <c r="AM25" s="19">
        <v>1.3910246780142188E-3</v>
      </c>
      <c r="AN25" s="19">
        <v>2.9858206398785114E-3</v>
      </c>
      <c r="AO25" s="19">
        <v>3.1883140763966367E-5</v>
      </c>
      <c r="AP25" s="19">
        <v>3.1078483443707228E-3</v>
      </c>
      <c r="AQ25" s="20">
        <v>8.7840883061289787E-3</v>
      </c>
    </row>
    <row r="26" spans="1:43" s="38" customFormat="1" ht="30">
      <c r="A26" s="53" t="s">
        <v>90</v>
      </c>
      <c r="B26" s="53" t="s">
        <v>35</v>
      </c>
      <c r="C26" s="53" t="s">
        <v>119</v>
      </c>
      <c r="D26" s="43">
        <v>1.0260684415698051E-2</v>
      </c>
      <c r="E26" s="19">
        <v>0</v>
      </c>
      <c r="F26" s="19">
        <v>0</v>
      </c>
      <c r="G26" s="19">
        <v>1.6551576845813543E-4</v>
      </c>
      <c r="H26" s="19">
        <v>2.5827700737863779E-3</v>
      </c>
      <c r="I26" s="19">
        <v>6.8487843964248896E-4</v>
      </c>
      <c r="J26" s="19">
        <v>3.1034386483952403E-4</v>
      </c>
      <c r="K26" s="19">
        <v>2.5359273422509432E-3</v>
      </c>
      <c r="L26" s="19">
        <v>1.5400559641420841E-3</v>
      </c>
      <c r="M26" s="19">
        <v>3.2819871557876468E-4</v>
      </c>
      <c r="N26" s="19">
        <v>1.329285092651844E-3</v>
      </c>
      <c r="O26" s="19">
        <v>1.971796591533348E-4</v>
      </c>
      <c r="P26" s="19">
        <v>1.0376754216849804E-3</v>
      </c>
      <c r="Q26" s="19">
        <v>3.4227559808641672E-4</v>
      </c>
      <c r="R26" s="19">
        <v>1.4189473586156964E-3</v>
      </c>
      <c r="S26" s="19">
        <v>1.353055820800364E-3</v>
      </c>
      <c r="T26" s="19">
        <v>5.1150046056136489E-4</v>
      </c>
      <c r="U26" s="19">
        <v>3.2984674908220768E-4</v>
      </c>
      <c r="V26" s="19">
        <v>5.9585733106359839E-4</v>
      </c>
      <c r="W26" s="19">
        <v>1.6584182158112526E-3</v>
      </c>
      <c r="X26" s="19">
        <v>1.0530301369726658E-3</v>
      </c>
      <c r="Y26" s="19">
        <v>3.7865235935896635E-3</v>
      </c>
      <c r="Z26" s="19">
        <v>7.6877898536622524E-3</v>
      </c>
      <c r="AA26" s="19">
        <v>1.770983450114727E-2</v>
      </c>
      <c r="AB26" s="19">
        <v>4.9550607800483704E-3</v>
      </c>
      <c r="AC26" s="19">
        <v>3.0875818338245153E-3</v>
      </c>
      <c r="AD26" s="19">
        <v>5.1887128502130508E-3</v>
      </c>
      <c r="AE26" s="19">
        <v>6.691326416330412E-5</v>
      </c>
      <c r="AF26" s="19">
        <v>3.9083226583898067E-3</v>
      </c>
      <c r="AG26" s="19">
        <v>6.8658427335321903E-3</v>
      </c>
      <c r="AH26" s="19">
        <v>0</v>
      </c>
      <c r="AI26" s="19">
        <v>3.4940182231366634E-3</v>
      </c>
      <c r="AJ26" s="19">
        <v>6.542363204061985E-3</v>
      </c>
      <c r="AK26" s="19">
        <v>6.0482922708615661E-4</v>
      </c>
      <c r="AL26" s="19">
        <v>4.6121779829263687E-2</v>
      </c>
      <c r="AM26" s="19">
        <v>4.1044624522328377E-3</v>
      </c>
      <c r="AN26" s="19">
        <v>8.8101876899600029E-3</v>
      </c>
      <c r="AO26" s="19">
        <v>9.4076807727105916E-5</v>
      </c>
      <c r="AP26" s="19">
        <v>9.1702518984675407E-3</v>
      </c>
      <c r="AQ26" s="20">
        <v>2.5918994098901749E-2</v>
      </c>
    </row>
    <row r="27" spans="1:43" s="38" customFormat="1" ht="30">
      <c r="A27" s="53" t="s">
        <v>91</v>
      </c>
      <c r="B27" s="53" t="s">
        <v>36</v>
      </c>
      <c r="C27" s="53" t="s">
        <v>119</v>
      </c>
      <c r="D27" s="43">
        <v>9.1031845659017563E-3</v>
      </c>
      <c r="E27" s="19">
        <v>0</v>
      </c>
      <c r="F27" s="19">
        <v>0</v>
      </c>
      <c r="G27" s="19">
        <v>1.4684406050946563E-4</v>
      </c>
      <c r="H27" s="19">
        <v>2.2914097644388676E-3</v>
      </c>
      <c r="I27" s="19">
        <v>6.07617839705199E-4</v>
      </c>
      <c r="J27" s="19">
        <v>2.7533422689884901E-4</v>
      </c>
      <c r="K27" s="19">
        <v>2.2498513571918011E-3</v>
      </c>
      <c r="L27" s="19">
        <v>1.3663234421983361E-3</v>
      </c>
      <c r="M27" s="19">
        <v>2.9117488884367049E-4</v>
      </c>
      <c r="N27" s="19">
        <v>1.1793295852839947E-3</v>
      </c>
      <c r="O27" s="19">
        <v>1.7493597988504916E-4</v>
      </c>
      <c r="P27" s="19">
        <v>9.2061603209003806E-4</v>
      </c>
      <c r="Q27" s="19">
        <v>3.0366374994628131E-4</v>
      </c>
      <c r="R27" s="19">
        <v>1.258876989595592E-3</v>
      </c>
      <c r="S27" s="19">
        <v>1.2004186864942312E-3</v>
      </c>
      <c r="T27" s="19">
        <v>4.5379847870208323E-4</v>
      </c>
      <c r="U27" s="19">
        <v>2.9263697797432542E-4</v>
      </c>
      <c r="V27" s="19">
        <v>5.2863912424072623E-4</v>
      </c>
      <c r="W27" s="19">
        <v>1.4713334385305643E-3</v>
      </c>
      <c r="X27" s="19">
        <v>9.3423872021958232E-4</v>
      </c>
      <c r="Y27" s="19">
        <v>3.3593685366213322E-3</v>
      </c>
      <c r="Z27" s="19">
        <v>6.8205362185835838E-3</v>
      </c>
      <c r="AA27" s="19">
        <v>1.2845851480960846E-2</v>
      </c>
      <c r="AB27" s="19">
        <v>4.3960842303931713E-3</v>
      </c>
      <c r="AC27" s="19">
        <v>2.739274175837636E-3</v>
      </c>
      <c r="AD27" s="19">
        <v>4.6033780090510845E-3</v>
      </c>
      <c r="AE27" s="19">
        <v>2.9182112775743008E-3</v>
      </c>
      <c r="AF27" s="19">
        <v>3.4674275666475296E-3</v>
      </c>
      <c r="AG27" s="19">
        <v>6.0913125053048134E-3</v>
      </c>
      <c r="AH27" s="19">
        <v>0</v>
      </c>
      <c r="AI27" s="19">
        <v>3.0998606234788895E-3</v>
      </c>
      <c r="AJ27" s="19">
        <v>5.8043240569531918E-3</v>
      </c>
      <c r="AK27" s="19">
        <v>5.3659896366298199E-4</v>
      </c>
      <c r="AL27" s="19">
        <v>4.0918819606304169E-2</v>
      </c>
      <c r="AM27" s="19">
        <v>3.641440998762846E-3</v>
      </c>
      <c r="AN27" s="19">
        <v>7.8163174912333488E-3</v>
      </c>
      <c r="AO27" s="19">
        <v>8.3464074123185128E-5</v>
      </c>
      <c r="AP27" s="19">
        <v>8.1357629969716072E-3</v>
      </c>
      <c r="AQ27" s="20">
        <v>2.299509197473526E-2</v>
      </c>
    </row>
    <row r="28" spans="1:43" s="38" customFormat="1">
      <c r="A28" s="53" t="s">
        <v>92</v>
      </c>
      <c r="B28" s="53" t="s">
        <v>37</v>
      </c>
      <c r="C28" s="53" t="s">
        <v>119</v>
      </c>
      <c r="D28" s="43">
        <v>2.3527147248387337E-2</v>
      </c>
      <c r="E28" s="19">
        <v>0</v>
      </c>
      <c r="F28" s="19">
        <v>0</v>
      </c>
      <c r="G28" s="19">
        <v>3.7951793638058007E-4</v>
      </c>
      <c r="H28" s="19">
        <v>5.9221400879323483E-3</v>
      </c>
      <c r="I28" s="19">
        <v>1.5703859971836209E-3</v>
      </c>
      <c r="J28" s="19">
        <v>7.1160029619932175E-4</v>
      </c>
      <c r="K28" s="19">
        <v>5.8147325180470943E-3</v>
      </c>
      <c r="L28" s="19">
        <v>3.5312578547745943E-3</v>
      </c>
      <c r="M28" s="19">
        <v>7.5254042167216539E-4</v>
      </c>
      <c r="N28" s="19">
        <v>3.047972684726119E-3</v>
      </c>
      <c r="O28" s="19">
        <v>4.5212137047201395E-4</v>
      </c>
      <c r="P28" s="19">
        <v>2.3793287109583616E-3</v>
      </c>
      <c r="Q28" s="19">
        <v>7.8481785021722317E-4</v>
      </c>
      <c r="R28" s="19">
        <v>3.2535630743950605E-3</v>
      </c>
      <c r="S28" s="19">
        <v>3.1024774070829153E-3</v>
      </c>
      <c r="T28" s="19">
        <v>1.1728404788300395E-3</v>
      </c>
      <c r="U28" s="19">
        <v>7.5631920481100678E-4</v>
      </c>
      <c r="V28" s="19">
        <v>1.3662658166140318E-3</v>
      </c>
      <c r="W28" s="19">
        <v>3.8026554975658655E-3</v>
      </c>
      <c r="X28" s="19">
        <v>2.4145364295691252E-3</v>
      </c>
      <c r="Y28" s="19">
        <v>8.6822761222720146E-3</v>
      </c>
      <c r="Z28" s="19">
        <v>1.7627649009227753E-2</v>
      </c>
      <c r="AA28" s="19">
        <v>4.0607612580060959E-2</v>
      </c>
      <c r="AB28" s="19">
        <v>1.1361663229763508E-2</v>
      </c>
      <c r="AC28" s="19">
        <v>7.0796436630189419E-3</v>
      </c>
      <c r="AD28" s="19">
        <v>1.1897413060069084E-2</v>
      </c>
      <c r="AE28" s="19">
        <v>1.5342817641794682E-4</v>
      </c>
      <c r="AF28" s="19">
        <v>8.9615536853671074E-3</v>
      </c>
      <c r="AG28" s="19">
        <v>1.5742974355816841E-2</v>
      </c>
      <c r="AH28" s="19">
        <v>0</v>
      </c>
      <c r="AI28" s="19">
        <v>8.0115785822272301E-3</v>
      </c>
      <c r="AJ28" s="19">
        <v>1.500125415623188E-2</v>
      </c>
      <c r="AK28" s="19">
        <v>1.3868380337953568E-3</v>
      </c>
      <c r="AL28" s="19">
        <v>0.1057545393705368</v>
      </c>
      <c r="AM28" s="19">
        <v>9.4112902879714966E-3</v>
      </c>
      <c r="AN28" s="19">
        <v>2.0201243460178375E-2</v>
      </c>
      <c r="AO28" s="19">
        <v>2.1571260003838688E-4</v>
      </c>
      <c r="AP28" s="19">
        <v>2.1026847884058952E-2</v>
      </c>
      <c r="AQ28" s="20">
        <v>5.9430733323097229E-2</v>
      </c>
    </row>
    <row r="29" spans="1:43" s="38" customFormat="1">
      <c r="A29" s="53" t="s">
        <v>93</v>
      </c>
      <c r="B29" s="53" t="s">
        <v>38</v>
      </c>
      <c r="C29" s="53" t="s">
        <v>119</v>
      </c>
      <c r="D29" s="43">
        <v>1.0456291027367115E-2</v>
      </c>
      <c r="E29" s="19">
        <v>0</v>
      </c>
      <c r="F29" s="19">
        <v>0</v>
      </c>
      <c r="G29" s="19">
        <v>1.686711038928479E-4</v>
      </c>
      <c r="H29" s="19">
        <v>2.6320070028305054E-3</v>
      </c>
      <c r="I29" s="19">
        <v>6.9793476723134518E-4</v>
      </c>
      <c r="J29" s="19">
        <v>3.1626017880626023E-4</v>
      </c>
      <c r="K29" s="19">
        <v>2.5842713657766581E-3</v>
      </c>
      <c r="L29" s="19">
        <v>1.5694150933995843E-3</v>
      </c>
      <c r="M29" s="19">
        <v>3.3445539884269238E-4</v>
      </c>
      <c r="N29" s="19">
        <v>1.3546262634918094E-3</v>
      </c>
      <c r="O29" s="19">
        <v>2.0093862258363515E-4</v>
      </c>
      <c r="P29" s="19">
        <v>1.0574572952464223E-3</v>
      </c>
      <c r="Q29" s="19">
        <v>3.4880064777098596E-4</v>
      </c>
      <c r="R29" s="19">
        <v>1.4459977392107248E-3</v>
      </c>
      <c r="S29" s="19">
        <v>1.3788500800728798E-3</v>
      </c>
      <c r="T29" s="19">
        <v>5.2125158254057169E-4</v>
      </c>
      <c r="U29" s="19">
        <v>3.3613483537919819E-4</v>
      </c>
      <c r="V29" s="19">
        <v>6.0721655609086156E-4</v>
      </c>
      <c r="W29" s="19">
        <v>1.6900338232517242E-3</v>
      </c>
      <c r="X29" s="19">
        <v>1.0731047950685024E-3</v>
      </c>
      <c r="Y29" s="19">
        <v>3.8587083108723164E-3</v>
      </c>
      <c r="Z29" s="19">
        <v>7.8343469649553299E-3</v>
      </c>
      <c r="AA29" s="19">
        <v>1.8047450110316277E-2</v>
      </c>
      <c r="AB29" s="19">
        <v>5.0495225004851818E-3</v>
      </c>
      <c r="AC29" s="19">
        <v>3.1464425846934319E-3</v>
      </c>
      <c r="AD29" s="19">
        <v>5.2876286208629608E-3</v>
      </c>
      <c r="AE29" s="19">
        <v>6.8188877776265144E-5</v>
      </c>
      <c r="AF29" s="19">
        <v>3.9828293956816196E-3</v>
      </c>
      <c r="AG29" s="19">
        <v>6.9967308081686497E-3</v>
      </c>
      <c r="AH29" s="19">
        <v>0</v>
      </c>
      <c r="AI29" s="19">
        <v>3.5606271121650934E-3</v>
      </c>
      <c r="AJ29" s="19">
        <v>6.667084526270628E-3</v>
      </c>
      <c r="AK29" s="19">
        <v>6.1635952442884445E-4</v>
      </c>
      <c r="AL29" s="19">
        <v>4.7001034021377563E-2</v>
      </c>
      <c r="AM29" s="19">
        <v>4.1827084496617317E-3</v>
      </c>
      <c r="AN29" s="19">
        <v>8.9781424030661583E-3</v>
      </c>
      <c r="AO29" s="19">
        <v>9.5870258519425988E-5</v>
      </c>
      <c r="AP29" s="19">
        <v>9.3450704589486122E-3</v>
      </c>
      <c r="AQ29" s="20">
        <v>2.6413103565573692E-2</v>
      </c>
    </row>
    <row r="30" spans="1:43" s="38" customFormat="1">
      <c r="A30" s="53" t="s">
        <v>94</v>
      </c>
      <c r="B30" s="53" t="s">
        <v>39</v>
      </c>
      <c r="C30" s="53" t="s">
        <v>119</v>
      </c>
      <c r="D30" s="43">
        <v>0.58872127532958984</v>
      </c>
      <c r="E30" s="19">
        <v>0</v>
      </c>
      <c r="F30" s="19">
        <v>0</v>
      </c>
      <c r="G30" s="19">
        <v>9.4967009499669075E-3</v>
      </c>
      <c r="H30" s="19">
        <v>0.14819008111953735</v>
      </c>
      <c r="I30" s="19">
        <v>3.9295867085456848E-2</v>
      </c>
      <c r="J30" s="19">
        <v>1.7806418240070343E-2</v>
      </c>
      <c r="K30" s="19">
        <v>0.14550240337848663</v>
      </c>
      <c r="L30" s="19">
        <v>8.8362887501716614E-2</v>
      </c>
      <c r="M30" s="19">
        <v>1.8830865621566772E-2</v>
      </c>
      <c r="N30" s="19">
        <v>7.6269611716270447E-2</v>
      </c>
      <c r="O30" s="19">
        <v>1.1313462629914284E-2</v>
      </c>
      <c r="P30" s="19">
        <v>5.9538088738918304E-2</v>
      </c>
      <c r="Q30" s="19">
        <v>1.96385458111763E-2</v>
      </c>
      <c r="R30" s="19">
        <v>8.1414110958576202E-2</v>
      </c>
      <c r="S30" s="19">
        <v>7.7633485198020935E-2</v>
      </c>
      <c r="T30" s="19">
        <v>2.9348062351346016E-2</v>
      </c>
      <c r="U30" s="19">
        <v>1.8925422802567482E-2</v>
      </c>
      <c r="V30" s="19">
        <v>3.4188155084848404E-2</v>
      </c>
      <c r="W30" s="19">
        <v>9.5154084265232086E-2</v>
      </c>
      <c r="X30" s="19">
        <v>6.0419093817472458E-2</v>
      </c>
      <c r="Y30" s="19">
        <v>0.21725711226463318</v>
      </c>
      <c r="Z30" s="19">
        <v>0.44109779596328735</v>
      </c>
      <c r="AA30" s="19">
        <v>1.0161268711090088</v>
      </c>
      <c r="AB30" s="19">
        <v>0.28430360555648804</v>
      </c>
      <c r="AC30" s="19">
        <v>0.17715436220169067</v>
      </c>
      <c r="AD30" s="19">
        <v>0.29770970344543457</v>
      </c>
      <c r="AE30" s="19">
        <v>3.8392427377402782E-3</v>
      </c>
      <c r="AF30" s="19">
        <v>0.22424553334712982</v>
      </c>
      <c r="AG30" s="19">
        <v>0.39393740892410278</v>
      </c>
      <c r="AH30" s="19">
        <v>0</v>
      </c>
      <c r="AI30" s="19">
        <v>0.20047423243522644</v>
      </c>
      <c r="AJ30" s="19">
        <v>0.37537732720375061</v>
      </c>
      <c r="AK30" s="19">
        <v>3.4702934324741364E-2</v>
      </c>
      <c r="AL30" s="19">
        <v>2.6463024616241455</v>
      </c>
      <c r="AM30" s="19">
        <v>0.23549932241439819</v>
      </c>
      <c r="AN30" s="19">
        <v>0.50549697875976563</v>
      </c>
      <c r="AO30" s="19">
        <v>5.3977896459400654E-3</v>
      </c>
      <c r="AP30" s="19">
        <v>0.52615612745285034</v>
      </c>
      <c r="AQ30" s="20">
        <v>1.4871388673782349</v>
      </c>
    </row>
    <row r="31" spans="1:43" s="38" customFormat="1" ht="30">
      <c r="A31" s="53" t="s">
        <v>95</v>
      </c>
      <c r="B31" s="53" t="s">
        <v>40</v>
      </c>
      <c r="C31" s="53" t="s">
        <v>119</v>
      </c>
      <c r="D31" s="43">
        <v>2.6383076328784227E-4</v>
      </c>
      <c r="E31" s="19">
        <v>0</v>
      </c>
      <c r="F31" s="19">
        <v>0</v>
      </c>
      <c r="G31" s="19">
        <v>4.2558713175822049E-6</v>
      </c>
      <c r="H31" s="19">
        <v>6.6410211729817092E-5</v>
      </c>
      <c r="I31" s="19">
        <v>1.7610131180845201E-5</v>
      </c>
      <c r="J31" s="19">
        <v>7.9798055594437756E-6</v>
      </c>
      <c r="K31" s="19">
        <v>6.5205749706365168E-5</v>
      </c>
      <c r="L31" s="19">
        <v>3.9599130104761571E-5</v>
      </c>
      <c r="M31" s="19">
        <v>8.4389030234888196E-6</v>
      </c>
      <c r="N31" s="19">
        <v>3.4179622161900625E-5</v>
      </c>
      <c r="O31" s="19">
        <v>5.0700382416835055E-6</v>
      </c>
      <c r="P31" s="19">
        <v>2.6681524104787968E-5</v>
      </c>
      <c r="Q31" s="19">
        <v>8.8008591774269007E-6</v>
      </c>
      <c r="R31" s="19">
        <v>3.6485089367488399E-5</v>
      </c>
      <c r="S31" s="19">
        <v>3.4790831705322489E-5</v>
      </c>
      <c r="T31" s="19">
        <v>1.3152101018931717E-5</v>
      </c>
      <c r="U31" s="19">
        <v>8.4812782006338239E-6</v>
      </c>
      <c r="V31" s="19">
        <v>1.5321151295211166E-5</v>
      </c>
      <c r="W31" s="19">
        <v>4.2642554035410285E-5</v>
      </c>
      <c r="X31" s="19">
        <v>2.7076339392806403E-5</v>
      </c>
      <c r="Y31" s="19">
        <v>9.736205538501963E-5</v>
      </c>
      <c r="Z31" s="19">
        <v>1.9767448247876018E-4</v>
      </c>
      <c r="AA31" s="19">
        <v>4.5536915422417223E-4</v>
      </c>
      <c r="AB31" s="19">
        <v>1.2740842066705227E-4</v>
      </c>
      <c r="AC31" s="19">
        <v>7.9390330938622355E-5</v>
      </c>
      <c r="AD31" s="19">
        <v>1.3341625162865967E-4</v>
      </c>
      <c r="AE31" s="19">
        <v>1.7205262565767043E-6</v>
      </c>
      <c r="AF31" s="19">
        <v>1.0049386037280783E-4</v>
      </c>
      <c r="AG31" s="19">
        <v>1.7653993563726544E-4</v>
      </c>
      <c r="AH31" s="19">
        <v>0</v>
      </c>
      <c r="AI31" s="19">
        <v>8.9840934379026294E-5</v>
      </c>
      <c r="AJ31" s="19">
        <v>1.6822238103486598E-4</v>
      </c>
      <c r="AK31" s="19">
        <v>1.5551844626315869E-5</v>
      </c>
      <c r="AL31" s="19">
        <v>1.185919507406652E-3</v>
      </c>
      <c r="AM31" s="19">
        <v>1.0553716128924862E-4</v>
      </c>
      <c r="AN31" s="19">
        <v>2.2653446649201214E-4</v>
      </c>
      <c r="AO31" s="19">
        <v>2.4189766918425448E-6</v>
      </c>
      <c r="AP31" s="19">
        <v>2.3579270055051893E-4</v>
      </c>
      <c r="AQ31" s="20">
        <v>6.6644948674365878E-4</v>
      </c>
    </row>
    <row r="32" spans="1:43" s="38" customFormat="1">
      <c r="A32" s="53" t="s">
        <v>96</v>
      </c>
      <c r="B32" s="53" t="s">
        <v>41</v>
      </c>
      <c r="C32" s="53" t="s">
        <v>119</v>
      </c>
      <c r="D32" s="43">
        <v>4.3311873450875282E-3</v>
      </c>
      <c r="E32" s="19">
        <v>0</v>
      </c>
      <c r="F32" s="19">
        <v>0</v>
      </c>
      <c r="G32" s="19">
        <v>1.161806721938774E-4</v>
      </c>
      <c r="H32" s="19">
        <v>3.9959864807315171E-4</v>
      </c>
      <c r="I32" s="19">
        <v>3.383443399798125E-4</v>
      </c>
      <c r="J32" s="19">
        <v>7.4704871622088831E-6</v>
      </c>
      <c r="K32" s="19">
        <v>3.3091061050072312E-4</v>
      </c>
      <c r="L32" s="19">
        <v>1.2985318608116359E-4</v>
      </c>
      <c r="M32" s="19">
        <v>0</v>
      </c>
      <c r="N32" s="19">
        <v>2.7140675229020417E-5</v>
      </c>
      <c r="O32" s="19">
        <v>4.5150245568947867E-5</v>
      </c>
      <c r="P32" s="19">
        <v>1.8031439685728401E-4</v>
      </c>
      <c r="Q32" s="19">
        <v>7.3796720243990421E-5</v>
      </c>
      <c r="R32" s="19">
        <v>1.3447344827000052E-4</v>
      </c>
      <c r="S32" s="19">
        <v>0</v>
      </c>
      <c r="T32" s="19">
        <v>3.060705822122145E-8</v>
      </c>
      <c r="U32" s="19">
        <v>2.29147989472267E-8</v>
      </c>
      <c r="V32" s="19">
        <v>1.666172311232117E-9</v>
      </c>
      <c r="W32" s="19">
        <v>9.5344919827766716E-5</v>
      </c>
      <c r="X32" s="19">
        <v>3.5159164690412581E-4</v>
      </c>
      <c r="Y32" s="19">
        <v>1.059204078046605E-4</v>
      </c>
      <c r="Z32" s="19">
        <v>2.1505051699932665E-4</v>
      </c>
      <c r="AA32" s="19">
        <v>4.9539713654667139E-4</v>
      </c>
      <c r="AB32" s="19">
        <v>1.3860789476893842E-4</v>
      </c>
      <c r="AC32" s="19">
        <v>8.6368912889156491E-5</v>
      </c>
      <c r="AD32" s="19">
        <v>1.4514384383801371E-4</v>
      </c>
      <c r="AE32" s="19">
        <v>1.8717644252319587E-6</v>
      </c>
      <c r="AF32" s="19">
        <v>1.0932749137282372E-4</v>
      </c>
      <c r="AG32" s="19">
        <v>5.1914077252149582E-2</v>
      </c>
      <c r="AH32" s="19">
        <v>0</v>
      </c>
      <c r="AI32" s="19">
        <v>2.6419002562761307E-2</v>
      </c>
      <c r="AJ32" s="19">
        <v>1.3027905652052141E-6</v>
      </c>
      <c r="AK32" s="19">
        <v>2.2567108680959791E-4</v>
      </c>
      <c r="AL32" s="19">
        <v>5.5780820548534393E-4</v>
      </c>
      <c r="AM32" s="19">
        <v>4.9603231251239777E-2</v>
      </c>
      <c r="AN32" s="19">
        <v>1.986388087971136E-4</v>
      </c>
      <c r="AO32" s="19">
        <v>0</v>
      </c>
      <c r="AP32" s="19">
        <v>1.2915777042508125E-3</v>
      </c>
      <c r="AQ32" s="20">
        <v>3.5189762711524963E-2</v>
      </c>
    </row>
    <row r="33" spans="1:46" s="38" customFormat="1">
      <c r="A33" s="53" t="s">
        <v>97</v>
      </c>
      <c r="B33" s="53" t="s">
        <v>42</v>
      </c>
      <c r="C33" s="53" t="s">
        <v>119</v>
      </c>
      <c r="D33" s="43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20">
        <v>0</v>
      </c>
    </row>
    <row r="34" spans="1:46" s="38" customFormat="1">
      <c r="A34" s="53" t="s">
        <v>98</v>
      </c>
      <c r="B34" s="53" t="s">
        <v>43</v>
      </c>
      <c r="C34" s="53" t="s">
        <v>119</v>
      </c>
      <c r="D34" s="43">
        <v>3.1241043529917079E-7</v>
      </c>
      <c r="E34" s="19">
        <v>0</v>
      </c>
      <c r="F34" s="19">
        <v>0</v>
      </c>
      <c r="G34" s="19">
        <v>8.3801614536582747E-9</v>
      </c>
      <c r="H34" s="19">
        <v>2.8823222919527325E-8</v>
      </c>
      <c r="I34" s="19">
        <v>2.4404922527310191E-8</v>
      </c>
      <c r="J34" s="19">
        <v>5.3884946504823006E-10</v>
      </c>
      <c r="K34" s="19">
        <v>2.3868723886266707E-8</v>
      </c>
      <c r="L34" s="19">
        <v>9.3663663491838633E-9</v>
      </c>
      <c r="M34" s="19">
        <v>0</v>
      </c>
      <c r="N34" s="19">
        <v>1.9576684717748094E-9</v>
      </c>
      <c r="O34" s="19">
        <v>3.2567066821087565E-9</v>
      </c>
      <c r="P34" s="19">
        <v>1.3006156152073345E-8</v>
      </c>
      <c r="Q34" s="19">
        <v>5.3229896046502745E-9</v>
      </c>
      <c r="R34" s="19">
        <v>9.6996277676453246E-9</v>
      </c>
      <c r="S34" s="19">
        <v>0</v>
      </c>
      <c r="T34" s="19">
        <v>2.207700385351008E-12</v>
      </c>
      <c r="U34" s="19">
        <v>1.6528543941504714E-12</v>
      </c>
      <c r="V34" s="19">
        <v>1.2018173728336329E-13</v>
      </c>
      <c r="W34" s="19">
        <v>6.8772698647023844E-9</v>
      </c>
      <c r="X34" s="19">
        <v>2.5360458622003534E-8</v>
      </c>
      <c r="Y34" s="19">
        <v>7.6400850090863059E-9</v>
      </c>
      <c r="Z34" s="19">
        <v>1.5511686157765325E-8</v>
      </c>
      <c r="AA34" s="19">
        <v>3.5733211944943832E-8</v>
      </c>
      <c r="AB34" s="19">
        <v>9.9978469947359372E-9</v>
      </c>
      <c r="AC34" s="19">
        <v>6.2298268765914599E-9</v>
      </c>
      <c r="AD34" s="19">
        <v>1.0469287659020665E-8</v>
      </c>
      <c r="AE34" s="19">
        <v>1.3501118278913538E-10</v>
      </c>
      <c r="AF34" s="19">
        <v>7.8858395369252321E-9</v>
      </c>
      <c r="AG34" s="19">
        <v>3.7445847738126758E-6</v>
      </c>
      <c r="AH34" s="19">
        <v>0</v>
      </c>
      <c r="AI34" s="19">
        <v>1.9056139990425436E-6</v>
      </c>
      <c r="AJ34" s="19">
        <v>9.3970851933189437E-11</v>
      </c>
      <c r="AK34" s="19">
        <v>1.6277754255611399E-8</v>
      </c>
      <c r="AL34" s="19">
        <v>4.0234947817907596E-8</v>
      </c>
      <c r="AM34" s="19">
        <v>3.5779025893134531E-6</v>
      </c>
      <c r="AN34" s="19">
        <v>1.4327902420063765E-8</v>
      </c>
      <c r="AO34" s="19">
        <v>0</v>
      </c>
      <c r="AP34" s="19">
        <v>9.316205762388563E-8</v>
      </c>
      <c r="AQ34" s="20">
        <v>2.5382528292539064E-6</v>
      </c>
    </row>
    <row r="35" spans="1:46" s="38" customFormat="1" ht="30">
      <c r="A35" s="53" t="s">
        <v>99</v>
      </c>
      <c r="B35" s="53" t="s">
        <v>44</v>
      </c>
      <c r="C35" s="53" t="s">
        <v>119</v>
      </c>
      <c r="D35" s="43">
        <v>0</v>
      </c>
      <c r="E35" s="19">
        <v>0</v>
      </c>
      <c r="F35" s="19">
        <v>0</v>
      </c>
      <c r="G35" s="19">
        <v>7.9311212175525725E-6</v>
      </c>
      <c r="H35" s="19">
        <v>3.8759687015499367E-8</v>
      </c>
      <c r="I35" s="19">
        <v>7.1448823746322887E-8</v>
      </c>
      <c r="J35" s="19">
        <v>2.1489671780727804E-5</v>
      </c>
      <c r="K35" s="19">
        <v>9.674309694673866E-5</v>
      </c>
      <c r="L35" s="19">
        <v>0</v>
      </c>
      <c r="M35" s="19">
        <v>0</v>
      </c>
      <c r="N35" s="19">
        <v>7.8356411540880799E-4</v>
      </c>
      <c r="O35" s="19">
        <v>8.2688406109809875E-3</v>
      </c>
      <c r="P35" s="19">
        <v>1.4084550784900784E-3</v>
      </c>
      <c r="Q35" s="19">
        <v>2.6881010853685439E-5</v>
      </c>
      <c r="R35" s="19">
        <v>9.7580552101135254E-3</v>
      </c>
      <c r="S35" s="19">
        <v>1.7760129367161426E-7</v>
      </c>
      <c r="T35" s="19">
        <v>8.896463259588927E-5</v>
      </c>
      <c r="U35" s="19">
        <v>3.5080818634014577E-5</v>
      </c>
      <c r="V35" s="19">
        <v>1.5223997706925729E-7</v>
      </c>
      <c r="W35" s="19">
        <v>9.0805935906246305E-4</v>
      </c>
      <c r="X35" s="19">
        <v>1.013469765894115E-3</v>
      </c>
      <c r="Y35" s="19">
        <v>1.7908361041918397E-3</v>
      </c>
      <c r="Z35" s="19">
        <v>3.6359403748065233E-3</v>
      </c>
      <c r="AA35" s="19">
        <v>8.3758663386106491E-3</v>
      </c>
      <c r="AB35" s="19">
        <v>2.3434958420693874E-3</v>
      </c>
      <c r="AC35" s="19">
        <v>1.4602717710658908E-3</v>
      </c>
      <c r="AD35" s="19">
        <v>2.4540016893297434E-3</v>
      </c>
      <c r="AE35" s="19">
        <v>3.1646624847780913E-5</v>
      </c>
      <c r="AF35" s="19">
        <v>1.8484411993995309E-3</v>
      </c>
      <c r="AG35" s="19">
        <v>3.2250550575554371E-3</v>
      </c>
      <c r="AH35" s="19">
        <v>0</v>
      </c>
      <c r="AI35" s="19">
        <v>1.6412261174991727E-3</v>
      </c>
      <c r="AJ35" s="19">
        <v>3.548311535269022E-3</v>
      </c>
      <c r="AK35" s="19">
        <v>0</v>
      </c>
      <c r="AL35" s="19">
        <v>0</v>
      </c>
      <c r="AM35" s="19">
        <v>2.2378590074367821E-5</v>
      </c>
      <c r="AN35" s="19">
        <v>3.9565603060509602E-7</v>
      </c>
      <c r="AO35" s="19">
        <v>0</v>
      </c>
      <c r="AP35" s="19">
        <v>1.9756428082473576E-4</v>
      </c>
      <c r="AQ35" s="20">
        <v>3.5796903539448977E-3</v>
      </c>
    </row>
    <row r="36" spans="1:46" s="38" customFormat="1">
      <c r="A36" s="53" t="s">
        <v>100</v>
      </c>
      <c r="B36" s="53" t="s">
        <v>45</v>
      </c>
      <c r="C36" s="53" t="s">
        <v>119</v>
      </c>
      <c r="D36" s="43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20">
        <v>0</v>
      </c>
    </row>
    <row r="37" spans="1:46" s="38" customFormat="1">
      <c r="A37" s="53" t="s">
        <v>101</v>
      </c>
      <c r="B37" s="53" t="s">
        <v>46</v>
      </c>
      <c r="C37" s="53" t="s">
        <v>119</v>
      </c>
      <c r="D37" s="43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20">
        <v>0</v>
      </c>
    </row>
    <row r="38" spans="1:46" s="38" customFormat="1">
      <c r="A38" s="53" t="s">
        <v>102</v>
      </c>
      <c r="B38" s="53" t="s">
        <v>47</v>
      </c>
      <c r="C38" s="53" t="s">
        <v>119</v>
      </c>
      <c r="D38" s="43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20">
        <v>0</v>
      </c>
    </row>
    <row r="39" spans="1:46" s="38" customFormat="1">
      <c r="A39" s="53" t="s">
        <v>103</v>
      </c>
      <c r="B39" s="53" t="s">
        <v>48</v>
      </c>
      <c r="C39" s="53" t="s">
        <v>119</v>
      </c>
      <c r="D39" s="43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20">
        <v>0</v>
      </c>
    </row>
    <row r="40" spans="1:46" s="38" customFormat="1">
      <c r="A40" s="53" t="s">
        <v>104</v>
      </c>
      <c r="B40" s="53" t="s">
        <v>49</v>
      </c>
      <c r="C40" s="53" t="s">
        <v>119</v>
      </c>
      <c r="D40" s="43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20">
        <v>0</v>
      </c>
    </row>
    <row r="41" spans="1:46" s="38" customFormat="1">
      <c r="A41" s="53" t="s">
        <v>105</v>
      </c>
      <c r="B41" s="53" t="s">
        <v>50</v>
      </c>
      <c r="C41" s="53" t="s">
        <v>119</v>
      </c>
      <c r="D41" s="43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20">
        <v>0</v>
      </c>
    </row>
    <row r="42" spans="1:46" s="38" customFormat="1" ht="15.75" thickBot="1">
      <c r="A42" s="53" t="s">
        <v>106</v>
      </c>
      <c r="B42" s="53" t="s">
        <v>51</v>
      </c>
      <c r="C42" s="53" t="s">
        <v>119</v>
      </c>
      <c r="D42" s="45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  <c r="AI42" s="24">
        <v>0</v>
      </c>
      <c r="AJ42" s="24">
        <v>0</v>
      </c>
      <c r="AK42" s="24">
        <v>0</v>
      </c>
      <c r="AL42" s="24">
        <v>0</v>
      </c>
      <c r="AM42" s="24">
        <v>0</v>
      </c>
      <c r="AN42" s="24">
        <v>0</v>
      </c>
      <c r="AO42" s="24">
        <v>0</v>
      </c>
      <c r="AP42" s="24">
        <v>0</v>
      </c>
      <c r="AQ42" s="25">
        <v>0</v>
      </c>
    </row>
    <row r="43" spans="1:46">
      <c r="A43" s="53" t="s">
        <v>67</v>
      </c>
      <c r="B43" s="53" t="s">
        <v>13</v>
      </c>
      <c r="C43" s="53" t="s">
        <v>120</v>
      </c>
      <c r="D43" s="39">
        <v>7.0427561877295375E-4</v>
      </c>
      <c r="E43" s="40">
        <v>0</v>
      </c>
      <c r="F43" s="40">
        <v>0</v>
      </c>
      <c r="G43" s="40">
        <v>0</v>
      </c>
      <c r="H43" s="40">
        <v>4.7606771857999775E-8</v>
      </c>
      <c r="I43" s="40">
        <v>1.3962108641862869E-4</v>
      </c>
      <c r="J43" s="40">
        <v>1.5738965885248035E-5</v>
      </c>
      <c r="K43" s="40">
        <v>3.6440335679799318E-4</v>
      </c>
      <c r="L43" s="40">
        <v>6.726539595547365E-6</v>
      </c>
      <c r="M43" s="40">
        <v>3.596320457290858E-4</v>
      </c>
      <c r="N43" s="40">
        <v>8.0729188630357385E-4</v>
      </c>
      <c r="O43" s="40">
        <v>7.7419804256351199E-7</v>
      </c>
      <c r="P43" s="40">
        <v>3.2896277843974531E-5</v>
      </c>
      <c r="Q43" s="40">
        <v>6.6456130298320204E-5</v>
      </c>
      <c r="R43" s="40">
        <v>1.2924165275762789E-5</v>
      </c>
      <c r="S43" s="40">
        <v>3.2757687673523606E-9</v>
      </c>
      <c r="T43" s="40">
        <v>1.4159961665427545E-6</v>
      </c>
      <c r="U43" s="40">
        <v>1.0585633845039411E-6</v>
      </c>
      <c r="V43" s="40">
        <v>6.9683233050454874E-6</v>
      </c>
      <c r="W43" s="40">
        <v>3.3658609027042985E-5</v>
      </c>
      <c r="X43" s="40">
        <v>1.8259324052749548E-9</v>
      </c>
      <c r="Y43" s="40">
        <v>4.6852161261767833E-8</v>
      </c>
      <c r="Z43" s="40">
        <v>9.5124086385567352E-8</v>
      </c>
      <c r="AA43" s="40">
        <v>2.19130825485081E-7</v>
      </c>
      <c r="AB43" s="40">
        <v>6.1310934995617572E-8</v>
      </c>
      <c r="AC43" s="40">
        <v>3.8203875618592065E-8</v>
      </c>
      <c r="AD43" s="40">
        <v>6.4202005489732983E-8</v>
      </c>
      <c r="AE43" s="40">
        <v>8.2794449074441445E-10</v>
      </c>
      <c r="AF43" s="40">
        <v>4.8359233062456042E-8</v>
      </c>
      <c r="AG43" s="40">
        <v>0</v>
      </c>
      <c r="AH43" s="40">
        <v>0</v>
      </c>
      <c r="AI43" s="40">
        <v>0</v>
      </c>
      <c r="AJ43" s="40">
        <v>6.9442427275134833E-7</v>
      </c>
      <c r="AK43" s="40">
        <v>0</v>
      </c>
      <c r="AL43" s="40">
        <v>8.5638981772717671E-7</v>
      </c>
      <c r="AM43" s="40">
        <v>1.4606423974328209E-5</v>
      </c>
      <c r="AN43" s="40">
        <v>6.084833158170877E-12</v>
      </c>
      <c r="AO43" s="40">
        <v>0</v>
      </c>
      <c r="AP43" s="40">
        <v>6.6380749785821536E-7</v>
      </c>
      <c r="AQ43" s="41">
        <v>5.448228694149293E-5</v>
      </c>
      <c r="AR43" s="38"/>
      <c r="AS43" s="38"/>
      <c r="AT43" s="38"/>
    </row>
    <row r="44" spans="1:46">
      <c r="A44" s="53" t="s">
        <v>68</v>
      </c>
      <c r="B44" s="53" t="s">
        <v>14</v>
      </c>
      <c r="C44" s="53" t="s">
        <v>120</v>
      </c>
      <c r="D44" s="43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20">
        <v>0</v>
      </c>
    </row>
    <row r="45" spans="1:46">
      <c r="A45" s="53" t="s">
        <v>69</v>
      </c>
      <c r="B45" s="53" t="s">
        <v>15</v>
      </c>
      <c r="C45" s="53" t="s">
        <v>120</v>
      </c>
      <c r="D45" s="43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20">
        <v>0</v>
      </c>
    </row>
    <row r="46" spans="1:46">
      <c r="A46" s="53" t="s">
        <v>70</v>
      </c>
      <c r="B46" s="53" t="s">
        <v>16</v>
      </c>
      <c r="C46" s="53" t="s">
        <v>120</v>
      </c>
      <c r="D46" s="43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20">
        <v>0</v>
      </c>
    </row>
    <row r="47" spans="1:46">
      <c r="A47" s="53" t="s">
        <v>71</v>
      </c>
      <c r="B47" s="53" t="s">
        <v>17</v>
      </c>
      <c r="C47" s="53" t="s">
        <v>120</v>
      </c>
      <c r="D47" s="43">
        <v>0</v>
      </c>
      <c r="E47" s="19">
        <v>0</v>
      </c>
      <c r="F47" s="19">
        <v>0</v>
      </c>
      <c r="G47" s="19">
        <v>0</v>
      </c>
      <c r="H47" s="19">
        <v>2.1822850685566664E-3</v>
      </c>
      <c r="I47" s="19">
        <v>8.4582381532527506E-5</v>
      </c>
      <c r="J47" s="19">
        <v>3.5207128323833103E-9</v>
      </c>
      <c r="K47" s="19">
        <v>3.8912941818125546E-5</v>
      </c>
      <c r="L47" s="19">
        <v>0</v>
      </c>
      <c r="M47" s="19">
        <v>0</v>
      </c>
      <c r="N47" s="19">
        <v>5.4825079587317305E-7</v>
      </c>
      <c r="O47" s="19">
        <v>8.2465063314884901E-5</v>
      </c>
      <c r="P47" s="19">
        <v>3.6054092925041914E-3</v>
      </c>
      <c r="Q47" s="19">
        <v>5.591901608426042E-9</v>
      </c>
      <c r="R47" s="19">
        <v>2.320097725050374E-10</v>
      </c>
      <c r="S47" s="19">
        <v>1.4127477854231074E-8</v>
      </c>
      <c r="T47" s="19">
        <v>6.1073519646015484E-6</v>
      </c>
      <c r="U47" s="19">
        <v>4.5657043301616795E-6</v>
      </c>
      <c r="V47" s="19">
        <v>7.1713926445227116E-5</v>
      </c>
      <c r="W47" s="19">
        <v>1.1855932235960154E-8</v>
      </c>
      <c r="X47" s="19">
        <v>0</v>
      </c>
      <c r="Y47" s="19">
        <v>1.8190771555737228E-8</v>
      </c>
      <c r="Z47" s="19">
        <v>3.6932778613163464E-8</v>
      </c>
      <c r="AA47" s="19">
        <v>8.5079513212349411E-8</v>
      </c>
      <c r="AB47" s="19">
        <v>2.3804521021020264E-8</v>
      </c>
      <c r="AC47" s="19">
        <v>1.483299794102777E-8</v>
      </c>
      <c r="AD47" s="19">
        <v>2.49270062369078E-8</v>
      </c>
      <c r="AE47" s="19">
        <v>3.2145686112983185E-10</v>
      </c>
      <c r="AF47" s="19">
        <v>1.877590527499251E-8</v>
      </c>
      <c r="AG47" s="19">
        <v>0</v>
      </c>
      <c r="AH47" s="19">
        <v>0</v>
      </c>
      <c r="AI47" s="19">
        <v>0</v>
      </c>
      <c r="AJ47" s="19">
        <v>2.1375143433033372E-7</v>
      </c>
      <c r="AK47" s="19">
        <v>0</v>
      </c>
      <c r="AL47" s="19">
        <v>0</v>
      </c>
      <c r="AM47" s="19">
        <v>1.260646058653947E-5</v>
      </c>
      <c r="AN47" s="19">
        <v>0</v>
      </c>
      <c r="AO47" s="19">
        <v>0</v>
      </c>
      <c r="AP47" s="19">
        <v>3.239900024709641E-6</v>
      </c>
      <c r="AQ47" s="20">
        <v>2.0288904488552362E-4</v>
      </c>
    </row>
    <row r="48" spans="1:46">
      <c r="A48" s="53" t="s">
        <v>72</v>
      </c>
      <c r="B48" s="53" t="s">
        <v>18</v>
      </c>
      <c r="C48" s="53" t="s">
        <v>120</v>
      </c>
      <c r="D48" s="43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20">
        <v>0</v>
      </c>
    </row>
    <row r="49" spans="1:43">
      <c r="A49" s="53" t="s">
        <v>73</v>
      </c>
      <c r="B49" s="53" t="s">
        <v>19</v>
      </c>
      <c r="C49" s="53" t="s">
        <v>120</v>
      </c>
      <c r="D49" s="43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20">
        <v>0</v>
      </c>
    </row>
    <row r="50" spans="1:43">
      <c r="A50" s="53" t="s">
        <v>74</v>
      </c>
      <c r="B50" s="53" t="s">
        <v>20</v>
      </c>
      <c r="C50" s="53" t="s">
        <v>120</v>
      </c>
      <c r="D50" s="43">
        <v>2.7802554541267455E-5</v>
      </c>
      <c r="E50" s="19">
        <v>0</v>
      </c>
      <c r="F50" s="19">
        <v>0</v>
      </c>
      <c r="G50" s="19">
        <v>0</v>
      </c>
      <c r="H50" s="19">
        <v>2.2715466911904514E-6</v>
      </c>
      <c r="I50" s="19">
        <v>7.650090083188843E-6</v>
      </c>
      <c r="J50" s="19">
        <v>8.9591967480373569E-6</v>
      </c>
      <c r="K50" s="19">
        <v>6.3072307966649532E-5</v>
      </c>
      <c r="L50" s="19">
        <v>8.8853730630944483E-6</v>
      </c>
      <c r="M50" s="19">
        <v>0</v>
      </c>
      <c r="N50" s="19">
        <v>0</v>
      </c>
      <c r="O50" s="19">
        <v>3.277671190016207E-11</v>
      </c>
      <c r="P50" s="19">
        <v>1.0102469971684513E-8</v>
      </c>
      <c r="Q50" s="19">
        <v>2.18223283887653E-9</v>
      </c>
      <c r="R50" s="19">
        <v>2.1458929495565826E-6</v>
      </c>
      <c r="S50" s="19">
        <v>7.4960526674772154E-9</v>
      </c>
      <c r="T50" s="19">
        <v>3.2400823783973465E-6</v>
      </c>
      <c r="U50" s="19">
        <v>2.4222042611654615E-6</v>
      </c>
      <c r="V50" s="19">
        <v>1.7004224446282024E-6</v>
      </c>
      <c r="W50" s="19">
        <v>2.4643660445633486E-9</v>
      </c>
      <c r="X50" s="19">
        <v>1.0677323469820976E-9</v>
      </c>
      <c r="Y50" s="19">
        <v>1.552845074748177E-9</v>
      </c>
      <c r="Z50" s="19">
        <v>3.1527460642166716E-9</v>
      </c>
      <c r="AA50" s="19">
        <v>7.2627650560264101E-9</v>
      </c>
      <c r="AB50" s="19">
        <v>2.0320596316736328E-9</v>
      </c>
      <c r="AC50" s="19">
        <v>1.2662105808303181E-9</v>
      </c>
      <c r="AD50" s="19">
        <v>2.1278798723045611E-9</v>
      </c>
      <c r="AE50" s="19">
        <v>2.7440985247983996E-11</v>
      </c>
      <c r="AF50" s="19">
        <v>1.6027946747598776E-9</v>
      </c>
      <c r="AG50" s="19">
        <v>2.8033552042228127E-12</v>
      </c>
      <c r="AH50" s="19">
        <v>0</v>
      </c>
      <c r="AI50" s="19">
        <v>1.4266235762172563E-12</v>
      </c>
      <c r="AJ50" s="19">
        <v>4.2675174505291125E-10</v>
      </c>
      <c r="AK50" s="19">
        <v>0</v>
      </c>
      <c r="AL50" s="19">
        <v>0</v>
      </c>
      <c r="AM50" s="19">
        <v>3.8633606891380623E-7</v>
      </c>
      <c r="AN50" s="19">
        <v>2.5734299673868533E-12</v>
      </c>
      <c r="AO50" s="19">
        <v>0</v>
      </c>
      <c r="AP50" s="19">
        <v>4.0617077701199378E-8</v>
      </c>
      <c r="AQ50" s="20">
        <v>2.1956271666567773E-5</v>
      </c>
    </row>
    <row r="51" spans="1:43">
      <c r="A51" s="53" t="s">
        <v>75</v>
      </c>
      <c r="B51" s="53" t="s">
        <v>21</v>
      </c>
      <c r="C51" s="53" t="s">
        <v>120</v>
      </c>
      <c r="D51" s="43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20">
        <v>0</v>
      </c>
    </row>
    <row r="52" spans="1:43">
      <c r="A52" s="53" t="s">
        <v>76</v>
      </c>
      <c r="B52" s="53" t="s">
        <v>22</v>
      </c>
      <c r="C52" s="53" t="s">
        <v>120</v>
      </c>
      <c r="D52" s="43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20">
        <v>0</v>
      </c>
    </row>
    <row r="53" spans="1:43">
      <c r="A53" s="53" t="s">
        <v>77</v>
      </c>
      <c r="B53" s="53" t="s">
        <v>1</v>
      </c>
      <c r="C53" s="53" t="s">
        <v>120</v>
      </c>
      <c r="D53" s="43">
        <v>8.116268552839756E-3</v>
      </c>
      <c r="E53" s="19">
        <v>4.7707436606287956E-3</v>
      </c>
      <c r="F53" s="19">
        <v>0</v>
      </c>
      <c r="G53" s="19">
        <v>2.9083180379529949E-6</v>
      </c>
      <c r="H53" s="19">
        <v>4.596751750796102E-5</v>
      </c>
      <c r="I53" s="19">
        <v>5.149936187081039E-4</v>
      </c>
      <c r="J53" s="19">
        <v>1.9153337052557617E-4</v>
      </c>
      <c r="K53" s="19">
        <v>2.8750246856361628E-3</v>
      </c>
      <c r="L53" s="19">
        <v>0</v>
      </c>
      <c r="M53" s="19">
        <v>1.0025568772107363E-3</v>
      </c>
      <c r="N53" s="19">
        <v>0.17366530001163483</v>
      </c>
      <c r="O53" s="19">
        <v>0.16815373301506042</v>
      </c>
      <c r="P53" s="19">
        <v>1.1136318556964397E-2</v>
      </c>
      <c r="Q53" s="19">
        <v>1.3755487452726811E-4</v>
      </c>
      <c r="R53" s="19">
        <v>5.9996922500431538E-3</v>
      </c>
      <c r="S53" s="19">
        <v>2.3739569314784603E-6</v>
      </c>
      <c r="T53" s="19">
        <v>6.7891133949160576E-3</v>
      </c>
      <c r="U53" s="19">
        <v>2.6380657218396664E-3</v>
      </c>
      <c r="V53" s="19">
        <v>3.0083269812166691E-3</v>
      </c>
      <c r="W53" s="19">
        <v>1.0247948579490185E-2</v>
      </c>
      <c r="X53" s="19">
        <v>3.6288975388742983E-4</v>
      </c>
      <c r="Y53" s="19">
        <v>9.5584844530094415E-5</v>
      </c>
      <c r="Z53" s="19">
        <v>1.9406620413064957E-4</v>
      </c>
      <c r="AA53" s="19">
        <v>4.4705701293423772E-4</v>
      </c>
      <c r="AB53" s="19">
        <v>1.2508273357525468E-4</v>
      </c>
      <c r="AC53" s="19">
        <v>7.79411566327326E-5</v>
      </c>
      <c r="AD53" s="19">
        <v>1.3098091585561633E-4</v>
      </c>
      <c r="AE53" s="19">
        <v>1.6891204950297833E-6</v>
      </c>
      <c r="AF53" s="19">
        <v>9.8659475042950362E-5</v>
      </c>
      <c r="AG53" s="19">
        <v>6.5848644590005279E-4</v>
      </c>
      <c r="AH53" s="19">
        <v>0</v>
      </c>
      <c r="AI53" s="19">
        <v>3.3510284265503287E-4</v>
      </c>
      <c r="AJ53" s="19">
        <v>1.9959175959229469E-2</v>
      </c>
      <c r="AK53" s="19">
        <v>1.1922781413886696E-4</v>
      </c>
      <c r="AL53" s="19">
        <v>0</v>
      </c>
      <c r="AM53" s="19">
        <v>4.7293052193708718E-4</v>
      </c>
      <c r="AN53" s="19">
        <v>3.7409157016554673E-7</v>
      </c>
      <c r="AO53" s="19">
        <v>0</v>
      </c>
      <c r="AP53" s="19">
        <v>8.4139226237311959E-4</v>
      </c>
      <c r="AQ53" s="20">
        <v>4.2500097304582596E-2</v>
      </c>
    </row>
    <row r="54" spans="1:43">
      <c r="A54" s="53" t="s">
        <v>78</v>
      </c>
      <c r="B54" s="53" t="s">
        <v>23</v>
      </c>
      <c r="C54" s="53" t="s">
        <v>120</v>
      </c>
      <c r="D54" s="43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20">
        <v>0</v>
      </c>
    </row>
    <row r="55" spans="1:43">
      <c r="A55" s="53" t="s">
        <v>79</v>
      </c>
      <c r="B55" s="53" t="s">
        <v>24</v>
      </c>
      <c r="C55" s="53" t="s">
        <v>120</v>
      </c>
      <c r="D55" s="43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9.9060969205311267E-8</v>
      </c>
      <c r="O55" s="19">
        <v>1.3785818737233058E-5</v>
      </c>
      <c r="P55" s="19">
        <v>3.2922273385338485E-4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4.8307624567200946E-9</v>
      </c>
      <c r="W55" s="19">
        <v>0</v>
      </c>
      <c r="X55" s="19">
        <v>0</v>
      </c>
      <c r="Y55" s="19">
        <v>1.5428321953336877E-9</v>
      </c>
      <c r="Z55" s="19">
        <v>3.1324167704127603E-9</v>
      </c>
      <c r="AA55" s="19">
        <v>7.2159336284016717E-9</v>
      </c>
      <c r="AB55" s="19">
        <v>2.0189567795370067E-9</v>
      </c>
      <c r="AC55" s="19">
        <v>1.2580458896849223E-9</v>
      </c>
      <c r="AD55" s="19">
        <v>2.1141590700324286E-9</v>
      </c>
      <c r="AE55" s="19">
        <v>2.7264041718710885E-11</v>
      </c>
      <c r="AF55" s="19">
        <v>1.592459608623642E-9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8.0856040085564018E-7</v>
      </c>
      <c r="AN55" s="19">
        <v>0</v>
      </c>
      <c r="AO55" s="19">
        <v>0</v>
      </c>
      <c r="AP55" s="19">
        <v>2.3196018616999936E-7</v>
      </c>
      <c r="AQ55" s="20">
        <v>2.3657394194742665E-6</v>
      </c>
    </row>
    <row r="56" spans="1:43">
      <c r="A56" s="53" t="s">
        <v>80</v>
      </c>
      <c r="B56" s="53" t="s">
        <v>25</v>
      </c>
      <c r="C56" s="53" t="s">
        <v>120</v>
      </c>
      <c r="D56" s="43">
        <v>0</v>
      </c>
      <c r="E56" s="19">
        <v>0</v>
      </c>
      <c r="F56" s="19">
        <v>0</v>
      </c>
      <c r="G56" s="19">
        <v>3.4619003219660271E-9</v>
      </c>
      <c r="H56" s="19">
        <v>0</v>
      </c>
      <c r="I56" s="19">
        <v>7.2144033802512553E-11</v>
      </c>
      <c r="J56" s="19">
        <v>1.8604713603043166E-10</v>
      </c>
      <c r="K56" s="19">
        <v>3.5063965064807689E-9</v>
      </c>
      <c r="L56" s="19">
        <v>1.6177654060811619E-6</v>
      </c>
      <c r="M56" s="19">
        <v>0</v>
      </c>
      <c r="N56" s="19">
        <v>2.9482305485828419E-11</v>
      </c>
      <c r="O56" s="19">
        <v>0</v>
      </c>
      <c r="P56" s="19">
        <v>1.148235534431663E-10</v>
      </c>
      <c r="Q56" s="19">
        <v>1.6099898857646622E-5</v>
      </c>
      <c r="R56" s="19">
        <v>1.0881011291985487E-7</v>
      </c>
      <c r="S56" s="19">
        <v>3.6745215203914938E-10</v>
      </c>
      <c r="T56" s="19">
        <v>1.588713729461233E-7</v>
      </c>
      <c r="U56" s="19">
        <v>1.1876831251811382E-7</v>
      </c>
      <c r="V56" s="19">
        <v>2.3949822125501896E-9</v>
      </c>
      <c r="W56" s="19">
        <v>1.1994916349067353E-7</v>
      </c>
      <c r="X56" s="19">
        <v>4.3169720242985932E-7</v>
      </c>
      <c r="Y56" s="19">
        <v>4.2020037227530338E-8</v>
      </c>
      <c r="Z56" s="19">
        <v>8.5313402564679564E-8</v>
      </c>
      <c r="AA56" s="19">
        <v>1.9653064953217836E-7</v>
      </c>
      <c r="AB56" s="19">
        <v>5.4987602027267712E-8</v>
      </c>
      <c r="AC56" s="19">
        <v>3.4263699433267902E-8</v>
      </c>
      <c r="AD56" s="19">
        <v>5.7580493262321397E-8</v>
      </c>
      <c r="AE56" s="19">
        <v>7.4255390725141979E-10</v>
      </c>
      <c r="AF56" s="19">
        <v>4.3371674252057346E-8</v>
      </c>
      <c r="AG56" s="19">
        <v>3.598843889562886E-8</v>
      </c>
      <c r="AH56" s="19">
        <v>0</v>
      </c>
      <c r="AI56" s="19">
        <v>1.8314466387892026E-8</v>
      </c>
      <c r="AJ56" s="19">
        <v>8.5478103528657812E-7</v>
      </c>
      <c r="AK56" s="19">
        <v>0</v>
      </c>
      <c r="AL56" s="19">
        <v>2.2935151719138958E-5</v>
      </c>
      <c r="AM56" s="19">
        <v>4.100927597505688E-9</v>
      </c>
      <c r="AN56" s="19">
        <v>2.1916342005101619E-11</v>
      </c>
      <c r="AO56" s="19">
        <v>0</v>
      </c>
      <c r="AP56" s="19">
        <v>7.1068640750127088E-8</v>
      </c>
      <c r="AQ56" s="20">
        <v>2.2056281068216776E-6</v>
      </c>
    </row>
    <row r="57" spans="1:43">
      <c r="A57" s="53" t="s">
        <v>81</v>
      </c>
      <c r="B57" s="53" t="s">
        <v>26</v>
      </c>
      <c r="C57" s="53" t="s">
        <v>120</v>
      </c>
      <c r="D57" s="43">
        <v>1.0561382077867165E-4</v>
      </c>
      <c r="E57" s="19">
        <v>0</v>
      </c>
      <c r="F57" s="19">
        <v>0</v>
      </c>
      <c r="G57" s="19">
        <v>2.5200930053870252E-7</v>
      </c>
      <c r="H57" s="19">
        <v>2.6031205197796226E-4</v>
      </c>
      <c r="I57" s="19">
        <v>7.8965851571410894E-5</v>
      </c>
      <c r="J57" s="19">
        <v>1.286019596591359E-5</v>
      </c>
      <c r="K57" s="19">
        <v>9.9592248443514109E-4</v>
      </c>
      <c r="L57" s="19">
        <v>5.5628297559451312E-5</v>
      </c>
      <c r="M57" s="19">
        <v>1.199203179567121E-4</v>
      </c>
      <c r="N57" s="19">
        <v>7.3968396463897079E-5</v>
      </c>
      <c r="O57" s="19">
        <v>4.3934037421422545E-6</v>
      </c>
      <c r="P57" s="19">
        <v>9.8348400570102967E-6</v>
      </c>
      <c r="Q57" s="19">
        <v>5.0615500413186965E-7</v>
      </c>
      <c r="R57" s="19">
        <v>3.1417668797075748E-3</v>
      </c>
      <c r="S57" s="19">
        <v>4.118054494028911E-5</v>
      </c>
      <c r="T57" s="19">
        <v>1.7808162738219835E-5</v>
      </c>
      <c r="U57" s="19">
        <v>1.3176529137126636E-5</v>
      </c>
      <c r="V57" s="19">
        <v>6.9177731347735971E-5</v>
      </c>
      <c r="W57" s="19">
        <v>8.8604583652340807E-6</v>
      </c>
      <c r="X57" s="19">
        <v>3.141424895147793E-5</v>
      </c>
      <c r="Y57" s="19">
        <v>2.1361624931159895E-6</v>
      </c>
      <c r="Z57" s="19">
        <v>4.3370569073886145E-6</v>
      </c>
      <c r="AA57" s="19">
        <v>9.9909811979159713E-6</v>
      </c>
      <c r="AB57" s="19">
        <v>2.7953913104283856E-6</v>
      </c>
      <c r="AC57" s="19">
        <v>1.7418552715753322E-6</v>
      </c>
      <c r="AD57" s="19">
        <v>2.9272057417983888E-6</v>
      </c>
      <c r="AE57" s="19">
        <v>3.7749032344436273E-8</v>
      </c>
      <c r="AF57" s="19">
        <v>2.2048752725822851E-6</v>
      </c>
      <c r="AG57" s="19">
        <v>4.045501782456995E-7</v>
      </c>
      <c r="AH57" s="19">
        <v>0</v>
      </c>
      <c r="AI57" s="19">
        <v>2.0587503968272358E-7</v>
      </c>
      <c r="AJ57" s="19">
        <v>2.3063905246090144E-5</v>
      </c>
      <c r="AK57" s="19">
        <v>7.0271385084197391E-6</v>
      </c>
      <c r="AL57" s="19">
        <v>1.1970784044024185E-6</v>
      </c>
      <c r="AM57" s="19">
        <v>5.2261460950830951E-5</v>
      </c>
      <c r="AN57" s="19">
        <v>4.6792847570031881E-5</v>
      </c>
      <c r="AO57" s="19">
        <v>1.9748049089685082E-4</v>
      </c>
      <c r="AP57" s="19">
        <v>1.8394809740129858E-4</v>
      </c>
      <c r="AQ57" s="20">
        <v>7.7779084676876664E-4</v>
      </c>
    </row>
    <row r="58" spans="1:43">
      <c r="A58" s="53" t="s">
        <v>82</v>
      </c>
      <c r="B58" s="53" t="s">
        <v>27</v>
      </c>
      <c r="C58" s="53" t="s">
        <v>120</v>
      </c>
      <c r="D58" s="43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20">
        <v>0</v>
      </c>
    </row>
    <row r="59" spans="1:43">
      <c r="A59" s="53" t="s">
        <v>83</v>
      </c>
      <c r="B59" s="53" t="s">
        <v>28</v>
      </c>
      <c r="C59" s="53" t="s">
        <v>120</v>
      </c>
      <c r="D59" s="43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20">
        <v>0</v>
      </c>
    </row>
    <row r="60" spans="1:43">
      <c r="A60" s="53" t="s">
        <v>84</v>
      </c>
      <c r="B60" s="53" t="s">
        <v>29</v>
      </c>
      <c r="C60" s="53" t="s">
        <v>120</v>
      </c>
      <c r="D60" s="43">
        <v>0</v>
      </c>
      <c r="E60" s="19">
        <v>0</v>
      </c>
      <c r="F60" s="19">
        <v>0</v>
      </c>
      <c r="G60" s="19">
        <v>7.0811233854328748E-6</v>
      </c>
      <c r="H60" s="19">
        <v>5.2404620873858221E-6</v>
      </c>
      <c r="I60" s="19">
        <v>5.9754966059699655E-6</v>
      </c>
      <c r="J60" s="19">
        <v>1.0786014172481373E-5</v>
      </c>
      <c r="K60" s="19">
        <v>6.2505874666385353E-5</v>
      </c>
      <c r="L60" s="19">
        <v>9.4013958005234599E-6</v>
      </c>
      <c r="M60" s="19">
        <v>7.4989702625316568E-6</v>
      </c>
      <c r="N60" s="19">
        <v>4.3200496293138713E-5</v>
      </c>
      <c r="O60" s="19">
        <v>8.4906778283766471E-6</v>
      </c>
      <c r="P60" s="19">
        <v>7.8585930168628693E-5</v>
      </c>
      <c r="Q60" s="19">
        <v>1.0434723662910983E-5</v>
      </c>
      <c r="R60" s="19">
        <v>4.8440033424412832E-5</v>
      </c>
      <c r="S60" s="19">
        <v>2.9528291634051129E-5</v>
      </c>
      <c r="T60" s="19">
        <v>1.8480853759683669E-4</v>
      </c>
      <c r="U60" s="19">
        <v>1.2242762022651732E-4</v>
      </c>
      <c r="V60" s="19">
        <v>1.0922739602392539E-4</v>
      </c>
      <c r="W60" s="19">
        <v>3.2043360988609493E-4</v>
      </c>
      <c r="X60" s="19">
        <v>1.1000275662809145E-5</v>
      </c>
      <c r="Y60" s="19">
        <v>1.9962603801104706E-6</v>
      </c>
      <c r="Z60" s="19">
        <v>4.0530130718252622E-6</v>
      </c>
      <c r="AA60" s="19">
        <v>9.3366497821989469E-6</v>
      </c>
      <c r="AB60" s="19">
        <v>2.6123148018086795E-6</v>
      </c>
      <c r="AC60" s="19">
        <v>1.6277773511319538E-6</v>
      </c>
      <c r="AD60" s="19">
        <v>2.735496309469454E-6</v>
      </c>
      <c r="AE60" s="19">
        <v>3.5276762844205223E-8</v>
      </c>
      <c r="AF60" s="19">
        <v>2.0604729797923937E-6</v>
      </c>
      <c r="AG60" s="19">
        <v>7.1378908614860848E-6</v>
      </c>
      <c r="AH60" s="19">
        <v>0</v>
      </c>
      <c r="AI60" s="19">
        <v>3.6324627217254601E-6</v>
      </c>
      <c r="AJ60" s="19">
        <v>7.1649774326942861E-5</v>
      </c>
      <c r="AK60" s="19">
        <v>6.9425991569005419E-6</v>
      </c>
      <c r="AL60" s="19">
        <v>6.604312511626631E-5</v>
      </c>
      <c r="AM60" s="19">
        <v>2.8733959425153444E-6</v>
      </c>
      <c r="AN60" s="19">
        <v>5.6569894013591693E-7</v>
      </c>
      <c r="AO60" s="19">
        <v>4.0226186825975674E-8</v>
      </c>
      <c r="AP60" s="19">
        <v>1.447082104277797E-5</v>
      </c>
      <c r="AQ60" s="20">
        <v>1.4718633610755205E-4</v>
      </c>
    </row>
    <row r="61" spans="1:43">
      <c r="A61" s="53" t="s">
        <v>85</v>
      </c>
      <c r="B61" s="53" t="s">
        <v>30</v>
      </c>
      <c r="C61" s="53" t="s">
        <v>120</v>
      </c>
      <c r="D61" s="43">
        <v>2.3720222525298595E-3</v>
      </c>
      <c r="E61" s="19">
        <v>0</v>
      </c>
      <c r="F61" s="19">
        <v>0</v>
      </c>
      <c r="G61" s="19">
        <v>0</v>
      </c>
      <c r="H61" s="19">
        <v>8.045351023611147E-6</v>
      </c>
      <c r="I61" s="19">
        <v>2.0236327600287041E-6</v>
      </c>
      <c r="J61" s="19">
        <v>2.4709646822884679E-4</v>
      </c>
      <c r="K61" s="19">
        <v>1.1676896829158068E-3</v>
      </c>
      <c r="L61" s="19">
        <v>2.5988038032664917E-5</v>
      </c>
      <c r="M61" s="19">
        <v>0</v>
      </c>
      <c r="N61" s="19">
        <v>0</v>
      </c>
      <c r="O61" s="19">
        <v>0</v>
      </c>
      <c r="P61" s="19">
        <v>4.0332820416821846E-11</v>
      </c>
      <c r="Q61" s="19">
        <v>3.3385269659902406E-8</v>
      </c>
      <c r="R61" s="19">
        <v>0</v>
      </c>
      <c r="S61" s="19">
        <v>1.1467579241752901E-7</v>
      </c>
      <c r="T61" s="19">
        <v>9.4473260105587542E-5</v>
      </c>
      <c r="U61" s="19">
        <v>5.1736515160882846E-5</v>
      </c>
      <c r="V61" s="19">
        <v>4.6497536823153496E-3</v>
      </c>
      <c r="W61" s="19">
        <v>6.1738241186048981E-8</v>
      </c>
      <c r="X61" s="19">
        <v>2.9540158763552427E-8</v>
      </c>
      <c r="Y61" s="19">
        <v>3.0457389499360943E-8</v>
      </c>
      <c r="Z61" s="19">
        <v>6.183773137991011E-8</v>
      </c>
      <c r="AA61" s="19">
        <v>1.4245134138946014E-7</v>
      </c>
      <c r="AB61" s="19">
        <v>3.9856672628957313E-8</v>
      </c>
      <c r="AC61" s="19">
        <v>2.4835362211206302E-8</v>
      </c>
      <c r="AD61" s="19">
        <v>4.173607948132485E-8</v>
      </c>
      <c r="AE61" s="19">
        <v>5.3822546419723949E-10</v>
      </c>
      <c r="AF61" s="19">
        <v>3.1437096481568005E-8</v>
      </c>
      <c r="AG61" s="19">
        <v>1.3398231135663963E-10</v>
      </c>
      <c r="AH61" s="19">
        <v>0</v>
      </c>
      <c r="AI61" s="19">
        <v>6.8183417245570865E-11</v>
      </c>
      <c r="AJ61" s="19">
        <v>1.1698302049278908E-10</v>
      </c>
      <c r="AK61" s="19">
        <v>7.3806540967780165E-7</v>
      </c>
      <c r="AL61" s="19">
        <v>0</v>
      </c>
      <c r="AM61" s="19">
        <v>3.3548790270288009E-6</v>
      </c>
      <c r="AN61" s="19">
        <v>1.6588567325337422E-11</v>
      </c>
      <c r="AO61" s="19">
        <v>1.0838652087841183E-5</v>
      </c>
      <c r="AP61" s="19">
        <v>3.1068353223417944E-7</v>
      </c>
      <c r="AQ61" s="20">
        <v>1.0583171620965004E-2</v>
      </c>
    </row>
    <row r="62" spans="1:43">
      <c r="A62" s="53" t="s">
        <v>86</v>
      </c>
      <c r="B62" s="53" t="s">
        <v>31</v>
      </c>
      <c r="C62" s="53" t="s">
        <v>120</v>
      </c>
      <c r="D62" s="43">
        <v>8.0277601955458522E-4</v>
      </c>
      <c r="E62" s="19">
        <v>1.208213870995678E-5</v>
      </c>
      <c r="F62" s="19">
        <v>0</v>
      </c>
      <c r="G62" s="19">
        <v>1.5140043979045004E-4</v>
      </c>
      <c r="H62" s="19">
        <v>2.4053906090557575E-3</v>
      </c>
      <c r="I62" s="19">
        <v>8.2027132157236338E-4</v>
      </c>
      <c r="J62" s="19">
        <v>8.3463819464668632E-5</v>
      </c>
      <c r="K62" s="19">
        <v>1.7294655553996563E-3</v>
      </c>
      <c r="L62" s="19">
        <v>3.1095300801098347E-3</v>
      </c>
      <c r="M62" s="19">
        <v>1.1926500155823305E-4</v>
      </c>
      <c r="N62" s="19">
        <v>4.9311143811792135E-4</v>
      </c>
      <c r="O62" s="19">
        <v>1.4751832350157201E-4</v>
      </c>
      <c r="P62" s="19">
        <v>3.8580512045882642E-4</v>
      </c>
      <c r="Q62" s="19">
        <v>6.5862659539561719E-5</v>
      </c>
      <c r="R62" s="19">
        <v>6.9735210854560137E-4</v>
      </c>
      <c r="S62" s="19">
        <v>9.8115269793197513E-6</v>
      </c>
      <c r="T62" s="19">
        <v>1.1737266322597861E-3</v>
      </c>
      <c r="U62" s="19">
        <v>7.4100831989198923E-4</v>
      </c>
      <c r="V62" s="19">
        <v>1.4393295859917998E-3</v>
      </c>
      <c r="W62" s="19">
        <v>4.4488995335996151E-3</v>
      </c>
      <c r="X62" s="19">
        <v>2.9688797076232731E-4</v>
      </c>
      <c r="Y62" s="19">
        <v>8.7712272943463176E-5</v>
      </c>
      <c r="Z62" s="19">
        <v>1.7808249685913324E-4</v>
      </c>
      <c r="AA62" s="19">
        <v>4.1023644735105336E-4</v>
      </c>
      <c r="AB62" s="19">
        <v>1.1478066153358668E-4</v>
      </c>
      <c r="AC62" s="19">
        <v>7.1521761128678918E-5</v>
      </c>
      <c r="AD62" s="19">
        <v>1.2019304995192215E-4</v>
      </c>
      <c r="AE62" s="19">
        <v>1.5500007748414646E-6</v>
      </c>
      <c r="AF62" s="19">
        <v>9.0533671027515084E-5</v>
      </c>
      <c r="AG62" s="19">
        <v>1.8990080570802093E-4</v>
      </c>
      <c r="AH62" s="19">
        <v>0</v>
      </c>
      <c r="AI62" s="19">
        <v>9.6640265837777406E-5</v>
      </c>
      <c r="AJ62" s="19">
        <v>9.7332557197660208E-4</v>
      </c>
      <c r="AK62" s="19">
        <v>1.2149261601734906E-4</v>
      </c>
      <c r="AL62" s="19">
        <v>5.752327386289835E-3</v>
      </c>
      <c r="AM62" s="19">
        <v>6.6619813442230225E-3</v>
      </c>
      <c r="AN62" s="19">
        <v>1.1385435936972499E-4</v>
      </c>
      <c r="AO62" s="19">
        <v>2.5296170861111023E-5</v>
      </c>
      <c r="AP62" s="19">
        <v>4.1896748007275164E-4</v>
      </c>
      <c r="AQ62" s="20">
        <v>6.0002137906849384E-3</v>
      </c>
    </row>
    <row r="63" spans="1:43">
      <c r="A63" s="53" t="s">
        <v>87</v>
      </c>
      <c r="B63" s="53" t="s">
        <v>32</v>
      </c>
      <c r="C63" s="53" t="s">
        <v>120</v>
      </c>
      <c r="D63" s="43">
        <v>0</v>
      </c>
      <c r="E63" s="19">
        <v>0</v>
      </c>
      <c r="F63" s="19">
        <v>0</v>
      </c>
      <c r="G63" s="19">
        <v>6.4808500610524788E-6</v>
      </c>
      <c r="H63" s="19">
        <v>1.3455910163884255E-7</v>
      </c>
      <c r="I63" s="19">
        <v>3.3356108986026811E-8</v>
      </c>
      <c r="J63" s="19">
        <v>7.1274153015110642E-6</v>
      </c>
      <c r="K63" s="19">
        <v>3.3526081097079441E-5</v>
      </c>
      <c r="L63" s="19">
        <v>4.8982526641339064E-4</v>
      </c>
      <c r="M63" s="19">
        <v>0</v>
      </c>
      <c r="N63" s="19">
        <v>1.9611090529281228E-9</v>
      </c>
      <c r="O63" s="19">
        <v>0</v>
      </c>
      <c r="P63" s="19">
        <v>3.152439731479717E-8</v>
      </c>
      <c r="Q63" s="19">
        <v>3.7893977378189447E-7</v>
      </c>
      <c r="R63" s="19">
        <v>1.0148243745788932E-4</v>
      </c>
      <c r="S63" s="19">
        <v>7.5167399415931868E-8</v>
      </c>
      <c r="T63" s="19">
        <v>3.2555548386881128E-5</v>
      </c>
      <c r="U63" s="19">
        <v>2.4337785362149589E-5</v>
      </c>
      <c r="V63" s="19">
        <v>9.7905525763053447E-5</v>
      </c>
      <c r="W63" s="19">
        <v>7.7213026088429615E-6</v>
      </c>
      <c r="X63" s="19">
        <v>8.0722174607217312E-4</v>
      </c>
      <c r="Y63" s="19">
        <v>1.1286221706541255E-5</v>
      </c>
      <c r="Z63" s="19">
        <v>2.2914447981747799E-5</v>
      </c>
      <c r="AA63" s="19">
        <v>5.2786446758545935E-5</v>
      </c>
      <c r="AB63" s="19">
        <v>1.4769198060093913E-5</v>
      </c>
      <c r="AC63" s="19">
        <v>9.2029349616495892E-6</v>
      </c>
      <c r="AD63" s="19">
        <v>1.5465628166566603E-5</v>
      </c>
      <c r="AE63" s="19">
        <v>1.9944360474255518E-7</v>
      </c>
      <c r="AF63" s="19">
        <v>1.1649259249679744E-5</v>
      </c>
      <c r="AG63" s="19">
        <v>2.8214710255269893E-5</v>
      </c>
      <c r="AH63" s="19">
        <v>0</v>
      </c>
      <c r="AI63" s="19">
        <v>1.4358427506522276E-5</v>
      </c>
      <c r="AJ63" s="19">
        <v>5.0672235374804586E-5</v>
      </c>
      <c r="AK63" s="19">
        <v>0</v>
      </c>
      <c r="AL63" s="19">
        <v>5.2559464238584042E-3</v>
      </c>
      <c r="AM63" s="19">
        <v>5.7587171795603354E-6</v>
      </c>
      <c r="AN63" s="19">
        <v>4.8623814308257352E-8</v>
      </c>
      <c r="AO63" s="19">
        <v>6.9741560082547949E-8</v>
      </c>
      <c r="AP63" s="19">
        <v>6.3268958001572173E-6</v>
      </c>
      <c r="AQ63" s="20">
        <v>2.1931115770712495E-4</v>
      </c>
    </row>
    <row r="64" spans="1:43">
      <c r="A64" s="53" t="s">
        <v>88</v>
      </c>
      <c r="B64" s="53" t="s">
        <v>33</v>
      </c>
      <c r="C64" s="53" t="s">
        <v>120</v>
      </c>
      <c r="D64" s="43">
        <v>2.8518290491774678E-5</v>
      </c>
      <c r="E64" s="19">
        <v>0</v>
      </c>
      <c r="F64" s="19">
        <v>0</v>
      </c>
      <c r="G64" s="19">
        <v>4.6003040665709705E-7</v>
      </c>
      <c r="H64" s="19">
        <v>7.1784861574997194E-6</v>
      </c>
      <c r="I64" s="19">
        <v>1.9035339846595889E-6</v>
      </c>
      <c r="J64" s="19">
        <v>8.6256204667733982E-7</v>
      </c>
      <c r="K64" s="19">
        <v>7.0482933551829774E-6</v>
      </c>
      <c r="L64" s="19">
        <v>4.2803931137314066E-6</v>
      </c>
      <c r="M64" s="19">
        <v>9.1218737452436471E-7</v>
      </c>
      <c r="N64" s="19">
        <v>3.6945821193512529E-6</v>
      </c>
      <c r="O64" s="19">
        <v>5.4803626881039236E-7</v>
      </c>
      <c r="P64" s="19">
        <v>2.8840893264714396E-6</v>
      </c>
      <c r="Q64" s="19">
        <v>9.5131230182232684E-7</v>
      </c>
      <c r="R64" s="19">
        <v>3.9437868508684915E-6</v>
      </c>
      <c r="S64" s="19">
        <v>3.760649633477442E-6</v>
      </c>
      <c r="T64" s="19">
        <v>1.421651631972054E-6</v>
      </c>
      <c r="U64" s="19">
        <v>9.1676781721616862E-7</v>
      </c>
      <c r="V64" s="19">
        <v>1.6561109532631235E-6</v>
      </c>
      <c r="W64" s="19">
        <v>4.6093659875623416E-6</v>
      </c>
      <c r="X64" s="19">
        <v>2.9267660011100816E-6</v>
      </c>
      <c r="Y64" s="19">
        <v>1.0524168828851543E-5</v>
      </c>
      <c r="Z64" s="19">
        <v>2.1367251974879764E-5</v>
      </c>
      <c r="AA64" s="19">
        <v>4.9222275265492499E-5</v>
      </c>
      <c r="AB64" s="19">
        <v>1.3771971680398565E-5</v>
      </c>
      <c r="AC64" s="19">
        <v>8.5815472630201839E-6</v>
      </c>
      <c r="AD64" s="19">
        <v>1.4421378182305489E-5</v>
      </c>
      <c r="AE64" s="19">
        <v>1.859770577539166E-7</v>
      </c>
      <c r="AF64" s="19">
        <v>1.086269458028255E-5</v>
      </c>
      <c r="AG64" s="19">
        <v>1.9082754079136066E-5</v>
      </c>
      <c r="AH64" s="19">
        <v>0</v>
      </c>
      <c r="AI64" s="19">
        <v>9.711186976346653E-6</v>
      </c>
      <c r="AJ64" s="19">
        <v>1.8183680367656052E-5</v>
      </c>
      <c r="AK64" s="19">
        <v>1.6810473653094959E-6</v>
      </c>
      <c r="AL64" s="19">
        <v>1.2818972754757851E-4</v>
      </c>
      <c r="AM64" s="19">
        <v>1.1407840247557033E-5</v>
      </c>
      <c r="AN64" s="19">
        <v>2.4486816982971504E-5</v>
      </c>
      <c r="AO64" s="19">
        <v>2.6147472453885712E-7</v>
      </c>
      <c r="AP64" s="19">
        <v>2.5487568564130925E-5</v>
      </c>
      <c r="AQ64" s="20">
        <v>7.2038608777802438E-5</v>
      </c>
    </row>
    <row r="65" spans="1:43">
      <c r="A65" s="53" t="s">
        <v>89</v>
      </c>
      <c r="B65" s="53" t="s">
        <v>34</v>
      </c>
      <c r="C65" s="53" t="s">
        <v>120</v>
      </c>
      <c r="D65" s="43">
        <v>4.7477136831730604E-5</v>
      </c>
      <c r="E65" s="19">
        <v>0</v>
      </c>
      <c r="F65" s="19">
        <v>0</v>
      </c>
      <c r="G65" s="19">
        <v>7.6585678243645816E-7</v>
      </c>
      <c r="H65" s="19">
        <v>1.195071581605589E-5</v>
      </c>
      <c r="I65" s="19">
        <v>3.1689958177594235E-6</v>
      </c>
      <c r="J65" s="19">
        <v>1.4359898159455042E-6</v>
      </c>
      <c r="K65" s="19">
        <v>1.1733970495697577E-5</v>
      </c>
      <c r="L65" s="19">
        <v>7.1259814831137192E-6</v>
      </c>
      <c r="M65" s="19">
        <v>1.5186059272309649E-6</v>
      </c>
      <c r="N65" s="19">
        <v>6.1507257669290993E-6</v>
      </c>
      <c r="O65" s="19">
        <v>9.1236864818711183E-7</v>
      </c>
      <c r="P65" s="19">
        <v>4.8014198910095729E-6</v>
      </c>
      <c r="Q65" s="19">
        <v>1.5837408682273235E-6</v>
      </c>
      <c r="R65" s="19">
        <v>6.5656008700898383E-6</v>
      </c>
      <c r="S65" s="19">
        <v>6.2607141444459558E-6</v>
      </c>
      <c r="T65" s="19">
        <v>2.3667600999033311E-6</v>
      </c>
      <c r="U65" s="19">
        <v>1.5262314718711423E-6</v>
      </c>
      <c r="V65" s="19">
        <v>2.757087031568517E-6</v>
      </c>
      <c r="W65" s="19">
        <v>7.6736550909117796E-6</v>
      </c>
      <c r="X65" s="19">
        <v>4.8724682528700214E-6</v>
      </c>
      <c r="Y65" s="19">
        <v>1.7520595065434463E-5</v>
      </c>
      <c r="Z65" s="19">
        <v>3.5572113119997084E-5</v>
      </c>
      <c r="AA65" s="19">
        <v>8.1945050624199212E-5</v>
      </c>
      <c r="AB65" s="19">
        <v>2.292752469656989E-5</v>
      </c>
      <c r="AC65" s="19">
        <v>1.4286526493378915E-5</v>
      </c>
      <c r="AD65" s="19">
        <v>2.4008653781493194E-5</v>
      </c>
      <c r="AE65" s="19">
        <v>3.0961388119976618E-7</v>
      </c>
      <c r="AF65" s="19">
        <v>1.8084170733345672E-5</v>
      </c>
      <c r="AG65" s="19">
        <v>3.1768890039529651E-5</v>
      </c>
      <c r="AH65" s="19">
        <v>0</v>
      </c>
      <c r="AI65" s="19">
        <v>1.6167145076906309E-5</v>
      </c>
      <c r="AJ65" s="19">
        <v>3.0272120056906715E-5</v>
      </c>
      <c r="AK65" s="19">
        <v>2.7986009172309423E-6</v>
      </c>
      <c r="AL65" s="19">
        <v>2.1340975945349783E-4</v>
      </c>
      <c r="AM65" s="19">
        <v>1.8991726392414421E-5</v>
      </c>
      <c r="AN65" s="19">
        <v>4.0765553421806544E-5</v>
      </c>
      <c r="AO65" s="19">
        <v>4.3530209836717404E-7</v>
      </c>
      <c r="AP65" s="19">
        <v>4.2431605834281072E-5</v>
      </c>
      <c r="AQ65" s="20">
        <v>1.1992958752671257E-4</v>
      </c>
    </row>
    <row r="66" spans="1:43" ht="30">
      <c r="A66" s="53" t="s">
        <v>90</v>
      </c>
      <c r="B66" s="53" t="s">
        <v>35</v>
      </c>
      <c r="C66" s="53" t="s">
        <v>120</v>
      </c>
      <c r="D66" s="43">
        <v>3.1671326723881066E-4</v>
      </c>
      <c r="E66" s="19">
        <v>0</v>
      </c>
      <c r="F66" s="19">
        <v>0</v>
      </c>
      <c r="G66" s="19">
        <v>5.1089223234157544E-6</v>
      </c>
      <c r="H66" s="19">
        <v>7.9721532529219985E-5</v>
      </c>
      <c r="I66" s="19">
        <v>2.1139923774171621E-5</v>
      </c>
      <c r="J66" s="19">
        <v>9.5792847787379287E-6</v>
      </c>
      <c r="K66" s="19">
        <v>7.8275661508087069E-5</v>
      </c>
      <c r="L66" s="19">
        <v>4.7536414058413357E-5</v>
      </c>
      <c r="M66" s="19">
        <v>1.0130404916708358E-5</v>
      </c>
      <c r="N66" s="19">
        <v>4.1030616557691246E-5</v>
      </c>
      <c r="O66" s="19">
        <v>6.0862812460982241E-6</v>
      </c>
      <c r="P66" s="19">
        <v>3.2029594876803458E-5</v>
      </c>
      <c r="Q66" s="19">
        <v>1.0564911463006865E-5</v>
      </c>
      <c r="R66" s="19">
        <v>4.3798194383271039E-5</v>
      </c>
      <c r="S66" s="19">
        <v>4.1764338675420731E-5</v>
      </c>
      <c r="T66" s="19">
        <v>1.5788322343723848E-5</v>
      </c>
      <c r="U66" s="19">
        <v>1.0181273864873219E-5</v>
      </c>
      <c r="V66" s="19">
        <v>1.8392138372291811E-5</v>
      </c>
      <c r="W66" s="19">
        <v>5.1189865189371631E-5</v>
      </c>
      <c r="X66" s="19">
        <v>3.2503547117812559E-5</v>
      </c>
      <c r="Y66" s="19">
        <v>1.1687741061905399E-4</v>
      </c>
      <c r="Z66" s="19">
        <v>2.3729653912596405E-4</v>
      </c>
      <c r="AA66" s="19">
        <v>5.4664380149915814E-4</v>
      </c>
      <c r="AB66" s="19">
        <v>1.5294627519324422E-4</v>
      </c>
      <c r="AC66" s="19">
        <v>9.5303395937662572E-5</v>
      </c>
      <c r="AD66" s="19">
        <v>1.6015833534765989E-4</v>
      </c>
      <c r="AE66" s="19">
        <v>2.0653903902712045E-6</v>
      </c>
      <c r="AF66" s="19">
        <v>1.2063694157404825E-4</v>
      </c>
      <c r="AG66" s="19">
        <v>2.119257696904242E-4</v>
      </c>
      <c r="AH66" s="19">
        <v>0</v>
      </c>
      <c r="AI66" s="19">
        <v>1.078487402992323E-4</v>
      </c>
      <c r="AJ66" s="19">
        <v>2.0194101671222597E-4</v>
      </c>
      <c r="AK66" s="19">
        <v>1.866907041403465E-5</v>
      </c>
      <c r="AL66" s="19">
        <v>1.4236262068152428E-3</v>
      </c>
      <c r="AM66" s="19">
        <v>1.2669112766161561E-4</v>
      </c>
      <c r="AN66" s="19">
        <v>2.7194124413654208E-4</v>
      </c>
      <c r="AO66" s="19">
        <v>2.9038387765467633E-6</v>
      </c>
      <c r="AP66" s="19">
        <v>2.8305524028837681E-4</v>
      </c>
      <c r="AQ66" s="20">
        <v>8.0003327457234263E-4</v>
      </c>
    </row>
    <row r="67" spans="1:43" ht="30">
      <c r="A67" s="53" t="s">
        <v>91</v>
      </c>
      <c r="B67" s="53" t="s">
        <v>36</v>
      </c>
      <c r="C67" s="53" t="s">
        <v>120</v>
      </c>
      <c r="D67" s="43">
        <v>1.0350354947149754E-2</v>
      </c>
      <c r="E67" s="19">
        <v>0</v>
      </c>
      <c r="F67" s="19">
        <v>0</v>
      </c>
      <c r="G67" s="19">
        <v>1.6696224338375032E-4</v>
      </c>
      <c r="H67" s="19">
        <v>2.605341374874115E-3</v>
      </c>
      <c r="I67" s="19">
        <v>6.9086370058357716E-4</v>
      </c>
      <c r="J67" s="19">
        <v>3.1305602169595659E-4</v>
      </c>
      <c r="K67" s="19">
        <v>2.5580893270671368E-3</v>
      </c>
      <c r="L67" s="19">
        <v>1.5535148559138179E-3</v>
      </c>
      <c r="M67" s="19">
        <v>3.3106692717410624E-4</v>
      </c>
      <c r="N67" s="19">
        <v>1.340902061201632E-3</v>
      </c>
      <c r="O67" s="19">
        <v>1.9890286785084754E-4</v>
      </c>
      <c r="P67" s="19">
        <v>1.0467438260093331E-3</v>
      </c>
      <c r="Q67" s="19">
        <v>3.452668315730989E-4</v>
      </c>
      <c r="R67" s="19">
        <v>1.4313479186967015E-3</v>
      </c>
      <c r="S67" s="19">
        <v>1.3648804742842913E-3</v>
      </c>
      <c r="T67" s="19">
        <v>5.1597057608887553E-4</v>
      </c>
      <c r="U67" s="19">
        <v>3.3272933796979487E-4</v>
      </c>
      <c r="V67" s="19">
        <v>6.010646466165781E-4</v>
      </c>
      <c r="W67" s="19">
        <v>1.6729115741327405E-3</v>
      </c>
      <c r="X67" s="19">
        <v>1.0622328845784068E-3</v>
      </c>
      <c r="Y67" s="19">
        <v>3.8196146488189697E-3</v>
      </c>
      <c r="Z67" s="19">
        <v>7.7549749985337257E-3</v>
      </c>
      <c r="AA67" s="19">
        <v>1.4605780132114887E-2</v>
      </c>
      <c r="AB67" s="19">
        <v>4.998364020138979E-3</v>
      </c>
      <c r="AC67" s="19">
        <v>3.1145648099482059E-3</v>
      </c>
      <c r="AD67" s="19">
        <v>5.2340580150485039E-3</v>
      </c>
      <c r="AE67" s="19">
        <v>3.3180168829858303E-3</v>
      </c>
      <c r="AF67" s="19">
        <v>3.9424779824912548E-3</v>
      </c>
      <c r="AG67" s="19">
        <v>6.9258450530469418E-3</v>
      </c>
      <c r="AH67" s="19">
        <v>0</v>
      </c>
      <c r="AI67" s="19">
        <v>3.5245530307292938E-3</v>
      </c>
      <c r="AJ67" s="19">
        <v>6.5995380282402039E-3</v>
      </c>
      <c r="AK67" s="19">
        <v>6.1011500656604767E-4</v>
      </c>
      <c r="AL67" s="19">
        <v>4.6524852514266968E-2</v>
      </c>
      <c r="AM67" s="19">
        <v>4.1403318755328655E-3</v>
      </c>
      <c r="AN67" s="19">
        <v>8.8871819898486137E-3</v>
      </c>
      <c r="AO67" s="19">
        <v>9.4898961833678186E-5</v>
      </c>
      <c r="AP67" s="19">
        <v>9.2503922060132027E-3</v>
      </c>
      <c r="AQ67" s="20">
        <v>2.6145506650209427E-2</v>
      </c>
    </row>
    <row r="68" spans="1:43">
      <c r="A68" s="53" t="s">
        <v>92</v>
      </c>
      <c r="B68" s="53" t="s">
        <v>37</v>
      </c>
      <c r="C68" s="53" t="s">
        <v>120</v>
      </c>
      <c r="D68" s="43">
        <v>4.5883800339652225E-5</v>
      </c>
      <c r="E68" s="19">
        <v>0</v>
      </c>
      <c r="F68" s="19">
        <v>0</v>
      </c>
      <c r="G68" s="19">
        <v>7.4015457585119293E-7</v>
      </c>
      <c r="H68" s="19">
        <v>1.154964957095217E-5</v>
      </c>
      <c r="I68" s="19">
        <v>3.0626442821812816E-6</v>
      </c>
      <c r="J68" s="19">
        <v>1.3877979654353112E-6</v>
      </c>
      <c r="K68" s="19">
        <v>1.1340177479723934E-5</v>
      </c>
      <c r="L68" s="19">
        <v>6.8868334892613348E-6</v>
      </c>
      <c r="M68" s="19">
        <v>1.4676413684355794E-6</v>
      </c>
      <c r="N68" s="19">
        <v>5.9443068494147155E-6</v>
      </c>
      <c r="O68" s="19">
        <v>8.8174937218354899E-7</v>
      </c>
      <c r="P68" s="19">
        <v>4.6402842599491123E-6</v>
      </c>
      <c r="Q68" s="19">
        <v>1.5305904526030645E-6</v>
      </c>
      <c r="R68" s="19">
        <v>6.3452589529333636E-6</v>
      </c>
      <c r="S68" s="19">
        <v>6.0506044974317774E-6</v>
      </c>
      <c r="T68" s="19">
        <v>2.2873314264870714E-6</v>
      </c>
      <c r="U68" s="19">
        <v>1.4750110040040454E-6</v>
      </c>
      <c r="V68" s="19">
        <v>2.6645589059626218E-6</v>
      </c>
      <c r="W68" s="19">
        <v>7.4161266638839152E-6</v>
      </c>
      <c r="X68" s="19">
        <v>4.7089483814488631E-6</v>
      </c>
      <c r="Y68" s="19">
        <v>1.6932603102759458E-5</v>
      </c>
      <c r="Z68" s="19">
        <v>3.4378314012428746E-5</v>
      </c>
      <c r="AA68" s="19">
        <v>7.9194964200723916E-5</v>
      </c>
      <c r="AB68" s="19">
        <v>2.2158077626954764E-5</v>
      </c>
      <c r="AC68" s="19">
        <v>1.3807069990434684E-5</v>
      </c>
      <c r="AD68" s="19">
        <v>2.3202921511256136E-5</v>
      </c>
      <c r="AE68" s="19">
        <v>2.9922321687081421E-7</v>
      </c>
      <c r="AF68" s="19">
        <v>1.7477264918852597E-5</v>
      </c>
      <c r="AG68" s="19">
        <v>3.0702725780429319E-5</v>
      </c>
      <c r="AH68" s="19">
        <v>0</v>
      </c>
      <c r="AI68" s="19">
        <v>1.5624575098627247E-5</v>
      </c>
      <c r="AJ68" s="19">
        <v>2.9256185371195897E-5</v>
      </c>
      <c r="AK68" s="19">
        <v>2.7046799004892819E-6</v>
      </c>
      <c r="AL68" s="19">
        <v>2.0624771423172206E-4</v>
      </c>
      <c r="AM68" s="19">
        <v>1.8354363419348374E-5</v>
      </c>
      <c r="AN68" s="19">
        <v>3.9397462387569249E-5</v>
      </c>
      <c r="AO68" s="19">
        <v>4.2069333971994638E-7</v>
      </c>
      <c r="AP68" s="19">
        <v>4.1007599065778777E-5</v>
      </c>
      <c r="AQ68" s="20">
        <v>1.1590474605327472E-4</v>
      </c>
    </row>
    <row r="69" spans="1:43">
      <c r="A69" s="53" t="s">
        <v>93</v>
      </c>
      <c r="B69" s="53" t="s">
        <v>38</v>
      </c>
      <c r="C69" s="53" t="s">
        <v>120</v>
      </c>
      <c r="D69" s="43">
        <v>1.6976587940007448E-3</v>
      </c>
      <c r="E69" s="19">
        <v>0</v>
      </c>
      <c r="F69" s="19">
        <v>0</v>
      </c>
      <c r="G69" s="19">
        <v>2.7385043722460978E-5</v>
      </c>
      <c r="H69" s="19">
        <v>4.2732644942589104E-4</v>
      </c>
      <c r="I69" s="19">
        <v>1.1331504356348887E-4</v>
      </c>
      <c r="J69" s="19">
        <v>5.1347258704481646E-5</v>
      </c>
      <c r="K69" s="19">
        <v>4.1957621579058468E-4</v>
      </c>
      <c r="L69" s="19">
        <v>2.5480653857812285E-4</v>
      </c>
      <c r="M69" s="19">
        <v>5.4301392083289102E-5</v>
      </c>
      <c r="N69" s="19">
        <v>2.1993392147123814E-4</v>
      </c>
      <c r="O69" s="19">
        <v>3.2623924198560417E-5</v>
      </c>
      <c r="P69" s="19">
        <v>1.7168627528008074E-4</v>
      </c>
      <c r="Q69" s="19">
        <v>5.6630451581440866E-5</v>
      </c>
      <c r="R69" s="19">
        <v>2.3476878413930535E-4</v>
      </c>
      <c r="S69" s="19">
        <v>2.2386683849617839E-4</v>
      </c>
      <c r="T69" s="19">
        <v>8.462917321594432E-5</v>
      </c>
      <c r="U69" s="19">
        <v>5.4574062232859433E-5</v>
      </c>
      <c r="V69" s="19">
        <v>9.858624980552122E-5</v>
      </c>
      <c r="W69" s="19">
        <v>2.7438992401584983E-4</v>
      </c>
      <c r="X69" s="19">
        <v>1.7422676319256425E-4</v>
      </c>
      <c r="Y69" s="19">
        <v>6.2649080064147711E-4</v>
      </c>
      <c r="Z69" s="19">
        <v>1.2719661463052034E-3</v>
      </c>
      <c r="AA69" s="19">
        <v>2.930141519755125E-3</v>
      </c>
      <c r="AB69" s="19">
        <v>8.1982853589579463E-4</v>
      </c>
      <c r="AC69" s="19">
        <v>5.1084900042042136E-4</v>
      </c>
      <c r="AD69" s="19">
        <v>8.5848692106083035E-4</v>
      </c>
      <c r="AE69" s="19">
        <v>1.1070985237893183E-5</v>
      </c>
      <c r="AF69" s="19">
        <v>6.4664281671866775E-4</v>
      </c>
      <c r="AG69" s="19">
        <v>1.1359727941453457E-3</v>
      </c>
      <c r="AH69" s="19">
        <v>0</v>
      </c>
      <c r="AI69" s="19">
        <v>5.7809503050521016E-4</v>
      </c>
      <c r="AJ69" s="19">
        <v>1.0824521305039525E-3</v>
      </c>
      <c r="AK69" s="19">
        <v>1.0007067612605169E-4</v>
      </c>
      <c r="AL69" s="19">
        <v>7.630977313965559E-3</v>
      </c>
      <c r="AM69" s="19">
        <v>6.7909469362348318E-4</v>
      </c>
      <c r="AN69" s="19">
        <v>1.4576700050383806E-3</v>
      </c>
      <c r="AO69" s="19">
        <v>1.5565268768114038E-5</v>
      </c>
      <c r="AP69" s="19">
        <v>1.5172436833381653E-3</v>
      </c>
      <c r="AQ69" s="20">
        <v>4.2883693240582943E-3</v>
      </c>
    </row>
    <row r="70" spans="1:43">
      <c r="A70" s="53" t="s">
        <v>94</v>
      </c>
      <c r="B70" s="53" t="s">
        <v>39</v>
      </c>
      <c r="C70" s="53" t="s">
        <v>120</v>
      </c>
      <c r="D70" s="43">
        <v>2.452625147998333E-2</v>
      </c>
      <c r="E70" s="19">
        <v>0</v>
      </c>
      <c r="F70" s="19">
        <v>0</v>
      </c>
      <c r="G70" s="19">
        <v>3.9563456084579229E-4</v>
      </c>
      <c r="H70" s="19">
        <v>6.173629779368639E-3</v>
      </c>
      <c r="I70" s="19">
        <v>1.6370741650462151E-3</v>
      </c>
      <c r="J70" s="19">
        <v>7.4181909440085292E-4</v>
      </c>
      <c r="K70" s="19">
        <v>6.0616610571742058E-3</v>
      </c>
      <c r="L70" s="19">
        <v>3.6812163889408112E-3</v>
      </c>
      <c r="M70" s="19">
        <v>7.8449782449752092E-4</v>
      </c>
      <c r="N70" s="19">
        <v>3.1774081289768219E-3</v>
      </c>
      <c r="O70" s="19">
        <v>4.7132122563198209E-4</v>
      </c>
      <c r="P70" s="19">
        <v>2.4803692940622568E-3</v>
      </c>
      <c r="Q70" s="19">
        <v>8.1814598524942994E-4</v>
      </c>
      <c r="R70" s="19">
        <v>3.3917289692908525E-3</v>
      </c>
      <c r="S70" s="19">
        <v>3.2342274207621813E-3</v>
      </c>
      <c r="T70" s="19">
        <v>1.222646445967257E-3</v>
      </c>
      <c r="U70" s="19">
        <v>7.8843708615750074E-4</v>
      </c>
      <c r="V70" s="19">
        <v>1.4242856996133924E-3</v>
      </c>
      <c r="W70" s="19">
        <v>3.9641391485929489E-3</v>
      </c>
      <c r="X70" s="19">
        <v>2.5170722510665655E-3</v>
      </c>
      <c r="Y70" s="19">
        <v>9.0509774163365364E-3</v>
      </c>
      <c r="Z70" s="19">
        <v>1.8376227468252182E-2</v>
      </c>
      <c r="AA70" s="19">
        <v>4.2332056909799576E-2</v>
      </c>
      <c r="AB70" s="19">
        <v>1.1844148859381676E-2</v>
      </c>
      <c r="AC70" s="19">
        <v>7.3802880942821503E-3</v>
      </c>
      <c r="AD70" s="19">
        <v>1.2402649037539959E-2</v>
      </c>
      <c r="AE70" s="19">
        <v>1.5994366549421102E-4</v>
      </c>
      <c r="AF70" s="19">
        <v>9.3421153724193573E-3</v>
      </c>
      <c r="AG70" s="19">
        <v>1.6411514952778816E-2</v>
      </c>
      <c r="AH70" s="19">
        <v>0</v>
      </c>
      <c r="AI70" s="19">
        <v>8.3517981693148613E-3</v>
      </c>
      <c r="AJ70" s="19">
        <v>1.563829742372036E-2</v>
      </c>
      <c r="AK70" s="19">
        <v>1.4457314973697066E-3</v>
      </c>
      <c r="AL70" s="19">
        <v>0.11024551838636398</v>
      </c>
      <c r="AM70" s="19">
        <v>9.8109515383839607E-3</v>
      </c>
      <c r="AN70" s="19">
        <v>2.1059110760688782E-2</v>
      </c>
      <c r="AO70" s="19">
        <v>2.2487304522655904E-4</v>
      </c>
      <c r="AP70" s="19">
        <v>2.1919775754213333E-2</v>
      </c>
      <c r="AQ70" s="20">
        <v>6.1954520642757416E-2</v>
      </c>
    </row>
    <row r="71" spans="1:43" ht="30">
      <c r="A71" s="53" t="s">
        <v>95</v>
      </c>
      <c r="B71" s="53" t="s">
        <v>40</v>
      </c>
      <c r="C71" s="53" t="s">
        <v>120</v>
      </c>
      <c r="D71" s="43">
        <v>1.0345024056732655E-3</v>
      </c>
      <c r="E71" s="19">
        <v>0</v>
      </c>
      <c r="F71" s="19">
        <v>0</v>
      </c>
      <c r="G71" s="19">
        <v>1.6687627066858113E-5</v>
      </c>
      <c r="H71" s="19">
        <v>2.6039997464977205E-4</v>
      </c>
      <c r="I71" s="19">
        <v>6.9050794991198927E-5</v>
      </c>
      <c r="J71" s="19">
        <v>3.1289480830309913E-5</v>
      </c>
      <c r="K71" s="19">
        <v>2.5567717966623604E-4</v>
      </c>
      <c r="L71" s="19">
        <v>1.5527148207183927E-4</v>
      </c>
      <c r="M71" s="19">
        <v>3.3089643693529069E-5</v>
      </c>
      <c r="N71" s="19">
        <v>1.3402114564087242E-4</v>
      </c>
      <c r="O71" s="19">
        <v>1.9880042600561865E-5</v>
      </c>
      <c r="P71" s="19">
        <v>1.0462047794135287E-4</v>
      </c>
      <c r="Q71" s="19">
        <v>3.450890289968811E-5</v>
      </c>
      <c r="R71" s="19">
        <v>1.4306107186712325E-4</v>
      </c>
      <c r="S71" s="19">
        <v>1.3641775876749307E-4</v>
      </c>
      <c r="T71" s="19">
        <v>5.1570485084084794E-5</v>
      </c>
      <c r="U71" s="19">
        <v>3.3255797461606562E-5</v>
      </c>
      <c r="V71" s="19">
        <v>6.0075508372392505E-5</v>
      </c>
      <c r="W71" s="19">
        <v>1.6720499843358994E-4</v>
      </c>
      <c r="X71" s="19">
        <v>1.0616858344292268E-4</v>
      </c>
      <c r="Y71" s="19">
        <v>3.8176475209183991E-4</v>
      </c>
      <c r="Z71" s="19">
        <v>7.7509816037490964E-4</v>
      </c>
      <c r="AA71" s="19">
        <v>1.7855404876172543E-3</v>
      </c>
      <c r="AB71" s="19">
        <v>4.9957900773733854E-4</v>
      </c>
      <c r="AC71" s="19">
        <v>3.1129608396440744E-4</v>
      </c>
      <c r="AD71" s="19">
        <v>5.2313623018562794E-4</v>
      </c>
      <c r="AE71" s="19">
        <v>6.7463270170264877E-6</v>
      </c>
      <c r="AF71" s="19">
        <v>3.9404479321092367E-4</v>
      </c>
      <c r="AG71" s="19">
        <v>6.9222785532474518E-4</v>
      </c>
      <c r="AH71" s="19">
        <v>0</v>
      </c>
      <c r="AI71" s="19">
        <v>3.5227378248237073E-4</v>
      </c>
      <c r="AJ71" s="19">
        <v>6.5961398649960756E-4</v>
      </c>
      <c r="AK71" s="19">
        <v>6.0980080888839439E-5</v>
      </c>
      <c r="AL71" s="19">
        <v>4.6500889584422112E-3</v>
      </c>
      <c r="AM71" s="19">
        <v>4.1382000199519098E-4</v>
      </c>
      <c r="AN71" s="19">
        <v>8.8826054707169533E-4</v>
      </c>
      <c r="AO71" s="19">
        <v>9.4850092864362523E-6</v>
      </c>
      <c r="AP71" s="19">
        <v>9.2456286074593663E-4</v>
      </c>
      <c r="AQ71" s="20">
        <v>2.6132040657103062E-3</v>
      </c>
    </row>
    <row r="72" spans="1:43">
      <c r="A72" s="53" t="s">
        <v>96</v>
      </c>
      <c r="B72" s="53" t="s">
        <v>41</v>
      </c>
      <c r="C72" s="53" t="s">
        <v>120</v>
      </c>
      <c r="D72" s="43">
        <v>1.4563428521796595E-5</v>
      </c>
      <c r="E72" s="19">
        <v>0</v>
      </c>
      <c r="F72" s="19">
        <v>0</v>
      </c>
      <c r="G72" s="19">
        <v>3.9065244550329226E-7</v>
      </c>
      <c r="H72" s="19">
        <v>1.3436330164040555E-6</v>
      </c>
      <c r="I72" s="19">
        <v>1.1376680504326941E-6</v>
      </c>
      <c r="J72" s="19">
        <v>2.5119186730648835E-8</v>
      </c>
      <c r="K72" s="19">
        <v>1.1126724075438688E-6</v>
      </c>
      <c r="L72" s="19">
        <v>4.3662569737534795E-7</v>
      </c>
      <c r="M72" s="19">
        <v>0</v>
      </c>
      <c r="N72" s="19">
        <v>9.1259337864357803E-8</v>
      </c>
      <c r="O72" s="19">
        <v>1.5181572621258965E-7</v>
      </c>
      <c r="P72" s="19">
        <v>6.0629929521383019E-7</v>
      </c>
      <c r="Q72" s="19">
        <v>2.4813826371428149E-7</v>
      </c>
      <c r="R72" s="19">
        <v>4.5216111743684451E-7</v>
      </c>
      <c r="S72" s="19">
        <v>0</v>
      </c>
      <c r="T72" s="19">
        <v>1.0291490576408435E-10</v>
      </c>
      <c r="U72" s="19">
        <v>7.7050012203816465E-11</v>
      </c>
      <c r="V72" s="19">
        <v>5.6024317129921286E-12</v>
      </c>
      <c r="W72" s="19">
        <v>3.2059313070931239E-7</v>
      </c>
      <c r="X72" s="19">
        <v>1.1822115766335628E-6</v>
      </c>
      <c r="Y72" s="19">
        <v>3.5615275351119635E-7</v>
      </c>
      <c r="Z72" s="19">
        <v>7.2309802590098116E-7</v>
      </c>
      <c r="AA72" s="19">
        <v>1.6657512560414034E-6</v>
      </c>
      <c r="AB72" s="19">
        <v>4.6606299974882859E-7</v>
      </c>
      <c r="AC72" s="19">
        <v>2.9041171956123435E-7</v>
      </c>
      <c r="AD72" s="19">
        <v>4.8803985919221304E-7</v>
      </c>
      <c r="AE72" s="19">
        <v>6.2937259848183658E-9</v>
      </c>
      <c r="AF72" s="19">
        <v>3.6760891930498474E-7</v>
      </c>
      <c r="AG72" s="19">
        <v>1.7455880879424512E-4</v>
      </c>
      <c r="AH72" s="19">
        <v>0</v>
      </c>
      <c r="AI72" s="19">
        <v>8.8832748588174582E-5</v>
      </c>
      <c r="AJ72" s="19">
        <v>4.3805763461080005E-9</v>
      </c>
      <c r="AK72" s="19">
        <v>7.5880922167925746E-7</v>
      </c>
      <c r="AL72" s="19">
        <v>1.8756056761048967E-6</v>
      </c>
      <c r="AM72" s="19">
        <v>1.6678869724273682E-4</v>
      </c>
      <c r="AN72" s="19">
        <v>6.6791432118407101E-7</v>
      </c>
      <c r="AO72" s="19">
        <v>0</v>
      </c>
      <c r="AP72" s="19">
        <v>4.3428735807538033E-6</v>
      </c>
      <c r="AQ72" s="20">
        <v>1.183240456157364E-4</v>
      </c>
    </row>
    <row r="73" spans="1:43">
      <c r="A73" s="53" t="s">
        <v>97</v>
      </c>
      <c r="B73" s="53" t="s">
        <v>42</v>
      </c>
      <c r="C73" s="53" t="s">
        <v>120</v>
      </c>
      <c r="D73" s="43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19">
        <v>0</v>
      </c>
      <c r="AN73" s="19">
        <v>0</v>
      </c>
      <c r="AO73" s="19">
        <v>0</v>
      </c>
      <c r="AP73" s="19">
        <v>0</v>
      </c>
      <c r="AQ73" s="20">
        <v>0</v>
      </c>
    </row>
    <row r="74" spans="1:43">
      <c r="A74" s="53" t="s">
        <v>98</v>
      </c>
      <c r="B74" s="53" t="s">
        <v>43</v>
      </c>
      <c r="C74" s="53" t="s">
        <v>120</v>
      </c>
      <c r="D74" s="43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20">
        <v>0</v>
      </c>
    </row>
    <row r="75" spans="1:43" ht="30">
      <c r="A75" s="53" t="s">
        <v>99</v>
      </c>
      <c r="B75" s="53" t="s">
        <v>44</v>
      </c>
      <c r="C75" s="53" t="s">
        <v>120</v>
      </c>
      <c r="D75" s="43">
        <v>0</v>
      </c>
      <c r="E75" s="19">
        <v>0</v>
      </c>
      <c r="F75" s="19">
        <v>0</v>
      </c>
      <c r="G75" s="19">
        <v>4.2264360899935127E-7</v>
      </c>
      <c r="H75" s="19">
        <v>2.0654751242688008E-9</v>
      </c>
      <c r="I75" s="19">
        <v>3.8074552399791628E-9</v>
      </c>
      <c r="J75" s="19">
        <v>1.1451687669250532E-6</v>
      </c>
      <c r="K75" s="19">
        <v>5.1553683988458943E-6</v>
      </c>
      <c r="L75" s="19">
        <v>0</v>
      </c>
      <c r="M75" s="19">
        <v>0</v>
      </c>
      <c r="N75" s="19">
        <v>4.1755552956601605E-5</v>
      </c>
      <c r="O75" s="19">
        <v>4.4064043322578073E-4</v>
      </c>
      <c r="P75" s="19">
        <v>7.5055533670820296E-5</v>
      </c>
      <c r="Q75" s="19">
        <v>1.4324692756417789E-6</v>
      </c>
      <c r="R75" s="19">
        <v>5.1999959396198392E-4</v>
      </c>
      <c r="S75" s="19">
        <v>9.4642418346779777E-9</v>
      </c>
      <c r="T75" s="19">
        <v>4.7408598220499698E-6</v>
      </c>
      <c r="U75" s="19">
        <v>1.8694308892008848E-6</v>
      </c>
      <c r="V75" s="19">
        <v>8.1127566886607383E-9</v>
      </c>
      <c r="W75" s="19">
        <v>4.8389814764959738E-5</v>
      </c>
      <c r="X75" s="19">
        <v>5.4007054131943733E-5</v>
      </c>
      <c r="Y75" s="19">
        <v>9.543234045850113E-5</v>
      </c>
      <c r="Z75" s="19">
        <v>1.9375658303033561E-4</v>
      </c>
      <c r="AA75" s="19">
        <v>4.4634373625740409E-4</v>
      </c>
      <c r="AB75" s="19">
        <v>1.2488316860981286E-4</v>
      </c>
      <c r="AC75" s="19">
        <v>7.7816803241148591E-5</v>
      </c>
      <c r="AD75" s="19">
        <v>1.3077193580102175E-4</v>
      </c>
      <c r="AE75" s="19">
        <v>1.6864254348547547E-6</v>
      </c>
      <c r="AF75" s="19">
        <v>9.8502066975925118E-5</v>
      </c>
      <c r="AG75" s="19">
        <v>1.7186081095132977E-4</v>
      </c>
      <c r="AH75" s="19">
        <v>0</v>
      </c>
      <c r="AI75" s="19">
        <v>8.7459731730632484E-5</v>
      </c>
      <c r="AJ75" s="19">
        <v>1.8908691708929837E-4</v>
      </c>
      <c r="AK75" s="19">
        <v>0</v>
      </c>
      <c r="AL75" s="19">
        <v>0</v>
      </c>
      <c r="AM75" s="19">
        <v>1.192538661598519E-6</v>
      </c>
      <c r="AN75" s="19">
        <v>2.1084218815303757E-8</v>
      </c>
      <c r="AO75" s="19">
        <v>0</v>
      </c>
      <c r="AP75" s="19">
        <v>1.0528055099712219E-5</v>
      </c>
      <c r="AQ75" s="20">
        <v>1.9075906311627477E-4</v>
      </c>
    </row>
    <row r="76" spans="1:43">
      <c r="A76" s="53" t="s">
        <v>100</v>
      </c>
      <c r="B76" s="53" t="s">
        <v>45</v>
      </c>
      <c r="C76" s="53" t="s">
        <v>120</v>
      </c>
      <c r="D76" s="43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20">
        <v>0</v>
      </c>
    </row>
    <row r="77" spans="1:43">
      <c r="A77" s="53" t="s">
        <v>101</v>
      </c>
      <c r="B77" s="53" t="s">
        <v>46</v>
      </c>
      <c r="C77" s="53" t="s">
        <v>120</v>
      </c>
      <c r="D77" s="43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20">
        <v>0</v>
      </c>
    </row>
    <row r="78" spans="1:43">
      <c r="A78" s="53" t="s">
        <v>102</v>
      </c>
      <c r="B78" s="53" t="s">
        <v>47</v>
      </c>
      <c r="C78" s="53" t="s">
        <v>120</v>
      </c>
      <c r="D78" s="43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0</v>
      </c>
      <c r="AO78" s="19">
        <v>0</v>
      </c>
      <c r="AP78" s="19">
        <v>0</v>
      </c>
      <c r="AQ78" s="20">
        <v>0</v>
      </c>
    </row>
    <row r="79" spans="1:43">
      <c r="A79" s="53" t="s">
        <v>103</v>
      </c>
      <c r="B79" s="53" t="s">
        <v>48</v>
      </c>
      <c r="C79" s="53" t="s">
        <v>120</v>
      </c>
      <c r="D79" s="43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20">
        <v>0</v>
      </c>
    </row>
    <row r="80" spans="1:43">
      <c r="A80" s="53" t="s">
        <v>104</v>
      </c>
      <c r="B80" s="53" t="s">
        <v>49</v>
      </c>
      <c r="C80" s="53" t="s">
        <v>120</v>
      </c>
      <c r="D80" s="43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  <c r="AQ80" s="20">
        <v>0</v>
      </c>
    </row>
    <row r="81" spans="1:43">
      <c r="A81" s="53" t="s">
        <v>105</v>
      </c>
      <c r="B81" s="53" t="s">
        <v>50</v>
      </c>
      <c r="C81" s="53" t="s">
        <v>120</v>
      </c>
      <c r="D81" s="43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20">
        <v>0</v>
      </c>
    </row>
    <row r="82" spans="1:43" ht="15.75" thickBot="1">
      <c r="A82" s="53" t="s">
        <v>106</v>
      </c>
      <c r="B82" s="53" t="s">
        <v>51</v>
      </c>
      <c r="C82" s="53" t="s">
        <v>120</v>
      </c>
      <c r="D82" s="45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0</v>
      </c>
      <c r="AB82" s="24">
        <v>0</v>
      </c>
      <c r="AC82" s="24">
        <v>0</v>
      </c>
      <c r="AD82" s="24">
        <v>0</v>
      </c>
      <c r="AE82" s="24">
        <v>0</v>
      </c>
      <c r="AF82" s="24">
        <v>0</v>
      </c>
      <c r="AG82" s="24">
        <v>0</v>
      </c>
      <c r="AH82" s="24">
        <v>0</v>
      </c>
      <c r="AI82" s="24">
        <v>0</v>
      </c>
      <c r="AJ82" s="24">
        <v>0</v>
      </c>
      <c r="AK82" s="24">
        <v>0</v>
      </c>
      <c r="AL82" s="24">
        <v>0</v>
      </c>
      <c r="AM82" s="24">
        <v>0</v>
      </c>
      <c r="AN82" s="24">
        <v>0</v>
      </c>
      <c r="AO82" s="24">
        <v>0</v>
      </c>
      <c r="AP82" s="24">
        <v>0</v>
      </c>
      <c r="AQ82" s="25">
        <v>0</v>
      </c>
    </row>
    <row r="83" spans="1:43">
      <c r="A83" s="53" t="s">
        <v>67</v>
      </c>
      <c r="B83" s="53" t="s">
        <v>13</v>
      </c>
      <c r="C83" s="53" t="s">
        <v>121</v>
      </c>
      <c r="D83" s="39">
        <v>3.7997224717400968E-4</v>
      </c>
      <c r="E83" s="40">
        <v>0</v>
      </c>
      <c r="F83" s="40">
        <v>0</v>
      </c>
      <c r="G83" s="40">
        <v>0</v>
      </c>
      <c r="H83" s="40">
        <v>2.5684904869649472E-8</v>
      </c>
      <c r="I83" s="40">
        <v>7.5328658567741513E-5</v>
      </c>
      <c r="J83" s="40">
        <v>8.491519110975787E-6</v>
      </c>
      <c r="K83" s="40">
        <v>1.9660366524476558E-4</v>
      </c>
      <c r="L83" s="40">
        <v>3.6291166907176375E-6</v>
      </c>
      <c r="M83" s="40">
        <v>1.9402943144086748E-4</v>
      </c>
      <c r="N83" s="40">
        <v>4.3555180309340358E-4</v>
      </c>
      <c r="O83" s="40">
        <v>4.1769695258153661E-7</v>
      </c>
      <c r="P83" s="40">
        <v>1.774826887412928E-5</v>
      </c>
      <c r="Q83" s="40">
        <v>3.5854547604685649E-5</v>
      </c>
      <c r="R83" s="40">
        <v>6.9728730522911064E-6</v>
      </c>
      <c r="S83" s="40">
        <v>1.767349711023769E-9</v>
      </c>
      <c r="T83" s="40">
        <v>7.639612249477068E-7</v>
      </c>
      <c r="U83" s="40">
        <v>5.711183348466875E-7</v>
      </c>
      <c r="V83" s="40">
        <v>3.7595643789245514E-6</v>
      </c>
      <c r="W83" s="40">
        <v>1.8159564206143841E-5</v>
      </c>
      <c r="X83" s="40">
        <v>9.8513086577156628E-10</v>
      </c>
      <c r="Y83" s="40">
        <v>2.527777631655681E-8</v>
      </c>
      <c r="Z83" s="40">
        <v>5.1321546123972439E-8</v>
      </c>
      <c r="AA83" s="40">
        <v>1.1822591972077134E-7</v>
      </c>
      <c r="AB83" s="40">
        <v>3.3078606520575704E-8</v>
      </c>
      <c r="AC83" s="40">
        <v>2.0611835793715727E-8</v>
      </c>
      <c r="AD83" s="40">
        <v>3.4638400592257312E-8</v>
      </c>
      <c r="AE83" s="40">
        <v>4.4669432042176993E-10</v>
      </c>
      <c r="AF83" s="40">
        <v>2.6090873461726005E-8</v>
      </c>
      <c r="AG83" s="40">
        <v>0</v>
      </c>
      <c r="AH83" s="40">
        <v>0</v>
      </c>
      <c r="AI83" s="40">
        <v>0</v>
      </c>
      <c r="AJ83" s="40">
        <v>3.7465724744834006E-7</v>
      </c>
      <c r="AK83" s="40">
        <v>0</v>
      </c>
      <c r="AL83" s="40">
        <v>4.6204124259929813E-7</v>
      </c>
      <c r="AM83" s="40">
        <v>7.8804887380101718E-6</v>
      </c>
      <c r="AN83" s="40">
        <v>3.2829019450814068E-12</v>
      </c>
      <c r="AO83" s="40">
        <v>0</v>
      </c>
      <c r="AP83" s="40">
        <v>3.5813883414448355E-7</v>
      </c>
      <c r="AQ83" s="41">
        <v>2.9394397643045522E-5</v>
      </c>
    </row>
    <row r="84" spans="1:43">
      <c r="A84" s="53" t="s">
        <v>68</v>
      </c>
      <c r="B84" s="53" t="s">
        <v>14</v>
      </c>
      <c r="C84" s="53" t="s">
        <v>121</v>
      </c>
      <c r="D84" s="43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20">
        <v>0</v>
      </c>
    </row>
    <row r="85" spans="1:43">
      <c r="A85" s="53" t="s">
        <v>69</v>
      </c>
      <c r="B85" s="53" t="s">
        <v>15</v>
      </c>
      <c r="C85" s="53" t="s">
        <v>121</v>
      </c>
      <c r="D85" s="43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20">
        <v>0</v>
      </c>
    </row>
    <row r="86" spans="1:43">
      <c r="A86" s="53" t="s">
        <v>70</v>
      </c>
      <c r="B86" s="53" t="s">
        <v>16</v>
      </c>
      <c r="C86" s="53" t="s">
        <v>121</v>
      </c>
      <c r="D86" s="43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0</v>
      </c>
      <c r="AK86" s="19">
        <v>0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20">
        <v>0</v>
      </c>
    </row>
    <row r="87" spans="1:43">
      <c r="A87" s="53" t="s">
        <v>71</v>
      </c>
      <c r="B87" s="53" t="s">
        <v>17</v>
      </c>
      <c r="C87" s="53" t="s">
        <v>121</v>
      </c>
      <c r="D87" s="43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20">
        <v>0</v>
      </c>
    </row>
    <row r="88" spans="1:43">
      <c r="A88" s="53" t="s">
        <v>72</v>
      </c>
      <c r="B88" s="53" t="s">
        <v>18</v>
      </c>
      <c r="C88" s="53" t="s">
        <v>121</v>
      </c>
      <c r="D88" s="43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20">
        <v>0</v>
      </c>
    </row>
    <row r="89" spans="1:43">
      <c r="A89" s="53" t="s">
        <v>73</v>
      </c>
      <c r="B89" s="53" t="s">
        <v>19</v>
      </c>
      <c r="C89" s="53" t="s">
        <v>121</v>
      </c>
      <c r="D89" s="43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20">
        <v>0</v>
      </c>
    </row>
    <row r="90" spans="1:43">
      <c r="A90" s="53" t="s">
        <v>74</v>
      </c>
      <c r="B90" s="53" t="s">
        <v>20</v>
      </c>
      <c r="C90" s="53" t="s">
        <v>121</v>
      </c>
      <c r="D90" s="43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20">
        <v>0</v>
      </c>
    </row>
    <row r="91" spans="1:43">
      <c r="A91" s="53" t="s">
        <v>75</v>
      </c>
      <c r="B91" s="53" t="s">
        <v>21</v>
      </c>
      <c r="C91" s="53" t="s">
        <v>121</v>
      </c>
      <c r="D91" s="43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20">
        <v>0</v>
      </c>
    </row>
    <row r="92" spans="1:43">
      <c r="A92" s="53" t="s">
        <v>76</v>
      </c>
      <c r="B92" s="53" t="s">
        <v>22</v>
      </c>
      <c r="C92" s="53" t="s">
        <v>121</v>
      </c>
      <c r="D92" s="43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20">
        <v>0</v>
      </c>
    </row>
    <row r="93" spans="1:43">
      <c r="A93" s="53" t="s">
        <v>77</v>
      </c>
      <c r="B93" s="53" t="s">
        <v>1</v>
      </c>
      <c r="C93" s="53" t="s">
        <v>121</v>
      </c>
      <c r="D93" s="43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20">
        <v>0</v>
      </c>
    </row>
    <row r="94" spans="1:43">
      <c r="A94" s="53" t="s">
        <v>78</v>
      </c>
      <c r="B94" s="53" t="s">
        <v>23</v>
      </c>
      <c r="C94" s="53" t="s">
        <v>121</v>
      </c>
      <c r="D94" s="43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20">
        <v>0</v>
      </c>
    </row>
    <row r="95" spans="1:43">
      <c r="A95" s="53" t="s">
        <v>79</v>
      </c>
      <c r="B95" s="53" t="s">
        <v>24</v>
      </c>
      <c r="C95" s="53" t="s">
        <v>121</v>
      </c>
      <c r="D95" s="43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20">
        <v>0</v>
      </c>
    </row>
    <row r="96" spans="1:43">
      <c r="A96" s="53" t="s">
        <v>80</v>
      </c>
      <c r="B96" s="53" t="s">
        <v>25</v>
      </c>
      <c r="C96" s="53" t="s">
        <v>121</v>
      </c>
      <c r="D96" s="43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20">
        <v>0</v>
      </c>
    </row>
    <row r="97" spans="1:43">
      <c r="A97" s="53" t="s">
        <v>81</v>
      </c>
      <c r="B97" s="53" t="s">
        <v>26</v>
      </c>
      <c r="C97" s="53" t="s">
        <v>121</v>
      </c>
      <c r="D97" s="43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20">
        <v>0</v>
      </c>
    </row>
    <row r="98" spans="1:43">
      <c r="A98" s="53" t="s">
        <v>82</v>
      </c>
      <c r="B98" s="53" t="s">
        <v>27</v>
      </c>
      <c r="C98" s="53" t="s">
        <v>121</v>
      </c>
      <c r="D98" s="43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20">
        <v>0</v>
      </c>
    </row>
    <row r="99" spans="1:43">
      <c r="A99" s="53" t="s">
        <v>83</v>
      </c>
      <c r="B99" s="53" t="s">
        <v>28</v>
      </c>
      <c r="C99" s="53" t="s">
        <v>121</v>
      </c>
      <c r="D99" s="43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20">
        <v>0</v>
      </c>
    </row>
    <row r="100" spans="1:43">
      <c r="A100" s="53" t="s">
        <v>84</v>
      </c>
      <c r="B100" s="53" t="s">
        <v>29</v>
      </c>
      <c r="C100" s="53" t="s">
        <v>121</v>
      </c>
      <c r="D100" s="43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20">
        <v>0</v>
      </c>
    </row>
    <row r="101" spans="1:43">
      <c r="A101" s="53" t="s">
        <v>85</v>
      </c>
      <c r="B101" s="53" t="s">
        <v>30</v>
      </c>
      <c r="C101" s="53" t="s">
        <v>121</v>
      </c>
      <c r="D101" s="43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20">
        <v>0</v>
      </c>
    </row>
    <row r="102" spans="1:43">
      <c r="A102" s="53" t="s">
        <v>86</v>
      </c>
      <c r="B102" s="53" t="s">
        <v>31</v>
      </c>
      <c r="C102" s="53" t="s">
        <v>121</v>
      </c>
      <c r="D102" s="43">
        <v>1.724191359244287E-3</v>
      </c>
      <c r="E102" s="19">
        <v>2.5949851988116279E-5</v>
      </c>
      <c r="F102" s="19">
        <v>0</v>
      </c>
      <c r="G102" s="19">
        <v>3.2517581712454557E-4</v>
      </c>
      <c r="H102" s="19">
        <v>5.166265182197094E-3</v>
      </c>
      <c r="I102" s="19">
        <v>1.7617675475776196E-3</v>
      </c>
      <c r="J102" s="19">
        <v>1.792624534573406E-4</v>
      </c>
      <c r="K102" s="19">
        <v>3.7145223468542099E-3</v>
      </c>
      <c r="L102" s="19">
        <v>6.6786063835024834E-3</v>
      </c>
      <c r="M102" s="19">
        <v>2.5615573395043612E-4</v>
      </c>
      <c r="N102" s="19">
        <v>1.0590980527922511E-3</v>
      </c>
      <c r="O102" s="19">
        <v>3.1683786073699594E-4</v>
      </c>
      <c r="P102" s="19">
        <v>8.2862697308883071E-4</v>
      </c>
      <c r="Q102" s="19">
        <v>1.4145893510431051E-4</v>
      </c>
      <c r="R102" s="19">
        <v>1.4977633254602551E-3</v>
      </c>
      <c r="S102" s="19">
        <v>2.1073063180665486E-5</v>
      </c>
      <c r="T102" s="19">
        <v>2.520914189517498E-3</v>
      </c>
      <c r="U102" s="19">
        <v>1.5915276017040014E-3</v>
      </c>
      <c r="V102" s="19">
        <v>3.091372549533844E-3</v>
      </c>
      <c r="W102" s="19">
        <v>9.5552857965230942E-3</v>
      </c>
      <c r="X102" s="19">
        <v>6.3765188679099083E-4</v>
      </c>
      <c r="Y102" s="19">
        <v>1.8838723190128803E-4</v>
      </c>
      <c r="Z102" s="19">
        <v>3.8248318014666438E-4</v>
      </c>
      <c r="AA102" s="19">
        <v>8.8110024807974696E-4</v>
      </c>
      <c r="AB102" s="19">
        <v>2.4652434512972832E-4</v>
      </c>
      <c r="AC102" s="19">
        <v>1.5361345140263438E-4</v>
      </c>
      <c r="AD102" s="19">
        <v>2.5814899709075689E-4</v>
      </c>
      <c r="AE102" s="19">
        <v>3.329070523250266E-6</v>
      </c>
      <c r="AF102" s="19">
        <v>1.9444698409643024E-4</v>
      </c>
      <c r="AG102" s="19">
        <v>4.0786637691780925E-4</v>
      </c>
      <c r="AH102" s="19">
        <v>0</v>
      </c>
      <c r="AI102" s="19">
        <v>2.0756263984367251E-4</v>
      </c>
      <c r="AJ102" s="19">
        <v>2.0904953125864267E-3</v>
      </c>
      <c r="AK102" s="19">
        <v>2.6094017084687948E-4</v>
      </c>
      <c r="AL102" s="19">
        <v>1.2354769743978977E-2</v>
      </c>
      <c r="AM102" s="19">
        <v>1.4308512210845947E-2</v>
      </c>
      <c r="AN102" s="19">
        <v>2.4453483638353646E-4</v>
      </c>
      <c r="AO102" s="19">
        <v>5.4330772400135174E-5</v>
      </c>
      <c r="AP102" s="19">
        <v>8.9985266095027328E-4</v>
      </c>
      <c r="AQ102" s="20">
        <v>1.2887177988886833E-2</v>
      </c>
    </row>
    <row r="103" spans="1:43">
      <c r="A103" s="53" t="s">
        <v>87</v>
      </c>
      <c r="B103" s="53" t="s">
        <v>32</v>
      </c>
      <c r="C103" s="53" t="s">
        <v>121</v>
      </c>
      <c r="D103" s="43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20">
        <v>0</v>
      </c>
    </row>
    <row r="104" spans="1:43">
      <c r="A104" s="53" t="s">
        <v>88</v>
      </c>
      <c r="B104" s="53" t="s">
        <v>33</v>
      </c>
      <c r="C104" s="53" t="s">
        <v>121</v>
      </c>
      <c r="D104" s="43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20">
        <v>0</v>
      </c>
    </row>
    <row r="105" spans="1:43">
      <c r="A105" s="53" t="s">
        <v>89</v>
      </c>
      <c r="B105" s="53" t="s">
        <v>34</v>
      </c>
      <c r="C105" s="53" t="s">
        <v>121</v>
      </c>
      <c r="D105" s="43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20">
        <v>0</v>
      </c>
    </row>
    <row r="106" spans="1:43" ht="30">
      <c r="A106" s="53" t="s">
        <v>90</v>
      </c>
      <c r="B106" s="53" t="s">
        <v>35</v>
      </c>
      <c r="C106" s="53" t="s">
        <v>121</v>
      </c>
      <c r="D106" s="43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20">
        <v>0</v>
      </c>
    </row>
    <row r="107" spans="1:43" ht="30">
      <c r="A107" s="53" t="s">
        <v>91</v>
      </c>
      <c r="B107" s="53" t="s">
        <v>36</v>
      </c>
      <c r="C107" s="53" t="s">
        <v>121</v>
      </c>
      <c r="D107" s="43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  <c r="AQ107" s="20">
        <v>0</v>
      </c>
    </row>
    <row r="108" spans="1:43">
      <c r="A108" s="53" t="s">
        <v>92</v>
      </c>
      <c r="B108" s="53" t="s">
        <v>37</v>
      </c>
      <c r="C108" s="53" t="s">
        <v>121</v>
      </c>
      <c r="D108" s="43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20">
        <v>0</v>
      </c>
    </row>
    <row r="109" spans="1:43">
      <c r="A109" s="53" t="s">
        <v>93</v>
      </c>
      <c r="B109" s="53" t="s">
        <v>38</v>
      </c>
      <c r="C109" s="53" t="s">
        <v>121</v>
      </c>
      <c r="D109" s="43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20">
        <v>0</v>
      </c>
    </row>
    <row r="110" spans="1:43">
      <c r="A110" s="53" t="s">
        <v>94</v>
      </c>
      <c r="B110" s="53" t="s">
        <v>39</v>
      </c>
      <c r="C110" s="53" t="s">
        <v>121</v>
      </c>
      <c r="D110" s="43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20">
        <v>0</v>
      </c>
    </row>
    <row r="111" spans="1:43" ht="30">
      <c r="A111" s="53" t="s">
        <v>95</v>
      </c>
      <c r="B111" s="53" t="s">
        <v>40</v>
      </c>
      <c r="C111" s="53" t="s">
        <v>121</v>
      </c>
      <c r="D111" s="43">
        <v>1.6909581609070301E-4</v>
      </c>
      <c r="E111" s="19">
        <v>0</v>
      </c>
      <c r="F111" s="19">
        <v>0</v>
      </c>
      <c r="G111" s="19">
        <v>2.7276955734123476E-6</v>
      </c>
      <c r="H111" s="19">
        <v>4.2563984607113525E-5</v>
      </c>
      <c r="I111" s="19">
        <v>1.1286779226793442E-5</v>
      </c>
      <c r="J111" s="19">
        <v>5.114459327160148E-6</v>
      </c>
      <c r="K111" s="19">
        <v>4.1792016418185085E-5</v>
      </c>
      <c r="L111" s="19">
        <v>2.53800844802754E-5</v>
      </c>
      <c r="M111" s="19">
        <v>5.4087067837826908E-6</v>
      </c>
      <c r="N111" s="19">
        <v>2.1906585971009918E-5</v>
      </c>
      <c r="O111" s="19">
        <v>3.2495158848178107E-6</v>
      </c>
      <c r="P111" s="19">
        <v>1.710086507955566E-5</v>
      </c>
      <c r="Q111" s="19">
        <v>5.6406934163533151E-6</v>
      </c>
      <c r="R111" s="19">
        <v>2.3384216547128744E-5</v>
      </c>
      <c r="S111" s="19">
        <v>2.2298325347946957E-5</v>
      </c>
      <c r="T111" s="19">
        <v>8.4295143096824177E-6</v>
      </c>
      <c r="U111" s="19">
        <v>5.4358661145670339E-6</v>
      </c>
      <c r="V111" s="19">
        <v>9.8197133411304094E-6</v>
      </c>
      <c r="W111" s="19">
        <v>2.7330690500093624E-5</v>
      </c>
      <c r="X111" s="19">
        <v>1.7353911971440539E-5</v>
      </c>
      <c r="Y111" s="19">
        <v>6.2401806644629687E-5</v>
      </c>
      <c r="Z111" s="19">
        <v>1.2669457646552473E-4</v>
      </c>
      <c r="AA111" s="19">
        <v>2.91857635602355E-4</v>
      </c>
      <c r="AB111" s="19">
        <v>8.1659280112944543E-5</v>
      </c>
      <c r="AC111" s="19">
        <v>5.0883270887425169E-5</v>
      </c>
      <c r="AD111" s="19">
        <v>8.5509847849607468E-5</v>
      </c>
      <c r="AE111" s="19">
        <v>1.1027289019693853E-6</v>
      </c>
      <c r="AF111" s="19">
        <v>6.440906145144254E-5</v>
      </c>
      <c r="AG111" s="19">
        <v>1.1314891889924183E-4</v>
      </c>
      <c r="AH111" s="19">
        <v>0</v>
      </c>
      <c r="AI111" s="19">
        <v>5.7581328292144462E-5</v>
      </c>
      <c r="AJ111" s="19">
        <v>1.0781797755043954E-4</v>
      </c>
      <c r="AK111" s="19">
        <v>9.9675708042923361E-6</v>
      </c>
      <c r="AL111" s="19">
        <v>7.6008582254871726E-4</v>
      </c>
      <c r="AM111" s="19">
        <v>6.7641434725373983E-5</v>
      </c>
      <c r="AN111" s="19">
        <v>1.4519167598336935E-4</v>
      </c>
      <c r="AO111" s="19">
        <v>1.5503834447372355E-6</v>
      </c>
      <c r="AP111" s="19">
        <v>1.511255104560405E-4</v>
      </c>
      <c r="AQ111" s="20">
        <v>4.2714434675872326E-4</v>
      </c>
    </row>
    <row r="112" spans="1:43">
      <c r="A112" s="53" t="s">
        <v>96</v>
      </c>
      <c r="B112" s="53" t="s">
        <v>41</v>
      </c>
      <c r="C112" s="53" t="s">
        <v>121</v>
      </c>
      <c r="D112" s="43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20">
        <v>0</v>
      </c>
    </row>
    <row r="113" spans="1:43">
      <c r="A113" s="53" t="s">
        <v>97</v>
      </c>
      <c r="B113" s="53" t="s">
        <v>42</v>
      </c>
      <c r="C113" s="53" t="s">
        <v>121</v>
      </c>
      <c r="D113" s="43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20">
        <v>0</v>
      </c>
    </row>
    <row r="114" spans="1:43">
      <c r="A114" s="53" t="s">
        <v>98</v>
      </c>
      <c r="B114" s="53" t="s">
        <v>43</v>
      </c>
      <c r="C114" s="53" t="s">
        <v>121</v>
      </c>
      <c r="D114" s="43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20">
        <v>0</v>
      </c>
    </row>
    <row r="115" spans="1:43" ht="30">
      <c r="A115" s="53" t="s">
        <v>99</v>
      </c>
      <c r="B115" s="53" t="s">
        <v>44</v>
      </c>
      <c r="C115" s="53" t="s">
        <v>121</v>
      </c>
      <c r="D115" s="43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20">
        <v>0</v>
      </c>
    </row>
    <row r="116" spans="1:43">
      <c r="A116" s="53" t="s">
        <v>100</v>
      </c>
      <c r="B116" s="53" t="s">
        <v>45</v>
      </c>
      <c r="C116" s="53" t="s">
        <v>121</v>
      </c>
      <c r="D116" s="43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20">
        <v>0</v>
      </c>
    </row>
    <row r="117" spans="1:43">
      <c r="A117" s="53" t="s">
        <v>101</v>
      </c>
      <c r="B117" s="53" t="s">
        <v>46</v>
      </c>
      <c r="C117" s="53" t="s">
        <v>121</v>
      </c>
      <c r="D117" s="43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20">
        <v>0</v>
      </c>
    </row>
    <row r="118" spans="1:43">
      <c r="A118" s="53" t="s">
        <v>102</v>
      </c>
      <c r="B118" s="53" t="s">
        <v>47</v>
      </c>
      <c r="C118" s="53" t="s">
        <v>121</v>
      </c>
      <c r="D118" s="43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20">
        <v>0</v>
      </c>
    </row>
    <row r="119" spans="1:43">
      <c r="A119" s="53" t="s">
        <v>103</v>
      </c>
      <c r="B119" s="53" t="s">
        <v>48</v>
      </c>
      <c r="C119" s="53" t="s">
        <v>121</v>
      </c>
      <c r="D119" s="43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20">
        <v>0</v>
      </c>
    </row>
    <row r="120" spans="1:43">
      <c r="A120" s="53" t="s">
        <v>104</v>
      </c>
      <c r="B120" s="53" t="s">
        <v>49</v>
      </c>
      <c r="C120" s="53" t="s">
        <v>121</v>
      </c>
      <c r="D120" s="43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20">
        <v>0</v>
      </c>
    </row>
    <row r="121" spans="1:43">
      <c r="A121" s="53" t="s">
        <v>105</v>
      </c>
      <c r="B121" s="53" t="s">
        <v>50</v>
      </c>
      <c r="C121" s="53" t="s">
        <v>121</v>
      </c>
      <c r="D121" s="43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20">
        <v>0</v>
      </c>
    </row>
    <row r="122" spans="1:43" ht="15.75" thickBot="1">
      <c r="A122" s="53" t="s">
        <v>106</v>
      </c>
      <c r="B122" s="53" t="s">
        <v>51</v>
      </c>
      <c r="C122" s="53" t="s">
        <v>121</v>
      </c>
      <c r="D122" s="45">
        <v>0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  <c r="AI122" s="24">
        <v>0</v>
      </c>
      <c r="AJ122" s="24">
        <v>0</v>
      </c>
      <c r="AK122" s="24">
        <v>0</v>
      </c>
      <c r="AL122" s="24">
        <v>0</v>
      </c>
      <c r="AM122" s="24">
        <v>0</v>
      </c>
      <c r="AN122" s="24">
        <v>0</v>
      </c>
      <c r="AO122" s="24">
        <v>0</v>
      </c>
      <c r="AP122" s="24">
        <v>0</v>
      </c>
      <c r="AQ122" s="25">
        <v>0</v>
      </c>
    </row>
    <row r="123" spans="1:43">
      <c r="A123" s="53" t="s">
        <v>67</v>
      </c>
      <c r="B123" s="53" t="s">
        <v>13</v>
      </c>
      <c r="C123" s="53" t="s">
        <v>122</v>
      </c>
      <c r="D123" s="39">
        <v>0</v>
      </c>
      <c r="E123" s="40">
        <v>0</v>
      </c>
      <c r="F123" s="40">
        <v>0</v>
      </c>
      <c r="G123" s="40">
        <v>0</v>
      </c>
      <c r="H123" s="40">
        <v>0</v>
      </c>
      <c r="I123" s="40">
        <v>0</v>
      </c>
      <c r="J123" s="40">
        <v>0</v>
      </c>
      <c r="K123" s="40">
        <v>0</v>
      </c>
      <c r="L123" s="40">
        <v>0</v>
      </c>
      <c r="M123" s="40">
        <v>0</v>
      </c>
      <c r="N123" s="40">
        <v>0</v>
      </c>
      <c r="O123" s="40">
        <v>0</v>
      </c>
      <c r="P123" s="40">
        <v>0</v>
      </c>
      <c r="Q123" s="40">
        <v>0</v>
      </c>
      <c r="R123" s="40">
        <v>0</v>
      </c>
      <c r="S123" s="40">
        <v>0</v>
      </c>
      <c r="T123" s="40">
        <v>0</v>
      </c>
      <c r="U123" s="40">
        <v>0</v>
      </c>
      <c r="V123" s="40">
        <v>0</v>
      </c>
      <c r="W123" s="40">
        <v>0</v>
      </c>
      <c r="X123" s="40">
        <v>0</v>
      </c>
      <c r="Y123" s="40">
        <v>0</v>
      </c>
      <c r="Z123" s="40">
        <v>0</v>
      </c>
      <c r="AA123" s="40">
        <v>0</v>
      </c>
      <c r="AB123" s="40">
        <v>0</v>
      </c>
      <c r="AC123" s="40">
        <v>0</v>
      </c>
      <c r="AD123" s="40">
        <v>0</v>
      </c>
      <c r="AE123" s="40">
        <v>0</v>
      </c>
      <c r="AF123" s="40">
        <v>0</v>
      </c>
      <c r="AG123" s="40">
        <v>0</v>
      </c>
      <c r="AH123" s="40">
        <v>0</v>
      </c>
      <c r="AI123" s="40">
        <v>0</v>
      </c>
      <c r="AJ123" s="40">
        <v>0</v>
      </c>
      <c r="AK123" s="40">
        <v>0</v>
      </c>
      <c r="AL123" s="40">
        <v>0</v>
      </c>
      <c r="AM123" s="40">
        <v>0</v>
      </c>
      <c r="AN123" s="40">
        <v>0</v>
      </c>
      <c r="AO123" s="40">
        <v>0</v>
      </c>
      <c r="AP123" s="40">
        <v>0</v>
      </c>
      <c r="AQ123" s="41">
        <v>0</v>
      </c>
    </row>
    <row r="124" spans="1:43">
      <c r="A124" s="53" t="s">
        <v>68</v>
      </c>
      <c r="B124" s="53" t="s">
        <v>14</v>
      </c>
      <c r="C124" s="53" t="s">
        <v>122</v>
      </c>
      <c r="D124" s="43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20">
        <v>0</v>
      </c>
    </row>
    <row r="125" spans="1:43">
      <c r="A125" s="53" t="s">
        <v>69</v>
      </c>
      <c r="B125" s="53" t="s">
        <v>15</v>
      </c>
      <c r="C125" s="53" t="s">
        <v>122</v>
      </c>
      <c r="D125" s="43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20">
        <v>0</v>
      </c>
    </row>
    <row r="126" spans="1:43">
      <c r="A126" s="53" t="s">
        <v>70</v>
      </c>
      <c r="B126" s="53" t="s">
        <v>16</v>
      </c>
      <c r="C126" s="53" t="s">
        <v>122</v>
      </c>
      <c r="D126" s="43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20">
        <v>0</v>
      </c>
    </row>
    <row r="127" spans="1:43">
      <c r="A127" s="53" t="s">
        <v>71</v>
      </c>
      <c r="B127" s="53" t="s">
        <v>17</v>
      </c>
      <c r="C127" s="53" t="s">
        <v>122</v>
      </c>
      <c r="D127" s="43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20">
        <v>0</v>
      </c>
    </row>
    <row r="128" spans="1:43">
      <c r="A128" s="53" t="s">
        <v>72</v>
      </c>
      <c r="B128" s="53" t="s">
        <v>18</v>
      </c>
      <c r="C128" s="53" t="s">
        <v>122</v>
      </c>
      <c r="D128" s="43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20">
        <v>0</v>
      </c>
    </row>
    <row r="129" spans="1:43">
      <c r="A129" s="53" t="s">
        <v>73</v>
      </c>
      <c r="B129" s="53" t="s">
        <v>19</v>
      </c>
      <c r="C129" s="53" t="s">
        <v>122</v>
      </c>
      <c r="D129" s="43">
        <v>0</v>
      </c>
      <c r="E129" s="19">
        <v>0</v>
      </c>
      <c r="F129" s="19">
        <v>0</v>
      </c>
      <c r="G129" s="19">
        <v>0</v>
      </c>
      <c r="H129" s="19">
        <v>2.8231382020749152E-4</v>
      </c>
      <c r="I129" s="19">
        <v>2.2289911285042763E-3</v>
      </c>
      <c r="J129" s="19">
        <v>3.3874490763992071E-3</v>
      </c>
      <c r="K129" s="19">
        <v>1.5643293038010597E-2</v>
      </c>
      <c r="L129" s="19">
        <v>3.8146511651575565E-3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8.8283026722368874E-11</v>
      </c>
      <c r="U129" s="19">
        <v>6.6095469375415661E-11</v>
      </c>
      <c r="V129" s="19">
        <v>6.6292741394136101E-6</v>
      </c>
      <c r="W129" s="19">
        <v>0</v>
      </c>
      <c r="X129" s="19">
        <v>4.0215300600721093E-7</v>
      </c>
      <c r="Y129" s="19">
        <v>7.6629220302493195E-8</v>
      </c>
      <c r="Z129" s="19">
        <v>1.5558053689801454E-7</v>
      </c>
      <c r="AA129" s="19">
        <v>3.5840022860611498E-7</v>
      </c>
      <c r="AB129" s="19">
        <v>1.0027732599837691E-7</v>
      </c>
      <c r="AC129" s="19">
        <v>6.2484488694281026E-8</v>
      </c>
      <c r="AD129" s="19">
        <v>1.0500582448003115E-7</v>
      </c>
      <c r="AE129" s="19">
        <v>1.3541474608302906E-9</v>
      </c>
      <c r="AF129" s="19">
        <v>7.9094114369127055E-8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1.2385497029754333E-5</v>
      </c>
      <c r="AN129" s="19">
        <v>0</v>
      </c>
      <c r="AO129" s="19">
        <v>0</v>
      </c>
      <c r="AP129" s="19">
        <v>1.6802936215754016E-6</v>
      </c>
      <c r="AQ129" s="20">
        <v>2.255267696455121E-3</v>
      </c>
    </row>
    <row r="130" spans="1:43">
      <c r="A130" s="53" t="s">
        <v>74</v>
      </c>
      <c r="B130" s="53" t="s">
        <v>20</v>
      </c>
      <c r="C130" s="53" t="s">
        <v>122</v>
      </c>
      <c r="D130" s="43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20">
        <v>0</v>
      </c>
    </row>
    <row r="131" spans="1:43">
      <c r="A131" s="53" t="s">
        <v>75</v>
      </c>
      <c r="B131" s="53" t="s">
        <v>21</v>
      </c>
      <c r="C131" s="53" t="s">
        <v>122</v>
      </c>
      <c r="D131" s="43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20">
        <v>0</v>
      </c>
    </row>
    <row r="132" spans="1:43">
      <c r="A132" s="53" t="s">
        <v>76</v>
      </c>
      <c r="B132" s="53" t="s">
        <v>22</v>
      </c>
      <c r="C132" s="53" t="s">
        <v>122</v>
      </c>
      <c r="D132" s="43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20">
        <v>0</v>
      </c>
    </row>
    <row r="133" spans="1:43">
      <c r="A133" s="53" t="s">
        <v>77</v>
      </c>
      <c r="B133" s="53" t="s">
        <v>1</v>
      </c>
      <c r="C133" s="53" t="s">
        <v>122</v>
      </c>
      <c r="D133" s="43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>
        <v>0</v>
      </c>
      <c r="AD133" s="19">
        <v>0</v>
      </c>
      <c r="AE133" s="19">
        <v>0</v>
      </c>
      <c r="AF133" s="19">
        <v>0</v>
      </c>
      <c r="AG133" s="19">
        <v>0</v>
      </c>
      <c r="AH133" s="19">
        <v>0</v>
      </c>
      <c r="AI133" s="19">
        <v>0</v>
      </c>
      <c r="AJ133" s="19">
        <v>0</v>
      </c>
      <c r="AK133" s="19">
        <v>0</v>
      </c>
      <c r="AL133" s="19">
        <v>0</v>
      </c>
      <c r="AM133" s="19">
        <v>0</v>
      </c>
      <c r="AN133" s="19">
        <v>0</v>
      </c>
      <c r="AO133" s="19">
        <v>0</v>
      </c>
      <c r="AP133" s="19">
        <v>0</v>
      </c>
      <c r="AQ133" s="20">
        <v>0</v>
      </c>
    </row>
    <row r="134" spans="1:43">
      <c r="A134" s="53" t="s">
        <v>78</v>
      </c>
      <c r="B134" s="53" t="s">
        <v>23</v>
      </c>
      <c r="C134" s="53" t="s">
        <v>122</v>
      </c>
      <c r="D134" s="43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19">
        <v>0</v>
      </c>
      <c r="AQ134" s="20">
        <v>0</v>
      </c>
    </row>
    <row r="135" spans="1:43">
      <c r="A135" s="53" t="s">
        <v>79</v>
      </c>
      <c r="B135" s="53" t="s">
        <v>24</v>
      </c>
      <c r="C135" s="53" t="s">
        <v>122</v>
      </c>
      <c r="D135" s="43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0</v>
      </c>
      <c r="AJ135" s="19">
        <v>0</v>
      </c>
      <c r="AK135" s="19">
        <v>0</v>
      </c>
      <c r="AL135" s="19">
        <v>0</v>
      </c>
      <c r="AM135" s="19">
        <v>0</v>
      </c>
      <c r="AN135" s="19">
        <v>0</v>
      </c>
      <c r="AO135" s="19">
        <v>0</v>
      </c>
      <c r="AP135" s="19">
        <v>0</v>
      </c>
      <c r="AQ135" s="20">
        <v>0</v>
      </c>
    </row>
    <row r="136" spans="1:43">
      <c r="A136" s="53" t="s">
        <v>80</v>
      </c>
      <c r="B136" s="53" t="s">
        <v>25</v>
      </c>
      <c r="C136" s="53" t="s">
        <v>122</v>
      </c>
      <c r="D136" s="43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0</v>
      </c>
      <c r="AH136" s="19">
        <v>0</v>
      </c>
      <c r="AI136" s="19">
        <v>0</v>
      </c>
      <c r="AJ136" s="19">
        <v>0</v>
      </c>
      <c r="AK136" s="19">
        <v>0</v>
      </c>
      <c r="AL136" s="19">
        <v>0</v>
      </c>
      <c r="AM136" s="19">
        <v>0</v>
      </c>
      <c r="AN136" s="19">
        <v>0</v>
      </c>
      <c r="AO136" s="19">
        <v>0</v>
      </c>
      <c r="AP136" s="19">
        <v>0</v>
      </c>
      <c r="AQ136" s="20">
        <v>0</v>
      </c>
    </row>
    <row r="137" spans="1:43">
      <c r="A137" s="53" t="s">
        <v>81</v>
      </c>
      <c r="B137" s="53" t="s">
        <v>26</v>
      </c>
      <c r="C137" s="53" t="s">
        <v>122</v>
      </c>
      <c r="D137" s="43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0</v>
      </c>
      <c r="AP137" s="19">
        <v>0</v>
      </c>
      <c r="AQ137" s="20">
        <v>0</v>
      </c>
    </row>
    <row r="138" spans="1:43">
      <c r="A138" s="53" t="s">
        <v>82</v>
      </c>
      <c r="B138" s="53" t="s">
        <v>27</v>
      </c>
      <c r="C138" s="53" t="s">
        <v>122</v>
      </c>
      <c r="D138" s="43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19">
        <v>0</v>
      </c>
      <c r="AQ138" s="20">
        <v>0</v>
      </c>
    </row>
    <row r="139" spans="1:43">
      <c r="A139" s="53" t="s">
        <v>83</v>
      </c>
      <c r="B139" s="53" t="s">
        <v>28</v>
      </c>
      <c r="C139" s="53" t="s">
        <v>122</v>
      </c>
      <c r="D139" s="43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20">
        <v>0</v>
      </c>
    </row>
    <row r="140" spans="1:43">
      <c r="A140" s="53" t="s">
        <v>84</v>
      </c>
      <c r="B140" s="53" t="s">
        <v>29</v>
      </c>
      <c r="C140" s="53" t="s">
        <v>122</v>
      </c>
      <c r="D140" s="43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19">
        <v>0</v>
      </c>
      <c r="AD140" s="19">
        <v>0</v>
      </c>
      <c r="AE140" s="19">
        <v>0</v>
      </c>
      <c r="AF140" s="19">
        <v>0</v>
      </c>
      <c r="AG140" s="19">
        <v>0</v>
      </c>
      <c r="AH140" s="19">
        <v>0</v>
      </c>
      <c r="AI140" s="19">
        <v>0</v>
      </c>
      <c r="AJ140" s="19">
        <v>0</v>
      </c>
      <c r="AK140" s="19">
        <v>0</v>
      </c>
      <c r="AL140" s="19">
        <v>0</v>
      </c>
      <c r="AM140" s="19">
        <v>0</v>
      </c>
      <c r="AN140" s="19">
        <v>0</v>
      </c>
      <c r="AO140" s="19">
        <v>0</v>
      </c>
      <c r="AP140" s="19">
        <v>0</v>
      </c>
      <c r="AQ140" s="20">
        <v>0</v>
      </c>
    </row>
    <row r="141" spans="1:43">
      <c r="A141" s="53" t="s">
        <v>85</v>
      </c>
      <c r="B141" s="53" t="s">
        <v>30</v>
      </c>
      <c r="C141" s="53" t="s">
        <v>122</v>
      </c>
      <c r="D141" s="43">
        <v>7.5166979513596743E-5</v>
      </c>
      <c r="E141" s="19">
        <v>0</v>
      </c>
      <c r="F141" s="19">
        <v>0</v>
      </c>
      <c r="G141" s="19">
        <v>0</v>
      </c>
      <c r="H141" s="19">
        <v>2.5494901478850807E-7</v>
      </c>
      <c r="I141" s="19">
        <v>6.412687270085371E-8</v>
      </c>
      <c r="J141" s="19">
        <v>7.830237336747814E-6</v>
      </c>
      <c r="K141" s="19">
        <v>3.7002904718974605E-5</v>
      </c>
      <c r="L141" s="19">
        <v>8.2353454899930512E-7</v>
      </c>
      <c r="M141" s="19">
        <v>0</v>
      </c>
      <c r="N141" s="19">
        <v>0</v>
      </c>
      <c r="O141" s="19">
        <v>0</v>
      </c>
      <c r="P141" s="19">
        <v>1.2781062016034572E-12</v>
      </c>
      <c r="Q141" s="19">
        <v>1.0579453979531195E-9</v>
      </c>
      <c r="R141" s="19">
        <v>0</v>
      </c>
      <c r="S141" s="19">
        <v>3.633959577697965E-9</v>
      </c>
      <c r="T141" s="19">
        <v>2.9937618819531053E-6</v>
      </c>
      <c r="U141" s="19">
        <v>1.6394776594097493E-6</v>
      </c>
      <c r="V141" s="19">
        <v>1.4734598516952246E-4</v>
      </c>
      <c r="W141" s="19">
        <v>1.9564223574519701E-9</v>
      </c>
      <c r="X141" s="19">
        <v>9.3609775486669378E-10</v>
      </c>
      <c r="Y141" s="19">
        <v>9.6516383774059022E-10</v>
      </c>
      <c r="Z141" s="19">
        <v>1.9595751687973006E-9</v>
      </c>
      <c r="AA141" s="19">
        <v>4.5141388405056659E-9</v>
      </c>
      <c r="AB141" s="19">
        <v>1.2630175794114962E-9</v>
      </c>
      <c r="AC141" s="19">
        <v>7.8700745920201598E-10</v>
      </c>
      <c r="AD141" s="19">
        <v>1.3225740502775807E-9</v>
      </c>
      <c r="AE141" s="19">
        <v>1.7055820297762203E-11</v>
      </c>
      <c r="AF141" s="19">
        <v>9.9620978133430071E-10</v>
      </c>
      <c r="AG141" s="19">
        <v>4.245763463028851E-12</v>
      </c>
      <c r="AH141" s="19">
        <v>0</v>
      </c>
      <c r="AI141" s="19">
        <v>2.1606633582998969E-12</v>
      </c>
      <c r="AJ141" s="19">
        <v>3.7070732768207382E-12</v>
      </c>
      <c r="AK141" s="19">
        <v>2.338854443451055E-8</v>
      </c>
      <c r="AL141" s="19">
        <v>0</v>
      </c>
      <c r="AM141" s="19">
        <v>1.0631271862848735E-7</v>
      </c>
      <c r="AN141" s="19">
        <v>5.2567488122851058E-13</v>
      </c>
      <c r="AO141" s="19">
        <v>3.4346592769907147E-7</v>
      </c>
      <c r="AP141" s="19">
        <v>9.8452463959119996E-9</v>
      </c>
      <c r="AQ141" s="20">
        <v>3.3536998671479523E-4</v>
      </c>
    </row>
    <row r="142" spans="1:43">
      <c r="A142" s="53" t="s">
        <v>86</v>
      </c>
      <c r="B142" s="53" t="s">
        <v>31</v>
      </c>
      <c r="C142" s="53" t="s">
        <v>122</v>
      </c>
      <c r="D142" s="43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19">
        <v>0</v>
      </c>
      <c r="AD142" s="19">
        <v>0</v>
      </c>
      <c r="AE142" s="19">
        <v>0</v>
      </c>
      <c r="AF142" s="19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0</v>
      </c>
      <c r="AL142" s="19">
        <v>0</v>
      </c>
      <c r="AM142" s="19">
        <v>0</v>
      </c>
      <c r="AN142" s="19">
        <v>0</v>
      </c>
      <c r="AO142" s="19">
        <v>0</v>
      </c>
      <c r="AP142" s="19">
        <v>0</v>
      </c>
      <c r="AQ142" s="20">
        <v>0</v>
      </c>
    </row>
    <row r="143" spans="1:43">
      <c r="A143" s="53" t="s">
        <v>87</v>
      </c>
      <c r="B143" s="53" t="s">
        <v>32</v>
      </c>
      <c r="C143" s="53" t="s">
        <v>122</v>
      </c>
      <c r="D143" s="43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9">
        <v>0</v>
      </c>
      <c r="T143" s="19">
        <v>0</v>
      </c>
      <c r="U143" s="19">
        <v>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0</v>
      </c>
      <c r="AC143" s="19">
        <v>0</v>
      </c>
      <c r="AD143" s="19">
        <v>0</v>
      </c>
      <c r="AE143" s="19">
        <v>0</v>
      </c>
      <c r="AF143" s="19">
        <v>0</v>
      </c>
      <c r="AG143" s="19">
        <v>0</v>
      </c>
      <c r="AH143" s="19">
        <v>0</v>
      </c>
      <c r="AI143" s="19">
        <v>0</v>
      </c>
      <c r="AJ143" s="19">
        <v>0</v>
      </c>
      <c r="AK143" s="19">
        <v>0</v>
      </c>
      <c r="AL143" s="19">
        <v>0</v>
      </c>
      <c r="AM143" s="19">
        <v>0</v>
      </c>
      <c r="AN143" s="19">
        <v>0</v>
      </c>
      <c r="AO143" s="19">
        <v>0</v>
      </c>
      <c r="AP143" s="19">
        <v>0</v>
      </c>
      <c r="AQ143" s="20">
        <v>0</v>
      </c>
    </row>
    <row r="144" spans="1:43">
      <c r="A144" s="53" t="s">
        <v>88</v>
      </c>
      <c r="B144" s="53" t="s">
        <v>33</v>
      </c>
      <c r="C144" s="53" t="s">
        <v>122</v>
      </c>
      <c r="D144" s="43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0</v>
      </c>
      <c r="AJ144" s="19">
        <v>0</v>
      </c>
      <c r="AK144" s="19">
        <v>0</v>
      </c>
      <c r="AL144" s="19">
        <v>0</v>
      </c>
      <c r="AM144" s="19">
        <v>0</v>
      </c>
      <c r="AN144" s="19">
        <v>0</v>
      </c>
      <c r="AO144" s="19">
        <v>0</v>
      </c>
      <c r="AP144" s="19">
        <v>0</v>
      </c>
      <c r="AQ144" s="20">
        <v>0</v>
      </c>
    </row>
    <row r="145" spans="1:43">
      <c r="A145" s="53" t="s">
        <v>89</v>
      </c>
      <c r="B145" s="53" t="s">
        <v>34</v>
      </c>
      <c r="C145" s="53" t="s">
        <v>122</v>
      </c>
      <c r="D145" s="43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0</v>
      </c>
      <c r="AC145" s="19">
        <v>0</v>
      </c>
      <c r="AD145" s="19">
        <v>0</v>
      </c>
      <c r="AE145" s="19">
        <v>0</v>
      </c>
      <c r="AF145" s="19">
        <v>0</v>
      </c>
      <c r="AG145" s="19">
        <v>0</v>
      </c>
      <c r="AH145" s="19">
        <v>0</v>
      </c>
      <c r="AI145" s="19">
        <v>0</v>
      </c>
      <c r="AJ145" s="19">
        <v>0</v>
      </c>
      <c r="AK145" s="19">
        <v>0</v>
      </c>
      <c r="AL145" s="19">
        <v>0</v>
      </c>
      <c r="AM145" s="19">
        <v>0</v>
      </c>
      <c r="AN145" s="19">
        <v>0</v>
      </c>
      <c r="AO145" s="19">
        <v>0</v>
      </c>
      <c r="AP145" s="19">
        <v>0</v>
      </c>
      <c r="AQ145" s="20">
        <v>0</v>
      </c>
    </row>
    <row r="146" spans="1:43" ht="30">
      <c r="A146" s="53" t="s">
        <v>90</v>
      </c>
      <c r="B146" s="53" t="s">
        <v>35</v>
      </c>
      <c r="C146" s="53" t="s">
        <v>122</v>
      </c>
      <c r="D146" s="43">
        <v>8.6804757302161306E-6</v>
      </c>
      <c r="E146" s="19">
        <v>0</v>
      </c>
      <c r="F146" s="19">
        <v>0</v>
      </c>
      <c r="G146" s="19">
        <v>1.4002532111589971E-7</v>
      </c>
      <c r="H146" s="19">
        <v>2.1850073608220555E-6</v>
      </c>
      <c r="I146" s="19">
        <v>5.7940292208513711E-7</v>
      </c>
      <c r="J146" s="19">
        <v>2.625489798901981E-7</v>
      </c>
      <c r="K146" s="19">
        <v>2.1453788576764055E-6</v>
      </c>
      <c r="L146" s="19">
        <v>1.3028778766965843E-6</v>
      </c>
      <c r="M146" s="19">
        <v>2.7765409527091833E-7</v>
      </c>
      <c r="N146" s="19">
        <v>1.1245670066273306E-6</v>
      </c>
      <c r="O146" s="19">
        <v>1.6681276804320078E-7</v>
      </c>
      <c r="P146" s="19">
        <v>8.778669666753558E-7</v>
      </c>
      <c r="Q146" s="19">
        <v>2.8956304731764249E-7</v>
      </c>
      <c r="R146" s="19">
        <v>1.2004206837445963E-6</v>
      </c>
      <c r="S146" s="19">
        <v>1.1446768439782318E-6</v>
      </c>
      <c r="T146" s="19">
        <v>4.3272623884149652E-7</v>
      </c>
      <c r="U146" s="19">
        <v>2.790483222270268E-7</v>
      </c>
      <c r="V146" s="19">
        <v>5.0409164487064118E-7</v>
      </c>
      <c r="W146" s="19">
        <v>1.4030115380592179E-6</v>
      </c>
      <c r="X146" s="19">
        <v>8.9085705212710309E-7</v>
      </c>
      <c r="Y146" s="19">
        <v>3.203375626981142E-6</v>
      </c>
      <c r="Z146" s="19">
        <v>6.5038225329772104E-6</v>
      </c>
      <c r="AA146" s="19">
        <v>1.4982410903030541E-5</v>
      </c>
      <c r="AB146" s="19">
        <v>4.1919506656995509E-6</v>
      </c>
      <c r="AC146" s="19">
        <v>2.6120751499547623E-6</v>
      </c>
      <c r="AD146" s="19">
        <v>4.3896188799408264E-6</v>
      </c>
      <c r="AE146" s="19">
        <v>5.6608207898989349E-8</v>
      </c>
      <c r="AF146" s="19">
        <v>3.3064168292185059E-6</v>
      </c>
      <c r="AG146" s="19">
        <v>5.808460628031753E-6</v>
      </c>
      <c r="AH146" s="19">
        <v>0</v>
      </c>
      <c r="AI146" s="19">
        <v>2.9559178074123338E-6</v>
      </c>
      <c r="AJ146" s="19">
        <v>5.5347986744891386E-6</v>
      </c>
      <c r="AK146" s="19">
        <v>5.1168183290428715E-7</v>
      </c>
      <c r="AL146" s="19">
        <v>3.9018741517793387E-5</v>
      </c>
      <c r="AM146" s="19">
        <v>3.4723498174571432E-6</v>
      </c>
      <c r="AN146" s="19">
        <v>7.4533645602059551E-6</v>
      </c>
      <c r="AO146" s="19">
        <v>7.9588396317831211E-8</v>
      </c>
      <c r="AP146" s="19">
        <v>7.7579761637025513E-6</v>
      </c>
      <c r="AQ146" s="20">
        <v>2.1927309717284516E-5</v>
      </c>
    </row>
    <row r="147" spans="1:43" ht="30">
      <c r="A147" s="53" t="s">
        <v>91</v>
      </c>
      <c r="B147" s="53" t="s">
        <v>36</v>
      </c>
      <c r="C147" s="53" t="s">
        <v>122</v>
      </c>
      <c r="D147" s="43">
        <v>2.4174316877179081E-6</v>
      </c>
      <c r="E147" s="19">
        <v>0</v>
      </c>
      <c r="F147" s="19">
        <v>0</v>
      </c>
      <c r="G147" s="19">
        <v>3.8995750628600945E-8</v>
      </c>
      <c r="H147" s="19">
        <v>6.0850425143144093E-7</v>
      </c>
      <c r="I147" s="19">
        <v>1.6135832936470251E-7</v>
      </c>
      <c r="J147" s="19">
        <v>7.3117455201554549E-8</v>
      </c>
      <c r="K147" s="19">
        <v>5.9746810165961506E-7</v>
      </c>
      <c r="L147" s="19">
        <v>3.6283938698034035E-7</v>
      </c>
      <c r="M147" s="19">
        <v>7.732408136007507E-8</v>
      </c>
      <c r="N147" s="19">
        <v>3.1318145943259879E-7</v>
      </c>
      <c r="O147" s="19">
        <v>4.6455809865619813E-8</v>
      </c>
      <c r="P147" s="19">
        <v>2.444777749133209E-7</v>
      </c>
      <c r="Q147" s="19">
        <v>8.0640617738936271E-8</v>
      </c>
      <c r="R147" s="19">
        <v>3.3430600865358429E-7</v>
      </c>
      <c r="S147" s="19">
        <v>3.187818720107316E-7</v>
      </c>
      <c r="T147" s="19">
        <v>1.2051023645653913E-7</v>
      </c>
      <c r="U147" s="19">
        <v>7.7712357438031177E-8</v>
      </c>
      <c r="V147" s="19">
        <v>1.4038482731848489E-7</v>
      </c>
      <c r="W147" s="19">
        <v>3.9072568824849441E-7</v>
      </c>
      <c r="X147" s="19">
        <v>2.4809540377646044E-7</v>
      </c>
      <c r="Y147" s="19">
        <v>8.9211027898272732E-7</v>
      </c>
      <c r="Z147" s="19">
        <v>1.8112541511072777E-6</v>
      </c>
      <c r="AA147" s="19">
        <v>3.4113302262994694E-6</v>
      </c>
      <c r="AB147" s="19">
        <v>1.1674193274302525E-6</v>
      </c>
      <c r="AC147" s="19">
        <v>7.2743864620861132E-7</v>
      </c>
      <c r="AD147" s="19">
        <v>1.222468085870787E-6</v>
      </c>
      <c r="AE147" s="19">
        <v>7.749570158921415E-7</v>
      </c>
      <c r="AF147" s="19">
        <v>9.2080631475255359E-7</v>
      </c>
      <c r="AG147" s="19">
        <v>1.6176023791558691E-6</v>
      </c>
      <c r="AH147" s="19">
        <v>0</v>
      </c>
      <c r="AI147" s="19">
        <v>8.2319559169263812E-7</v>
      </c>
      <c r="AJ147" s="19">
        <v>1.5413900200655917E-6</v>
      </c>
      <c r="AK147" s="19">
        <v>1.4249863511395233E-7</v>
      </c>
      <c r="AL147" s="19">
        <v>1.086635711544659E-5</v>
      </c>
      <c r="AM147" s="19">
        <v>9.6701717211544747E-7</v>
      </c>
      <c r="AN147" s="19">
        <v>2.0756929188792128E-6</v>
      </c>
      <c r="AO147" s="19">
        <v>2.2164629243093259E-8</v>
      </c>
      <c r="AP147" s="19">
        <v>2.1605244455713546E-6</v>
      </c>
      <c r="AQ147" s="20">
        <v>6.1065516092639882E-6</v>
      </c>
    </row>
    <row r="148" spans="1:43">
      <c r="A148" s="53" t="s">
        <v>92</v>
      </c>
      <c r="B148" s="53" t="s">
        <v>37</v>
      </c>
      <c r="C148" s="53" t="s">
        <v>122</v>
      </c>
      <c r="D148" s="43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20">
        <v>0</v>
      </c>
    </row>
    <row r="149" spans="1:43">
      <c r="A149" s="53" t="s">
        <v>93</v>
      </c>
      <c r="B149" s="53" t="s">
        <v>38</v>
      </c>
      <c r="C149" s="53" t="s">
        <v>122</v>
      </c>
      <c r="D149" s="43">
        <v>3.9012142224237323E-5</v>
      </c>
      <c r="E149" s="19">
        <v>0</v>
      </c>
      <c r="F149" s="19">
        <v>0</v>
      </c>
      <c r="G149" s="19">
        <v>6.2930740796218743E-7</v>
      </c>
      <c r="H149" s="19">
        <v>9.8199479907634668E-6</v>
      </c>
      <c r="I149" s="19">
        <v>2.6039760996354744E-6</v>
      </c>
      <c r="J149" s="19">
        <v>1.1799583035099204E-6</v>
      </c>
      <c r="K149" s="19">
        <v>9.6418480097781867E-6</v>
      </c>
      <c r="L149" s="19">
        <v>5.8554460338200442E-6</v>
      </c>
      <c r="M149" s="19">
        <v>1.2478442386054667E-6</v>
      </c>
      <c r="N149" s="19">
        <v>5.0540743359306362E-6</v>
      </c>
      <c r="O149" s="19">
        <v>7.4969671004510019E-7</v>
      </c>
      <c r="P149" s="19">
        <v>3.9453448152926285E-6</v>
      </c>
      <c r="Q149" s="19">
        <v>1.3013659554417245E-6</v>
      </c>
      <c r="R149" s="19">
        <v>5.3949788707541302E-6</v>
      </c>
      <c r="S149" s="19">
        <v>5.1444530981825665E-6</v>
      </c>
      <c r="T149" s="19">
        <v>1.9447757040325087E-6</v>
      </c>
      <c r="U149" s="19">
        <v>1.2541102023533313E-6</v>
      </c>
      <c r="V149" s="19">
        <v>2.2655087832390564E-6</v>
      </c>
      <c r="W149" s="19">
        <v>6.3054712882149033E-6</v>
      </c>
      <c r="X149" s="19">
        <v>4.0037257349467836E-6</v>
      </c>
      <c r="Y149" s="19">
        <v>1.4396738151845057E-5</v>
      </c>
      <c r="Z149" s="19">
        <v>2.9229740903247148E-5</v>
      </c>
      <c r="AA149" s="19">
        <v>6.7334556661080569E-5</v>
      </c>
      <c r="AB149" s="19">
        <v>1.8839633412426338E-5</v>
      </c>
      <c r="AC149" s="19">
        <v>1.1739293768187054E-5</v>
      </c>
      <c r="AD149" s="19">
        <v>1.9728000552277081E-5</v>
      </c>
      <c r="AE149" s="19">
        <v>2.544108781421528E-7</v>
      </c>
      <c r="AF149" s="19">
        <v>1.4859831026114989E-5</v>
      </c>
      <c r="AG149" s="19">
        <v>2.6104617063538171E-5</v>
      </c>
      <c r="AH149" s="19">
        <v>0</v>
      </c>
      <c r="AI149" s="19">
        <v>1.3284605302033015E-5</v>
      </c>
      <c r="AJ149" s="19">
        <v>2.4874716473277658E-5</v>
      </c>
      <c r="AK149" s="19">
        <v>2.2996209736447781E-6</v>
      </c>
      <c r="AL149" s="19">
        <v>1.7535961524117738E-4</v>
      </c>
      <c r="AM149" s="19">
        <v>1.5605573935317807E-5</v>
      </c>
      <c r="AN149" s="19">
        <v>3.3497210097266361E-5</v>
      </c>
      <c r="AO149" s="19">
        <v>3.5768940165326057E-7</v>
      </c>
      <c r="AP149" s="19">
        <v>3.4866210626205429E-5</v>
      </c>
      <c r="AQ149" s="20">
        <v>9.8546588560566306E-5</v>
      </c>
    </row>
    <row r="150" spans="1:43">
      <c r="A150" s="53" t="s">
        <v>94</v>
      </c>
      <c r="B150" s="53" t="s">
        <v>39</v>
      </c>
      <c r="C150" s="53" t="s">
        <v>122</v>
      </c>
      <c r="D150" s="43">
        <v>3.1607733035343699E-6</v>
      </c>
      <c r="E150" s="19">
        <v>0</v>
      </c>
      <c r="F150" s="19">
        <v>0</v>
      </c>
      <c r="G150" s="19">
        <v>5.0986638910899273E-8</v>
      </c>
      <c r="H150" s="19">
        <v>7.9561459642718546E-7</v>
      </c>
      <c r="I150" s="19">
        <v>2.1097476121667569E-7</v>
      </c>
      <c r="J150" s="19">
        <v>9.56005052898945E-8</v>
      </c>
      <c r="K150" s="19">
        <v>7.8118483770595049E-7</v>
      </c>
      <c r="L150" s="19">
        <v>4.7440963157896476E-7</v>
      </c>
      <c r="M150" s="19">
        <v>1.011006389717295E-7</v>
      </c>
      <c r="N150" s="19">
        <v>4.0948231116999523E-7</v>
      </c>
      <c r="O150" s="19">
        <v>6.074061076333237E-8</v>
      </c>
      <c r="P150" s="19">
        <v>3.1965279845280747E-7</v>
      </c>
      <c r="Q150" s="19">
        <v>1.0543698181209038E-7</v>
      </c>
      <c r="R150" s="19">
        <v>4.3710249997275241E-7</v>
      </c>
      <c r="S150" s="19">
        <v>4.1680479512251623E-7</v>
      </c>
      <c r="T150" s="19">
        <v>1.57566205416515E-7</v>
      </c>
      <c r="U150" s="19">
        <v>1.0160830754557537E-7</v>
      </c>
      <c r="V150" s="19">
        <v>1.8355206066189567E-7</v>
      </c>
      <c r="W150" s="19">
        <v>5.1087079100398114E-7</v>
      </c>
      <c r="X150" s="19">
        <v>3.243828246013436E-7</v>
      </c>
      <c r="Y150" s="19">
        <v>1.1664271823974559E-6</v>
      </c>
      <c r="Z150" s="19">
        <v>2.3682007395109395E-6</v>
      </c>
      <c r="AA150" s="19">
        <v>5.4554620874114335E-6</v>
      </c>
      <c r="AB150" s="19">
        <v>1.5263917703123298E-6</v>
      </c>
      <c r="AC150" s="19">
        <v>9.511203415968339E-7</v>
      </c>
      <c r="AD150" s="19">
        <v>1.5983673620212357E-6</v>
      </c>
      <c r="AE150" s="19">
        <v>2.0612430873256926E-8</v>
      </c>
      <c r="AF150" s="19">
        <v>1.2039471357638831E-6</v>
      </c>
      <c r="AG150" s="19">
        <v>2.115002416758216E-6</v>
      </c>
      <c r="AH150" s="19">
        <v>0</v>
      </c>
      <c r="AI150" s="19">
        <v>1.0763218369902461E-6</v>
      </c>
      <c r="AJ150" s="19">
        <v>2.0153554487478686E-6</v>
      </c>
      <c r="AK150" s="19">
        <v>1.8631584453032701E-7</v>
      </c>
      <c r="AL150" s="19">
        <v>1.4207677850208711E-5</v>
      </c>
      <c r="AM150" s="19">
        <v>1.2643673699130886E-6</v>
      </c>
      <c r="AN150" s="19">
        <v>2.7139519716001814E-6</v>
      </c>
      <c r="AO150" s="19">
        <v>2.8980078781160046E-8</v>
      </c>
      <c r="AP150" s="19">
        <v>2.8248687158338726E-6</v>
      </c>
      <c r="AQ150" s="20">
        <v>7.9842684499453753E-6</v>
      </c>
    </row>
    <row r="151" spans="1:43" ht="30">
      <c r="A151" s="53" t="s">
        <v>95</v>
      </c>
      <c r="B151" s="53" t="s">
        <v>40</v>
      </c>
      <c r="C151" s="53" t="s">
        <v>122</v>
      </c>
      <c r="D151" s="43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20">
        <v>0</v>
      </c>
    </row>
    <row r="152" spans="1:43">
      <c r="A152" s="53" t="s">
        <v>96</v>
      </c>
      <c r="B152" s="53" t="s">
        <v>41</v>
      </c>
      <c r="C152" s="53" t="s">
        <v>122</v>
      </c>
      <c r="D152" s="43">
        <v>1.4860250303172506E-5</v>
      </c>
      <c r="E152" s="19">
        <v>0</v>
      </c>
      <c r="F152" s="19">
        <v>0</v>
      </c>
      <c r="G152" s="19">
        <v>3.9861444633970677E-7</v>
      </c>
      <c r="H152" s="19">
        <v>1.3710179018744384E-6</v>
      </c>
      <c r="I152" s="19">
        <v>1.1608552767938818E-6</v>
      </c>
      <c r="J152" s="19">
        <v>2.5631148758975542E-8</v>
      </c>
      <c r="K152" s="19">
        <v>1.1353502031852258E-6</v>
      </c>
      <c r="L152" s="19">
        <v>4.455246767065546E-7</v>
      </c>
      <c r="M152" s="19">
        <v>0</v>
      </c>
      <c r="N152" s="19">
        <v>9.311931847832966E-8</v>
      </c>
      <c r="O152" s="19">
        <v>1.5490992666400416E-7</v>
      </c>
      <c r="P152" s="19">
        <v>6.1865648603998125E-7</v>
      </c>
      <c r="Q152" s="19">
        <v>2.5319562269032758E-7</v>
      </c>
      <c r="R152" s="19">
        <v>4.6137674303281528E-7</v>
      </c>
      <c r="S152" s="19">
        <v>0</v>
      </c>
      <c r="T152" s="19">
        <v>1.0501244318561476E-10</v>
      </c>
      <c r="U152" s="19">
        <v>7.8620387977679229E-11</v>
      </c>
      <c r="V152" s="19">
        <v>5.71661641635135E-12</v>
      </c>
      <c r="W152" s="19">
        <v>3.2712722486394341E-7</v>
      </c>
      <c r="X152" s="19">
        <v>1.2063065923939575E-6</v>
      </c>
      <c r="Y152" s="19">
        <v>3.6341160125630267E-7</v>
      </c>
      <c r="Z152" s="19">
        <v>7.3783564857876627E-7</v>
      </c>
      <c r="AA152" s="19">
        <v>1.6997014427033719E-6</v>
      </c>
      <c r="AB152" s="19">
        <v>4.7556196136611106E-7</v>
      </c>
      <c r="AC152" s="19">
        <v>2.9633068265866314E-7</v>
      </c>
      <c r="AD152" s="19">
        <v>4.9798671852840926E-7</v>
      </c>
      <c r="AE152" s="19">
        <v>6.4220002649051366E-9</v>
      </c>
      <c r="AF152" s="19">
        <v>3.7510127981477126E-7</v>
      </c>
      <c r="AG152" s="19">
        <v>1.7811654834076762E-4</v>
      </c>
      <c r="AH152" s="19">
        <v>0</v>
      </c>
      <c r="AI152" s="19">
        <v>9.0643268777057528E-5</v>
      </c>
      <c r="AJ152" s="19">
        <v>4.4698582613023063E-9</v>
      </c>
      <c r="AK152" s="19">
        <v>7.7427472433555522E-7</v>
      </c>
      <c r="AL152" s="19">
        <v>1.9138328752887901E-6</v>
      </c>
      <c r="AM152" s="19">
        <v>1.70188068295829E-4</v>
      </c>
      <c r="AN152" s="19">
        <v>6.8152729681969504E-7</v>
      </c>
      <c r="AO152" s="19">
        <v>0</v>
      </c>
      <c r="AP152" s="19">
        <v>4.4313869693723973E-6</v>
      </c>
      <c r="AQ152" s="20">
        <v>1.2073563993908465E-4</v>
      </c>
    </row>
    <row r="153" spans="1:43">
      <c r="A153" s="53" t="s">
        <v>97</v>
      </c>
      <c r="B153" s="53" t="s">
        <v>42</v>
      </c>
      <c r="C153" s="53" t="s">
        <v>122</v>
      </c>
      <c r="D153" s="43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20">
        <v>0</v>
      </c>
    </row>
    <row r="154" spans="1:43">
      <c r="A154" s="53" t="s">
        <v>98</v>
      </c>
      <c r="B154" s="53" t="s">
        <v>43</v>
      </c>
      <c r="C154" s="53" t="s">
        <v>122</v>
      </c>
      <c r="D154" s="43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0</v>
      </c>
      <c r="AQ154" s="20">
        <v>0</v>
      </c>
    </row>
    <row r="155" spans="1:43" ht="30">
      <c r="A155" s="53" t="s">
        <v>99</v>
      </c>
      <c r="B155" s="53" t="s">
        <v>44</v>
      </c>
      <c r="C155" s="53" t="s">
        <v>122</v>
      </c>
      <c r="D155" s="43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19">
        <v>0</v>
      </c>
      <c r="AQ155" s="20">
        <v>0</v>
      </c>
    </row>
    <row r="156" spans="1:43">
      <c r="A156" s="53" t="s">
        <v>100</v>
      </c>
      <c r="B156" s="53" t="s">
        <v>45</v>
      </c>
      <c r="C156" s="53" t="s">
        <v>122</v>
      </c>
      <c r="D156" s="43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20">
        <v>0</v>
      </c>
    </row>
    <row r="157" spans="1:43">
      <c r="A157" s="53" t="s">
        <v>101</v>
      </c>
      <c r="B157" s="53" t="s">
        <v>46</v>
      </c>
      <c r="C157" s="53" t="s">
        <v>122</v>
      </c>
      <c r="D157" s="43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19">
        <v>0</v>
      </c>
      <c r="AN157" s="19">
        <v>0</v>
      </c>
      <c r="AO157" s="19">
        <v>0</v>
      </c>
      <c r="AP157" s="19">
        <v>0</v>
      </c>
      <c r="AQ157" s="20">
        <v>0</v>
      </c>
    </row>
    <row r="158" spans="1:43">
      <c r="A158" s="53" t="s">
        <v>102</v>
      </c>
      <c r="B158" s="53" t="s">
        <v>47</v>
      </c>
      <c r="C158" s="53" t="s">
        <v>122</v>
      </c>
      <c r="D158" s="43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  <c r="AQ158" s="20">
        <v>0</v>
      </c>
    </row>
    <row r="159" spans="1:43">
      <c r="A159" s="53" t="s">
        <v>103</v>
      </c>
      <c r="B159" s="53" t="s">
        <v>48</v>
      </c>
      <c r="C159" s="53" t="s">
        <v>122</v>
      </c>
      <c r="D159" s="43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20">
        <v>0</v>
      </c>
    </row>
    <row r="160" spans="1:43">
      <c r="A160" s="53" t="s">
        <v>104</v>
      </c>
      <c r="B160" s="53" t="s">
        <v>49</v>
      </c>
      <c r="C160" s="53" t="s">
        <v>122</v>
      </c>
      <c r="D160" s="43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20">
        <v>0</v>
      </c>
    </row>
    <row r="161" spans="1:43">
      <c r="A161" s="53" t="s">
        <v>105</v>
      </c>
      <c r="B161" s="53" t="s">
        <v>50</v>
      </c>
      <c r="C161" s="53" t="s">
        <v>122</v>
      </c>
      <c r="D161" s="43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20">
        <v>0</v>
      </c>
    </row>
    <row r="162" spans="1:43" ht="15.75" thickBot="1">
      <c r="A162" s="53" t="s">
        <v>106</v>
      </c>
      <c r="B162" s="53" t="s">
        <v>51</v>
      </c>
      <c r="C162" s="53" t="s">
        <v>122</v>
      </c>
      <c r="D162" s="45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4">
        <v>0</v>
      </c>
      <c r="S162" s="24">
        <v>0</v>
      </c>
      <c r="T162" s="24">
        <v>0</v>
      </c>
      <c r="U162" s="24">
        <v>0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s="24">
        <v>0</v>
      </c>
      <c r="AB162" s="24">
        <v>0</v>
      </c>
      <c r="AC162" s="24">
        <v>0</v>
      </c>
      <c r="AD162" s="24">
        <v>0</v>
      </c>
      <c r="AE162" s="24">
        <v>0</v>
      </c>
      <c r="AF162" s="24">
        <v>0</v>
      </c>
      <c r="AG162" s="24">
        <v>0</v>
      </c>
      <c r="AH162" s="24">
        <v>0</v>
      </c>
      <c r="AI162" s="24">
        <v>0</v>
      </c>
      <c r="AJ162" s="24">
        <v>0</v>
      </c>
      <c r="AK162" s="24">
        <v>0</v>
      </c>
      <c r="AL162" s="24">
        <v>0</v>
      </c>
      <c r="AM162" s="24">
        <v>0</v>
      </c>
      <c r="AN162" s="24">
        <v>0</v>
      </c>
      <c r="AO162" s="24">
        <v>0</v>
      </c>
      <c r="AP162" s="24">
        <v>0</v>
      </c>
      <c r="AQ162" s="25">
        <v>0</v>
      </c>
    </row>
    <row r="163" spans="1:43">
      <c r="A163" s="53" t="s">
        <v>67</v>
      </c>
      <c r="B163" s="53" t="s">
        <v>13</v>
      </c>
      <c r="C163" s="53" t="s">
        <v>123</v>
      </c>
      <c r="D163" s="39">
        <v>0.33548912405967712</v>
      </c>
      <c r="E163" s="40">
        <v>0</v>
      </c>
      <c r="F163" s="40">
        <v>0</v>
      </c>
      <c r="G163" s="40">
        <v>0</v>
      </c>
      <c r="H163" s="40">
        <v>2.2677988454233855E-5</v>
      </c>
      <c r="I163" s="40">
        <v>6.6509976983070374E-2</v>
      </c>
      <c r="J163" s="40">
        <v>7.4974219314754009E-3</v>
      </c>
      <c r="K163" s="40">
        <v>0.1735873818397522</v>
      </c>
      <c r="L163" s="40">
        <v>3.2042579259723425E-3</v>
      </c>
      <c r="M163" s="40">
        <v>0.17131452262401581</v>
      </c>
      <c r="N163" s="40">
        <v>0.38456201553344727</v>
      </c>
      <c r="O163" s="40">
        <v>3.6879739491268992E-4</v>
      </c>
      <c r="P163" s="40">
        <v>1.5670489519834518E-2</v>
      </c>
      <c r="Q163" s="40">
        <v>3.1657077372074127E-2</v>
      </c>
      <c r="R163" s="40">
        <v>6.1565623618662357E-3</v>
      </c>
      <c r="S163" s="40">
        <v>1.560447003612353E-6</v>
      </c>
      <c r="T163" s="40">
        <v>6.7452469374984503E-4</v>
      </c>
      <c r="U163" s="40">
        <v>5.0425785593688488E-4</v>
      </c>
      <c r="V163" s="40">
        <v>3.3194341231137514E-3</v>
      </c>
      <c r="W163" s="40">
        <v>1.6033634543418884E-2</v>
      </c>
      <c r="X163" s="40">
        <v>8.6980213609422208E-7</v>
      </c>
      <c r="Y163" s="40">
        <v>2.2318521587294526E-5</v>
      </c>
      <c r="Z163" s="40">
        <v>4.5313361624721438E-5</v>
      </c>
      <c r="AA163" s="40">
        <v>1.0438527533551678E-4</v>
      </c>
      <c r="AB163" s="40">
        <v>2.9206112230895087E-5</v>
      </c>
      <c r="AC163" s="40">
        <v>1.8198819816461764E-5</v>
      </c>
      <c r="AD163" s="40">
        <v>3.0583301850128919E-5</v>
      </c>
      <c r="AE163" s="40">
        <v>3.9440007526536647E-7</v>
      </c>
      <c r="AF163" s="40">
        <v>2.3036429411149584E-5</v>
      </c>
      <c r="AG163" s="40">
        <v>0</v>
      </c>
      <c r="AH163" s="40">
        <v>0</v>
      </c>
      <c r="AI163" s="40">
        <v>0</v>
      </c>
      <c r="AJ163" s="40">
        <v>3.3079631975851953E-4</v>
      </c>
      <c r="AK163" s="40">
        <v>0</v>
      </c>
      <c r="AL163" s="40">
        <v>4.0795034146867692E-4</v>
      </c>
      <c r="AM163" s="40">
        <v>6.9579239934682846E-3</v>
      </c>
      <c r="AN163" s="40">
        <v>2.8985744915388523E-9</v>
      </c>
      <c r="AO163" s="40">
        <v>0</v>
      </c>
      <c r="AP163" s="40">
        <v>3.1621172092854977E-4</v>
      </c>
      <c r="AQ163" s="41">
        <v>2.5953212752938271E-2</v>
      </c>
    </row>
    <row r="164" spans="1:43">
      <c r="A164" s="53" t="s">
        <v>68</v>
      </c>
      <c r="B164" s="53" t="s">
        <v>14</v>
      </c>
      <c r="C164" s="53" t="s">
        <v>123</v>
      </c>
      <c r="D164" s="43">
        <v>0</v>
      </c>
      <c r="E164" s="19">
        <v>0</v>
      </c>
      <c r="F164" s="19">
        <v>0</v>
      </c>
      <c r="G164" s="19">
        <v>0</v>
      </c>
      <c r="H164" s="19">
        <v>6.3954056240618229E-3</v>
      </c>
      <c r="I164" s="19">
        <v>0</v>
      </c>
      <c r="J164" s="19">
        <v>0</v>
      </c>
      <c r="K164" s="19">
        <v>0.37502497434616089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19">
        <v>0</v>
      </c>
      <c r="AK164" s="19">
        <v>0</v>
      </c>
      <c r="AL164" s="19">
        <v>0</v>
      </c>
      <c r="AM164" s="19">
        <v>5.6908028200268745E-3</v>
      </c>
      <c r="AN164" s="19">
        <v>0</v>
      </c>
      <c r="AO164" s="19">
        <v>0</v>
      </c>
      <c r="AP164" s="19">
        <v>0</v>
      </c>
      <c r="AQ164" s="20">
        <v>7.7323960140347481E-3</v>
      </c>
    </row>
    <row r="165" spans="1:43">
      <c r="A165" s="53" t="s">
        <v>69</v>
      </c>
      <c r="B165" s="53" t="s">
        <v>15</v>
      </c>
      <c r="C165" s="53" t="s">
        <v>123</v>
      </c>
      <c r="D165" s="43">
        <v>0</v>
      </c>
      <c r="E165" s="19">
        <v>0</v>
      </c>
      <c r="F165" s="19">
        <v>0</v>
      </c>
      <c r="G165" s="19">
        <v>1.0670391930034384E-5</v>
      </c>
      <c r="H165" s="19">
        <v>2.2541902922057488E-7</v>
      </c>
      <c r="I165" s="19">
        <v>3.3657462950031913E-7</v>
      </c>
      <c r="J165" s="19">
        <v>2.645134333789656E-9</v>
      </c>
      <c r="K165" s="19">
        <v>4.0638562381900556E-7</v>
      </c>
      <c r="L165" s="19">
        <v>1.430551492376253E-6</v>
      </c>
      <c r="M165" s="19">
        <v>0</v>
      </c>
      <c r="N165" s="19">
        <v>8.9193741814597161E-7</v>
      </c>
      <c r="O165" s="19">
        <v>1.646236036378923E-8</v>
      </c>
      <c r="P165" s="19">
        <v>5.0738472054945305E-6</v>
      </c>
      <c r="Q165" s="19">
        <v>1.17959082501784E-8</v>
      </c>
      <c r="R165" s="19">
        <v>3.7416295981529402E-6</v>
      </c>
      <c r="S165" s="19">
        <v>5.6628873571753502E-3</v>
      </c>
      <c r="T165" s="19">
        <v>1.1482137779239565E-5</v>
      </c>
      <c r="U165" s="19">
        <v>7.7528848123620264E-6</v>
      </c>
      <c r="V165" s="19">
        <v>8.5828361306994339E-7</v>
      </c>
      <c r="W165" s="19">
        <v>5.0419595254425076E-7</v>
      </c>
      <c r="X165" s="19">
        <v>8.990806236397475E-5</v>
      </c>
      <c r="Y165" s="19">
        <v>9.1498066012718482E-8</v>
      </c>
      <c r="Z165" s="19">
        <v>1.8576879767806531E-7</v>
      </c>
      <c r="AA165" s="19">
        <v>4.279428367226501E-7</v>
      </c>
      <c r="AB165" s="19">
        <v>1.1973475011473056E-7</v>
      </c>
      <c r="AC165" s="19">
        <v>7.4608735189940489E-8</v>
      </c>
      <c r="AD165" s="19">
        <v>1.2538075111478975E-7</v>
      </c>
      <c r="AE165" s="19">
        <v>1.6169010574884624E-9</v>
      </c>
      <c r="AF165" s="19">
        <v>9.4441240605647181E-8</v>
      </c>
      <c r="AG165" s="19">
        <v>1.6858973594935378E-7</v>
      </c>
      <c r="AH165" s="19">
        <v>0</v>
      </c>
      <c r="AI165" s="19">
        <v>8.5795086590678693E-8</v>
      </c>
      <c r="AJ165" s="19">
        <v>9.8763769074139418E-7</v>
      </c>
      <c r="AK165" s="19">
        <v>4.5003136619925499E-5</v>
      </c>
      <c r="AL165" s="19">
        <v>8.9728877355810255E-5</v>
      </c>
      <c r="AM165" s="19">
        <v>6.2050435190030839E-7</v>
      </c>
      <c r="AN165" s="19">
        <v>0</v>
      </c>
      <c r="AO165" s="19">
        <v>0</v>
      </c>
      <c r="AP165" s="19">
        <v>5.3874470040682354E-7</v>
      </c>
      <c r="AQ165" s="20">
        <v>3.6960373108740896E-5</v>
      </c>
    </row>
    <row r="166" spans="1:43">
      <c r="A166" s="53" t="s">
        <v>70</v>
      </c>
      <c r="B166" s="53" t="s">
        <v>16</v>
      </c>
      <c r="C166" s="53" t="s">
        <v>123</v>
      </c>
      <c r="D166" s="43">
        <v>0</v>
      </c>
      <c r="E166" s="19">
        <v>0</v>
      </c>
      <c r="F166" s="19">
        <v>0</v>
      </c>
      <c r="G166" s="19">
        <v>1.6232974594458938E-3</v>
      </c>
      <c r="H166" s="19">
        <v>3.4293225326109678E-5</v>
      </c>
      <c r="I166" s="19">
        <v>5.1203442126279697E-5</v>
      </c>
      <c r="J166" s="19">
        <v>4.0240695398097159E-7</v>
      </c>
      <c r="K166" s="19">
        <v>6.1823848227504641E-5</v>
      </c>
      <c r="L166" s="19">
        <v>2.1763124095741659E-4</v>
      </c>
      <c r="M166" s="19">
        <v>0</v>
      </c>
      <c r="N166" s="19">
        <v>1.35691327159293E-4</v>
      </c>
      <c r="O166" s="19">
        <v>2.5044355425052345E-6</v>
      </c>
      <c r="P166" s="19">
        <v>7.7188952127471566E-4</v>
      </c>
      <c r="Q166" s="19">
        <v>1.7945234276339761E-6</v>
      </c>
      <c r="R166" s="19">
        <v>5.6921789655461907E-4</v>
      </c>
      <c r="S166" s="19">
        <v>0.86150079965591431</v>
      </c>
      <c r="T166" s="19">
        <v>1.7467892030254006E-3</v>
      </c>
      <c r="U166" s="19">
        <v>1.1794542660936713E-3</v>
      </c>
      <c r="V166" s="19">
        <v>1.3057155592832714E-4</v>
      </c>
      <c r="W166" s="19">
        <v>7.6703843660652637E-5</v>
      </c>
      <c r="X166" s="19">
        <v>1.3677804730832577E-2</v>
      </c>
      <c r="Y166" s="19">
        <v>1.3919692719355226E-5</v>
      </c>
      <c r="Z166" s="19">
        <v>2.8261192710488103E-5</v>
      </c>
      <c r="AA166" s="19">
        <v>6.5103376982733607E-5</v>
      </c>
      <c r="AB166" s="19">
        <v>1.8215368982055224E-5</v>
      </c>
      <c r="AC166" s="19">
        <v>1.1350302884238772E-5</v>
      </c>
      <c r="AD166" s="19">
        <v>1.9074299416388385E-5</v>
      </c>
      <c r="AE166" s="19">
        <v>2.4598080017312896E-7</v>
      </c>
      <c r="AF166" s="19">
        <v>1.4367440599016845E-5</v>
      </c>
      <c r="AG166" s="19">
        <v>2.564772694313433E-5</v>
      </c>
      <c r="AH166" s="19">
        <v>0</v>
      </c>
      <c r="AI166" s="19">
        <v>1.3052093891019467E-5</v>
      </c>
      <c r="AJ166" s="19">
        <v>1.5025031461846083E-4</v>
      </c>
      <c r="AK166" s="19">
        <v>6.8463725037872791E-3</v>
      </c>
      <c r="AL166" s="19">
        <v>1.3650544919073582E-2</v>
      </c>
      <c r="AM166" s="19">
        <v>9.4397953944280744E-5</v>
      </c>
      <c r="AN166" s="19">
        <v>0</v>
      </c>
      <c r="AO166" s="19">
        <v>0</v>
      </c>
      <c r="AP166" s="19">
        <v>8.1959777162410319E-5</v>
      </c>
      <c r="AQ166" s="20">
        <v>5.6228190660476685E-3</v>
      </c>
    </row>
    <row r="167" spans="1:43">
      <c r="A167" s="53" t="s">
        <v>71</v>
      </c>
      <c r="B167" s="53" t="s">
        <v>17</v>
      </c>
      <c r="C167" s="53" t="s">
        <v>123</v>
      </c>
      <c r="D167" s="43">
        <v>0</v>
      </c>
      <c r="E167" s="19">
        <v>0</v>
      </c>
      <c r="F167" s="19">
        <v>0</v>
      </c>
      <c r="G167" s="19">
        <v>0</v>
      </c>
      <c r="H167" s="19">
        <v>4.0911726653575897E-2</v>
      </c>
      <c r="I167" s="19">
        <v>1.5856825048103929E-3</v>
      </c>
      <c r="J167" s="19">
        <v>6.6003494225697068E-8</v>
      </c>
      <c r="K167" s="19">
        <v>7.2950858157128096E-4</v>
      </c>
      <c r="L167" s="19">
        <v>0</v>
      </c>
      <c r="M167" s="19">
        <v>0</v>
      </c>
      <c r="N167" s="19">
        <v>1.0278165973431896E-5</v>
      </c>
      <c r="O167" s="19">
        <v>1.5459888381883502E-3</v>
      </c>
      <c r="P167" s="19">
        <v>6.7591316998004913E-2</v>
      </c>
      <c r="Q167" s="19">
        <v>1.0483248047421512E-7</v>
      </c>
      <c r="R167" s="19">
        <v>4.3495327339826417E-9</v>
      </c>
      <c r="S167" s="19">
        <v>2.6485059834158164E-7</v>
      </c>
      <c r="T167" s="19">
        <v>1.1449572775745764E-4</v>
      </c>
      <c r="U167" s="19">
        <v>8.5594154370483011E-5</v>
      </c>
      <c r="V167" s="19">
        <v>1.3444350333884358E-3</v>
      </c>
      <c r="W167" s="19">
        <v>2.2226548423986969E-7</v>
      </c>
      <c r="X167" s="19">
        <v>0</v>
      </c>
      <c r="Y167" s="19">
        <v>3.4102595236618072E-7</v>
      </c>
      <c r="Z167" s="19">
        <v>6.9238603828125633E-7</v>
      </c>
      <c r="AA167" s="19">
        <v>1.5950023453115136E-6</v>
      </c>
      <c r="AB167" s="19">
        <v>4.4626804651670682E-7</v>
      </c>
      <c r="AC167" s="19">
        <v>2.7807712399408047E-7</v>
      </c>
      <c r="AD167" s="19">
        <v>4.6731148017897794E-7</v>
      </c>
      <c r="AE167" s="19">
        <v>6.0264149226441077E-9</v>
      </c>
      <c r="AF167" s="19">
        <v>3.5199556691623002E-7</v>
      </c>
      <c r="AG167" s="19">
        <v>0</v>
      </c>
      <c r="AH167" s="19">
        <v>0</v>
      </c>
      <c r="AI167" s="19">
        <v>0</v>
      </c>
      <c r="AJ167" s="19">
        <v>4.0072400224744342E-6</v>
      </c>
      <c r="AK167" s="19">
        <v>0</v>
      </c>
      <c r="AL167" s="19">
        <v>0</v>
      </c>
      <c r="AM167" s="19">
        <v>2.3633579257875681E-4</v>
      </c>
      <c r="AN167" s="19">
        <v>0</v>
      </c>
      <c r="AO167" s="19">
        <v>0</v>
      </c>
      <c r="AP167" s="19">
        <v>6.0739039327017963E-5</v>
      </c>
      <c r="AQ167" s="20">
        <v>3.8036007899791002E-3</v>
      </c>
    </row>
    <row r="168" spans="1:43">
      <c r="A168" s="53" t="s">
        <v>72</v>
      </c>
      <c r="B168" s="53" t="s">
        <v>18</v>
      </c>
      <c r="C168" s="53" t="s">
        <v>123</v>
      </c>
      <c r="D168" s="43">
        <v>5.3321786224842072E-2</v>
      </c>
      <c r="E168" s="19">
        <v>0</v>
      </c>
      <c r="F168" s="19">
        <v>0</v>
      </c>
      <c r="G168" s="19">
        <v>0</v>
      </c>
      <c r="H168" s="19">
        <v>3.0392981134355068E-3</v>
      </c>
      <c r="I168" s="19">
        <v>0.12626609206199646</v>
      </c>
      <c r="J168" s="19">
        <v>1.6704762820154428E-3</v>
      </c>
      <c r="K168" s="19">
        <v>1.0637316852807999E-2</v>
      </c>
      <c r="L168" s="19">
        <v>7.090162398526445E-5</v>
      </c>
      <c r="M168" s="19">
        <v>0</v>
      </c>
      <c r="N168" s="19">
        <v>0</v>
      </c>
      <c r="O168" s="19">
        <v>0</v>
      </c>
      <c r="P168" s="19">
        <v>0</v>
      </c>
      <c r="Q168" s="19">
        <v>2.1957031037800334E-7</v>
      </c>
      <c r="R168" s="19">
        <v>4.3697603978216648E-3</v>
      </c>
      <c r="S168" s="19">
        <v>7.5424435408422141E-7</v>
      </c>
      <c r="T168" s="19">
        <v>3.2604931038804352E-4</v>
      </c>
      <c r="U168" s="19">
        <v>2.437463408568874E-4</v>
      </c>
      <c r="V168" s="19">
        <v>2.8648714069277048E-3</v>
      </c>
      <c r="W168" s="19">
        <v>1.1955397667406942E-6</v>
      </c>
      <c r="X168" s="19">
        <v>1.9090833802692941E-7</v>
      </c>
      <c r="Y168" s="19">
        <v>8.012479156604968E-6</v>
      </c>
      <c r="Z168" s="19">
        <v>1.6267760656774044E-5</v>
      </c>
      <c r="AA168" s="19">
        <v>3.7474925193237141E-5</v>
      </c>
      <c r="AB168" s="19">
        <v>1.0485163329576608E-5</v>
      </c>
      <c r="AC168" s="19">
        <v>6.5334820646967273E-6</v>
      </c>
      <c r="AD168" s="19">
        <v>1.0979583748849109E-5</v>
      </c>
      <c r="AE168" s="19">
        <v>1.4159191152884887E-7</v>
      </c>
      <c r="AF168" s="19">
        <v>8.2702126746880822E-6</v>
      </c>
      <c r="AG168" s="19">
        <v>0</v>
      </c>
      <c r="AH168" s="19">
        <v>0</v>
      </c>
      <c r="AI168" s="19">
        <v>0</v>
      </c>
      <c r="AJ168" s="19">
        <v>8.6351644768001279E-7</v>
      </c>
      <c r="AK168" s="19">
        <v>0</v>
      </c>
      <c r="AL168" s="19">
        <v>0</v>
      </c>
      <c r="AM168" s="19">
        <v>1.2600539484992623E-3</v>
      </c>
      <c r="AN168" s="19">
        <v>0</v>
      </c>
      <c r="AO168" s="19">
        <v>0</v>
      </c>
      <c r="AP168" s="19">
        <v>3.3998345315922052E-5</v>
      </c>
      <c r="AQ168" s="20">
        <v>3.5486191511154175E-2</v>
      </c>
    </row>
    <row r="169" spans="1:43">
      <c r="A169" s="53" t="s">
        <v>73</v>
      </c>
      <c r="B169" s="53" t="s">
        <v>19</v>
      </c>
      <c r="C169" s="53" t="s">
        <v>123</v>
      </c>
      <c r="D169" s="43">
        <v>0</v>
      </c>
      <c r="E169" s="19">
        <v>0</v>
      </c>
      <c r="F169" s="19">
        <v>0</v>
      </c>
      <c r="G169" s="19">
        <v>0</v>
      </c>
      <c r="H169" s="19">
        <v>5.8174395235255361E-4</v>
      </c>
      <c r="I169" s="19">
        <v>4.5931232161819935E-3</v>
      </c>
      <c r="J169" s="19">
        <v>6.9802752695977688E-3</v>
      </c>
      <c r="K169" s="19">
        <v>3.2235018908977509E-2</v>
      </c>
      <c r="L169" s="19">
        <v>7.8605804592370987E-3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1.8191854966875809E-10</v>
      </c>
      <c r="U169" s="19">
        <v>1.3619821936927679E-10</v>
      </c>
      <c r="V169" s="19">
        <v>1.3660473086929414E-5</v>
      </c>
      <c r="W169" s="19">
        <v>0</v>
      </c>
      <c r="X169" s="19">
        <v>8.2868803019664483E-7</v>
      </c>
      <c r="Y169" s="19">
        <v>1.5790438112617267E-7</v>
      </c>
      <c r="Z169" s="19">
        <v>3.2059372756521043E-7</v>
      </c>
      <c r="AA169" s="19">
        <v>7.3852982040989446E-7</v>
      </c>
      <c r="AB169" s="19">
        <v>2.0663433986101154E-7</v>
      </c>
      <c r="AC169" s="19">
        <v>1.2875733546025003E-7</v>
      </c>
      <c r="AD169" s="19">
        <v>2.1637802660734451E-7</v>
      </c>
      <c r="AE169" s="19">
        <v>2.7903952481977967E-9</v>
      </c>
      <c r="AF169" s="19">
        <v>1.6298361060762545E-7</v>
      </c>
      <c r="AG169" s="19">
        <v>0</v>
      </c>
      <c r="AH169" s="19">
        <v>0</v>
      </c>
      <c r="AI169" s="19">
        <v>0</v>
      </c>
      <c r="AJ169" s="19">
        <v>0</v>
      </c>
      <c r="AK169" s="19">
        <v>0</v>
      </c>
      <c r="AL169" s="19">
        <v>0</v>
      </c>
      <c r="AM169" s="19">
        <v>2.5521912903059274E-5</v>
      </c>
      <c r="AN169" s="19">
        <v>0</v>
      </c>
      <c r="AO169" s="19">
        <v>0</v>
      </c>
      <c r="AP169" s="19">
        <v>3.4624613363121171E-6</v>
      </c>
      <c r="AQ169" s="20">
        <v>4.6472693793475628E-3</v>
      </c>
    </row>
    <row r="170" spans="1:43">
      <c r="A170" s="53" t="s">
        <v>74</v>
      </c>
      <c r="B170" s="53" t="s">
        <v>20</v>
      </c>
      <c r="C170" s="53" t="s">
        <v>123</v>
      </c>
      <c r="D170" s="43">
        <v>0.17604605853557587</v>
      </c>
      <c r="E170" s="19">
        <v>0</v>
      </c>
      <c r="F170" s="19">
        <v>0</v>
      </c>
      <c r="G170" s="19">
        <v>0</v>
      </c>
      <c r="H170" s="19">
        <v>1.4383456669747829E-2</v>
      </c>
      <c r="I170" s="19">
        <v>4.8440445214509964E-2</v>
      </c>
      <c r="J170" s="19">
        <v>5.6729726493358612E-2</v>
      </c>
      <c r="K170" s="19">
        <v>0.39937448501586914</v>
      </c>
      <c r="L170" s="19">
        <v>5.6262273341417313E-2</v>
      </c>
      <c r="M170" s="19">
        <v>0</v>
      </c>
      <c r="N170" s="19">
        <v>0</v>
      </c>
      <c r="O170" s="19">
        <v>2.0754247032073181E-7</v>
      </c>
      <c r="P170" s="19">
        <v>6.3968946051318198E-5</v>
      </c>
      <c r="Q170" s="19">
        <v>1.3817920262226835E-5</v>
      </c>
      <c r="R170" s="19">
        <v>1.3587815687060356E-2</v>
      </c>
      <c r="S170" s="19">
        <v>4.7465080569963902E-5</v>
      </c>
      <c r="T170" s="19">
        <v>2.0516235381364822E-2</v>
      </c>
      <c r="U170" s="19">
        <v>1.5337422490119934E-2</v>
      </c>
      <c r="V170" s="19">
        <v>1.0767092928290367E-2</v>
      </c>
      <c r="W170" s="19">
        <v>1.5604391592205502E-5</v>
      </c>
      <c r="X170" s="19">
        <v>6.7608916651806794E-6</v>
      </c>
      <c r="Y170" s="19">
        <v>9.8326308943796903E-6</v>
      </c>
      <c r="Z170" s="19">
        <v>1.996322134800721E-5</v>
      </c>
      <c r="AA170" s="19">
        <v>4.5987901103217155E-5</v>
      </c>
      <c r="AB170" s="19">
        <v>1.2867022633145098E-5</v>
      </c>
      <c r="AC170" s="19">
        <v>8.0176587289315648E-6</v>
      </c>
      <c r="AD170" s="19">
        <v>1.3473757462634239E-5</v>
      </c>
      <c r="AE170" s="19">
        <v>1.737565895609805E-7</v>
      </c>
      <c r="AF170" s="19">
        <v>1.0148912224394735E-5</v>
      </c>
      <c r="AG170" s="19">
        <v>1.7750872771671311E-8</v>
      </c>
      <c r="AH170" s="19">
        <v>0</v>
      </c>
      <c r="AI170" s="19">
        <v>9.033395365065644E-9</v>
      </c>
      <c r="AJ170" s="19">
        <v>2.7021965252060909E-6</v>
      </c>
      <c r="AK170" s="19">
        <v>0</v>
      </c>
      <c r="AL170" s="19">
        <v>0</v>
      </c>
      <c r="AM170" s="19">
        <v>2.4462840519845486E-3</v>
      </c>
      <c r="AN170" s="19">
        <v>1.6294984916953581E-8</v>
      </c>
      <c r="AO170" s="19">
        <v>0</v>
      </c>
      <c r="AP170" s="19">
        <v>2.5718775577843189E-4</v>
      </c>
      <c r="AQ170" s="20">
        <v>0.13902732729911804</v>
      </c>
    </row>
    <row r="171" spans="1:43">
      <c r="A171" s="53" t="s">
        <v>75</v>
      </c>
      <c r="B171" s="53" t="s">
        <v>21</v>
      </c>
      <c r="C171" s="53" t="s">
        <v>123</v>
      </c>
      <c r="D171" s="43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6.8497327447403222E-5</v>
      </c>
      <c r="J171" s="19">
        <v>1.3132356980349869E-4</v>
      </c>
      <c r="K171" s="19">
        <v>6.0933007625862956E-4</v>
      </c>
      <c r="L171" s="19">
        <v>2.5656865909695625E-3</v>
      </c>
      <c r="M171" s="19">
        <v>0</v>
      </c>
      <c r="N171" s="19">
        <v>0</v>
      </c>
      <c r="O171" s="19">
        <v>0</v>
      </c>
      <c r="P171" s="19">
        <v>0</v>
      </c>
      <c r="Q171" s="19">
        <v>3.3136295929381276E-9</v>
      </c>
      <c r="R171" s="19">
        <v>4.2717226733657299E-7</v>
      </c>
      <c r="S171" s="19">
        <v>1.1601033023111995E-8</v>
      </c>
      <c r="T171" s="19">
        <v>4.9205159484699834E-6</v>
      </c>
      <c r="U171" s="19">
        <v>3.6784554140467662E-6</v>
      </c>
      <c r="V171" s="19">
        <v>4.0745526348473504E-5</v>
      </c>
      <c r="W171" s="19">
        <v>5.908749699301552E-6</v>
      </c>
      <c r="X171" s="19">
        <v>1.5590762458828067E-8</v>
      </c>
      <c r="Y171" s="19">
        <v>4.2648715670168258E-9</v>
      </c>
      <c r="Z171" s="19">
        <v>8.6589819758842168E-9</v>
      </c>
      <c r="AA171" s="19">
        <v>1.994710352448692E-8</v>
      </c>
      <c r="AB171" s="19">
        <v>5.5810289723012829E-9</v>
      </c>
      <c r="AC171" s="19">
        <v>3.4776335144925952E-9</v>
      </c>
      <c r="AD171" s="19">
        <v>5.8441980144152694E-9</v>
      </c>
      <c r="AE171" s="19">
        <v>7.5366358986972415E-11</v>
      </c>
      <c r="AF171" s="19">
        <v>4.4020573852776579E-9</v>
      </c>
      <c r="AG171" s="19">
        <v>0</v>
      </c>
      <c r="AH171" s="19">
        <v>0</v>
      </c>
      <c r="AI171" s="19">
        <v>0</v>
      </c>
      <c r="AJ171" s="19">
        <v>2.5250026514100909E-9</v>
      </c>
      <c r="AK171" s="19">
        <v>0</v>
      </c>
      <c r="AL171" s="19">
        <v>0</v>
      </c>
      <c r="AM171" s="19">
        <v>1.6715874153305776E-5</v>
      </c>
      <c r="AN171" s="19">
        <v>0</v>
      </c>
      <c r="AO171" s="19">
        <v>0</v>
      </c>
      <c r="AP171" s="19">
        <v>2.7131880415254273E-5</v>
      </c>
      <c r="AQ171" s="20">
        <v>2.1297270432114601E-2</v>
      </c>
    </row>
    <row r="172" spans="1:43">
      <c r="A172" s="53" t="s">
        <v>76</v>
      </c>
      <c r="B172" s="53" t="s">
        <v>22</v>
      </c>
      <c r="C172" s="53" t="s">
        <v>123</v>
      </c>
      <c r="D172" s="43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20">
        <v>0</v>
      </c>
    </row>
    <row r="173" spans="1:43">
      <c r="A173" s="53" t="s">
        <v>77</v>
      </c>
      <c r="B173" s="53" t="s">
        <v>1</v>
      </c>
      <c r="C173" s="53" t="s">
        <v>123</v>
      </c>
      <c r="D173" s="43">
        <v>2.1315287798643112E-2</v>
      </c>
      <c r="E173" s="19">
        <v>1.2529129162430763E-2</v>
      </c>
      <c r="F173" s="19">
        <v>0</v>
      </c>
      <c r="G173" s="19">
        <v>7.6379483289201744E-6</v>
      </c>
      <c r="H173" s="19">
        <v>1.2072183744749054E-4</v>
      </c>
      <c r="I173" s="19">
        <v>1.3524980749934912E-3</v>
      </c>
      <c r="J173" s="19">
        <v>5.0301308510825038E-4</v>
      </c>
      <c r="K173" s="19">
        <v>7.550511509180069E-3</v>
      </c>
      <c r="L173" s="19">
        <v>0</v>
      </c>
      <c r="M173" s="19">
        <v>2.6329574175179005E-3</v>
      </c>
      <c r="N173" s="19">
        <v>0.45608717203140259</v>
      </c>
      <c r="O173" s="19">
        <v>0.44161245226860046</v>
      </c>
      <c r="P173" s="19">
        <v>2.9246671125292778E-2</v>
      </c>
      <c r="Q173" s="19">
        <v>3.6125243059359491E-4</v>
      </c>
      <c r="R173" s="19">
        <v>1.5756646171212196E-2</v>
      </c>
      <c r="S173" s="19">
        <v>6.2345861806534231E-6</v>
      </c>
      <c r="T173" s="19">
        <v>1.7829857766628265E-2</v>
      </c>
      <c r="U173" s="19">
        <v>6.928199902176857E-3</v>
      </c>
      <c r="V173" s="19">
        <v>7.9005956649780273E-3</v>
      </c>
      <c r="W173" s="19">
        <v>2.691359631717205E-2</v>
      </c>
      <c r="X173" s="19">
        <v>9.5303647685796022E-4</v>
      </c>
      <c r="Y173" s="19">
        <v>2.5102897780016065E-4</v>
      </c>
      <c r="Z173" s="19">
        <v>5.0966488197445869E-4</v>
      </c>
      <c r="AA173" s="19">
        <v>1.1740800691768527E-3</v>
      </c>
      <c r="AB173" s="19">
        <v>3.2849758281372488E-4</v>
      </c>
      <c r="AC173" s="19">
        <v>2.0469237642828375E-4</v>
      </c>
      <c r="AD173" s="19">
        <v>3.4398763091303408E-4</v>
      </c>
      <c r="AE173" s="19">
        <v>4.4360394895193167E-6</v>
      </c>
      <c r="AF173" s="19">
        <v>2.5910369004122913E-4</v>
      </c>
      <c r="AG173" s="19">
        <v>1.7293450655415654E-3</v>
      </c>
      <c r="AH173" s="19">
        <v>0</v>
      </c>
      <c r="AI173" s="19">
        <v>8.8006129954010248E-4</v>
      </c>
      <c r="AJ173" s="19">
        <v>5.2417632192373276E-2</v>
      </c>
      <c r="AK173" s="19">
        <v>3.1312115606851876E-4</v>
      </c>
      <c r="AL173" s="19">
        <v>0</v>
      </c>
      <c r="AM173" s="19">
        <v>1.2420301791280508E-3</v>
      </c>
      <c r="AN173" s="19">
        <v>9.8245504887017887E-7</v>
      </c>
      <c r="AO173" s="19">
        <v>0</v>
      </c>
      <c r="AP173" s="19">
        <v>2.2096999455243349E-3</v>
      </c>
      <c r="AQ173" s="20">
        <v>0.11161555349826813</v>
      </c>
    </row>
    <row r="174" spans="1:43">
      <c r="A174" s="53" t="s">
        <v>78</v>
      </c>
      <c r="B174" s="53" t="s">
        <v>23</v>
      </c>
      <c r="C174" s="53" t="s">
        <v>123</v>
      </c>
      <c r="D174" s="43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1.2175705998984654E-9</v>
      </c>
      <c r="J174" s="19">
        <v>3.6627403687816695E-7</v>
      </c>
      <c r="K174" s="19">
        <v>1.6439275896118488E-6</v>
      </c>
      <c r="L174" s="19">
        <v>0</v>
      </c>
      <c r="M174" s="19">
        <v>0</v>
      </c>
      <c r="N174" s="19">
        <v>3.811367423622869E-5</v>
      </c>
      <c r="O174" s="19">
        <v>4.9197259359061718E-3</v>
      </c>
      <c r="P174" s="19">
        <v>1.4627829841629136E-5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4.3484663786452771E-11</v>
      </c>
      <c r="Y174" s="19">
        <v>1.3422129541140748E-7</v>
      </c>
      <c r="Z174" s="19">
        <v>2.7250990797256236E-7</v>
      </c>
      <c r="AA174" s="19">
        <v>6.277623469941318E-7</v>
      </c>
      <c r="AB174" s="19">
        <v>1.756425547227991E-7</v>
      </c>
      <c r="AC174" s="19">
        <v>1.0944583550553943E-7</v>
      </c>
      <c r="AD174" s="19">
        <v>1.8392485401363956E-7</v>
      </c>
      <c r="AE174" s="19">
        <v>2.3718815800322091E-9</v>
      </c>
      <c r="AF174" s="19">
        <v>1.3853872360414243E-7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6.1894041891719098E-7</v>
      </c>
      <c r="AN174" s="19">
        <v>0</v>
      </c>
      <c r="AO174" s="19">
        <v>0</v>
      </c>
      <c r="AP174" s="19">
        <v>7.3791179602267221E-6</v>
      </c>
      <c r="AQ174" s="20">
        <v>1.5332737530115992E-4</v>
      </c>
    </row>
    <row r="175" spans="1:43">
      <c r="A175" s="53" t="s">
        <v>79</v>
      </c>
      <c r="B175" s="53" t="s">
        <v>24</v>
      </c>
      <c r="C175" s="53" t="s">
        <v>123</v>
      </c>
      <c r="D175" s="43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3.3278063256148016E-6</v>
      </c>
      <c r="O175" s="19">
        <v>4.6311409096233547E-4</v>
      </c>
      <c r="P175" s="19">
        <v>1.1059748940169811E-2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1.622822765057208E-7</v>
      </c>
      <c r="W175" s="19">
        <v>0</v>
      </c>
      <c r="X175" s="19">
        <v>0</v>
      </c>
      <c r="Y175" s="19">
        <v>5.1829154301685776E-8</v>
      </c>
      <c r="Z175" s="19">
        <v>1.0522888516106832E-7</v>
      </c>
      <c r="AA175" s="19">
        <v>2.424085892016592E-7</v>
      </c>
      <c r="AB175" s="19">
        <v>6.7823854976722942E-8</v>
      </c>
      <c r="AC175" s="19">
        <v>4.2262183086450023E-8</v>
      </c>
      <c r="AD175" s="19">
        <v>7.1022036252088583E-8</v>
      </c>
      <c r="AE175" s="19">
        <v>9.1589497097643857E-10</v>
      </c>
      <c r="AF175" s="19">
        <v>5.3496318486168093E-8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2.7162384867551737E-5</v>
      </c>
      <c r="AN175" s="19">
        <v>0</v>
      </c>
      <c r="AO175" s="19">
        <v>0</v>
      </c>
      <c r="AP175" s="19">
        <v>7.7923577919136733E-6</v>
      </c>
      <c r="AQ175" s="20">
        <v>7.9473502410110086E-5</v>
      </c>
    </row>
    <row r="176" spans="1:43">
      <c r="A176" s="53" t="s">
        <v>80</v>
      </c>
      <c r="B176" s="53" t="s">
        <v>25</v>
      </c>
      <c r="C176" s="53" t="s">
        <v>123</v>
      </c>
      <c r="D176" s="43">
        <v>0</v>
      </c>
      <c r="E176" s="19">
        <v>0</v>
      </c>
      <c r="F176" s="19">
        <v>0</v>
      </c>
      <c r="G176" s="19">
        <v>1.320733645115979E-5</v>
      </c>
      <c r="H176" s="19">
        <v>0</v>
      </c>
      <c r="I176" s="19">
        <v>2.7523338985702139E-7</v>
      </c>
      <c r="J176" s="19">
        <v>7.0977989707898814E-7</v>
      </c>
      <c r="K176" s="19">
        <v>1.3377091818256304E-5</v>
      </c>
      <c r="L176" s="19">
        <v>6.1718621291220188E-3</v>
      </c>
      <c r="M176" s="19">
        <v>0</v>
      </c>
      <c r="N176" s="19">
        <v>1.1247658449065057E-7</v>
      </c>
      <c r="O176" s="19">
        <v>0</v>
      </c>
      <c r="P176" s="19">
        <v>4.3805806626551202E-7</v>
      </c>
      <c r="Q176" s="19">
        <v>6.1421986669301987E-2</v>
      </c>
      <c r="R176" s="19">
        <v>4.1511646122671664E-4</v>
      </c>
      <c r="S176" s="19">
        <v>1.4018498859513784E-6</v>
      </c>
      <c r="T176" s="19">
        <v>6.0610286891460419E-4</v>
      </c>
      <c r="U176" s="19">
        <v>4.5310752466320992E-4</v>
      </c>
      <c r="V176" s="19">
        <v>9.1369865913293324E-6</v>
      </c>
      <c r="W176" s="19">
        <v>4.5761253568343818E-4</v>
      </c>
      <c r="X176" s="19">
        <v>1.6469481633976102E-3</v>
      </c>
      <c r="Y176" s="19">
        <v>1.6030871483962983E-4</v>
      </c>
      <c r="Z176" s="19">
        <v>3.2547526643611491E-4</v>
      </c>
      <c r="AA176" s="19">
        <v>7.4977503390982747E-4</v>
      </c>
      <c r="AB176" s="19">
        <v>2.0978067186661065E-4</v>
      </c>
      <c r="AC176" s="19">
        <v>1.3071786088403314E-4</v>
      </c>
      <c r="AD176" s="19">
        <v>2.1967268548905849E-4</v>
      </c>
      <c r="AE176" s="19">
        <v>2.832883410519571E-6</v>
      </c>
      <c r="AF176" s="19">
        <v>1.6546528786420822E-4</v>
      </c>
      <c r="AG176" s="19">
        <v>1.3729784404858947E-4</v>
      </c>
      <c r="AH176" s="19">
        <v>0</v>
      </c>
      <c r="AI176" s="19">
        <v>6.9870678998995572E-5</v>
      </c>
      <c r="AJ176" s="19">
        <v>3.2610357739031315E-3</v>
      </c>
      <c r="AK176" s="19">
        <v>0</v>
      </c>
      <c r="AL176" s="19">
        <v>8.7498843669891357E-2</v>
      </c>
      <c r="AM176" s="19">
        <v>1.564526064612437E-5</v>
      </c>
      <c r="AN176" s="19">
        <v>8.3612029300184076E-8</v>
      </c>
      <c r="AO176" s="19">
        <v>0</v>
      </c>
      <c r="AP176" s="19">
        <v>2.7113070245832205E-4</v>
      </c>
      <c r="AQ176" s="20">
        <v>8.4145907312631607E-3</v>
      </c>
    </row>
    <row r="177" spans="1:43">
      <c r="A177" s="53" t="s">
        <v>81</v>
      </c>
      <c r="B177" s="53" t="s">
        <v>26</v>
      </c>
      <c r="C177" s="53" t="s">
        <v>123</v>
      </c>
      <c r="D177" s="43">
        <v>5.3827907890081406E-2</v>
      </c>
      <c r="E177" s="19">
        <v>0</v>
      </c>
      <c r="F177" s="19">
        <v>0</v>
      </c>
      <c r="G177" s="19">
        <v>1.2844089360442013E-4</v>
      </c>
      <c r="H177" s="19">
        <v>0.13267253339290619</v>
      </c>
      <c r="I177" s="19">
        <v>4.0246307849884033E-2</v>
      </c>
      <c r="J177" s="19">
        <v>6.5544210374355316E-3</v>
      </c>
      <c r="K177" s="19">
        <v>0.50758910179138184</v>
      </c>
      <c r="L177" s="19">
        <v>2.8351921588182449E-2</v>
      </c>
      <c r="M177" s="19">
        <v>6.1119459569454193E-2</v>
      </c>
      <c r="N177" s="19">
        <v>3.7699270993471146E-2</v>
      </c>
      <c r="O177" s="19">
        <v>2.2391739767044783E-3</v>
      </c>
      <c r="P177" s="19">
        <v>5.0124959088861942E-3</v>
      </c>
      <c r="Q177" s="19">
        <v>2.5797064881771803E-4</v>
      </c>
      <c r="R177" s="19">
        <v>1.6012557744979858</v>
      </c>
      <c r="S177" s="19">
        <v>2.0988376811146736E-2</v>
      </c>
      <c r="T177" s="19">
        <v>9.076237678527832E-3</v>
      </c>
      <c r="U177" s="19">
        <v>6.7156455479562283E-3</v>
      </c>
      <c r="V177" s="19">
        <v>3.5257622599601746E-2</v>
      </c>
      <c r="W177" s="19">
        <v>4.515885841101408E-3</v>
      </c>
      <c r="X177" s="19">
        <v>1.6010815277695656E-2</v>
      </c>
      <c r="Y177" s="19">
        <v>1.0887320386245847E-3</v>
      </c>
      <c r="Z177" s="19">
        <v>2.210455946624279E-3</v>
      </c>
      <c r="AA177" s="19">
        <v>5.0920760259032249E-3</v>
      </c>
      <c r="AB177" s="19">
        <v>1.4247194631025195E-3</v>
      </c>
      <c r="AC177" s="19">
        <v>8.8776659686118364E-4</v>
      </c>
      <c r="AD177" s="19">
        <v>1.4919008826836944E-3</v>
      </c>
      <c r="AE177" s="19">
        <v>1.9239445464336313E-5</v>
      </c>
      <c r="AF177" s="19">
        <v>1.1237527942284942E-3</v>
      </c>
      <c r="AG177" s="19">
        <v>2.0618598500732332E-4</v>
      </c>
      <c r="AH177" s="19">
        <v>0</v>
      </c>
      <c r="AI177" s="19">
        <v>1.049277707352303E-4</v>
      </c>
      <c r="AJ177" s="19">
        <v>1.1754916980862617E-2</v>
      </c>
      <c r="AK177" s="19">
        <v>3.5815024748444557E-3</v>
      </c>
      <c r="AL177" s="19">
        <v>6.101116887293756E-4</v>
      </c>
      <c r="AM177" s="19">
        <v>2.6635956019163132E-2</v>
      </c>
      <c r="AN177" s="19">
        <v>2.3848783224821091E-2</v>
      </c>
      <c r="AO177" s="19">
        <v>0.10064934194087982</v>
      </c>
      <c r="AP177" s="19">
        <v>9.375232458114624E-2</v>
      </c>
      <c r="AQ177" s="20">
        <v>0.39641451835632324</v>
      </c>
    </row>
    <row r="178" spans="1:43">
      <c r="A178" s="53" t="s">
        <v>82</v>
      </c>
      <c r="B178" s="53" t="s">
        <v>27</v>
      </c>
      <c r="C178" s="53" t="s">
        <v>123</v>
      </c>
      <c r="D178" s="43">
        <v>0.10062211006879807</v>
      </c>
      <c r="E178" s="19">
        <v>8.7275318801403046E-3</v>
      </c>
      <c r="F178" s="19">
        <v>0</v>
      </c>
      <c r="G178" s="19">
        <v>7.9320073127746582E-3</v>
      </c>
      <c r="H178" s="19">
        <v>6.8721617572009563E-3</v>
      </c>
      <c r="I178" s="19">
        <v>6.0170553624629974E-3</v>
      </c>
      <c r="J178" s="19">
        <v>8.6445106717292219E-5</v>
      </c>
      <c r="K178" s="19">
        <v>6.8296599201858044E-3</v>
      </c>
      <c r="L178" s="19">
        <v>1.8480099970474839E-3</v>
      </c>
      <c r="M178" s="19">
        <v>1.1043563426937908E-4</v>
      </c>
      <c r="N178" s="19">
        <v>1.9064799416810274E-3</v>
      </c>
      <c r="O178" s="19">
        <v>1.255611190572381E-3</v>
      </c>
      <c r="P178" s="19">
        <v>1.3170457677915692E-3</v>
      </c>
      <c r="Q178" s="19">
        <v>1.5055077383294702E-3</v>
      </c>
      <c r="R178" s="19">
        <v>3.4081465564668179E-3</v>
      </c>
      <c r="S178" s="19">
        <v>1.4984620735049248E-2</v>
      </c>
      <c r="T178" s="19">
        <v>2.4305707775056362E-3</v>
      </c>
      <c r="U178" s="19">
        <v>1.7865018453449011E-3</v>
      </c>
      <c r="V178" s="19">
        <v>5.8497465215623379E-4</v>
      </c>
      <c r="W178" s="19">
        <v>1.8880343995988369E-3</v>
      </c>
      <c r="X178" s="19">
        <v>1.0731588117778301E-2</v>
      </c>
      <c r="Y178" s="19">
        <v>4.7223121509887278E-4</v>
      </c>
      <c r="Z178" s="19">
        <v>9.5877249259501696E-4</v>
      </c>
      <c r="AA178" s="19">
        <v>2.2086584940552711E-3</v>
      </c>
      <c r="AB178" s="19">
        <v>6.1796378577128053E-4</v>
      </c>
      <c r="AC178" s="19">
        <v>3.8506364217028022E-4</v>
      </c>
      <c r="AD178" s="19">
        <v>6.4710341393947601E-4</v>
      </c>
      <c r="AE178" s="19">
        <v>8.3449986050254665E-6</v>
      </c>
      <c r="AF178" s="19">
        <v>4.8742129001766443E-4</v>
      </c>
      <c r="AG178" s="19">
        <v>6.1287445714697242E-4</v>
      </c>
      <c r="AH178" s="19">
        <v>0</v>
      </c>
      <c r="AI178" s="19">
        <v>3.1189096625894308E-4</v>
      </c>
      <c r="AJ178" s="19">
        <v>1.0577290086075664E-3</v>
      </c>
      <c r="AK178" s="19">
        <v>0.17072387039661407</v>
      </c>
      <c r="AL178" s="19">
        <v>4.229644313454628E-2</v>
      </c>
      <c r="AM178" s="19">
        <v>0.72697341442108154</v>
      </c>
      <c r="AN178" s="19">
        <v>2.6601210702210665E-3</v>
      </c>
      <c r="AO178" s="19">
        <v>4.9926835345104337E-4</v>
      </c>
      <c r="AP178" s="19">
        <v>1.4551873318850994E-2</v>
      </c>
      <c r="AQ178" s="20">
        <v>0.19989080727100372</v>
      </c>
    </row>
    <row r="179" spans="1:43">
      <c r="A179" s="53" t="s">
        <v>83</v>
      </c>
      <c r="B179" s="53" t="s">
        <v>28</v>
      </c>
      <c r="C179" s="53" t="s">
        <v>123</v>
      </c>
      <c r="D179" s="43">
        <v>5.0492944717407227</v>
      </c>
      <c r="E179" s="19">
        <v>0</v>
      </c>
      <c r="F179" s="19">
        <v>0</v>
      </c>
      <c r="G179" s="19">
        <v>9.6402429044246674E-2</v>
      </c>
      <c r="H179" s="19">
        <v>0.132796511054039</v>
      </c>
      <c r="I179" s="19">
        <v>0.11839187890291214</v>
      </c>
      <c r="J179" s="19">
        <v>0.15233117341995239</v>
      </c>
      <c r="K179" s="19">
        <v>0.90516334772109985</v>
      </c>
      <c r="L179" s="19">
        <v>0.13757084310054779</v>
      </c>
      <c r="M179" s="19">
        <v>0.1029500886797905</v>
      </c>
      <c r="N179" s="19">
        <v>0.58363503217697144</v>
      </c>
      <c r="O179" s="19">
        <v>0.1178128644824028</v>
      </c>
      <c r="P179" s="19">
        <v>1.0963237285614014</v>
      </c>
      <c r="Q179" s="19">
        <v>0.14159110188484192</v>
      </c>
      <c r="R179" s="19">
        <v>0.63976812362670898</v>
      </c>
      <c r="S179" s="19">
        <v>0.38772708177566528</v>
      </c>
      <c r="T179" s="19">
        <v>4.7766623497009277</v>
      </c>
      <c r="U179" s="19">
        <v>2.3882842063903809</v>
      </c>
      <c r="V179" s="19">
        <v>1.4807565212249756</v>
      </c>
      <c r="W179" s="19">
        <v>4.2095375061035156</v>
      </c>
      <c r="X179" s="19">
        <v>0.14441972970962524</v>
      </c>
      <c r="Y179" s="19">
        <v>2.6223709806799889E-2</v>
      </c>
      <c r="Z179" s="19">
        <v>5.3242076188325882E-2</v>
      </c>
      <c r="AA179" s="19">
        <v>0.12265013158321381</v>
      </c>
      <c r="AB179" s="19">
        <v>3.4316461533308029E-2</v>
      </c>
      <c r="AC179" s="19">
        <v>2.1383162587881088E-2</v>
      </c>
      <c r="AD179" s="19">
        <v>3.5934623330831528E-2</v>
      </c>
      <c r="AE179" s="19">
        <v>4.634103097487241E-4</v>
      </c>
      <c r="AF179" s="19">
        <v>2.7067234739661217E-2</v>
      </c>
      <c r="AG179" s="19">
        <v>9.3749493360519409E-2</v>
      </c>
      <c r="AH179" s="19">
        <v>0</v>
      </c>
      <c r="AI179" s="19">
        <v>4.7708988189697266E-2</v>
      </c>
      <c r="AJ179" s="19">
        <v>0.94266843795776367</v>
      </c>
      <c r="AK179" s="19">
        <v>9.1234564781188965E-2</v>
      </c>
      <c r="AL179" s="19">
        <v>0.86702102422714233</v>
      </c>
      <c r="AM179" s="19">
        <v>6.0407090932130814E-2</v>
      </c>
      <c r="AN179" s="19">
        <v>7.5428853742778301E-3</v>
      </c>
      <c r="AO179" s="19">
        <v>5.280935438349843E-4</v>
      </c>
      <c r="AP179" s="19">
        <v>0.21592327952384949</v>
      </c>
      <c r="AQ179" s="20">
        <v>2.1850998401641846</v>
      </c>
    </row>
    <row r="180" spans="1:43">
      <c r="A180" s="53" t="s">
        <v>84</v>
      </c>
      <c r="B180" s="53" t="s">
        <v>29</v>
      </c>
      <c r="C180" s="53" t="s">
        <v>123</v>
      </c>
      <c r="D180" s="43">
        <v>0</v>
      </c>
      <c r="E180" s="19">
        <v>0</v>
      </c>
      <c r="F180" s="19">
        <v>0</v>
      </c>
      <c r="G180" s="19">
        <v>7.639070600271225E-2</v>
      </c>
      <c r="H180" s="19">
        <v>5.6533768773078918E-2</v>
      </c>
      <c r="I180" s="19">
        <v>6.446327269077301E-2</v>
      </c>
      <c r="J180" s="19">
        <v>0.11635882407426834</v>
      </c>
      <c r="K180" s="19">
        <v>0.67430931329727173</v>
      </c>
      <c r="L180" s="19">
        <v>0.10142165422439575</v>
      </c>
      <c r="M180" s="19">
        <v>8.0898404121398926E-2</v>
      </c>
      <c r="N180" s="19">
        <v>0.46604415774345398</v>
      </c>
      <c r="O180" s="19">
        <v>9.1596886515617371E-2</v>
      </c>
      <c r="P180" s="19">
        <v>0.84777992963790894</v>
      </c>
      <c r="Q180" s="19">
        <v>0.11256913095712662</v>
      </c>
      <c r="R180" s="19">
        <v>0.5225679874420166</v>
      </c>
      <c r="S180" s="19">
        <v>0.31854930520057678</v>
      </c>
      <c r="T180" s="19">
        <v>1.9937025308609009</v>
      </c>
      <c r="U180" s="19">
        <v>1.3207412958145142</v>
      </c>
      <c r="V180" s="19">
        <v>1.1783381700515747</v>
      </c>
      <c r="W180" s="19">
        <v>3.4568169116973877</v>
      </c>
      <c r="X180" s="19">
        <v>0.1186702698469162</v>
      </c>
      <c r="Y180" s="19">
        <v>2.1535526961088181E-2</v>
      </c>
      <c r="Z180" s="19">
        <v>4.3723646551370621E-2</v>
      </c>
      <c r="AA180" s="19">
        <v>0.10072316974401474</v>
      </c>
      <c r="AB180" s="19">
        <v>2.8181483969092369E-2</v>
      </c>
      <c r="AC180" s="19">
        <v>1.7560357227921486E-2</v>
      </c>
      <c r="AD180" s="19">
        <v>2.9510358348488808E-2</v>
      </c>
      <c r="AE180" s="19">
        <v>3.8056346238590777E-4</v>
      </c>
      <c r="AF180" s="19">
        <v>2.2228250280022621E-2</v>
      </c>
      <c r="AG180" s="19">
        <v>7.7003106474876404E-2</v>
      </c>
      <c r="AH180" s="19">
        <v>0</v>
      </c>
      <c r="AI180" s="19">
        <v>3.9186775684356689E-2</v>
      </c>
      <c r="AJ180" s="19">
        <v>0.7729530930519104</v>
      </c>
      <c r="AK180" s="19">
        <v>7.489631325006485E-2</v>
      </c>
      <c r="AL180" s="19">
        <v>0.71246898174285889</v>
      </c>
      <c r="AM180" s="19">
        <v>3.0998008325695992E-2</v>
      </c>
      <c r="AN180" s="19">
        <v>6.1027240008115768E-3</v>
      </c>
      <c r="AO180" s="19">
        <v>4.3395752436481416E-4</v>
      </c>
      <c r="AP180" s="19">
        <v>0.15611028671264648</v>
      </c>
      <c r="AQ180" s="20">
        <v>1.587836742401123</v>
      </c>
    </row>
    <row r="181" spans="1:43">
      <c r="A181" s="53" t="s">
        <v>85</v>
      </c>
      <c r="B181" s="53" t="s">
        <v>30</v>
      </c>
      <c r="C181" s="53" t="s">
        <v>123</v>
      </c>
      <c r="D181" s="43">
        <v>0.77563679218292236</v>
      </c>
      <c r="E181" s="19">
        <v>0</v>
      </c>
      <c r="F181" s="19">
        <v>0</v>
      </c>
      <c r="G181" s="19">
        <v>0</v>
      </c>
      <c r="H181" s="19">
        <v>2.6307809166610241E-3</v>
      </c>
      <c r="I181" s="19">
        <v>6.617155740968883E-4</v>
      </c>
      <c r="J181" s="19">
        <v>8.079904317855835E-2</v>
      </c>
      <c r="K181" s="19">
        <v>0.38182744383811951</v>
      </c>
      <c r="L181" s="19">
        <v>8.4979301318526268E-3</v>
      </c>
      <c r="M181" s="19">
        <v>0</v>
      </c>
      <c r="N181" s="19">
        <v>0</v>
      </c>
      <c r="O181" s="19">
        <v>0</v>
      </c>
      <c r="P181" s="19">
        <v>1.3188586223122911E-8</v>
      </c>
      <c r="Q181" s="19">
        <v>1.0916780411207583E-5</v>
      </c>
      <c r="R181" s="19">
        <v>0</v>
      </c>
      <c r="S181" s="19">
        <v>3.7498284655157477E-5</v>
      </c>
      <c r="T181" s="19">
        <v>3.0892180278897285E-2</v>
      </c>
      <c r="U181" s="19">
        <v>1.6917524859309196E-2</v>
      </c>
      <c r="V181" s="19">
        <v>1.5204411745071411</v>
      </c>
      <c r="W181" s="19">
        <v>2.0188030248391442E-5</v>
      </c>
      <c r="X181" s="19">
        <v>9.6594521892257035E-6</v>
      </c>
      <c r="Y181" s="19">
        <v>9.9593817139975727E-6</v>
      </c>
      <c r="Z181" s="19">
        <v>2.0220561054884456E-5</v>
      </c>
      <c r="AA181" s="19">
        <v>4.6580724301747978E-5</v>
      </c>
      <c r="AB181" s="19">
        <v>1.3032889910391532E-5</v>
      </c>
      <c r="AC181" s="19">
        <v>8.1210118878516369E-6</v>
      </c>
      <c r="AD181" s="19">
        <v>1.3647443665831815E-5</v>
      </c>
      <c r="AE181" s="19">
        <v>1.7599644763777178E-7</v>
      </c>
      <c r="AF181" s="19">
        <v>1.0279739399265964E-5</v>
      </c>
      <c r="AG181" s="19">
        <v>4.3811400729509842E-8</v>
      </c>
      <c r="AH181" s="19">
        <v>0</v>
      </c>
      <c r="AI181" s="19">
        <v>2.2295560953011773E-8</v>
      </c>
      <c r="AJ181" s="19">
        <v>3.8252736089816608E-8</v>
      </c>
      <c r="AK181" s="19">
        <v>2.4134288833010942E-4</v>
      </c>
      <c r="AL181" s="19">
        <v>0</v>
      </c>
      <c r="AM181" s="19">
        <v>1.0970250004902482E-3</v>
      </c>
      <c r="AN181" s="19">
        <v>5.4243605163151187E-9</v>
      </c>
      <c r="AO181" s="19">
        <v>3.5441734362393618E-3</v>
      </c>
      <c r="AP181" s="19">
        <v>1.0159162775380537E-4</v>
      </c>
      <c r="AQ181" s="20">
        <v>3.4606328010559082</v>
      </c>
    </row>
    <row r="182" spans="1:43">
      <c r="A182" s="53" t="s">
        <v>86</v>
      </c>
      <c r="B182" s="53" t="s">
        <v>31</v>
      </c>
      <c r="C182" s="53" t="s">
        <v>123</v>
      </c>
      <c r="D182" s="43">
        <v>0.16863872110843658</v>
      </c>
      <c r="E182" s="19">
        <v>2.5380882434546947E-3</v>
      </c>
      <c r="F182" s="19">
        <v>0</v>
      </c>
      <c r="G182" s="19">
        <v>3.1804610043764114E-2</v>
      </c>
      <c r="H182" s="19">
        <v>0.50529909133911133</v>
      </c>
      <c r="I182" s="19">
        <v>0.17231395840644836</v>
      </c>
      <c r="J182" s="19">
        <v>1.7533197999000549E-2</v>
      </c>
      <c r="K182" s="19">
        <v>0.36330786347389221</v>
      </c>
      <c r="L182" s="19">
        <v>0.65321731567382813</v>
      </c>
      <c r="M182" s="19">
        <v>2.5053933262825012E-2</v>
      </c>
      <c r="N182" s="19">
        <v>0.10358764976263046</v>
      </c>
      <c r="O182" s="19">
        <v>3.0989093706011772E-2</v>
      </c>
      <c r="P182" s="19">
        <v>8.1045866012573242E-2</v>
      </c>
      <c r="Q182" s="19">
        <v>1.3835733756422997E-2</v>
      </c>
      <c r="R182" s="19">
        <v>0.1464923769235611</v>
      </c>
      <c r="S182" s="19">
        <v>2.0611020736396313E-3</v>
      </c>
      <c r="T182" s="19">
        <v>0.246564120054245</v>
      </c>
      <c r="U182" s="19">
        <v>0.15566322207450867</v>
      </c>
      <c r="V182" s="19">
        <v>0.3023591935634613</v>
      </c>
      <c r="W182" s="19">
        <v>0.93457788228988647</v>
      </c>
      <c r="X182" s="19">
        <v>6.2367092818021774E-2</v>
      </c>
      <c r="Y182" s="19">
        <v>1.8425669521093369E-2</v>
      </c>
      <c r="Z182" s="19">
        <v>3.7409693002700806E-2</v>
      </c>
      <c r="AA182" s="19">
        <v>8.6178146302700043E-2</v>
      </c>
      <c r="AB182" s="19">
        <v>2.4111909791827202E-2</v>
      </c>
      <c r="AC182" s="19">
        <v>1.5024536289274693E-2</v>
      </c>
      <c r="AD182" s="19">
        <v>2.524888888001442E-2</v>
      </c>
      <c r="AE182" s="19">
        <v>3.2560783438384533E-4</v>
      </c>
      <c r="AF182" s="19">
        <v>1.9018359482288361E-2</v>
      </c>
      <c r="AG182" s="19">
        <v>3.989236056804657E-2</v>
      </c>
      <c r="AH182" s="19">
        <v>0</v>
      </c>
      <c r="AI182" s="19">
        <v>2.0301166921854019E-2</v>
      </c>
      <c r="AJ182" s="19">
        <v>0.20446597039699554</v>
      </c>
      <c r="AK182" s="19">
        <v>2.5521887466311455E-2</v>
      </c>
      <c r="AL182" s="19">
        <v>1.2083882093429565</v>
      </c>
      <c r="AM182" s="19">
        <v>1.3994787931442261</v>
      </c>
      <c r="AN182" s="19">
        <v>2.3917322978377342E-2</v>
      </c>
      <c r="AO182" s="19">
        <v>5.3139529190957546E-3</v>
      </c>
      <c r="AP182" s="19">
        <v>8.8012270629405975E-2</v>
      </c>
      <c r="AQ182" s="20">
        <v>1.260461688041687</v>
      </c>
    </row>
    <row r="183" spans="1:43">
      <c r="A183" s="53" t="s">
        <v>87</v>
      </c>
      <c r="B183" s="53" t="s">
        <v>32</v>
      </c>
      <c r="C183" s="53" t="s">
        <v>123</v>
      </c>
      <c r="D183" s="43">
        <v>0</v>
      </c>
      <c r="E183" s="19">
        <v>0</v>
      </c>
      <c r="F183" s="19">
        <v>0</v>
      </c>
      <c r="G183" s="19">
        <v>8.4576749941334128E-4</v>
      </c>
      <c r="H183" s="19">
        <v>1.7560307242092676E-5</v>
      </c>
      <c r="I183" s="19">
        <v>4.3530576476769056E-6</v>
      </c>
      <c r="J183" s="19">
        <v>9.3014584854245186E-4</v>
      </c>
      <c r="K183" s="19">
        <v>4.3752389028668404E-3</v>
      </c>
      <c r="L183" s="19">
        <v>6.3923448324203491E-2</v>
      </c>
      <c r="M183" s="19">
        <v>0</v>
      </c>
      <c r="N183" s="19">
        <v>2.5592976271582302E-7</v>
      </c>
      <c r="O183" s="19">
        <v>0</v>
      </c>
      <c r="P183" s="19">
        <v>4.1140142457152251E-6</v>
      </c>
      <c r="Q183" s="19">
        <v>4.9452606617705896E-5</v>
      </c>
      <c r="R183" s="19">
        <v>1.3243717141449451E-2</v>
      </c>
      <c r="S183" s="19">
        <v>9.8095379144069739E-6</v>
      </c>
      <c r="T183" s="19">
        <v>4.2485822923481464E-3</v>
      </c>
      <c r="U183" s="19">
        <v>3.1761431600898504E-3</v>
      </c>
      <c r="V183" s="19">
        <v>1.2776921503245831E-2</v>
      </c>
      <c r="W183" s="19">
        <v>1.0076496982946992E-3</v>
      </c>
      <c r="X183" s="19">
        <v>0.1053444966673851</v>
      </c>
      <c r="Y183" s="19">
        <v>1.4728807145729661E-3</v>
      </c>
      <c r="Z183" s="19">
        <v>2.9903941322118044E-3</v>
      </c>
      <c r="AA183" s="19">
        <v>6.8887658417224884E-3</v>
      </c>
      <c r="AB183" s="19">
        <v>1.9274180522188544E-3</v>
      </c>
      <c r="AC183" s="19">
        <v>1.2010064674541354E-3</v>
      </c>
      <c r="AD183" s="19">
        <v>2.0183038432151079E-3</v>
      </c>
      <c r="AE183" s="19">
        <v>2.6027899366454221E-5</v>
      </c>
      <c r="AF183" s="19">
        <v>1.5202580252662301E-3</v>
      </c>
      <c r="AG183" s="19">
        <v>3.6820915993303061E-3</v>
      </c>
      <c r="AH183" s="19">
        <v>0</v>
      </c>
      <c r="AI183" s="19">
        <v>1.8738113576546311E-3</v>
      </c>
      <c r="AJ183" s="19">
        <v>6.6128564067184925E-3</v>
      </c>
      <c r="AK183" s="19">
        <v>0</v>
      </c>
      <c r="AL183" s="19">
        <v>0.68591445684432983</v>
      </c>
      <c r="AM183" s="19">
        <v>7.5152725912630558E-4</v>
      </c>
      <c r="AN183" s="19">
        <v>6.3455318013438955E-6</v>
      </c>
      <c r="AO183" s="19">
        <v>9.1014517238363624E-6</v>
      </c>
      <c r="AP183" s="19">
        <v>8.2567607751116157E-4</v>
      </c>
      <c r="AQ183" s="20">
        <v>2.8620665892958641E-2</v>
      </c>
    </row>
    <row r="184" spans="1:43">
      <c r="A184" s="53" t="s">
        <v>88</v>
      </c>
      <c r="B184" s="53" t="s">
        <v>33</v>
      </c>
      <c r="C184" s="53" t="s">
        <v>123</v>
      </c>
      <c r="D184" s="43">
        <v>8.010469377040863E-2</v>
      </c>
      <c r="E184" s="19">
        <v>0</v>
      </c>
      <c r="F184" s="19">
        <v>0</v>
      </c>
      <c r="G184" s="19">
        <v>1.2921739835292101E-3</v>
      </c>
      <c r="H184" s="19">
        <v>2.0163565874099731E-2</v>
      </c>
      <c r="I184" s="19">
        <v>5.3468141704797745E-3</v>
      </c>
      <c r="J184" s="19">
        <v>2.4228403344750404E-3</v>
      </c>
      <c r="K184" s="19">
        <v>1.979786716401577E-2</v>
      </c>
      <c r="L184" s="19">
        <v>1.2023146264255047E-2</v>
      </c>
      <c r="M184" s="19">
        <v>2.5622323155403137E-3</v>
      </c>
      <c r="N184" s="19">
        <v>1.0377667844295502E-2</v>
      </c>
      <c r="O184" s="19">
        <v>1.53937260620296E-3</v>
      </c>
      <c r="P184" s="19">
        <v>8.1010842695832253E-3</v>
      </c>
      <c r="Q184" s="19">
        <v>2.6721300091594458E-3</v>
      </c>
      <c r="R184" s="19">
        <v>1.1077656410634518E-2</v>
      </c>
      <c r="S184" s="19">
        <v>1.0563244111835957E-2</v>
      </c>
      <c r="T184" s="19">
        <v>3.9932606741786003E-3</v>
      </c>
      <c r="U184" s="19">
        <v>2.5750983040779829E-3</v>
      </c>
      <c r="V184" s="19">
        <v>4.6518305316567421E-3</v>
      </c>
      <c r="W184" s="19">
        <v>1.2947194278240204E-2</v>
      </c>
      <c r="X184" s="19">
        <v>8.220958523452282E-3</v>
      </c>
      <c r="Y184" s="19">
        <v>2.956121414899826E-2</v>
      </c>
      <c r="Z184" s="19">
        <v>6.0018222779035568E-2</v>
      </c>
      <c r="AA184" s="19">
        <v>0.13825987279415131</v>
      </c>
      <c r="AB184" s="19">
        <v>3.8683932274580002E-2</v>
      </c>
      <c r="AC184" s="19">
        <v>2.4104608222842216E-2</v>
      </c>
      <c r="AD184" s="19">
        <v>4.050803929567337E-2</v>
      </c>
      <c r="AE184" s="19">
        <v>5.223887856118381E-4</v>
      </c>
      <c r="AF184" s="19">
        <v>3.0512096360325813E-2</v>
      </c>
      <c r="AG184" s="19">
        <v>5.3601320832967758E-2</v>
      </c>
      <c r="AH184" s="19">
        <v>0</v>
      </c>
      <c r="AI184" s="19">
        <v>2.7277639135718346E-2</v>
      </c>
      <c r="AJ184" s="19">
        <v>5.1075924187898636E-2</v>
      </c>
      <c r="AK184" s="19">
        <v>4.7218743711709976E-3</v>
      </c>
      <c r="AL184" s="19">
        <v>0.36007064580917358</v>
      </c>
      <c r="AM184" s="19">
        <v>3.2043348997831345E-2</v>
      </c>
      <c r="AN184" s="19">
        <v>6.878073513507843E-2</v>
      </c>
      <c r="AO184" s="19">
        <v>7.344532641582191E-4</v>
      </c>
      <c r="AP184" s="19">
        <v>7.1591734886169434E-2</v>
      </c>
      <c r="AQ184" s="20">
        <v>0.20234839618206024</v>
      </c>
    </row>
    <row r="185" spans="1:43">
      <c r="A185" s="53" t="s">
        <v>89</v>
      </c>
      <c r="B185" s="53" t="s">
        <v>34</v>
      </c>
      <c r="C185" s="53" t="s">
        <v>123</v>
      </c>
      <c r="D185" s="43">
        <v>1.2418786995112896E-2</v>
      </c>
      <c r="E185" s="19">
        <v>0</v>
      </c>
      <c r="F185" s="19">
        <v>0</v>
      </c>
      <c r="G185" s="19">
        <v>2.0032825705129653E-4</v>
      </c>
      <c r="H185" s="19">
        <v>3.1259970273822546E-3</v>
      </c>
      <c r="I185" s="19">
        <v>8.2892703358083963E-4</v>
      </c>
      <c r="J185" s="19">
        <v>3.7561764474958181E-4</v>
      </c>
      <c r="K185" s="19">
        <v>3.0693020671606064E-3</v>
      </c>
      <c r="L185" s="19">
        <v>1.8639718182384968E-3</v>
      </c>
      <c r="M185" s="19">
        <v>3.9722790825180709E-4</v>
      </c>
      <c r="N185" s="19">
        <v>1.6088701086118817E-3</v>
      </c>
      <c r="O185" s="19">
        <v>2.3865194816607982E-4</v>
      </c>
      <c r="P185" s="19">
        <v>1.2559267925098538E-3</v>
      </c>
      <c r="Q185" s="19">
        <v>4.142654943279922E-4</v>
      </c>
      <c r="R185" s="19">
        <v>1.717390725389123E-3</v>
      </c>
      <c r="S185" s="19">
        <v>1.6376402927562594E-3</v>
      </c>
      <c r="T185" s="19">
        <v>6.1908300267532468E-4</v>
      </c>
      <c r="U185" s="19">
        <v>3.9922253927215934E-4</v>
      </c>
      <c r="V185" s="19">
        <v>7.2118238313123584E-4</v>
      </c>
      <c r="W185" s="19">
        <v>2.0072287879884243E-3</v>
      </c>
      <c r="X185" s="19">
        <v>1.2745112180709839E-3</v>
      </c>
      <c r="Y185" s="19">
        <v>4.5829326845705509E-3</v>
      </c>
      <c r="Z185" s="19">
        <v>9.3047413975000381E-3</v>
      </c>
      <c r="AA185" s="19">
        <v>2.1434696391224861E-2</v>
      </c>
      <c r="AB185" s="19">
        <v>5.9972451999783516E-3</v>
      </c>
      <c r="AC185" s="19">
        <v>3.7369844503700733E-3</v>
      </c>
      <c r="AD185" s="19">
        <v>6.280040368437767E-3</v>
      </c>
      <c r="AE185" s="19">
        <v>8.0986952525563538E-5</v>
      </c>
      <c r="AF185" s="19">
        <v>4.7303494065999985E-3</v>
      </c>
      <c r="AG185" s="19">
        <v>8.3099165931344032E-3</v>
      </c>
      <c r="AH185" s="19">
        <v>0</v>
      </c>
      <c r="AI185" s="19">
        <v>4.2289057746529579E-3</v>
      </c>
      <c r="AJ185" s="19">
        <v>7.9184006899595261E-3</v>
      </c>
      <c r="AK185" s="19">
        <v>7.3204137152060866E-4</v>
      </c>
      <c r="AL185" s="19">
        <v>5.5822454392910004E-2</v>
      </c>
      <c r="AM185" s="19">
        <v>4.9677425995469093E-3</v>
      </c>
      <c r="AN185" s="19">
        <v>1.0663210414350033E-2</v>
      </c>
      <c r="AO185" s="19">
        <v>1.1386373080313206E-4</v>
      </c>
      <c r="AP185" s="19">
        <v>1.1099006049335003E-2</v>
      </c>
      <c r="AQ185" s="20">
        <v>3.1370464712381363E-2</v>
      </c>
    </row>
    <row r="186" spans="1:43" ht="30">
      <c r="A186" s="53" t="s">
        <v>90</v>
      </c>
      <c r="B186" s="53" t="s">
        <v>35</v>
      </c>
      <c r="C186" s="53" t="s">
        <v>123</v>
      </c>
      <c r="D186" s="43">
        <v>0.10134739428758621</v>
      </c>
      <c r="E186" s="19">
        <v>0</v>
      </c>
      <c r="F186" s="19">
        <v>0</v>
      </c>
      <c r="G186" s="19">
        <v>1.6348414355888963E-3</v>
      </c>
      <c r="H186" s="19">
        <v>2.5510678067803383E-2</v>
      </c>
      <c r="I186" s="19">
        <v>6.7647187970578671E-3</v>
      </c>
      <c r="J186" s="19">
        <v>3.0653453432023525E-3</v>
      </c>
      <c r="K186" s="19">
        <v>2.5048000738024712E-2</v>
      </c>
      <c r="L186" s="19">
        <v>1.5211525373160839E-2</v>
      </c>
      <c r="M186" s="19">
        <v>3.2417024485766888E-3</v>
      </c>
      <c r="N186" s="19">
        <v>1.3129687868058681E-2</v>
      </c>
      <c r="O186" s="19">
        <v>1.9475937588140368E-3</v>
      </c>
      <c r="P186" s="19">
        <v>1.0249383747577667E-2</v>
      </c>
      <c r="Q186" s="19">
        <v>3.380743321031332E-3</v>
      </c>
      <c r="R186" s="19">
        <v>1.4015304856002331E-2</v>
      </c>
      <c r="S186" s="19">
        <v>1.3364476151764393E-2</v>
      </c>
      <c r="T186" s="19">
        <v>5.0522205419838428E-3</v>
      </c>
      <c r="U186" s="19">
        <v>3.2579803373664618E-3</v>
      </c>
      <c r="V186" s="19">
        <v>5.885434802621603E-3</v>
      </c>
      <c r="W186" s="19">
        <v>1.6380619257688522E-2</v>
      </c>
      <c r="X186" s="19">
        <v>1.0401047766208649E-2</v>
      </c>
      <c r="Y186" s="19">
        <v>3.7400458008050919E-2</v>
      </c>
      <c r="Z186" s="19">
        <v>7.5934261083602905E-2</v>
      </c>
      <c r="AA186" s="19">
        <v>0.17492455244064331</v>
      </c>
      <c r="AB186" s="19">
        <v>4.8942398279905319E-2</v>
      </c>
      <c r="AC186" s="19">
        <v>3.0496831983327866E-2</v>
      </c>
      <c r="AD186" s="19">
        <v>5.1250237971544266E-2</v>
      </c>
      <c r="AE186" s="19">
        <v>6.6091935150325298E-4</v>
      </c>
      <c r="AF186" s="19">
        <v>3.8603495806455612E-2</v>
      </c>
      <c r="AG186" s="19">
        <v>6.7815676331520081E-2</v>
      </c>
      <c r="AH186" s="19">
        <v>0</v>
      </c>
      <c r="AI186" s="19">
        <v>3.4511309117078781E-2</v>
      </c>
      <c r="AJ186" s="19">
        <v>6.462058424949646E-2</v>
      </c>
      <c r="AK186" s="19">
        <v>5.9740524739027023E-3</v>
      </c>
      <c r="AL186" s="19">
        <v>0.45555660128593445</v>
      </c>
      <c r="AM186" s="19">
        <v>4.0540821850299835E-2</v>
      </c>
      <c r="AN186" s="19">
        <v>8.7020471692085266E-2</v>
      </c>
      <c r="AO186" s="19">
        <v>9.2922057956457138E-4</v>
      </c>
      <c r="AP186" s="19">
        <v>9.0576916933059692E-2</v>
      </c>
      <c r="AQ186" s="20">
        <v>0.25600850582122803</v>
      </c>
    </row>
    <row r="187" spans="1:43" ht="30">
      <c r="A187" s="53" t="s">
        <v>91</v>
      </c>
      <c r="B187" s="53" t="s">
        <v>36</v>
      </c>
      <c r="C187" s="53" t="s">
        <v>123</v>
      </c>
      <c r="D187" s="43">
        <v>0.81554216146469116</v>
      </c>
      <c r="E187" s="19">
        <v>0</v>
      </c>
      <c r="F187" s="19">
        <v>0</v>
      </c>
      <c r="G187" s="19">
        <v>1.3155562803149223E-2</v>
      </c>
      <c r="H187" s="19">
        <v>0.20528432726860046</v>
      </c>
      <c r="I187" s="19">
        <v>5.4435670375823975E-2</v>
      </c>
      <c r="J187" s="19">
        <v>2.466682530939579E-2</v>
      </c>
      <c r="K187" s="19">
        <v>0.20156118273735046</v>
      </c>
      <c r="L187" s="19">
        <v>0.12240709364414215</v>
      </c>
      <c r="M187" s="19">
        <v>2.6085969060659409E-2</v>
      </c>
      <c r="N187" s="19">
        <v>0.10565456002950668</v>
      </c>
      <c r="O187" s="19">
        <v>1.5672281384468079E-2</v>
      </c>
      <c r="P187" s="19">
        <v>8.247675746679306E-2</v>
      </c>
      <c r="Q187" s="19">
        <v>2.7204830199480057E-2</v>
      </c>
      <c r="R187" s="19">
        <v>0.11278111487627029</v>
      </c>
      <c r="S187" s="19">
        <v>0.10754390060901642</v>
      </c>
      <c r="T187" s="19">
        <v>4.0655199438333511E-2</v>
      </c>
      <c r="U187" s="19">
        <v>2.6216957718133926E-2</v>
      </c>
      <c r="V187" s="19">
        <v>4.7360073775053024E-2</v>
      </c>
      <c r="W187" s="19">
        <v>0.13181479275226593</v>
      </c>
      <c r="X187" s="19">
        <v>8.3697192370891571E-2</v>
      </c>
      <c r="Y187" s="19">
        <v>0.30096134543418884</v>
      </c>
      <c r="Z187" s="19">
        <v>0.61104273796081543</v>
      </c>
      <c r="AA187" s="19">
        <v>1.1508426666259766</v>
      </c>
      <c r="AB187" s="19">
        <v>0.39383929967880249</v>
      </c>
      <c r="AC187" s="19">
        <v>0.24540790915489197</v>
      </c>
      <c r="AD187" s="19">
        <v>0.41241049766540527</v>
      </c>
      <c r="AE187" s="19">
        <v>0.26143863797187805</v>
      </c>
      <c r="AF187" s="19">
        <v>0.31064221262931824</v>
      </c>
      <c r="AG187" s="19">
        <v>0.54571253061294556</v>
      </c>
      <c r="AH187" s="19">
        <v>0</v>
      </c>
      <c r="AI187" s="19">
        <v>0.2777123749256134</v>
      </c>
      <c r="AJ187" s="19">
        <v>0.52000164985656738</v>
      </c>
      <c r="AK187" s="19">
        <v>4.8073183745145798E-2</v>
      </c>
      <c r="AL187" s="19">
        <v>3.6658625602722168</v>
      </c>
      <c r="AM187" s="19">
        <v>0.32623183727264404</v>
      </c>
      <c r="AN187" s="19">
        <v>0.70025348663330078</v>
      </c>
      <c r="AO187" s="19">
        <v>7.4774352833628654E-3</v>
      </c>
      <c r="AP187" s="19">
        <v>0.72887212038040161</v>
      </c>
      <c r="AQ187" s="20">
        <v>2.0600996017456055</v>
      </c>
    </row>
    <row r="188" spans="1:43">
      <c r="A188" s="53" t="s">
        <v>92</v>
      </c>
      <c r="B188" s="53" t="s">
        <v>37</v>
      </c>
      <c r="C188" s="53" t="s">
        <v>123</v>
      </c>
      <c r="D188" s="43">
        <v>0.96630603075027466</v>
      </c>
      <c r="E188" s="19">
        <v>0</v>
      </c>
      <c r="F188" s="19">
        <v>0</v>
      </c>
      <c r="G188" s="19">
        <v>1.5587545000016689E-2</v>
      </c>
      <c r="H188" s="19">
        <v>0.24323390424251556</v>
      </c>
      <c r="I188" s="19">
        <v>6.4498834311962128E-2</v>
      </c>
      <c r="J188" s="19">
        <v>2.9226817190647125E-2</v>
      </c>
      <c r="K188" s="19">
        <v>0.23882246017456055</v>
      </c>
      <c r="L188" s="19">
        <v>0.14503568410873413</v>
      </c>
      <c r="M188" s="19">
        <v>3.0908308923244476E-2</v>
      </c>
      <c r="N188" s="19">
        <v>0.12518621981143951</v>
      </c>
      <c r="O188" s="19">
        <v>1.856951043009758E-2</v>
      </c>
      <c r="P188" s="19">
        <v>9.7723700106143951E-2</v>
      </c>
      <c r="Q188" s="19">
        <v>3.2234005630016327E-2</v>
      </c>
      <c r="R188" s="19">
        <v>0.13363021612167358</v>
      </c>
      <c r="S188" s="19">
        <v>0.12742483615875244</v>
      </c>
      <c r="T188" s="19">
        <v>4.8170860856771469E-2</v>
      </c>
      <c r="U188" s="19">
        <v>3.1063511967658997E-2</v>
      </c>
      <c r="V188" s="19">
        <v>5.611521378159523E-2</v>
      </c>
      <c r="W188" s="19">
        <v>0.15618251264095306</v>
      </c>
      <c r="X188" s="19">
        <v>9.9169746041297913E-2</v>
      </c>
      <c r="Y188" s="19">
        <v>0.35659807920455933</v>
      </c>
      <c r="Z188" s="19">
        <v>0.72400212287902832</v>
      </c>
      <c r="AA188" s="19">
        <v>1.6678341627120972</v>
      </c>
      <c r="AB188" s="19">
        <v>0.46664580702781677</v>
      </c>
      <c r="AC188" s="19">
        <v>0.29077485203742981</v>
      </c>
      <c r="AD188" s="19">
        <v>0.48865005373954773</v>
      </c>
      <c r="AE188" s="19">
        <v>6.3015962950885296E-3</v>
      </c>
      <c r="AF188" s="19">
        <v>0.36806857585906982</v>
      </c>
      <c r="AG188" s="19">
        <v>0.6465948224067688</v>
      </c>
      <c r="AH188" s="19">
        <v>0</v>
      </c>
      <c r="AI188" s="19">
        <v>0.32905122637748718</v>
      </c>
      <c r="AJ188" s="19">
        <v>0.61613088846206665</v>
      </c>
      <c r="AK188" s="19">
        <v>5.6960154324769974E-2</v>
      </c>
      <c r="AL188" s="19">
        <v>4.3435459136962891</v>
      </c>
      <c r="AM188" s="19">
        <v>0.38654014468193054</v>
      </c>
      <c r="AN188" s="19">
        <v>0.82970470190048218</v>
      </c>
      <c r="AO188" s="19">
        <v>8.8597387075424194E-3</v>
      </c>
      <c r="AP188" s="19">
        <v>0.86361390352249146</v>
      </c>
      <c r="AQ188" s="20">
        <v>2.4409365653991699</v>
      </c>
    </row>
    <row r="189" spans="1:43">
      <c r="A189" s="53" t="s">
        <v>93</v>
      </c>
      <c r="B189" s="53" t="s">
        <v>38</v>
      </c>
      <c r="C189" s="53" t="s">
        <v>123</v>
      </c>
      <c r="D189" s="43">
        <v>0.2271154522895813</v>
      </c>
      <c r="E189" s="19">
        <v>0</v>
      </c>
      <c r="F189" s="19">
        <v>0</v>
      </c>
      <c r="G189" s="19">
        <v>3.663614159449935E-3</v>
      </c>
      <c r="H189" s="19">
        <v>5.7168401777744293E-2</v>
      </c>
      <c r="I189" s="19">
        <v>1.5159463509917259E-2</v>
      </c>
      <c r="J189" s="19">
        <v>6.8693165667355061E-3</v>
      </c>
      <c r="K189" s="19">
        <v>5.6131564080715179E-2</v>
      </c>
      <c r="L189" s="19">
        <v>3.4088417887687683E-2</v>
      </c>
      <c r="M189" s="19">
        <v>7.2645251639187336E-3</v>
      </c>
      <c r="N189" s="19">
        <v>2.9423104599118233E-2</v>
      </c>
      <c r="O189" s="19">
        <v>4.3644793331623077E-3</v>
      </c>
      <c r="P189" s="19">
        <v>2.2968458011746407E-2</v>
      </c>
      <c r="Q189" s="19">
        <v>7.5761103071272373E-3</v>
      </c>
      <c r="R189" s="19">
        <v>3.1407736241817474E-2</v>
      </c>
      <c r="S189" s="19">
        <v>2.9949257150292397E-2</v>
      </c>
      <c r="T189" s="19">
        <v>1.1321824043989182E-2</v>
      </c>
      <c r="U189" s="19">
        <v>7.3010032065212727E-3</v>
      </c>
      <c r="V189" s="19">
        <v>1.3189022429287434E-2</v>
      </c>
      <c r="W189" s="19">
        <v>3.670831024646759E-2</v>
      </c>
      <c r="X189" s="19">
        <v>2.3308329284191132E-2</v>
      </c>
      <c r="Y189" s="19">
        <v>8.3812914788722992E-2</v>
      </c>
      <c r="Z189" s="19">
        <v>0.17016562819480896</v>
      </c>
      <c r="AA189" s="19">
        <v>0.39199891686439514</v>
      </c>
      <c r="AB189" s="19">
        <v>0.10967794805765152</v>
      </c>
      <c r="AC189" s="19">
        <v>6.83421790599823E-2</v>
      </c>
      <c r="AD189" s="19">
        <v>0.11484972387552261</v>
      </c>
      <c r="AE189" s="19">
        <v>1.4810938155278563E-3</v>
      </c>
      <c r="AF189" s="19">
        <v>8.6508892476558685E-2</v>
      </c>
      <c r="AG189" s="19">
        <v>0.1519722193479538</v>
      </c>
      <c r="AH189" s="19">
        <v>0</v>
      </c>
      <c r="AI189" s="19">
        <v>7.7338457107543945E-2</v>
      </c>
      <c r="AJ189" s="19">
        <v>0.14481215178966522</v>
      </c>
      <c r="AK189" s="19">
        <v>1.3387612067162991E-2</v>
      </c>
      <c r="AL189" s="19">
        <v>1.0208840370178223</v>
      </c>
      <c r="AM189" s="19">
        <v>9.0850353240966797E-2</v>
      </c>
      <c r="AN189" s="19">
        <v>0.19500938057899475</v>
      </c>
      <c r="AO189" s="19">
        <v>2.0823462400585413E-3</v>
      </c>
      <c r="AP189" s="19">
        <v>0.20297923684120178</v>
      </c>
      <c r="AQ189" s="20">
        <v>0.57370477914810181</v>
      </c>
    </row>
    <row r="190" spans="1:43">
      <c r="A190" s="53" t="s">
        <v>94</v>
      </c>
      <c r="B190" s="53" t="s">
        <v>39</v>
      </c>
      <c r="C190" s="53" t="s">
        <v>123</v>
      </c>
      <c r="D190" s="43">
        <v>0.57726198434829712</v>
      </c>
      <c r="E190" s="19">
        <v>0</v>
      </c>
      <c r="F190" s="19">
        <v>0</v>
      </c>
      <c r="G190" s="19">
        <v>9.3118511140346527E-3</v>
      </c>
      <c r="H190" s="19">
        <v>0.14530560374259949</v>
      </c>
      <c r="I190" s="19">
        <v>3.8530986756086349E-2</v>
      </c>
      <c r="J190" s="19">
        <v>1.7459822818636894E-2</v>
      </c>
      <c r="K190" s="19">
        <v>0.14267025887966156</v>
      </c>
      <c r="L190" s="19">
        <v>8.6642928421497345E-2</v>
      </c>
      <c r="M190" s="19">
        <v>1.8464328721165657E-2</v>
      </c>
      <c r="N190" s="19">
        <v>7.4785053730010986E-2</v>
      </c>
      <c r="O190" s="19">
        <v>1.1093249544501305E-2</v>
      </c>
      <c r="P190" s="19">
        <v>5.8379203081130981E-2</v>
      </c>
      <c r="Q190" s="19">
        <v>1.9256288185715675E-2</v>
      </c>
      <c r="R190" s="19">
        <v>7.9829409718513489E-2</v>
      </c>
      <c r="S190" s="19">
        <v>7.6122380793094635E-2</v>
      </c>
      <c r="T190" s="19">
        <v>2.8776813298463821E-2</v>
      </c>
      <c r="U190" s="19">
        <v>1.8557045608758926E-2</v>
      </c>
      <c r="V190" s="19">
        <v>3.3522695302963257E-2</v>
      </c>
      <c r="W190" s="19">
        <v>9.3301944434642792E-2</v>
      </c>
      <c r="X190" s="19">
        <v>5.9243056923151016E-2</v>
      </c>
      <c r="Y190" s="19">
        <v>0.21302828192710876</v>
      </c>
      <c r="Z190" s="19">
        <v>0.43251198530197144</v>
      </c>
      <c r="AA190" s="19">
        <v>0.99634826183319092</v>
      </c>
      <c r="AB190" s="19">
        <v>0.27876973152160645</v>
      </c>
      <c r="AC190" s="19">
        <v>0.17370611429214478</v>
      </c>
      <c r="AD190" s="19">
        <v>0.29191488027572632</v>
      </c>
      <c r="AE190" s="19">
        <v>3.7645131815224886E-3</v>
      </c>
      <c r="AF190" s="19">
        <v>0.21988067030906677</v>
      </c>
      <c r="AG190" s="19">
        <v>0.38626956939697266</v>
      </c>
      <c r="AH190" s="19">
        <v>0</v>
      </c>
      <c r="AI190" s="19">
        <v>0.19657206535339355</v>
      </c>
      <c r="AJ190" s="19">
        <v>0.36807072162628174</v>
      </c>
      <c r="AK190" s="19">
        <v>3.4027453511953354E-2</v>
      </c>
      <c r="AL190" s="19">
        <v>2.5947930812835693</v>
      </c>
      <c r="AM190" s="19">
        <v>0.23091541230678558</v>
      </c>
      <c r="AN190" s="19">
        <v>0.49565765261650085</v>
      </c>
      <c r="AO190" s="19">
        <v>5.2927234210073948E-3</v>
      </c>
      <c r="AP190" s="19">
        <v>0.5159146785736084</v>
      </c>
      <c r="AQ190" s="20">
        <v>1.4581922292709351</v>
      </c>
    </row>
    <row r="191" spans="1:43" ht="30">
      <c r="A191" s="53" t="s">
        <v>95</v>
      </c>
      <c r="B191" s="53" t="s">
        <v>40</v>
      </c>
      <c r="C191" s="53" t="s">
        <v>123</v>
      </c>
      <c r="D191" s="43">
        <v>0.37377849221229553</v>
      </c>
      <c r="E191" s="19">
        <v>0</v>
      </c>
      <c r="F191" s="19">
        <v>0</v>
      </c>
      <c r="G191" s="19">
        <v>6.0294452123343945E-3</v>
      </c>
      <c r="H191" s="19">
        <v>9.4085723161697388E-2</v>
      </c>
      <c r="I191" s="19">
        <v>2.4948906153440475E-2</v>
      </c>
      <c r="J191" s="19">
        <v>1.1305276304483414E-2</v>
      </c>
      <c r="K191" s="19">
        <v>9.237932413816452E-2</v>
      </c>
      <c r="L191" s="19">
        <v>5.610150471329689E-2</v>
      </c>
      <c r="M191" s="19">
        <v>1.195569708943367E-2</v>
      </c>
      <c r="N191" s="19">
        <v>4.8423495143651962E-2</v>
      </c>
      <c r="O191" s="19">
        <v>7.1829049848020077E-3</v>
      </c>
      <c r="P191" s="19">
        <v>3.7800673395395279E-2</v>
      </c>
      <c r="Q191" s="19">
        <v>1.2468492612242699E-2</v>
      </c>
      <c r="R191" s="19">
        <v>5.1689732819795609E-2</v>
      </c>
      <c r="S191" s="19">
        <v>4.9289420247077942E-2</v>
      </c>
      <c r="T191" s="19">
        <v>1.8633052706718445E-2</v>
      </c>
      <c r="U191" s="19">
        <v>1.2015731073915958E-2</v>
      </c>
      <c r="V191" s="19">
        <v>2.1706024184823036E-2</v>
      </c>
      <c r="W191" s="19">
        <v>6.0413233935832977E-2</v>
      </c>
      <c r="X191" s="19">
        <v>3.8360022008419037E-2</v>
      </c>
      <c r="Y191" s="19">
        <v>0.13793632388114929</v>
      </c>
      <c r="Z191" s="19">
        <v>0.2800525426864624</v>
      </c>
      <c r="AA191" s="19">
        <v>0.64513778686523438</v>
      </c>
      <c r="AB191" s="19">
        <v>0.18050406873226166</v>
      </c>
      <c r="AC191" s="19">
        <v>0.11247511953115463</v>
      </c>
      <c r="AD191" s="19">
        <v>0.18901558220386505</v>
      </c>
      <c r="AE191" s="19">
        <v>2.4375312495976686E-3</v>
      </c>
      <c r="AF191" s="19">
        <v>0.14237324893474579</v>
      </c>
      <c r="AG191" s="19">
        <v>0.2501104474067688</v>
      </c>
      <c r="AH191" s="19">
        <v>0</v>
      </c>
      <c r="AI191" s="19">
        <v>0.12728086113929749</v>
      </c>
      <c r="AJ191" s="19">
        <v>0.23832666873931885</v>
      </c>
      <c r="AK191" s="19">
        <v>2.2032855078577995E-2</v>
      </c>
      <c r="AL191" s="19">
        <v>1.680134654045105</v>
      </c>
      <c r="AM191" s="19">
        <v>0.14951828122138977</v>
      </c>
      <c r="AN191" s="19">
        <v>0.32093951106071472</v>
      </c>
      <c r="AO191" s="19">
        <v>3.4270510077476501E-3</v>
      </c>
      <c r="AP191" s="19">
        <v>0.33405598998069763</v>
      </c>
      <c r="AQ191" s="20">
        <v>0.9441828727722168</v>
      </c>
    </row>
    <row r="192" spans="1:43">
      <c r="A192" s="53" t="s">
        <v>96</v>
      </c>
      <c r="B192" s="53" t="s">
        <v>41</v>
      </c>
      <c r="C192" s="53" t="s">
        <v>123</v>
      </c>
      <c r="D192" s="43">
        <v>0.11815933138132095</v>
      </c>
      <c r="E192" s="19">
        <v>0</v>
      </c>
      <c r="F192" s="19">
        <v>0</v>
      </c>
      <c r="G192" s="19">
        <v>3.1695305369794369E-3</v>
      </c>
      <c r="H192" s="19">
        <v>1.0901469737291336E-2</v>
      </c>
      <c r="I192" s="19">
        <v>9.2303883284330368E-3</v>
      </c>
      <c r="J192" s="19">
        <v>2.0380271598696709E-4</v>
      </c>
      <c r="K192" s="19">
        <v>9.0275881811976433E-3</v>
      </c>
      <c r="L192" s="19">
        <v>3.5425310488790274E-3</v>
      </c>
      <c r="M192" s="19">
        <v>0</v>
      </c>
      <c r="N192" s="19">
        <v>7.4042606865987182E-4</v>
      </c>
      <c r="O192" s="19">
        <v>1.2317459331825376E-3</v>
      </c>
      <c r="P192" s="19">
        <v>4.9191657453775406E-3</v>
      </c>
      <c r="Q192" s="19">
        <v>2.0132518839091063E-3</v>
      </c>
      <c r="R192" s="19">
        <v>3.6685767117887735E-3</v>
      </c>
      <c r="S192" s="19">
        <v>0</v>
      </c>
      <c r="T192" s="19">
        <v>8.3499264746933477E-7</v>
      </c>
      <c r="U192" s="19">
        <v>6.2513970533473184E-7</v>
      </c>
      <c r="V192" s="19">
        <v>4.5454928709887099E-8</v>
      </c>
      <c r="W192" s="19">
        <v>2.6011092122644186E-3</v>
      </c>
      <c r="X192" s="19">
        <v>9.5917889848351479E-3</v>
      </c>
      <c r="Y192" s="19">
        <v>2.8896196745336056E-3</v>
      </c>
      <c r="Z192" s="19">
        <v>5.8668036945164204E-3</v>
      </c>
      <c r="AA192" s="19">
        <v>1.3514953665435314E-2</v>
      </c>
      <c r="AB192" s="19">
        <v>3.7813687231391668E-3</v>
      </c>
      <c r="AC192" s="19">
        <v>2.356234472244978E-3</v>
      </c>
      <c r="AD192" s="19">
        <v>3.9596762508153915E-3</v>
      </c>
      <c r="AE192" s="19">
        <v>5.1063692808384076E-5</v>
      </c>
      <c r="AF192" s="19">
        <v>2.9825686942785978E-3</v>
      </c>
      <c r="AG192" s="19">
        <v>1.41627037525177</v>
      </c>
      <c r="AH192" s="19">
        <v>0</v>
      </c>
      <c r="AI192" s="19">
        <v>0.72073811292648315</v>
      </c>
      <c r="AJ192" s="19">
        <v>3.5541492252377793E-5</v>
      </c>
      <c r="AK192" s="19">
        <v>6.1565437354147434E-3</v>
      </c>
      <c r="AL192" s="19">
        <v>1.5217592008411884E-2</v>
      </c>
      <c r="AM192" s="19">
        <v>1.3532280921936035</v>
      </c>
      <c r="AN192" s="19">
        <v>5.4190750233829021E-3</v>
      </c>
      <c r="AO192" s="19">
        <v>0</v>
      </c>
      <c r="AP192" s="19">
        <v>3.5235591232776642E-2</v>
      </c>
      <c r="AQ192" s="20">
        <v>0.96001362800598145</v>
      </c>
    </row>
    <row r="193" spans="1:43">
      <c r="A193" s="53" t="s">
        <v>97</v>
      </c>
      <c r="B193" s="53" t="s">
        <v>42</v>
      </c>
      <c r="C193" s="53" t="s">
        <v>123</v>
      </c>
      <c r="D193" s="43">
        <v>1.1325189843773842E-2</v>
      </c>
      <c r="E193" s="19">
        <v>0</v>
      </c>
      <c r="F193" s="19">
        <v>0</v>
      </c>
      <c r="G193" s="19">
        <v>3.0378921655938029E-4</v>
      </c>
      <c r="H193" s="19">
        <v>1.0448705870658159E-3</v>
      </c>
      <c r="I193" s="19">
        <v>8.8470283662900329E-4</v>
      </c>
      <c r="J193" s="19">
        <v>1.9533830709406175E-5</v>
      </c>
      <c r="K193" s="19">
        <v>8.6526502855122089E-4</v>
      </c>
      <c r="L193" s="19">
        <v>3.3954012906178832E-4</v>
      </c>
      <c r="M193" s="19">
        <v>0</v>
      </c>
      <c r="N193" s="19">
        <v>7.0967442297842354E-5</v>
      </c>
      <c r="O193" s="19">
        <v>1.1805885878857225E-4</v>
      </c>
      <c r="P193" s="19">
        <v>4.7148609883151948E-4</v>
      </c>
      <c r="Q193" s="19">
        <v>1.9296366372145712E-4</v>
      </c>
      <c r="R193" s="19">
        <v>3.5162118729203939E-4</v>
      </c>
      <c r="S193" s="19">
        <v>0</v>
      </c>
      <c r="T193" s="19">
        <v>8.0031334448449343E-8</v>
      </c>
      <c r="U193" s="19">
        <v>5.9917617534210876E-8</v>
      </c>
      <c r="V193" s="19">
        <v>4.3567074392569793E-9</v>
      </c>
      <c r="W193" s="19">
        <v>2.4930789368227124E-4</v>
      </c>
      <c r="X193" s="19">
        <v>9.1934186639264226E-4</v>
      </c>
      <c r="Y193" s="19">
        <v>2.7696069446392357E-4</v>
      </c>
      <c r="Z193" s="19">
        <v>5.6231406051665545E-4</v>
      </c>
      <c r="AA193" s="19">
        <v>1.2953645782545209E-3</v>
      </c>
      <c r="AB193" s="19">
        <v>3.6243192153051496E-4</v>
      </c>
      <c r="AC193" s="19">
        <v>2.258374443044886E-4</v>
      </c>
      <c r="AD193" s="19">
        <v>3.7952212733216584E-4</v>
      </c>
      <c r="AE193" s="19">
        <v>4.8942897592496593E-6</v>
      </c>
      <c r="AF193" s="19">
        <v>2.858695515897125E-4</v>
      </c>
      <c r="AG193" s="19">
        <v>0.13574492931365967</v>
      </c>
      <c r="AH193" s="19">
        <v>0</v>
      </c>
      <c r="AI193" s="19">
        <v>6.90804123878479E-2</v>
      </c>
      <c r="AJ193" s="19">
        <v>3.4065367344737751E-6</v>
      </c>
      <c r="AK193" s="19">
        <v>5.9008481912314892E-4</v>
      </c>
      <c r="AL193" s="19">
        <v>1.45855697337538E-3</v>
      </c>
      <c r="AM193" s="19">
        <v>0.12970252335071564</v>
      </c>
      <c r="AN193" s="19">
        <v>5.1940075354650617E-4</v>
      </c>
      <c r="AO193" s="19">
        <v>0</v>
      </c>
      <c r="AP193" s="19">
        <v>3.3772173337638378E-3</v>
      </c>
      <c r="AQ193" s="20">
        <v>9.2014193534851074E-2</v>
      </c>
    </row>
    <row r="194" spans="1:43">
      <c r="A194" s="53" t="s">
        <v>98</v>
      </c>
      <c r="B194" s="53" t="s">
        <v>43</v>
      </c>
      <c r="C194" s="53" t="s">
        <v>123</v>
      </c>
      <c r="D194" s="43">
        <v>9.0498378267511725E-4</v>
      </c>
      <c r="E194" s="19">
        <v>0</v>
      </c>
      <c r="F194" s="19">
        <v>0</v>
      </c>
      <c r="G194" s="19">
        <v>2.4275470423162915E-5</v>
      </c>
      <c r="H194" s="19">
        <v>8.3494487626012415E-5</v>
      </c>
      <c r="I194" s="19">
        <v>7.0695656177122146E-5</v>
      </c>
      <c r="J194" s="19">
        <v>1.5609275578754023E-6</v>
      </c>
      <c r="K194" s="19">
        <v>6.9142406573519111E-5</v>
      </c>
      <c r="L194" s="19">
        <v>2.7132287868880667E-5</v>
      </c>
      <c r="M194" s="19">
        <v>0</v>
      </c>
      <c r="N194" s="19">
        <v>5.6709318414505105E-6</v>
      </c>
      <c r="O194" s="19">
        <v>9.4339575298363343E-6</v>
      </c>
      <c r="P194" s="19">
        <v>3.7675952626159415E-5</v>
      </c>
      <c r="Q194" s="19">
        <v>1.5419520423165523E-5</v>
      </c>
      <c r="R194" s="19">
        <v>2.8097672839066945E-5</v>
      </c>
      <c r="S194" s="19">
        <v>0</v>
      </c>
      <c r="T194" s="19">
        <v>6.3952185769267089E-9</v>
      </c>
      <c r="U194" s="19">
        <v>4.7879527009797584E-9</v>
      </c>
      <c r="V194" s="19">
        <v>3.481398502813704E-10</v>
      </c>
      <c r="W194" s="19">
        <v>1.9921926650567912E-5</v>
      </c>
      <c r="X194" s="19">
        <v>7.3463626904413104E-5</v>
      </c>
      <c r="Y194" s="19">
        <v>2.2131633159006014E-5</v>
      </c>
      <c r="Z194" s="19">
        <v>4.4933916797162965E-5</v>
      </c>
      <c r="AA194" s="19">
        <v>1.0351119271945208E-4</v>
      </c>
      <c r="AB194" s="19">
        <v>2.8961547286598943E-5</v>
      </c>
      <c r="AC194" s="19">
        <v>1.8046426703222096E-5</v>
      </c>
      <c r="AD194" s="19">
        <v>3.0327206332003698E-5</v>
      </c>
      <c r="AE194" s="19">
        <v>3.9109747262955352E-7</v>
      </c>
      <c r="AF194" s="19">
        <v>2.2843529222882353E-5</v>
      </c>
      <c r="AG194" s="19">
        <v>1.0847232304513454E-2</v>
      </c>
      <c r="AH194" s="19">
        <v>0</v>
      </c>
      <c r="AI194" s="19">
        <v>5.5201412178575993E-3</v>
      </c>
      <c r="AJ194" s="19">
        <v>2.7221273057875806E-7</v>
      </c>
      <c r="AK194" s="19">
        <v>4.7153043851722032E-5</v>
      </c>
      <c r="AL194" s="19">
        <v>1.1655172420432791E-4</v>
      </c>
      <c r="AM194" s="19">
        <v>1.0364390909671783E-2</v>
      </c>
      <c r="AN194" s="19">
        <v>4.1504757973598316E-5</v>
      </c>
      <c r="AO194" s="19">
        <v>0</v>
      </c>
      <c r="AP194" s="19">
        <v>2.6986983721144497E-4</v>
      </c>
      <c r="AQ194" s="20">
        <v>7.3527558706700802E-3</v>
      </c>
    </row>
    <row r="195" spans="1:43" ht="30">
      <c r="A195" s="53" t="s">
        <v>99</v>
      </c>
      <c r="B195" s="53" t="s">
        <v>44</v>
      </c>
      <c r="C195" s="53" t="s">
        <v>123</v>
      </c>
      <c r="D195" s="43">
        <v>0</v>
      </c>
      <c r="E195" s="19">
        <v>0</v>
      </c>
      <c r="F195" s="19">
        <v>0</v>
      </c>
      <c r="G195" s="19">
        <v>4.6580840717069805E-5</v>
      </c>
      <c r="H195" s="19">
        <v>2.2764230322991352E-7</v>
      </c>
      <c r="I195" s="19">
        <v>4.1963122043853218E-7</v>
      </c>
      <c r="J195" s="19">
        <v>1.2621254427358508E-4</v>
      </c>
      <c r="K195" s="19">
        <v>5.6818884331732988E-4</v>
      </c>
      <c r="L195" s="19">
        <v>0</v>
      </c>
      <c r="M195" s="19">
        <v>0</v>
      </c>
      <c r="N195" s="19">
        <v>4.6020066365599632E-3</v>
      </c>
      <c r="O195" s="19">
        <v>4.8564322292804718E-2</v>
      </c>
      <c r="P195" s="19">
        <v>8.2720983773469925E-3</v>
      </c>
      <c r="Q195" s="19">
        <v>1.5787679876666516E-4</v>
      </c>
      <c r="R195" s="19">
        <v>5.7310733944177628E-2</v>
      </c>
      <c r="S195" s="19">
        <v>1.043082875185064E-6</v>
      </c>
      <c r="T195" s="19">
        <v>5.2250456064939499E-4</v>
      </c>
      <c r="U195" s="19">
        <v>2.060356637230143E-4</v>
      </c>
      <c r="V195" s="19">
        <v>8.9413157411399879E-7</v>
      </c>
      <c r="W195" s="19">
        <v>5.3331884555518627E-3</v>
      </c>
      <c r="X195" s="19">
        <v>5.9522818773984909E-3</v>
      </c>
      <c r="Y195" s="19">
        <v>1.0517888702452183E-2</v>
      </c>
      <c r="Z195" s="19">
        <v>2.1354502066969872E-2</v>
      </c>
      <c r="AA195" s="19">
        <v>4.9192901700735092E-2</v>
      </c>
      <c r="AB195" s="19">
        <v>1.376375462859869E-2</v>
      </c>
      <c r="AC195" s="19">
        <v>8.5764266550540924E-3</v>
      </c>
      <c r="AD195" s="19">
        <v>1.441277377307415E-2</v>
      </c>
      <c r="AE195" s="19">
        <v>1.8586608348414302E-4</v>
      </c>
      <c r="AF195" s="19">
        <v>1.0856213048100471E-2</v>
      </c>
      <c r="AG195" s="19">
        <v>1.8941303715109825E-2</v>
      </c>
      <c r="AH195" s="19">
        <v>0</v>
      </c>
      <c r="AI195" s="19">
        <v>9.6392026171088219E-3</v>
      </c>
      <c r="AJ195" s="19">
        <v>2.0839843899011612E-2</v>
      </c>
      <c r="AK195" s="19">
        <v>0</v>
      </c>
      <c r="AL195" s="19">
        <v>0</v>
      </c>
      <c r="AM195" s="19">
        <v>1.314333057962358E-4</v>
      </c>
      <c r="AN195" s="19">
        <v>2.3237560071720509E-6</v>
      </c>
      <c r="AO195" s="19">
        <v>0</v>
      </c>
      <c r="AP195" s="19">
        <v>1.1603289749473333E-3</v>
      </c>
      <c r="AQ195" s="20">
        <v>2.1024137735366821E-2</v>
      </c>
    </row>
    <row r="196" spans="1:43">
      <c r="A196" s="53" t="s">
        <v>100</v>
      </c>
      <c r="B196" s="53" t="s">
        <v>45</v>
      </c>
      <c r="C196" s="53" t="s">
        <v>123</v>
      </c>
      <c r="D196" s="43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0</v>
      </c>
      <c r="AH196" s="19">
        <v>0</v>
      </c>
      <c r="AI196" s="19">
        <v>0</v>
      </c>
      <c r="AJ196" s="19">
        <v>0</v>
      </c>
      <c r="AK196" s="19">
        <v>0</v>
      </c>
      <c r="AL196" s="19">
        <v>0</v>
      </c>
      <c r="AM196" s="19">
        <v>0</v>
      </c>
      <c r="AN196" s="19">
        <v>0</v>
      </c>
      <c r="AO196" s="19">
        <v>0</v>
      </c>
      <c r="AP196" s="19">
        <v>0</v>
      </c>
      <c r="AQ196" s="20">
        <v>0</v>
      </c>
    </row>
    <row r="197" spans="1:43">
      <c r="A197" s="53" t="s">
        <v>101</v>
      </c>
      <c r="B197" s="53" t="s">
        <v>46</v>
      </c>
      <c r="C197" s="53" t="s">
        <v>123</v>
      </c>
      <c r="D197" s="43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0</v>
      </c>
      <c r="AH197" s="19">
        <v>0</v>
      </c>
      <c r="AI197" s="19">
        <v>0</v>
      </c>
      <c r="AJ197" s="19">
        <v>0</v>
      </c>
      <c r="AK197" s="19">
        <v>0</v>
      </c>
      <c r="AL197" s="19">
        <v>0</v>
      </c>
      <c r="AM197" s="19">
        <v>0</v>
      </c>
      <c r="AN197" s="19">
        <v>0</v>
      </c>
      <c r="AO197" s="19">
        <v>0</v>
      </c>
      <c r="AP197" s="19">
        <v>0</v>
      </c>
      <c r="AQ197" s="20">
        <v>0</v>
      </c>
    </row>
    <row r="198" spans="1:43">
      <c r="A198" s="53" t="s">
        <v>102</v>
      </c>
      <c r="B198" s="53" t="s">
        <v>47</v>
      </c>
      <c r="C198" s="53" t="s">
        <v>123</v>
      </c>
      <c r="D198" s="43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9">
        <v>0</v>
      </c>
      <c r="AO198" s="19">
        <v>0</v>
      </c>
      <c r="AP198" s="19">
        <v>0</v>
      </c>
      <c r="AQ198" s="20">
        <v>0</v>
      </c>
    </row>
    <row r="199" spans="1:43">
      <c r="A199" s="53" t="s">
        <v>103</v>
      </c>
      <c r="B199" s="53" t="s">
        <v>48</v>
      </c>
      <c r="C199" s="53" t="s">
        <v>123</v>
      </c>
      <c r="D199" s="43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20">
        <v>0</v>
      </c>
    </row>
    <row r="200" spans="1:43">
      <c r="A200" s="53" t="s">
        <v>104</v>
      </c>
      <c r="B200" s="53" t="s">
        <v>49</v>
      </c>
      <c r="C200" s="53" t="s">
        <v>123</v>
      </c>
      <c r="D200" s="43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0</v>
      </c>
      <c r="AP200" s="19">
        <v>0</v>
      </c>
      <c r="AQ200" s="20">
        <v>0</v>
      </c>
    </row>
    <row r="201" spans="1:43">
      <c r="A201" s="53" t="s">
        <v>105</v>
      </c>
      <c r="B201" s="53" t="s">
        <v>50</v>
      </c>
      <c r="C201" s="53" t="s">
        <v>123</v>
      </c>
      <c r="D201" s="43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  <c r="AQ201" s="20">
        <v>0</v>
      </c>
    </row>
    <row r="202" spans="1:43" ht="15.75" thickBot="1">
      <c r="A202" s="53" t="s">
        <v>106</v>
      </c>
      <c r="B202" s="53" t="s">
        <v>51</v>
      </c>
      <c r="C202" s="53" t="s">
        <v>123</v>
      </c>
      <c r="D202" s="45">
        <v>0</v>
      </c>
      <c r="E202" s="24">
        <v>0</v>
      </c>
      <c r="F202" s="24">
        <v>0</v>
      </c>
      <c r="G202" s="24">
        <v>0</v>
      </c>
      <c r="H202" s="24">
        <v>0</v>
      </c>
      <c r="I202" s="24">
        <v>0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0</v>
      </c>
      <c r="R202" s="24">
        <v>0</v>
      </c>
      <c r="S202" s="24">
        <v>0</v>
      </c>
      <c r="T202" s="24">
        <v>0</v>
      </c>
      <c r="U202" s="24">
        <v>0</v>
      </c>
      <c r="V202" s="24">
        <v>0</v>
      </c>
      <c r="W202" s="24">
        <v>0</v>
      </c>
      <c r="X202" s="24">
        <v>0</v>
      </c>
      <c r="Y202" s="24">
        <v>0</v>
      </c>
      <c r="Z202" s="24">
        <v>0</v>
      </c>
      <c r="AA202" s="24">
        <v>0</v>
      </c>
      <c r="AB202" s="24">
        <v>0</v>
      </c>
      <c r="AC202" s="24">
        <v>0</v>
      </c>
      <c r="AD202" s="24">
        <v>0</v>
      </c>
      <c r="AE202" s="24">
        <v>0</v>
      </c>
      <c r="AF202" s="24">
        <v>0</v>
      </c>
      <c r="AG202" s="24">
        <v>0</v>
      </c>
      <c r="AH202" s="24">
        <v>0</v>
      </c>
      <c r="AI202" s="24">
        <v>0</v>
      </c>
      <c r="AJ202" s="24">
        <v>0</v>
      </c>
      <c r="AK202" s="24">
        <v>0</v>
      </c>
      <c r="AL202" s="24">
        <v>0</v>
      </c>
      <c r="AM202" s="24">
        <v>0</v>
      </c>
      <c r="AN202" s="24">
        <v>0</v>
      </c>
      <c r="AO202" s="24">
        <v>0</v>
      </c>
      <c r="AP202" s="24">
        <v>0</v>
      </c>
      <c r="AQ202" s="25">
        <v>0</v>
      </c>
    </row>
    <row r="203" spans="1:43">
      <c r="A203" s="53" t="s">
        <v>67</v>
      </c>
      <c r="B203" s="53" t="s">
        <v>13</v>
      </c>
      <c r="C203" s="53" t="s">
        <v>124</v>
      </c>
      <c r="D203" s="39">
        <v>8.273286372423172E-2</v>
      </c>
      <c r="E203" s="40">
        <v>0</v>
      </c>
      <c r="F203" s="40">
        <v>0</v>
      </c>
      <c r="G203" s="40">
        <v>0</v>
      </c>
      <c r="H203" s="40">
        <v>5.5924760999914724E-6</v>
      </c>
      <c r="I203" s="40">
        <v>1.6401607543230057E-2</v>
      </c>
      <c r="J203" s="40">
        <v>1.8488921923562884E-3</v>
      </c>
      <c r="K203" s="40">
        <v>4.2807295918464661E-2</v>
      </c>
      <c r="L203" s="40">
        <v>7.9018191900104284E-4</v>
      </c>
      <c r="M203" s="40">
        <v>4.2246796190738678E-2</v>
      </c>
      <c r="N203" s="40">
        <v>9.4834424555301666E-2</v>
      </c>
      <c r="O203" s="40">
        <v>9.0946814452763647E-5</v>
      </c>
      <c r="P203" s="40">
        <v>3.8644010201096535E-3</v>
      </c>
      <c r="Q203" s="40">
        <v>7.8067528083920479E-3</v>
      </c>
      <c r="R203" s="40">
        <v>1.5182312345132232E-3</v>
      </c>
      <c r="S203" s="40">
        <v>3.8481204001072911E-7</v>
      </c>
      <c r="T203" s="40">
        <v>1.6634029452688992E-4</v>
      </c>
      <c r="U203" s="40">
        <v>1.2435186363290995E-4</v>
      </c>
      <c r="V203" s="40">
        <v>8.1858481280505657E-4</v>
      </c>
      <c r="W203" s="40">
        <v>3.9539537392556667E-3</v>
      </c>
      <c r="X203" s="40">
        <v>2.144964525996329E-7</v>
      </c>
      <c r="Y203" s="40">
        <v>5.5038303798937704E-6</v>
      </c>
      <c r="Z203" s="40">
        <v>1.1174442988703959E-5</v>
      </c>
      <c r="AA203" s="40">
        <v>2.5741797799128108E-5</v>
      </c>
      <c r="AB203" s="40">
        <v>7.2023358370643109E-6</v>
      </c>
      <c r="AC203" s="40">
        <v>4.4878966036776546E-6</v>
      </c>
      <c r="AD203" s="40">
        <v>7.5419561653689016E-6</v>
      </c>
      <c r="AE203" s="40">
        <v>9.7260524967168749E-8</v>
      </c>
      <c r="AF203" s="40">
        <v>5.6808694353094324E-6</v>
      </c>
      <c r="AG203" s="40">
        <v>0</v>
      </c>
      <c r="AH203" s="40">
        <v>0</v>
      </c>
      <c r="AI203" s="40">
        <v>0</v>
      </c>
      <c r="AJ203" s="40">
        <v>8.1575606600381434E-5</v>
      </c>
      <c r="AK203" s="40">
        <v>0</v>
      </c>
      <c r="AL203" s="40">
        <v>1.0060206841444597E-4</v>
      </c>
      <c r="AM203" s="40">
        <v>1.7158499686047435E-3</v>
      </c>
      <c r="AN203" s="40">
        <v>7.1479921981421057E-10</v>
      </c>
      <c r="AO203" s="40">
        <v>0</v>
      </c>
      <c r="AP203" s="40">
        <v>7.797898433636874E-5</v>
      </c>
      <c r="AQ203" s="41">
        <v>6.400158628821373E-3</v>
      </c>
    </row>
    <row r="204" spans="1:43">
      <c r="A204" s="53" t="s">
        <v>68</v>
      </c>
      <c r="B204" s="53" t="s">
        <v>14</v>
      </c>
      <c r="C204" s="53" t="s">
        <v>124</v>
      </c>
      <c r="D204" s="43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20">
        <v>0</v>
      </c>
    </row>
    <row r="205" spans="1:43">
      <c r="A205" s="53" t="s">
        <v>69</v>
      </c>
      <c r="B205" s="53" t="s">
        <v>15</v>
      </c>
      <c r="C205" s="53" t="s">
        <v>124</v>
      </c>
      <c r="D205" s="43">
        <v>0</v>
      </c>
      <c r="E205" s="19">
        <v>0</v>
      </c>
      <c r="F205" s="19">
        <v>0</v>
      </c>
      <c r="G205" s="19">
        <v>7.6443917350843549E-4</v>
      </c>
      <c r="H205" s="19">
        <v>1.6149278962984681E-5</v>
      </c>
      <c r="I205" s="19">
        <v>2.4112594473990612E-5</v>
      </c>
      <c r="J205" s="19">
        <v>1.8950046865029435E-7</v>
      </c>
      <c r="K205" s="19">
        <v>2.9113933123880997E-5</v>
      </c>
      <c r="L205" s="19">
        <v>1.0248635953757912E-4</v>
      </c>
      <c r="M205" s="19">
        <v>0</v>
      </c>
      <c r="N205" s="19">
        <v>6.3899424276314676E-5</v>
      </c>
      <c r="O205" s="19">
        <v>1.1793824796768604E-6</v>
      </c>
      <c r="P205" s="19">
        <v>3.6349624861031771E-4</v>
      </c>
      <c r="Q205" s="19">
        <v>8.4507246356224641E-7</v>
      </c>
      <c r="R205" s="19">
        <v>2.6805466040968895E-4</v>
      </c>
      <c r="S205" s="19">
        <v>0.40569576621055603</v>
      </c>
      <c r="T205" s="19">
        <v>8.2259351620450616E-4</v>
      </c>
      <c r="U205" s="19">
        <v>5.5542559130117297E-4</v>
      </c>
      <c r="V205" s="19">
        <v>6.1488426581490785E-5</v>
      </c>
      <c r="W205" s="19">
        <v>3.6121178709436208E-5</v>
      </c>
      <c r="X205" s="19">
        <v>6.4411172643303871E-3</v>
      </c>
      <c r="Y205" s="19">
        <v>6.5550266299396753E-6</v>
      </c>
      <c r="Z205" s="19">
        <v>1.3308689631230664E-5</v>
      </c>
      <c r="AA205" s="19">
        <v>3.065831697313115E-5</v>
      </c>
      <c r="AB205" s="19">
        <v>8.5779356595594436E-6</v>
      </c>
      <c r="AC205" s="19">
        <v>5.3450557970791124E-6</v>
      </c>
      <c r="AD205" s="19">
        <v>8.9824206952471286E-6</v>
      </c>
      <c r="AE205" s="19">
        <v>1.1583664871750443E-7</v>
      </c>
      <c r="AF205" s="19">
        <v>6.7658788793778513E-6</v>
      </c>
      <c r="AG205" s="19">
        <v>1.2077963219780941E-5</v>
      </c>
      <c r="AH205" s="19">
        <v>0</v>
      </c>
      <c r="AI205" s="19">
        <v>6.1464588725357316E-6</v>
      </c>
      <c r="AJ205" s="19">
        <v>7.0755500928498805E-5</v>
      </c>
      <c r="AK205" s="19">
        <v>3.2240764703601599E-3</v>
      </c>
      <c r="AL205" s="19">
        <v>6.4282799139618874E-3</v>
      </c>
      <c r="AM205" s="19">
        <v>4.4453645386965945E-5</v>
      </c>
      <c r="AN205" s="19">
        <v>0</v>
      </c>
      <c r="AO205" s="19">
        <v>0</v>
      </c>
      <c r="AP205" s="19">
        <v>3.8596288504777476E-5</v>
      </c>
      <c r="AQ205" s="20">
        <v>2.6478837244212627E-3</v>
      </c>
    </row>
    <row r="206" spans="1:43">
      <c r="A206" s="53" t="s">
        <v>70</v>
      </c>
      <c r="B206" s="53" t="s">
        <v>16</v>
      </c>
      <c r="C206" s="53" t="s">
        <v>124</v>
      </c>
      <c r="D206" s="43">
        <v>0</v>
      </c>
      <c r="E206" s="19">
        <v>0</v>
      </c>
      <c r="F206" s="19">
        <v>0</v>
      </c>
      <c r="G206" s="19">
        <v>2.3597347080794862E-6</v>
      </c>
      <c r="H206" s="19">
        <v>4.9850946481910796E-8</v>
      </c>
      <c r="I206" s="19">
        <v>7.4432776386856858E-8</v>
      </c>
      <c r="J206" s="19">
        <v>5.8496590904510981E-10</v>
      </c>
      <c r="K206" s="19">
        <v>8.9871321051759878E-8</v>
      </c>
      <c r="L206" s="19">
        <v>3.1636346875529853E-7</v>
      </c>
      <c r="M206" s="19">
        <v>0</v>
      </c>
      <c r="N206" s="19">
        <v>1.9725007405213546E-7</v>
      </c>
      <c r="O206" s="19">
        <v>3.6406164749536174E-9</v>
      </c>
      <c r="P206" s="19">
        <v>1.1220706710446393E-6</v>
      </c>
      <c r="Q206" s="19">
        <v>2.6086401927472025E-9</v>
      </c>
      <c r="R206" s="19">
        <v>8.2745356166924466E-7</v>
      </c>
      <c r="S206" s="19">
        <v>1.2523356126621366E-3</v>
      </c>
      <c r="T206" s="19">
        <v>2.5392505449417513E-6</v>
      </c>
      <c r="U206" s="19">
        <v>1.7145342781077488E-6</v>
      </c>
      <c r="V206" s="19">
        <v>1.8980762206410873E-7</v>
      </c>
      <c r="W206" s="19">
        <v>1.1150187617658958E-7</v>
      </c>
      <c r="X206" s="19">
        <v>1.9882978449459188E-5</v>
      </c>
      <c r="Y206" s="19">
        <v>2.0234603326230172E-8</v>
      </c>
      <c r="Z206" s="19">
        <v>4.1082376611711879E-8</v>
      </c>
      <c r="AA206" s="19">
        <v>9.4638657799350767E-8</v>
      </c>
      <c r="AB206" s="19">
        <v>2.6479089143549572E-8</v>
      </c>
      <c r="AC206" s="19">
        <v>1.6499566157790468E-8</v>
      </c>
      <c r="AD206" s="19">
        <v>2.7727688589607169E-8</v>
      </c>
      <c r="AE206" s="19">
        <v>3.5757427574445444E-10</v>
      </c>
      <c r="AF206" s="19">
        <v>2.0885480012111657E-8</v>
      </c>
      <c r="AG206" s="19">
        <v>3.728326447571817E-8</v>
      </c>
      <c r="AH206" s="19">
        <v>0</v>
      </c>
      <c r="AI206" s="19">
        <v>1.897340240475387E-8</v>
      </c>
      <c r="AJ206" s="19">
        <v>2.1841398734068207E-7</v>
      </c>
      <c r="AK206" s="19">
        <v>9.9523485914687626E-6</v>
      </c>
      <c r="AL206" s="19">
        <v>1.9843351765302941E-5</v>
      </c>
      <c r="AM206" s="19">
        <v>1.3722322478315618E-7</v>
      </c>
      <c r="AN206" s="19">
        <v>0</v>
      </c>
      <c r="AO206" s="19">
        <v>0</v>
      </c>
      <c r="AP206" s="19">
        <v>1.19142264054517E-7</v>
      </c>
      <c r="AQ206" s="20">
        <v>8.1737089203670621E-6</v>
      </c>
    </row>
    <row r="207" spans="1:43">
      <c r="A207" s="53" t="s">
        <v>71</v>
      </c>
      <c r="B207" s="53" t="s">
        <v>17</v>
      </c>
      <c r="C207" s="53" t="s">
        <v>124</v>
      </c>
      <c r="D207" s="43">
        <v>0</v>
      </c>
      <c r="E207" s="19">
        <v>0</v>
      </c>
      <c r="F207" s="19">
        <v>0</v>
      </c>
      <c r="G207" s="19">
        <v>0</v>
      </c>
      <c r="H207" s="19">
        <v>3.3707807306200266E-3</v>
      </c>
      <c r="I207" s="19">
        <v>1.3064684753771871E-4</v>
      </c>
      <c r="J207" s="19">
        <v>5.4381303904449396E-9</v>
      </c>
      <c r="K207" s="19">
        <v>6.0105343436589465E-5</v>
      </c>
      <c r="L207" s="19">
        <v>0</v>
      </c>
      <c r="M207" s="19">
        <v>0</v>
      </c>
      <c r="N207" s="19">
        <v>8.4683404111274285E-7</v>
      </c>
      <c r="O207" s="19">
        <v>1.2737642100546509E-4</v>
      </c>
      <c r="P207" s="19">
        <v>5.5689536966383457E-3</v>
      </c>
      <c r="Q207" s="19">
        <v>8.6373104224435338E-9</v>
      </c>
      <c r="R207" s="19">
        <v>3.5836475453798755E-10</v>
      </c>
      <c r="S207" s="19">
        <v>2.1821453088932685E-8</v>
      </c>
      <c r="T207" s="19">
        <v>9.4334809546126053E-6</v>
      </c>
      <c r="U207" s="19">
        <v>7.0522351052204613E-6</v>
      </c>
      <c r="V207" s="19">
        <v>1.1077009548898786E-4</v>
      </c>
      <c r="W207" s="19">
        <v>1.8312798388819829E-8</v>
      </c>
      <c r="X207" s="19">
        <v>0</v>
      </c>
      <c r="Y207" s="19">
        <v>2.8097659310333256E-8</v>
      </c>
      <c r="Z207" s="19">
        <v>5.704676198092784E-8</v>
      </c>
      <c r="AA207" s="19">
        <v>1.3141470844857395E-7</v>
      </c>
      <c r="AB207" s="19">
        <v>3.6768717848190136E-8</v>
      </c>
      <c r="AC207" s="19">
        <v>2.2911207153697433E-8</v>
      </c>
      <c r="AD207" s="19">
        <v>3.8502516730432035E-8</v>
      </c>
      <c r="AE207" s="19">
        <v>4.965256539257723E-10</v>
      </c>
      <c r="AF207" s="19">
        <v>2.9001462564792746E-8</v>
      </c>
      <c r="AG207" s="19">
        <v>0</v>
      </c>
      <c r="AH207" s="19">
        <v>0</v>
      </c>
      <c r="AI207" s="19">
        <v>0</v>
      </c>
      <c r="AJ207" s="19">
        <v>3.3016274869623885E-7</v>
      </c>
      <c r="AK207" s="19">
        <v>0</v>
      </c>
      <c r="AL207" s="19">
        <v>0</v>
      </c>
      <c r="AM207" s="19">
        <v>1.9472072381176986E-5</v>
      </c>
      <c r="AN207" s="19">
        <v>0</v>
      </c>
      <c r="AO207" s="19">
        <v>0</v>
      </c>
      <c r="AP207" s="19">
        <v>5.0043836381519213E-6</v>
      </c>
      <c r="AQ207" s="20">
        <v>3.1338457483798265E-4</v>
      </c>
    </row>
    <row r="208" spans="1:43">
      <c r="A208" s="53" t="s">
        <v>72</v>
      </c>
      <c r="B208" s="53" t="s">
        <v>18</v>
      </c>
      <c r="C208" s="53" t="s">
        <v>124</v>
      </c>
      <c r="D208" s="43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20">
        <v>0</v>
      </c>
    </row>
    <row r="209" spans="1:43">
      <c r="A209" s="53" t="s">
        <v>73</v>
      </c>
      <c r="B209" s="53" t="s">
        <v>19</v>
      </c>
      <c r="C209" s="53" t="s">
        <v>124</v>
      </c>
      <c r="D209" s="43">
        <v>0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19">
        <v>0</v>
      </c>
      <c r="AD209" s="19">
        <v>0</v>
      </c>
      <c r="AE209" s="19">
        <v>0</v>
      </c>
      <c r="AF209" s="19">
        <v>0</v>
      </c>
      <c r="AG209" s="19">
        <v>0</v>
      </c>
      <c r="AH209" s="19">
        <v>0</v>
      </c>
      <c r="AI209" s="19">
        <v>0</v>
      </c>
      <c r="AJ209" s="19">
        <v>0</v>
      </c>
      <c r="AK209" s="19">
        <v>0</v>
      </c>
      <c r="AL209" s="19">
        <v>0</v>
      </c>
      <c r="AM209" s="19">
        <v>0</v>
      </c>
      <c r="AN209" s="19">
        <v>0</v>
      </c>
      <c r="AO209" s="19">
        <v>0</v>
      </c>
      <c r="AP209" s="19">
        <v>0</v>
      </c>
      <c r="AQ209" s="20">
        <v>0</v>
      </c>
    </row>
    <row r="210" spans="1:43">
      <c r="A210" s="53" t="s">
        <v>74</v>
      </c>
      <c r="B210" s="53" t="s">
        <v>20</v>
      </c>
      <c r="C210" s="53" t="s">
        <v>124</v>
      </c>
      <c r="D210" s="43">
        <v>5.7518098503351212E-2</v>
      </c>
      <c r="E210" s="19">
        <v>0</v>
      </c>
      <c r="F210" s="19">
        <v>0</v>
      </c>
      <c r="G210" s="19">
        <v>0</v>
      </c>
      <c r="H210" s="19">
        <v>4.6993899159133434E-3</v>
      </c>
      <c r="I210" s="19">
        <v>1.5826553106307983E-2</v>
      </c>
      <c r="J210" s="19">
        <v>1.8534842878580093E-2</v>
      </c>
      <c r="K210" s="19">
        <v>0.13048437237739563</v>
      </c>
      <c r="L210" s="19">
        <v>1.8382115289568901E-2</v>
      </c>
      <c r="M210" s="19">
        <v>0</v>
      </c>
      <c r="N210" s="19">
        <v>0</v>
      </c>
      <c r="O210" s="19">
        <v>6.7808663573032391E-8</v>
      </c>
      <c r="P210" s="19">
        <v>2.0900053641526029E-5</v>
      </c>
      <c r="Q210" s="19">
        <v>4.5146166485210415E-6</v>
      </c>
      <c r="R210" s="19">
        <v>4.4394363649189472E-3</v>
      </c>
      <c r="S210" s="19">
        <v>1.5507879652432166E-5</v>
      </c>
      <c r="T210" s="19">
        <v>6.703102495521307E-3</v>
      </c>
      <c r="U210" s="19">
        <v>5.0110714510083199E-3</v>
      </c>
      <c r="V210" s="19">
        <v>3.5178447142243385E-3</v>
      </c>
      <c r="W210" s="19">
        <v>5.0982957873202395E-6</v>
      </c>
      <c r="X210" s="19">
        <v>2.2089311642048415E-6</v>
      </c>
      <c r="Y210" s="19">
        <v>3.2125353754963726E-6</v>
      </c>
      <c r="Z210" s="19">
        <v>6.522420790133765E-6</v>
      </c>
      <c r="AA210" s="19">
        <v>1.5025253560452256E-5</v>
      </c>
      <c r="AB210" s="19">
        <v>4.2039378058689181E-6</v>
      </c>
      <c r="AC210" s="19">
        <v>2.6195443751930725E-6</v>
      </c>
      <c r="AD210" s="19">
        <v>4.4021712710673455E-6</v>
      </c>
      <c r="AE210" s="19">
        <v>5.6770080192336536E-8</v>
      </c>
      <c r="AF210" s="19">
        <v>3.3158717087644618E-6</v>
      </c>
      <c r="AG210" s="19">
        <v>5.7995985791592375E-9</v>
      </c>
      <c r="AH210" s="19">
        <v>0</v>
      </c>
      <c r="AI210" s="19">
        <v>2.9514077848347142E-9</v>
      </c>
      <c r="AJ210" s="19">
        <v>8.8286668642467703E-7</v>
      </c>
      <c r="AK210" s="19">
        <v>0</v>
      </c>
      <c r="AL210" s="19">
        <v>0</v>
      </c>
      <c r="AM210" s="19">
        <v>7.9925445606932044E-4</v>
      </c>
      <c r="AN210" s="19">
        <v>5.3239279651506877E-9</v>
      </c>
      <c r="AO210" s="19">
        <v>0</v>
      </c>
      <c r="AP210" s="19">
        <v>8.4028863057028502E-5</v>
      </c>
      <c r="AQ210" s="20">
        <v>4.5423269271850586E-2</v>
      </c>
    </row>
    <row r="211" spans="1:43">
      <c r="A211" s="53" t="s">
        <v>75</v>
      </c>
      <c r="B211" s="53" t="s">
        <v>21</v>
      </c>
      <c r="C211" s="53" t="s">
        <v>124</v>
      </c>
      <c r="D211" s="43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0</v>
      </c>
      <c r="AC211" s="19">
        <v>0</v>
      </c>
      <c r="AD211" s="19">
        <v>0</v>
      </c>
      <c r="AE211" s="19">
        <v>0</v>
      </c>
      <c r="AF211" s="19">
        <v>0</v>
      </c>
      <c r="AG211" s="19">
        <v>0</v>
      </c>
      <c r="AH211" s="19">
        <v>0</v>
      </c>
      <c r="AI211" s="19">
        <v>0</v>
      </c>
      <c r="AJ211" s="19">
        <v>0</v>
      </c>
      <c r="AK211" s="19">
        <v>0</v>
      </c>
      <c r="AL211" s="19">
        <v>0</v>
      </c>
      <c r="AM211" s="19">
        <v>0</v>
      </c>
      <c r="AN211" s="19">
        <v>0</v>
      </c>
      <c r="AO211" s="19">
        <v>0</v>
      </c>
      <c r="AP211" s="19">
        <v>0</v>
      </c>
      <c r="AQ211" s="20">
        <v>0</v>
      </c>
    </row>
    <row r="212" spans="1:43">
      <c r="A212" s="53" t="s">
        <v>76</v>
      </c>
      <c r="B212" s="53" t="s">
        <v>22</v>
      </c>
      <c r="C212" s="53" t="s">
        <v>124</v>
      </c>
      <c r="D212" s="43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19">
        <v>0</v>
      </c>
      <c r="AD212" s="19">
        <v>0</v>
      </c>
      <c r="AE212" s="19">
        <v>0</v>
      </c>
      <c r="AF212" s="19">
        <v>0</v>
      </c>
      <c r="AG212" s="19">
        <v>0</v>
      </c>
      <c r="AH212" s="19">
        <v>0</v>
      </c>
      <c r="AI212" s="19">
        <v>0</v>
      </c>
      <c r="AJ212" s="19">
        <v>0</v>
      </c>
      <c r="AK212" s="19">
        <v>0</v>
      </c>
      <c r="AL212" s="19">
        <v>0</v>
      </c>
      <c r="AM212" s="19">
        <v>0</v>
      </c>
      <c r="AN212" s="19">
        <v>0</v>
      </c>
      <c r="AO212" s="19">
        <v>0</v>
      </c>
      <c r="AP212" s="19">
        <v>0</v>
      </c>
      <c r="AQ212" s="20">
        <v>0</v>
      </c>
    </row>
    <row r="213" spans="1:43">
      <c r="A213" s="53" t="s">
        <v>77</v>
      </c>
      <c r="B213" s="53" t="s">
        <v>1</v>
      </c>
      <c r="C213" s="53" t="s">
        <v>124</v>
      </c>
      <c r="D213" s="43">
        <v>3.7732780911028385E-3</v>
      </c>
      <c r="E213" s="19">
        <v>2.217933302745223E-3</v>
      </c>
      <c r="F213" s="19">
        <v>0</v>
      </c>
      <c r="G213" s="19">
        <v>1.3520859738491708E-6</v>
      </c>
      <c r="H213" s="19">
        <v>2.1370438844314776E-5</v>
      </c>
      <c r="I213" s="19">
        <v>2.3942209372762591E-4</v>
      </c>
      <c r="J213" s="19">
        <v>8.9044449850916862E-5</v>
      </c>
      <c r="K213" s="19">
        <v>1.3366077328100801E-3</v>
      </c>
      <c r="L213" s="19">
        <v>0</v>
      </c>
      <c r="M213" s="19">
        <v>4.6609173296019435E-4</v>
      </c>
      <c r="N213" s="19">
        <v>8.073752373456955E-2</v>
      </c>
      <c r="O213" s="19">
        <v>7.8175179660320282E-2</v>
      </c>
      <c r="P213" s="19">
        <v>5.177308339625597E-3</v>
      </c>
      <c r="Q213" s="19">
        <v>6.3949679315555841E-5</v>
      </c>
      <c r="R213" s="19">
        <v>2.7892752550542355E-3</v>
      </c>
      <c r="S213" s="19">
        <v>1.1036597697966499E-6</v>
      </c>
      <c r="T213" s="19">
        <v>3.1562794465571642E-3</v>
      </c>
      <c r="U213" s="19">
        <v>1.2264447286725044E-3</v>
      </c>
      <c r="V213" s="19">
        <v>1.3985803816467524E-3</v>
      </c>
      <c r="W213" s="19">
        <v>4.7643021680414677E-3</v>
      </c>
      <c r="X213" s="19">
        <v>1.6870856052264571E-4</v>
      </c>
      <c r="Y213" s="19">
        <v>4.4437685573939234E-5</v>
      </c>
      <c r="Z213" s="19">
        <v>9.0221969003323466E-5</v>
      </c>
      <c r="AA213" s="19">
        <v>2.0783816580660641E-4</v>
      </c>
      <c r="AB213" s="19">
        <v>5.8151345001533628E-5</v>
      </c>
      <c r="AC213" s="19">
        <v>3.623508382588625E-5</v>
      </c>
      <c r="AD213" s="19">
        <v>6.0893427871633321E-5</v>
      </c>
      <c r="AE213" s="19">
        <v>7.852772228034155E-7</v>
      </c>
      <c r="AF213" s="19">
        <v>4.5867091102991253E-5</v>
      </c>
      <c r="AG213" s="19">
        <v>3.0613236594945192E-4</v>
      </c>
      <c r="AH213" s="19">
        <v>0</v>
      </c>
      <c r="AI213" s="19">
        <v>1.5579033060930669E-4</v>
      </c>
      <c r="AJ213" s="19">
        <v>9.2790815979242325E-3</v>
      </c>
      <c r="AK213" s="19">
        <v>5.5429376516258344E-5</v>
      </c>
      <c r="AL213" s="19">
        <v>0</v>
      </c>
      <c r="AM213" s="19">
        <v>2.1986683714203537E-4</v>
      </c>
      <c r="AN213" s="19">
        <v>1.7391630535712466E-7</v>
      </c>
      <c r="AO213" s="19">
        <v>0</v>
      </c>
      <c r="AP213" s="19">
        <v>3.9116584230214357E-4</v>
      </c>
      <c r="AQ213" s="20">
        <v>1.9758423790335655E-2</v>
      </c>
    </row>
    <row r="214" spans="1:43">
      <c r="A214" s="53" t="s">
        <v>78</v>
      </c>
      <c r="B214" s="53" t="s">
        <v>23</v>
      </c>
      <c r="C214" s="53" t="s">
        <v>124</v>
      </c>
      <c r="D214" s="43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1.1755677542524268E-9</v>
      </c>
      <c r="J214" s="19">
        <v>3.5363856909498281E-7</v>
      </c>
      <c r="K214" s="19">
        <v>1.5872166159169865E-6</v>
      </c>
      <c r="L214" s="19">
        <v>0</v>
      </c>
      <c r="M214" s="19">
        <v>0</v>
      </c>
      <c r="N214" s="19">
        <v>3.6798854125663638E-5</v>
      </c>
      <c r="O214" s="19">
        <v>4.7500091604888439E-3</v>
      </c>
      <c r="P214" s="19">
        <v>1.4123209439276252E-5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4.1984561660601827E-11</v>
      </c>
      <c r="Y214" s="19">
        <v>1.2959102946297207E-7</v>
      </c>
      <c r="Z214" s="19">
        <v>2.6310905809623364E-7</v>
      </c>
      <c r="AA214" s="19">
        <v>6.0610631180679775E-7</v>
      </c>
      <c r="AB214" s="19">
        <v>1.6958337312189542E-7</v>
      </c>
      <c r="AC214" s="19">
        <v>1.0567025299224042E-7</v>
      </c>
      <c r="AD214" s="19">
        <v>1.7757994896783202E-7</v>
      </c>
      <c r="AE214" s="19">
        <v>2.290058143117335E-9</v>
      </c>
      <c r="AF214" s="19">
        <v>1.3375951368743699E-7</v>
      </c>
      <c r="AG214" s="19">
        <v>0</v>
      </c>
      <c r="AH214" s="19">
        <v>0</v>
      </c>
      <c r="AI214" s="19">
        <v>0</v>
      </c>
      <c r="AJ214" s="19">
        <v>0</v>
      </c>
      <c r="AK214" s="19">
        <v>0</v>
      </c>
      <c r="AL214" s="19">
        <v>0</v>
      </c>
      <c r="AM214" s="19">
        <v>5.9758866655101883E-7</v>
      </c>
      <c r="AN214" s="19">
        <v>0</v>
      </c>
      <c r="AO214" s="19">
        <v>0</v>
      </c>
      <c r="AP214" s="19">
        <v>7.1245585786527954E-6</v>
      </c>
      <c r="AQ214" s="20">
        <v>1.4803800149820745E-4</v>
      </c>
    </row>
    <row r="215" spans="1:43">
      <c r="A215" s="53" t="s">
        <v>79</v>
      </c>
      <c r="B215" s="53" t="s">
        <v>24</v>
      </c>
      <c r="C215" s="53" t="s">
        <v>124</v>
      </c>
      <c r="D215" s="43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0</v>
      </c>
      <c r="AC215" s="19">
        <v>0</v>
      </c>
      <c r="AD215" s="19">
        <v>0</v>
      </c>
      <c r="AE215" s="19">
        <v>0</v>
      </c>
      <c r="AF215" s="19">
        <v>0</v>
      </c>
      <c r="AG215" s="19">
        <v>0</v>
      </c>
      <c r="AH215" s="19">
        <v>0</v>
      </c>
      <c r="AI215" s="19">
        <v>0</v>
      </c>
      <c r="AJ215" s="19">
        <v>0</v>
      </c>
      <c r="AK215" s="19">
        <v>0</v>
      </c>
      <c r="AL215" s="19">
        <v>0</v>
      </c>
      <c r="AM215" s="19">
        <v>0</v>
      </c>
      <c r="AN215" s="19">
        <v>0</v>
      </c>
      <c r="AO215" s="19">
        <v>0</v>
      </c>
      <c r="AP215" s="19">
        <v>0</v>
      </c>
      <c r="AQ215" s="20">
        <v>0</v>
      </c>
    </row>
    <row r="216" spans="1:43">
      <c r="A216" s="53" t="s">
        <v>80</v>
      </c>
      <c r="B216" s="53" t="s">
        <v>25</v>
      </c>
      <c r="C216" s="53" t="s">
        <v>124</v>
      </c>
      <c r="D216" s="43">
        <v>0</v>
      </c>
      <c r="E216" s="19">
        <v>0</v>
      </c>
      <c r="F216" s="19">
        <v>0</v>
      </c>
      <c r="G216" s="19">
        <v>1.729202914191319E-8</v>
      </c>
      <c r="H216" s="19">
        <v>0</v>
      </c>
      <c r="I216" s="19">
        <v>3.6035605055495523E-10</v>
      </c>
      <c r="J216" s="19">
        <v>9.2929663964014253E-10</v>
      </c>
      <c r="K216" s="19">
        <v>1.751428513330211E-8</v>
      </c>
      <c r="L216" s="19">
        <v>8.0806612459127791E-6</v>
      </c>
      <c r="M216" s="19">
        <v>0</v>
      </c>
      <c r="N216" s="19">
        <v>1.4726272978826671E-10</v>
      </c>
      <c r="O216" s="19">
        <v>0</v>
      </c>
      <c r="P216" s="19">
        <v>5.7353821691918938E-10</v>
      </c>
      <c r="Q216" s="19">
        <v>8.0418234574608505E-5</v>
      </c>
      <c r="R216" s="19">
        <v>5.4350141454051482E-7</v>
      </c>
      <c r="S216" s="19">
        <v>1.8354061603886862E-9</v>
      </c>
      <c r="T216" s="19">
        <v>7.935549888316018E-7</v>
      </c>
      <c r="U216" s="19">
        <v>5.9324213452782715E-7</v>
      </c>
      <c r="V216" s="19">
        <v>1.1962822732414224E-8</v>
      </c>
      <c r="W216" s="19">
        <v>5.9914037819908117E-7</v>
      </c>
      <c r="X216" s="19">
        <v>2.1563071186392335E-6</v>
      </c>
      <c r="Y216" s="19">
        <v>2.0988809978916834E-7</v>
      </c>
      <c r="Z216" s="19">
        <v>4.2613643813638191E-7</v>
      </c>
      <c r="AA216" s="19">
        <v>9.8166128736920655E-7</v>
      </c>
      <c r="AB216" s="19">
        <v>2.7466046503832331E-7</v>
      </c>
      <c r="AC216" s="19">
        <v>1.7114555816988286E-7</v>
      </c>
      <c r="AD216" s="19">
        <v>2.8761184012182639E-7</v>
      </c>
      <c r="AE216" s="19">
        <v>3.7090217563928718E-9</v>
      </c>
      <c r="AF216" s="19">
        <v>2.1663946370154008E-7</v>
      </c>
      <c r="AG216" s="19">
        <v>1.7976054778046091E-7</v>
      </c>
      <c r="AH216" s="19">
        <v>0</v>
      </c>
      <c r="AI216" s="19">
        <v>9.1479897434965096E-8</v>
      </c>
      <c r="AJ216" s="19">
        <v>4.2695910451584496E-6</v>
      </c>
      <c r="AK216" s="19">
        <v>0</v>
      </c>
      <c r="AL216" s="19">
        <v>1.1455999629106373E-4</v>
      </c>
      <c r="AM216" s="19">
        <v>2.0483939877635748E-8</v>
      </c>
      <c r="AN216" s="19">
        <v>1.0947109191361548E-10</v>
      </c>
      <c r="AO216" s="19">
        <v>0</v>
      </c>
      <c r="AP216" s="19">
        <v>3.5498450756676903E-7</v>
      </c>
      <c r="AQ216" s="20">
        <v>1.1017008546332363E-5</v>
      </c>
    </row>
    <row r="217" spans="1:43">
      <c r="A217" s="53" t="s">
        <v>81</v>
      </c>
      <c r="B217" s="53" t="s">
        <v>26</v>
      </c>
      <c r="C217" s="53" t="s">
        <v>124</v>
      </c>
      <c r="D217" s="43">
        <v>3.6173681728541851E-3</v>
      </c>
      <c r="E217" s="19">
        <v>0</v>
      </c>
      <c r="F217" s="19">
        <v>0</v>
      </c>
      <c r="G217" s="19">
        <v>8.6315440057660453E-6</v>
      </c>
      <c r="H217" s="19">
        <v>8.9159216731786728E-3</v>
      </c>
      <c r="I217" s="19">
        <v>2.704651327803731E-3</v>
      </c>
      <c r="J217" s="19">
        <v>4.4047326082363725E-4</v>
      </c>
      <c r="K217" s="19">
        <v>3.4111239016056061E-2</v>
      </c>
      <c r="L217" s="19">
        <v>1.9053190480917692E-3</v>
      </c>
      <c r="M217" s="19">
        <v>4.1073784232139587E-3</v>
      </c>
      <c r="N217" s="19">
        <v>2.5334840174764395E-3</v>
      </c>
      <c r="O217" s="19">
        <v>1.5047800843603909E-4</v>
      </c>
      <c r="P217" s="19">
        <v>3.368520992808044E-4</v>
      </c>
      <c r="Q217" s="19">
        <v>1.7336262317257933E-5</v>
      </c>
      <c r="R217" s="19">
        <v>0.10760833323001862</v>
      </c>
      <c r="S217" s="19">
        <v>1.41047069337219E-3</v>
      </c>
      <c r="T217" s="19">
        <v>6.0994556406512856E-4</v>
      </c>
      <c r="U217" s="19">
        <v>4.513079475145787E-4</v>
      </c>
      <c r="V217" s="19">
        <v>2.3693994153290987E-3</v>
      </c>
      <c r="W217" s="19">
        <v>3.0347864958457649E-4</v>
      </c>
      <c r="X217" s="19">
        <v>1.0759662836790085E-3</v>
      </c>
      <c r="Y217" s="19">
        <v>7.316547998925671E-5</v>
      </c>
      <c r="Z217" s="19">
        <v>1.4854808978270739E-4</v>
      </c>
      <c r="AA217" s="19">
        <v>3.422000736463815E-4</v>
      </c>
      <c r="AB217" s="19">
        <v>9.5744660939089954E-5</v>
      </c>
      <c r="AC217" s="19">
        <v>5.9660105762304738E-5</v>
      </c>
      <c r="AD217" s="19">
        <v>1.0025942174252123E-4</v>
      </c>
      <c r="AE217" s="19">
        <v>1.2929382364745834E-6</v>
      </c>
      <c r="AF217" s="19">
        <v>7.5518961239140481E-5</v>
      </c>
      <c r="AG217" s="19">
        <v>1.385620726068737E-5</v>
      </c>
      <c r="AH217" s="19">
        <v>0</v>
      </c>
      <c r="AI217" s="19">
        <v>7.0514047365577426E-6</v>
      </c>
      <c r="AJ217" s="19">
        <v>7.8995944932103157E-4</v>
      </c>
      <c r="AK217" s="19">
        <v>2.4068579659797251E-4</v>
      </c>
      <c r="AL217" s="19">
        <v>4.1001010686159134E-5</v>
      </c>
      <c r="AM217" s="19">
        <v>1.7900018719956279E-3</v>
      </c>
      <c r="AN217" s="19">
        <v>1.6026970697566867E-3</v>
      </c>
      <c r="AO217" s="19">
        <v>6.7638838663697243E-3</v>
      </c>
      <c r="AP217" s="19">
        <v>6.3003874383866787E-3</v>
      </c>
      <c r="AQ217" s="20">
        <v>2.6640035212039948E-2</v>
      </c>
    </row>
    <row r="218" spans="1:43">
      <c r="A218" s="53" t="s">
        <v>82</v>
      </c>
      <c r="B218" s="53" t="s">
        <v>27</v>
      </c>
      <c r="C218" s="53" t="s">
        <v>124</v>
      </c>
      <c r="D218" s="43">
        <v>2.25033238530159E-3</v>
      </c>
      <c r="E218" s="19">
        <v>1.9518421322572976E-4</v>
      </c>
      <c r="F218" s="19">
        <v>0</v>
      </c>
      <c r="G218" s="19">
        <v>1.7739295435603708E-4</v>
      </c>
      <c r="H218" s="19">
        <v>1.536903582746163E-4</v>
      </c>
      <c r="I218" s="19">
        <v>1.3456659507937729E-4</v>
      </c>
      <c r="J218" s="19">
        <v>1.93327514352859E-6</v>
      </c>
      <c r="K218" s="19">
        <v>1.5273984172381461E-4</v>
      </c>
      <c r="L218" s="19">
        <v>4.1329254599986598E-5</v>
      </c>
      <c r="M218" s="19">
        <v>2.4698040306248004E-6</v>
      </c>
      <c r="N218" s="19">
        <v>4.2636889702407643E-5</v>
      </c>
      <c r="O218" s="19">
        <v>2.8080732590751722E-5</v>
      </c>
      <c r="P218" s="19">
        <v>2.9454668037942611E-5</v>
      </c>
      <c r="Q218" s="19">
        <v>3.3669468393782154E-5</v>
      </c>
      <c r="R218" s="19">
        <v>7.6220450864639133E-5</v>
      </c>
      <c r="S218" s="19">
        <v>3.351189661771059E-4</v>
      </c>
      <c r="T218" s="19">
        <v>5.4357755288947374E-5</v>
      </c>
      <c r="U218" s="19">
        <v>3.9953672967385501E-5</v>
      </c>
      <c r="V218" s="19">
        <v>1.3082487384963315E-5</v>
      </c>
      <c r="W218" s="19">
        <v>4.2224368371535093E-5</v>
      </c>
      <c r="X218" s="19">
        <v>2.4000332632567734E-4</v>
      </c>
      <c r="Y218" s="19">
        <v>1.0561070666881278E-5</v>
      </c>
      <c r="Z218" s="19">
        <v>2.1442174329422414E-5</v>
      </c>
      <c r="AA218" s="19">
        <v>4.9394868256058544E-5</v>
      </c>
      <c r="AB218" s="19">
        <v>1.3820263120578602E-5</v>
      </c>
      <c r="AC218" s="19">
        <v>8.6116378952283412E-6</v>
      </c>
      <c r="AD218" s="19">
        <v>1.4471946087724064E-5</v>
      </c>
      <c r="AE218" s="19">
        <v>1.866291796659425E-7</v>
      </c>
      <c r="AF218" s="19">
        <v>1.0900784218392801E-5</v>
      </c>
      <c r="AG218" s="19">
        <v>1.3706443496630527E-5</v>
      </c>
      <c r="AH218" s="19">
        <v>0</v>
      </c>
      <c r="AI218" s="19">
        <v>6.9751904447912239E-6</v>
      </c>
      <c r="AJ218" s="19">
        <v>2.3655256882193498E-5</v>
      </c>
      <c r="AK218" s="19">
        <v>3.8181019481271505E-3</v>
      </c>
      <c r="AL218" s="19">
        <v>9.4592582900077105E-4</v>
      </c>
      <c r="AM218" s="19">
        <v>1.6258174553513527E-2</v>
      </c>
      <c r="AN218" s="19">
        <v>5.9491463616723195E-5</v>
      </c>
      <c r="AO218" s="19">
        <v>1.1165734576934483E-5</v>
      </c>
      <c r="AP218" s="19">
        <v>3.2544092391617596E-4</v>
      </c>
      <c r="AQ218" s="20">
        <v>4.4703967869281769E-3</v>
      </c>
    </row>
    <row r="219" spans="1:43">
      <c r="A219" s="53" t="s">
        <v>83</v>
      </c>
      <c r="B219" s="53" t="s">
        <v>28</v>
      </c>
      <c r="C219" s="53" t="s">
        <v>124</v>
      </c>
      <c r="D219" s="43">
        <v>3.8307071663439274E-3</v>
      </c>
      <c r="E219" s="19">
        <v>0</v>
      </c>
      <c r="F219" s="19">
        <v>0</v>
      </c>
      <c r="G219" s="19">
        <v>7.3136841820087284E-5</v>
      </c>
      <c r="H219" s="19">
        <v>1.0074764577439055E-4</v>
      </c>
      <c r="I219" s="19">
        <v>8.9819397544488311E-5</v>
      </c>
      <c r="J219" s="19">
        <v>1.1556784738786519E-4</v>
      </c>
      <c r="K219" s="19">
        <v>6.867129122838378E-4</v>
      </c>
      <c r="L219" s="19">
        <v>1.0436975571792573E-4</v>
      </c>
      <c r="M219" s="19">
        <v>7.8104305430315435E-5</v>
      </c>
      <c r="N219" s="19">
        <v>4.4278163113631308E-4</v>
      </c>
      <c r="O219" s="19">
        <v>8.9380126155447215E-5</v>
      </c>
      <c r="P219" s="19">
        <v>8.3173898747190833E-4</v>
      </c>
      <c r="Q219" s="19">
        <v>1.0741977166617289E-4</v>
      </c>
      <c r="R219" s="19">
        <v>4.8536769463680685E-4</v>
      </c>
      <c r="S219" s="19">
        <v>2.9415375320240855E-4</v>
      </c>
      <c r="T219" s="19">
        <v>3.623871598392725E-3</v>
      </c>
      <c r="U219" s="19">
        <v>1.8119000596925616E-3</v>
      </c>
      <c r="V219" s="19">
        <v>1.1233934201300144E-3</v>
      </c>
      <c r="W219" s="19">
        <v>3.1936157029122114E-3</v>
      </c>
      <c r="X219" s="19">
        <v>1.0956574260490015E-4</v>
      </c>
      <c r="Y219" s="19">
        <v>1.989492739085108E-5</v>
      </c>
      <c r="Z219" s="19">
        <v>4.0392733353655785E-5</v>
      </c>
      <c r="AA219" s="19">
        <v>9.3049973656889051E-5</v>
      </c>
      <c r="AB219" s="19">
        <v>2.6034589609480463E-5</v>
      </c>
      <c r="AC219" s="19">
        <v>1.622258969291579E-5</v>
      </c>
      <c r="AD219" s="19">
        <v>2.7262227376922965E-5</v>
      </c>
      <c r="AE219" s="19">
        <v>3.515717139634944E-7</v>
      </c>
      <c r="AF219" s="19">
        <v>2.0534878785838373E-5</v>
      </c>
      <c r="AG219" s="19">
        <v>7.1124166424851865E-5</v>
      </c>
      <c r="AH219" s="19">
        <v>0</v>
      </c>
      <c r="AI219" s="19">
        <v>3.6194989661453292E-5</v>
      </c>
      <c r="AJ219" s="19">
        <v>7.1516656316816807E-4</v>
      </c>
      <c r="AK219" s="19">
        <v>6.9216184783726931E-5</v>
      </c>
      <c r="AL219" s="19">
        <v>6.5777573036029935E-4</v>
      </c>
      <c r="AM219" s="19">
        <v>4.5828557631466538E-5</v>
      </c>
      <c r="AN219" s="19">
        <v>5.7224992815463338E-6</v>
      </c>
      <c r="AO219" s="19">
        <v>4.0064441009235452E-7</v>
      </c>
      <c r="AP219" s="19">
        <v>1.6381275781895965E-4</v>
      </c>
      <c r="AQ219" s="20">
        <v>1.657751970924437E-3</v>
      </c>
    </row>
    <row r="220" spans="1:43">
      <c r="A220" s="53" t="s">
        <v>84</v>
      </c>
      <c r="B220" s="53" t="s">
        <v>29</v>
      </c>
      <c r="C220" s="53" t="s">
        <v>124</v>
      </c>
      <c r="D220" s="43">
        <v>0</v>
      </c>
      <c r="E220" s="19">
        <v>0</v>
      </c>
      <c r="F220" s="19">
        <v>0</v>
      </c>
      <c r="G220" s="19">
        <v>5.7308969553560019E-4</v>
      </c>
      <c r="H220" s="19">
        <v>4.2412124457769096E-4</v>
      </c>
      <c r="I220" s="19">
        <v>4.8360906657762825E-4</v>
      </c>
      <c r="J220" s="19">
        <v>8.7293400429189205E-4</v>
      </c>
      <c r="K220" s="19">
        <v>5.0587272271513939E-3</v>
      </c>
      <c r="L220" s="19">
        <v>7.6087407069280744E-4</v>
      </c>
      <c r="M220" s="19">
        <v>6.0690689133480191E-4</v>
      </c>
      <c r="N220" s="19">
        <v>3.4963039215654135E-3</v>
      </c>
      <c r="O220" s="19">
        <v>6.8716780515387654E-4</v>
      </c>
      <c r="P220" s="19">
        <v>6.360118743032217E-3</v>
      </c>
      <c r="Q220" s="19">
        <v>8.4450340364128351E-4</v>
      </c>
      <c r="R220" s="19">
        <v>3.9203502237796783E-3</v>
      </c>
      <c r="S220" s="19">
        <v>2.3897844366729259E-3</v>
      </c>
      <c r="T220" s="19">
        <v>1.4956929720938206E-2</v>
      </c>
      <c r="U220" s="19">
        <v>9.9083157256245613E-3</v>
      </c>
      <c r="V220" s="19">
        <v>8.8399956002831459E-3</v>
      </c>
      <c r="W220" s="19">
        <v>2.5933342054486275E-2</v>
      </c>
      <c r="X220" s="19">
        <v>8.9027464855462313E-4</v>
      </c>
      <c r="Y220" s="19">
        <v>1.6156140191014856E-4</v>
      </c>
      <c r="Z220" s="19">
        <v>3.2801859197206795E-4</v>
      </c>
      <c r="AA220" s="19">
        <v>7.5563398422673345E-4</v>
      </c>
      <c r="AB220" s="19">
        <v>2.1141994511708617E-4</v>
      </c>
      <c r="AC220" s="19">
        <v>1.3173933257348835E-4</v>
      </c>
      <c r="AD220" s="19">
        <v>2.2138927306514233E-4</v>
      </c>
      <c r="AE220" s="19">
        <v>2.8550202841870487E-6</v>
      </c>
      <c r="AF220" s="19">
        <v>1.6675825463607907E-4</v>
      </c>
      <c r="AG220" s="19">
        <v>5.7768402621150017E-4</v>
      </c>
      <c r="AH220" s="19">
        <v>0</v>
      </c>
      <c r="AI220" s="19">
        <v>2.939825935754925E-4</v>
      </c>
      <c r="AJ220" s="19">
        <v>5.7987612672150135E-3</v>
      </c>
      <c r="AK220" s="19">
        <v>5.6187866721302271E-4</v>
      </c>
      <c r="AL220" s="19">
        <v>5.3450046107172966E-3</v>
      </c>
      <c r="AM220" s="19">
        <v>2.3254976258613169E-4</v>
      </c>
      <c r="AN220" s="19">
        <v>4.5783162931911647E-5</v>
      </c>
      <c r="AO220" s="19">
        <v>3.2555869893258205E-6</v>
      </c>
      <c r="AP220" s="19">
        <v>1.1711529223248363E-3</v>
      </c>
      <c r="AQ220" s="20">
        <v>1.1912089772522449E-2</v>
      </c>
    </row>
    <row r="221" spans="1:43">
      <c r="A221" s="53" t="s">
        <v>85</v>
      </c>
      <c r="B221" s="53" t="s">
        <v>30</v>
      </c>
      <c r="C221" s="53" t="s">
        <v>124</v>
      </c>
      <c r="D221" s="43">
        <v>4.6514492481946945E-2</v>
      </c>
      <c r="E221" s="19">
        <v>0</v>
      </c>
      <c r="F221" s="19">
        <v>0</v>
      </c>
      <c r="G221" s="19">
        <v>0</v>
      </c>
      <c r="H221" s="19">
        <v>1.5776640793774277E-4</v>
      </c>
      <c r="I221" s="19">
        <v>3.9682701753918082E-5</v>
      </c>
      <c r="J221" s="19">
        <v>4.845472052693367E-3</v>
      </c>
      <c r="K221" s="19">
        <v>2.2897969931364059E-2</v>
      </c>
      <c r="L221" s="19">
        <v>5.0961592933163047E-4</v>
      </c>
      <c r="M221" s="19">
        <v>0</v>
      </c>
      <c r="N221" s="19">
        <v>0</v>
      </c>
      <c r="O221" s="19">
        <v>0</v>
      </c>
      <c r="P221" s="19">
        <v>7.9091189153501773E-10</v>
      </c>
      <c r="Q221" s="19">
        <v>6.5467298782095895E-7</v>
      </c>
      <c r="R221" s="19">
        <v>0</v>
      </c>
      <c r="S221" s="19">
        <v>2.2487504338641884E-6</v>
      </c>
      <c r="T221" s="19">
        <v>1.8525861669331789E-3</v>
      </c>
      <c r="U221" s="19">
        <v>1.0145341511815786E-3</v>
      </c>
      <c r="V221" s="19">
        <v>9.1179981827735901E-2</v>
      </c>
      <c r="W221" s="19">
        <v>1.2106644362575025E-6</v>
      </c>
      <c r="X221" s="19">
        <v>5.7927178431782522E-7</v>
      </c>
      <c r="Y221" s="19">
        <v>5.9725834944401868E-7</v>
      </c>
      <c r="Z221" s="19">
        <v>1.2126154160796432E-6</v>
      </c>
      <c r="AA221" s="19">
        <v>2.793419071167591E-6</v>
      </c>
      <c r="AB221" s="19">
        <v>7.8157484040275449E-7</v>
      </c>
      <c r="AC221" s="19">
        <v>4.8701241439630394E-7</v>
      </c>
      <c r="AD221" s="19">
        <v>8.1842932786457823E-7</v>
      </c>
      <c r="AE221" s="19">
        <v>1.0554405349694207E-8</v>
      </c>
      <c r="AF221" s="19">
        <v>6.1647006077691913E-7</v>
      </c>
      <c r="AG221" s="19">
        <v>2.6273443420876674E-9</v>
      </c>
      <c r="AH221" s="19">
        <v>0</v>
      </c>
      <c r="AI221" s="19">
        <v>1.337051913630205E-9</v>
      </c>
      <c r="AJ221" s="19">
        <v>2.293994549873446E-9</v>
      </c>
      <c r="AK221" s="19">
        <v>1.4473193914454896E-5</v>
      </c>
      <c r="AL221" s="19">
        <v>0</v>
      </c>
      <c r="AM221" s="19">
        <v>6.5787957282736897E-5</v>
      </c>
      <c r="AN221" s="19">
        <v>3.252957625488051E-10</v>
      </c>
      <c r="AO221" s="19">
        <v>2.1254202874843031E-4</v>
      </c>
      <c r="AP221" s="19">
        <v>6.0923912315047346E-6</v>
      </c>
      <c r="AQ221" s="20">
        <v>0.20753213763237</v>
      </c>
    </row>
    <row r="222" spans="1:43">
      <c r="A222" s="53" t="s">
        <v>86</v>
      </c>
      <c r="B222" s="53" t="s">
        <v>31</v>
      </c>
      <c r="C222" s="53" t="s">
        <v>124</v>
      </c>
      <c r="D222" s="43">
        <v>3.0718862544745207E-3</v>
      </c>
      <c r="E222" s="19">
        <v>4.6233264583861455E-5</v>
      </c>
      <c r="F222" s="19">
        <v>0</v>
      </c>
      <c r="G222" s="19">
        <v>5.7934579672291875E-4</v>
      </c>
      <c r="H222" s="19">
        <v>9.2044183984398842E-3</v>
      </c>
      <c r="I222" s="19">
        <v>3.1388334464281797E-3</v>
      </c>
      <c r="J222" s="19">
        <v>3.1938092433847487E-4</v>
      </c>
      <c r="K222" s="19">
        <v>6.6179372370243073E-3</v>
      </c>
      <c r="L222" s="19">
        <v>1.1898864060640335E-2</v>
      </c>
      <c r="M222" s="19">
        <v>4.5637699076905847E-4</v>
      </c>
      <c r="N222" s="19">
        <v>1.8869300838559866E-3</v>
      </c>
      <c r="O222" s="19">
        <v>5.6449061958119273E-4</v>
      </c>
      <c r="P222" s="19">
        <v>1.4763139188289642E-3</v>
      </c>
      <c r="Q222" s="19">
        <v>2.5202869437634945E-4</v>
      </c>
      <c r="R222" s="19">
        <v>2.6684731710702181E-3</v>
      </c>
      <c r="S222" s="19">
        <v>3.7544585211435333E-5</v>
      </c>
      <c r="T222" s="19">
        <v>4.4913585297763348E-3</v>
      </c>
      <c r="U222" s="19">
        <v>2.8355272952467203E-3</v>
      </c>
      <c r="V222" s="19">
        <v>5.5077089928090572E-3</v>
      </c>
      <c r="W222" s="19">
        <v>1.7024066299200058E-2</v>
      </c>
      <c r="X222" s="19">
        <v>1.1360653443261981E-3</v>
      </c>
      <c r="Y222" s="19">
        <v>3.3563797478564084E-4</v>
      </c>
      <c r="Z222" s="19">
        <v>6.8144680699333549E-4</v>
      </c>
      <c r="AA222" s="19">
        <v>1.5698024071753025E-3</v>
      </c>
      <c r="AB222" s="19">
        <v>4.3921731412410736E-4</v>
      </c>
      <c r="AC222" s="19">
        <v>2.7368369046598673E-4</v>
      </c>
      <c r="AD222" s="19">
        <v>4.5992824016138911E-4</v>
      </c>
      <c r="AE222" s="19">
        <v>5.9312010307621676E-6</v>
      </c>
      <c r="AF222" s="19">
        <v>3.4643430262804031E-4</v>
      </c>
      <c r="AG222" s="19">
        <v>7.2667049244046211E-4</v>
      </c>
      <c r="AH222" s="19">
        <v>0</v>
      </c>
      <c r="AI222" s="19">
        <v>3.6980162258259952E-4</v>
      </c>
      <c r="AJ222" s="19">
        <v>3.7245075218379498E-3</v>
      </c>
      <c r="AK222" s="19">
        <v>4.6490115346387029E-4</v>
      </c>
      <c r="AL222" s="19">
        <v>2.2011736407876015E-2</v>
      </c>
      <c r="AM222" s="19">
        <v>2.5492601096630096E-2</v>
      </c>
      <c r="AN222" s="19">
        <v>4.3567272950895131E-4</v>
      </c>
      <c r="AO222" s="19">
        <v>9.6797804872039706E-5</v>
      </c>
      <c r="AP222" s="19">
        <v>1.6032123239710927E-3</v>
      </c>
      <c r="AQ222" s="20">
        <v>2.2960294038057327E-2</v>
      </c>
    </row>
    <row r="223" spans="1:43">
      <c r="A223" s="53" t="s">
        <v>87</v>
      </c>
      <c r="B223" s="53" t="s">
        <v>32</v>
      </c>
      <c r="C223" s="53" t="s">
        <v>124</v>
      </c>
      <c r="D223" s="43">
        <v>0</v>
      </c>
      <c r="E223" s="19">
        <v>0</v>
      </c>
      <c r="F223" s="19">
        <v>0</v>
      </c>
      <c r="G223" s="19">
        <v>3.4740434784907848E-5</v>
      </c>
      <c r="H223" s="19">
        <v>7.2130069384002127E-7</v>
      </c>
      <c r="I223" s="19">
        <v>1.7880458358376927E-7</v>
      </c>
      <c r="J223" s="19">
        <v>3.8206329918466508E-5</v>
      </c>
      <c r="K223" s="19">
        <v>1.7971570196095854E-4</v>
      </c>
      <c r="L223" s="19">
        <v>2.6256958954036236E-3</v>
      </c>
      <c r="M223" s="19">
        <v>0</v>
      </c>
      <c r="N223" s="19">
        <v>1.0512476222857003E-8</v>
      </c>
      <c r="O223" s="19">
        <v>0</v>
      </c>
      <c r="P223" s="19">
        <v>1.689857356268476E-7</v>
      </c>
      <c r="Q223" s="19">
        <v>2.0312970718805445E-6</v>
      </c>
      <c r="R223" s="19">
        <v>5.4399407235905528E-4</v>
      </c>
      <c r="S223" s="19">
        <v>4.0293295455740008E-7</v>
      </c>
      <c r="T223" s="19">
        <v>1.7451320309191942E-4</v>
      </c>
      <c r="U223" s="19">
        <v>1.3046208187006414E-4</v>
      </c>
      <c r="V223" s="19">
        <v>5.2482011960819364E-4</v>
      </c>
      <c r="W223" s="19">
        <v>4.138984513701871E-5</v>
      </c>
      <c r="X223" s="19">
        <v>4.3270918540656567E-3</v>
      </c>
      <c r="Y223" s="19">
        <v>6.0499503888422623E-5</v>
      </c>
      <c r="Z223" s="19">
        <v>1.2283232354093343E-4</v>
      </c>
      <c r="AA223" s="19">
        <v>2.8296042000874877E-4</v>
      </c>
      <c r="AB223" s="19">
        <v>7.9169913078658283E-5</v>
      </c>
      <c r="AC223" s="19">
        <v>4.9332098569720984E-5</v>
      </c>
      <c r="AD223" s="19">
        <v>8.29031050670892E-5</v>
      </c>
      <c r="AE223" s="19">
        <v>1.0691123861761298E-6</v>
      </c>
      <c r="AF223" s="19">
        <v>6.2445556977763772E-5</v>
      </c>
      <c r="AG223" s="19">
        <v>1.5124423953238875E-4</v>
      </c>
      <c r="AH223" s="19">
        <v>0</v>
      </c>
      <c r="AI223" s="19">
        <v>7.6967982749920338E-5</v>
      </c>
      <c r="AJ223" s="19">
        <v>2.7162724290974438E-4</v>
      </c>
      <c r="AK223" s="19">
        <v>0</v>
      </c>
      <c r="AL223" s="19">
        <v>2.8174368664622307E-2</v>
      </c>
      <c r="AM223" s="19">
        <v>3.0869457987137139E-5</v>
      </c>
      <c r="AN223" s="19">
        <v>2.6064671487802116E-7</v>
      </c>
      <c r="AO223" s="19">
        <v>3.7384788242889044E-7</v>
      </c>
      <c r="AP223" s="19">
        <v>3.39151629304979E-5</v>
      </c>
      <c r="AQ223" s="20">
        <v>1.1756118619814515E-3</v>
      </c>
    </row>
    <row r="224" spans="1:43">
      <c r="A224" s="53" t="s">
        <v>88</v>
      </c>
      <c r="B224" s="53" t="s">
        <v>33</v>
      </c>
      <c r="C224" s="53" t="s">
        <v>124</v>
      </c>
      <c r="D224" s="43">
        <v>4.3669827282428741E-3</v>
      </c>
      <c r="E224" s="19">
        <v>0</v>
      </c>
      <c r="F224" s="19">
        <v>0</v>
      </c>
      <c r="G224" s="19">
        <v>7.044408266665414E-5</v>
      </c>
      <c r="H224" s="19">
        <v>1.0992358438670635E-3</v>
      </c>
      <c r="I224" s="19">
        <v>2.9148661997169256E-4</v>
      </c>
      <c r="J224" s="19">
        <v>1.3208342716097832E-4</v>
      </c>
      <c r="K224" s="19">
        <v>1.0792994871735573E-3</v>
      </c>
      <c r="L224" s="19">
        <v>6.5545318648219109E-4</v>
      </c>
      <c r="M224" s="19">
        <v>1.3968252460472286E-4</v>
      </c>
      <c r="N224" s="19">
        <v>5.6574837071821094E-4</v>
      </c>
      <c r="O224" s="19">
        <v>8.3920356701128185E-5</v>
      </c>
      <c r="P224" s="19">
        <v>4.4163825805298984E-4</v>
      </c>
      <c r="Q224" s="19">
        <v>1.4567369362339377E-4</v>
      </c>
      <c r="R224" s="19">
        <v>6.0390890575945377E-4</v>
      </c>
      <c r="S224" s="19">
        <v>5.7586526963859797E-4</v>
      </c>
      <c r="T224" s="19">
        <v>2.1769637532997876E-4</v>
      </c>
      <c r="U224" s="19">
        <v>1.4038392691873014E-4</v>
      </c>
      <c r="V224" s="19">
        <v>2.535989333409816E-4</v>
      </c>
      <c r="W224" s="19">
        <v>7.0582854095846415E-4</v>
      </c>
      <c r="X224" s="19">
        <v>4.481733194552362E-4</v>
      </c>
      <c r="Y224" s="19">
        <v>1.6115575563162565E-3</v>
      </c>
      <c r="Z224" s="19">
        <v>3.2719501759856939E-3</v>
      </c>
      <c r="AA224" s="19">
        <v>7.5373672880232334E-3</v>
      </c>
      <c r="AB224" s="19">
        <v>2.1088910289108753E-3</v>
      </c>
      <c r="AC224" s="19">
        <v>1.3140854425728321E-3</v>
      </c>
      <c r="AD224" s="19">
        <v>2.2083341609686613E-3</v>
      </c>
      <c r="AE224" s="19">
        <v>2.8478516469476745E-5</v>
      </c>
      <c r="AF224" s="19">
        <v>1.6633957857266068E-3</v>
      </c>
      <c r="AG224" s="19">
        <v>2.9221267905086279E-3</v>
      </c>
      <c r="AH224" s="19">
        <v>0</v>
      </c>
      <c r="AI224" s="19">
        <v>1.4870662707835436E-3</v>
      </c>
      <c r="AJ224" s="19">
        <v>2.7844524011015892E-3</v>
      </c>
      <c r="AK224" s="19">
        <v>2.5741744320839643E-4</v>
      </c>
      <c r="AL224" s="19">
        <v>1.9629590213298798E-2</v>
      </c>
      <c r="AM224" s="19">
        <v>1.7468733713030815E-3</v>
      </c>
      <c r="AN224" s="19">
        <v>3.7496467120945454E-3</v>
      </c>
      <c r="AO224" s="19">
        <v>4.0039416489889845E-5</v>
      </c>
      <c r="AP224" s="19">
        <v>3.9028909523040056E-3</v>
      </c>
      <c r="AQ224" s="20">
        <v>1.1031214147806168E-2</v>
      </c>
    </row>
    <row r="225" spans="1:43">
      <c r="A225" s="53" t="s">
        <v>89</v>
      </c>
      <c r="B225" s="53" t="s">
        <v>34</v>
      </c>
      <c r="C225" s="53" t="s">
        <v>124</v>
      </c>
      <c r="D225" s="43">
        <v>1.856460003182292E-4</v>
      </c>
      <c r="E225" s="19">
        <v>0</v>
      </c>
      <c r="F225" s="19">
        <v>0</v>
      </c>
      <c r="G225" s="19">
        <v>2.9946677386760712E-6</v>
      </c>
      <c r="H225" s="19">
        <v>4.6729914174648002E-5</v>
      </c>
      <c r="I225" s="19">
        <v>1.2391467862471472E-5</v>
      </c>
      <c r="J225" s="19">
        <v>5.6150342970795464E-6</v>
      </c>
      <c r="K225" s="19">
        <v>4.5882396079832688E-5</v>
      </c>
      <c r="L225" s="19">
        <v>2.7864149160450324E-5</v>
      </c>
      <c r="M225" s="19">
        <v>5.9380818129284307E-6</v>
      </c>
      <c r="N225" s="19">
        <v>2.4050683350651525E-5</v>
      </c>
      <c r="O225" s="19">
        <v>3.567561179806944E-6</v>
      </c>
      <c r="P225" s="19">
        <v>1.877460272226017E-5</v>
      </c>
      <c r="Q225" s="19">
        <v>6.1927735259814654E-6</v>
      </c>
      <c r="R225" s="19">
        <v>2.5672938136267476E-5</v>
      </c>
      <c r="S225" s="19">
        <v>2.4480763386236504E-5</v>
      </c>
      <c r="T225" s="19">
        <v>9.2545506049646065E-6</v>
      </c>
      <c r="U225" s="19">
        <v>5.9678991419787053E-6</v>
      </c>
      <c r="V225" s="19">
        <v>1.0780813681776635E-5</v>
      </c>
      <c r="W225" s="19">
        <v>3.0005670851096511E-5</v>
      </c>
      <c r="X225" s="19">
        <v>1.9052416973863728E-5</v>
      </c>
      <c r="Y225" s="19">
        <v>6.8509361881297082E-5</v>
      </c>
      <c r="Z225" s="19">
        <v>1.3909475819673389E-4</v>
      </c>
      <c r="AA225" s="19">
        <v>3.2042307429946959E-4</v>
      </c>
      <c r="AB225" s="19">
        <v>8.9651643065735698E-5</v>
      </c>
      <c r="AC225" s="19">
        <v>5.5863449233584106E-5</v>
      </c>
      <c r="AD225" s="19">
        <v>9.3879090854898095E-5</v>
      </c>
      <c r="AE225" s="19">
        <v>1.2106580697945901E-6</v>
      </c>
      <c r="AF225" s="19">
        <v>7.0713067543692887E-5</v>
      </c>
      <c r="AG225" s="19">
        <v>1.2422331201378256E-4</v>
      </c>
      <c r="AH225" s="19">
        <v>0</v>
      </c>
      <c r="AI225" s="19">
        <v>6.321707769529894E-5</v>
      </c>
      <c r="AJ225" s="19">
        <v>1.1837061902042478E-4</v>
      </c>
      <c r="AK225" s="19">
        <v>1.0943142115138471E-5</v>
      </c>
      <c r="AL225" s="19">
        <v>8.3447893848642707E-4</v>
      </c>
      <c r="AM225" s="19">
        <v>7.4261814006604254E-5</v>
      </c>
      <c r="AN225" s="19">
        <v>1.594022469362244E-4</v>
      </c>
      <c r="AO225" s="19">
        <v>1.7021264966388117E-6</v>
      </c>
      <c r="AP225" s="19">
        <v>1.659168628975749E-4</v>
      </c>
      <c r="AQ225" s="20">
        <v>4.6895095147192478E-4</v>
      </c>
    </row>
    <row r="226" spans="1:43" ht="30">
      <c r="A226" s="53" t="s">
        <v>90</v>
      </c>
      <c r="B226" s="53" t="s">
        <v>35</v>
      </c>
      <c r="C226" s="53" t="s">
        <v>124</v>
      </c>
      <c r="D226" s="43">
        <v>3.7162628024816513E-2</v>
      </c>
      <c r="E226" s="19">
        <v>0</v>
      </c>
      <c r="F226" s="19">
        <v>0</v>
      </c>
      <c r="G226" s="19">
        <v>5.994727835059166E-4</v>
      </c>
      <c r="H226" s="19">
        <v>9.3543976545333862E-3</v>
      </c>
      <c r="I226" s="19">
        <v>2.4805248249322176E-3</v>
      </c>
      <c r="J226" s="19">
        <v>1.1240179883316159E-3</v>
      </c>
      <c r="K226" s="19">
        <v>9.1847404837608337E-3</v>
      </c>
      <c r="L226" s="19">
        <v>5.5778468959033489E-3</v>
      </c>
      <c r="M226" s="19">
        <v>1.1886855354532599E-3</v>
      </c>
      <c r="N226" s="19">
        <v>4.8144669272005558E-3</v>
      </c>
      <c r="O226" s="19">
        <v>7.1415450656786561E-4</v>
      </c>
      <c r="P226" s="19">
        <v>3.7583012599498034E-3</v>
      </c>
      <c r="Q226" s="19">
        <v>1.2396697420626879E-3</v>
      </c>
      <c r="R226" s="19">
        <v>5.1392102614045143E-3</v>
      </c>
      <c r="S226" s="19">
        <v>4.9005607143044472E-3</v>
      </c>
      <c r="T226" s="19">
        <v>1.8525763880461454E-3</v>
      </c>
      <c r="U226" s="19">
        <v>1.1946543818339705E-3</v>
      </c>
      <c r="V226" s="19">
        <v>2.1581039763987064E-3</v>
      </c>
      <c r="W226" s="19">
        <v>6.0065370053052902E-3</v>
      </c>
      <c r="X226" s="19">
        <v>3.8139140233397484E-3</v>
      </c>
      <c r="Y226" s="19">
        <v>1.3714208267629147E-2</v>
      </c>
      <c r="Z226" s="19">
        <v>2.784399688243866E-2</v>
      </c>
      <c r="AA226" s="19">
        <v>6.4142309129238129E-2</v>
      </c>
      <c r="AB226" s="19">
        <v>1.7946470528841019E-2</v>
      </c>
      <c r="AC226" s="19">
        <v>1.1182748712599277E-2</v>
      </c>
      <c r="AD226" s="19">
        <v>1.8792722374200821E-2</v>
      </c>
      <c r="AE226" s="19">
        <v>2.4234960437752306E-4</v>
      </c>
      <c r="AF226" s="19">
        <v>1.4155345968902111E-2</v>
      </c>
      <c r="AG226" s="19">
        <v>2.486702986061573E-2</v>
      </c>
      <c r="AH226" s="19">
        <v>0</v>
      </c>
      <c r="AI226" s="19">
        <v>1.2654799036681652E-2</v>
      </c>
      <c r="AJ226" s="19">
        <v>2.3695437237620354E-2</v>
      </c>
      <c r="AK226" s="19">
        <v>2.1905989851802588E-3</v>
      </c>
      <c r="AL226" s="19">
        <v>0.16704602539539337</v>
      </c>
      <c r="AM226" s="19">
        <v>1.4865733683109283E-2</v>
      </c>
      <c r="AN226" s="19">
        <v>3.1909149140119553E-2</v>
      </c>
      <c r="AO226" s="19">
        <v>3.4073178539983928E-4</v>
      </c>
      <c r="AP226" s="19">
        <v>3.3213246613740921E-2</v>
      </c>
      <c r="AQ226" s="20">
        <v>9.3874625861644745E-2</v>
      </c>
    </row>
    <row r="227" spans="1:43" ht="30">
      <c r="A227" s="53" t="s">
        <v>91</v>
      </c>
      <c r="B227" s="53" t="s">
        <v>36</v>
      </c>
      <c r="C227" s="53" t="s">
        <v>124</v>
      </c>
      <c r="D227" s="43">
        <v>7.6347276568412781E-2</v>
      </c>
      <c r="E227" s="19">
        <v>0</v>
      </c>
      <c r="F227" s="19">
        <v>0</v>
      </c>
      <c r="G227" s="19">
        <v>1.2315629282966256E-3</v>
      </c>
      <c r="H227" s="19">
        <v>1.9217768684029579E-2</v>
      </c>
      <c r="I227" s="19">
        <v>5.0960150547325611E-3</v>
      </c>
      <c r="J227" s="19">
        <v>2.3091938346624374E-3</v>
      </c>
      <c r="K227" s="19">
        <v>1.8869223073124886E-2</v>
      </c>
      <c r="L227" s="19">
        <v>1.1459185741841793E-2</v>
      </c>
      <c r="M227" s="19">
        <v>2.4420474655926228E-3</v>
      </c>
      <c r="N227" s="19">
        <v>9.8908906802535057E-3</v>
      </c>
      <c r="O227" s="19">
        <v>1.4671663520857692E-3</v>
      </c>
      <c r="P227" s="19">
        <v>7.7210920862853527E-3</v>
      </c>
      <c r="Q227" s="19">
        <v>2.5467902887612581E-3</v>
      </c>
      <c r="R227" s="19">
        <v>1.0558045469224453E-2</v>
      </c>
      <c r="S227" s="19">
        <v>1.006776187568903E-2</v>
      </c>
      <c r="T227" s="19">
        <v>3.8059516809880733E-3</v>
      </c>
      <c r="U227" s="19">
        <v>2.4543101899325848E-3</v>
      </c>
      <c r="V227" s="19">
        <v>4.4336304999887943E-3</v>
      </c>
      <c r="W227" s="19">
        <v>1.2339890003204346E-2</v>
      </c>
      <c r="X227" s="19">
        <v>7.8353434801101685E-3</v>
      </c>
      <c r="Y227" s="19">
        <v>2.8174607083201408E-2</v>
      </c>
      <c r="Z227" s="19">
        <v>5.7202991098165512E-2</v>
      </c>
      <c r="AA227" s="19">
        <v>0.10773655772209167</v>
      </c>
      <c r="AB227" s="19">
        <v>3.6869410425424576E-2</v>
      </c>
      <c r="AC227" s="19">
        <v>2.2973952814936638E-2</v>
      </c>
      <c r="AD227" s="19">
        <v>3.860795870423317E-2</v>
      </c>
      <c r="AE227" s="19">
        <v>2.4474674835801125E-2</v>
      </c>
      <c r="AF227" s="19">
        <v>2.9080884531140327E-2</v>
      </c>
      <c r="AG227" s="19">
        <v>5.1087081432342529E-2</v>
      </c>
      <c r="AH227" s="19">
        <v>0</v>
      </c>
      <c r="AI227" s="19">
        <v>2.5998145341873169E-2</v>
      </c>
      <c r="AJ227" s="19">
        <v>4.8680145293474197E-2</v>
      </c>
      <c r="AK227" s="19">
        <v>4.5003886334598064E-3</v>
      </c>
      <c r="AL227" s="19">
        <v>0.3431810736656189</v>
      </c>
      <c r="AM227" s="19">
        <v>3.0540313571691513E-2</v>
      </c>
      <c r="AN227" s="19">
        <v>6.5554484724998474E-2</v>
      </c>
      <c r="AO227" s="19">
        <v>7.0000282721593976E-4</v>
      </c>
      <c r="AP227" s="19">
        <v>6.8233631551265717E-2</v>
      </c>
      <c r="AQ227" s="20">
        <v>0.19285698235034943</v>
      </c>
    </row>
    <row r="228" spans="1:43">
      <c r="A228" s="53" t="s">
        <v>92</v>
      </c>
      <c r="B228" s="53" t="s">
        <v>37</v>
      </c>
      <c r="C228" s="53" t="s">
        <v>124</v>
      </c>
      <c r="D228" s="43">
        <v>3.6800545640289783E-3</v>
      </c>
      <c r="E228" s="19">
        <v>0</v>
      </c>
      <c r="F228" s="19">
        <v>0</v>
      </c>
      <c r="G228" s="19">
        <v>5.9363199397921562E-5</v>
      </c>
      <c r="H228" s="19">
        <v>9.2632562154904008E-4</v>
      </c>
      <c r="I228" s="19">
        <v>2.4563565966673195E-4</v>
      </c>
      <c r="J228" s="19">
        <v>1.1130664643133059E-4</v>
      </c>
      <c r="K228" s="19">
        <v>9.0952520258724689E-4</v>
      </c>
      <c r="L228" s="19">
        <v>5.5235013132914901E-4</v>
      </c>
      <c r="M228" s="19">
        <v>1.1771039862651378E-4</v>
      </c>
      <c r="N228" s="19">
        <v>4.767559003084898E-4</v>
      </c>
      <c r="O228" s="19">
        <v>7.0719637733418494E-5</v>
      </c>
      <c r="P228" s="19">
        <v>3.7216837517917156E-4</v>
      </c>
      <c r="Q228" s="19">
        <v>1.227591565111652E-4</v>
      </c>
      <c r="R228" s="19">
        <v>5.0891382852569222E-4</v>
      </c>
      <c r="S228" s="19">
        <v>4.8528140177950263E-4</v>
      </c>
      <c r="T228" s="19">
        <v>1.8345264834351838E-4</v>
      </c>
      <c r="U228" s="19">
        <v>1.1830146831925958E-4</v>
      </c>
      <c r="V228" s="19">
        <v>2.1370772446971387E-4</v>
      </c>
      <c r="W228" s="19">
        <v>5.948014440946281E-4</v>
      </c>
      <c r="X228" s="19">
        <v>3.7767546018585563E-4</v>
      </c>
      <c r="Y228" s="19">
        <v>1.3580588856711984E-3</v>
      </c>
      <c r="Z228" s="19">
        <v>2.7572708204388618E-3</v>
      </c>
      <c r="AA228" s="19">
        <v>6.3517359085381031E-3</v>
      </c>
      <c r="AB228" s="19">
        <v>1.7771616112440825E-3</v>
      </c>
      <c r="AC228" s="19">
        <v>1.1073793284595013E-3</v>
      </c>
      <c r="AD228" s="19">
        <v>1.860962132923305E-3</v>
      </c>
      <c r="AE228" s="19">
        <v>2.3998834876692854E-5</v>
      </c>
      <c r="AF228" s="19">
        <v>1.401742803864181E-3</v>
      </c>
      <c r="AG228" s="19">
        <v>2.4624746292829514E-3</v>
      </c>
      <c r="AH228" s="19">
        <v>0</v>
      </c>
      <c r="AI228" s="19">
        <v>1.2531500542536378E-3</v>
      </c>
      <c r="AJ228" s="19">
        <v>2.3464567493647337E-3</v>
      </c>
      <c r="AK228" s="19">
        <v>2.1692556038033217E-4</v>
      </c>
      <c r="AL228" s="19">
        <v>1.6541847959160805E-2</v>
      </c>
      <c r="AM228" s="19">
        <v>1.4720894396305084E-3</v>
      </c>
      <c r="AN228" s="19">
        <v>3.1598256900906563E-3</v>
      </c>
      <c r="AO228" s="19">
        <v>3.3741198421921581E-5</v>
      </c>
      <c r="AP228" s="19">
        <v>3.2889645081013441E-3</v>
      </c>
      <c r="AQ228" s="20">
        <v>9.2959990724921227E-3</v>
      </c>
    </row>
    <row r="229" spans="1:43">
      <c r="A229" s="53" t="s">
        <v>93</v>
      </c>
      <c r="B229" s="53" t="s">
        <v>38</v>
      </c>
      <c r="C229" s="53" t="s">
        <v>124</v>
      </c>
      <c r="D229" s="43">
        <v>2.8594981413334608E-3</v>
      </c>
      <c r="E229" s="19">
        <v>0</v>
      </c>
      <c r="F229" s="19">
        <v>0</v>
      </c>
      <c r="G229" s="19">
        <v>4.6126751840347424E-5</v>
      </c>
      <c r="H229" s="19">
        <v>7.1977905463427305E-4</v>
      </c>
      <c r="I229" s="19">
        <v>1.9086530664935708E-4</v>
      </c>
      <c r="J229" s="19">
        <v>8.6488165834452957E-5</v>
      </c>
      <c r="K229" s="19">
        <v>7.067247643135488E-4</v>
      </c>
      <c r="L229" s="19">
        <v>4.2919040424749255E-4</v>
      </c>
      <c r="M229" s="19">
        <v>9.1464047727640718E-5</v>
      </c>
      <c r="N229" s="19">
        <v>3.7045174394734204E-4</v>
      </c>
      <c r="O229" s="19">
        <v>5.4951000493019819E-5</v>
      </c>
      <c r="P229" s="19">
        <v>2.8918450698256493E-4</v>
      </c>
      <c r="Q229" s="19">
        <v>9.5387054898310453E-5</v>
      </c>
      <c r="R229" s="19">
        <v>3.9543924503959715E-4</v>
      </c>
      <c r="S229" s="19">
        <v>3.7707627052441239E-4</v>
      </c>
      <c r="T229" s="19">
        <v>1.4254747657105327E-4</v>
      </c>
      <c r="U229" s="19">
        <v>9.1923320724163204E-5</v>
      </c>
      <c r="V229" s="19">
        <v>1.6605645942036062E-4</v>
      </c>
      <c r="W229" s="19">
        <v>4.6217619092203677E-4</v>
      </c>
      <c r="X229" s="19">
        <v>2.9346364317461848E-4</v>
      </c>
      <c r="Y229" s="19">
        <v>1.0552470339462161E-3</v>
      </c>
      <c r="Z229" s="19">
        <v>2.1424712613224983E-3</v>
      </c>
      <c r="AA229" s="19">
        <v>4.9354643560945988E-3</v>
      </c>
      <c r="AB229" s="19">
        <v>1.3809007359668612E-3</v>
      </c>
      <c r="AC229" s="19">
        <v>8.6046254727989435E-4</v>
      </c>
      <c r="AD229" s="19">
        <v>1.4460160164162517E-3</v>
      </c>
      <c r="AE229" s="19">
        <v>1.8647719116415828E-5</v>
      </c>
      <c r="AF229" s="19">
        <v>1.089190598577261E-3</v>
      </c>
      <c r="AG229" s="19">
        <v>1.9134070025756955E-3</v>
      </c>
      <c r="AH229" s="19">
        <v>0</v>
      </c>
      <c r="AI229" s="19">
        <v>9.737302316352725E-4</v>
      </c>
      <c r="AJ229" s="19">
        <v>1.8232581205666065E-3</v>
      </c>
      <c r="AK229" s="19">
        <v>1.6855679859872907E-4</v>
      </c>
      <c r="AL229" s="19">
        <v>1.2853446416556835E-2</v>
      </c>
      <c r="AM229" s="19">
        <v>1.1438517831265926E-3</v>
      </c>
      <c r="AN229" s="19">
        <v>2.4552666582167149E-3</v>
      </c>
      <c r="AO229" s="19">
        <v>2.6217790946247987E-5</v>
      </c>
      <c r="AP229" s="19">
        <v>2.555611077696085E-3</v>
      </c>
      <c r="AQ229" s="20">
        <v>7.2232326492667198E-3</v>
      </c>
    </row>
    <row r="230" spans="1:43">
      <c r="A230" s="53" t="s">
        <v>94</v>
      </c>
      <c r="B230" s="53" t="s">
        <v>39</v>
      </c>
      <c r="C230" s="53" t="s">
        <v>124</v>
      </c>
      <c r="D230" s="43">
        <v>0.18418927490711212</v>
      </c>
      <c r="E230" s="19">
        <v>0</v>
      </c>
      <c r="F230" s="19">
        <v>0</v>
      </c>
      <c r="G230" s="19">
        <v>2.9711690731346607E-3</v>
      </c>
      <c r="H230" s="19">
        <v>4.6363234519958496E-2</v>
      </c>
      <c r="I230" s="19">
        <v>1.2294234707951546E-2</v>
      </c>
      <c r="J230" s="19">
        <v>5.5709746666252613E-3</v>
      </c>
      <c r="K230" s="19">
        <v>4.5522361993789673E-2</v>
      </c>
      <c r="L230" s="19">
        <v>2.7645502239465714E-2</v>
      </c>
      <c r="M230" s="19">
        <v>5.8914865367114544E-3</v>
      </c>
      <c r="N230" s="19">
        <v>2.38619614392519E-2</v>
      </c>
      <c r="O230" s="19">
        <v>3.5395671147853136E-3</v>
      </c>
      <c r="P230" s="19">
        <v>1.8627282232046127E-2</v>
      </c>
      <c r="Q230" s="19">
        <v>6.1441799625754356E-3</v>
      </c>
      <c r="R230" s="19">
        <v>2.5471486151218414E-2</v>
      </c>
      <c r="S230" s="19">
        <v>2.4288667365908623E-2</v>
      </c>
      <c r="T230" s="19">
        <v>9.1819316148757935E-3</v>
      </c>
      <c r="U230" s="19">
        <v>5.9210699982941151E-3</v>
      </c>
      <c r="V230" s="19">
        <v>1.0696218349039555E-2</v>
      </c>
      <c r="W230" s="19">
        <v>2.9770221561193466E-2</v>
      </c>
      <c r="X230" s="19">
        <v>1.8902916461229324E-2</v>
      </c>
      <c r="Y230" s="19">
        <v>6.7971773445606232E-2</v>
      </c>
      <c r="Z230" s="19">
        <v>0.13800330460071564</v>
      </c>
      <c r="AA230" s="19">
        <v>0.31790879368782043</v>
      </c>
      <c r="AB230" s="19">
        <v>8.8948160409927368E-2</v>
      </c>
      <c r="AC230" s="19">
        <v>5.5425096303224564E-2</v>
      </c>
      <c r="AD230" s="19">
        <v>9.314243495464325E-2</v>
      </c>
      <c r="AE230" s="19">
        <v>1.2011581566184759E-3</v>
      </c>
      <c r="AF230" s="19">
        <v>7.0158191025257111E-2</v>
      </c>
      <c r="AG230" s="19">
        <v>0.12324855476617813</v>
      </c>
      <c r="AH230" s="19">
        <v>0</v>
      </c>
      <c r="AI230" s="19">
        <v>6.2721028923988342E-2</v>
      </c>
      <c r="AJ230" s="19">
        <v>0.11744178086519241</v>
      </c>
      <c r="AK230" s="19">
        <v>1.0857273824512959E-2</v>
      </c>
      <c r="AL230" s="19">
        <v>0.82793086767196655</v>
      </c>
      <c r="AM230" s="19">
        <v>7.3679089546203613E-2</v>
      </c>
      <c r="AN230" s="19">
        <v>0.15815144777297974</v>
      </c>
      <c r="AO230" s="19">
        <v>1.6887702513486147E-3</v>
      </c>
      <c r="AP230" s="19">
        <v>0.16461493074893951</v>
      </c>
      <c r="AQ230" s="20">
        <v>0.46527117490768433</v>
      </c>
    </row>
    <row r="231" spans="1:43" ht="30">
      <c r="A231" s="53" t="s">
        <v>95</v>
      </c>
      <c r="B231" s="53" t="s">
        <v>40</v>
      </c>
      <c r="C231" s="53" t="s">
        <v>124</v>
      </c>
      <c r="D231" s="43">
        <v>1.7753405263647437E-3</v>
      </c>
      <c r="E231" s="19">
        <v>0</v>
      </c>
      <c r="F231" s="19">
        <v>0</v>
      </c>
      <c r="G231" s="19">
        <v>2.8638134608627297E-5</v>
      </c>
      <c r="H231" s="19">
        <v>4.468801780603826E-4</v>
      </c>
      <c r="I231" s="19">
        <v>1.1850013834191486E-4</v>
      </c>
      <c r="J231" s="19">
        <v>5.3696814575232565E-5</v>
      </c>
      <c r="K231" s="19">
        <v>4.3877528514713049E-4</v>
      </c>
      <c r="L231" s="19">
        <v>2.6646602782420814E-4</v>
      </c>
      <c r="M231" s="19">
        <v>5.6786127970553935E-5</v>
      </c>
      <c r="N231" s="19">
        <v>2.2999770590104163E-4</v>
      </c>
      <c r="O231" s="19">
        <v>3.4116736060241237E-5</v>
      </c>
      <c r="P231" s="19">
        <v>1.7954233044292778E-4</v>
      </c>
      <c r="Q231" s="19">
        <v>5.9221758419880643E-5</v>
      </c>
      <c r="R231" s="19">
        <v>2.455113863106817E-4</v>
      </c>
      <c r="S231" s="19">
        <v>2.3411058646161109E-4</v>
      </c>
      <c r="T231" s="19">
        <v>8.8501648860983551E-5</v>
      </c>
      <c r="U231" s="19">
        <v>5.7071272749453783E-5</v>
      </c>
      <c r="V231" s="19">
        <v>1.0309737990610301E-4</v>
      </c>
      <c r="W231" s="19">
        <v>2.8694552020169795E-4</v>
      </c>
      <c r="X231" s="19">
        <v>1.8219908815808594E-4</v>
      </c>
      <c r="Y231" s="19">
        <v>6.5515789901837707E-4</v>
      </c>
      <c r="Z231" s="19">
        <v>1.3301691506057978E-3</v>
      </c>
      <c r="AA231" s="19">
        <v>3.0642193742096424E-3</v>
      </c>
      <c r="AB231" s="19">
        <v>8.5734250023961067E-4</v>
      </c>
      <c r="AC231" s="19">
        <v>5.3422455675899982E-4</v>
      </c>
      <c r="AD231" s="19">
        <v>8.9776969980448484E-4</v>
      </c>
      <c r="AE231" s="19">
        <v>1.1577573786780704E-5</v>
      </c>
      <c r="AF231" s="19">
        <v>6.7623204085975885E-4</v>
      </c>
      <c r="AG231" s="19">
        <v>1.1879528174176812E-3</v>
      </c>
      <c r="AH231" s="19">
        <v>0</v>
      </c>
      <c r="AI231" s="19">
        <v>6.0454756021499634E-4</v>
      </c>
      <c r="AJ231" s="19">
        <v>1.1319832410663366E-3</v>
      </c>
      <c r="AK231" s="19">
        <v>1.0464974184287712E-4</v>
      </c>
      <c r="AL231" s="19">
        <v>7.9801566898822784E-3</v>
      </c>
      <c r="AM231" s="19">
        <v>7.1016885340213776E-4</v>
      </c>
      <c r="AN231" s="19">
        <v>1.5243705129250884E-3</v>
      </c>
      <c r="AO231" s="19">
        <v>1.6277508620987646E-5</v>
      </c>
      <c r="AP231" s="19">
        <v>1.5866699395701289E-3</v>
      </c>
      <c r="AQ231" s="20">
        <v>4.4845975935459137E-3</v>
      </c>
    </row>
    <row r="232" spans="1:43">
      <c r="A232" s="53" t="s">
        <v>96</v>
      </c>
      <c r="B232" s="53" t="s">
        <v>41</v>
      </c>
      <c r="C232" s="53" t="s">
        <v>124</v>
      </c>
      <c r="D232" s="43">
        <v>1.6840380849316716E-3</v>
      </c>
      <c r="E232" s="19">
        <v>0</v>
      </c>
      <c r="F232" s="19">
        <v>0</v>
      </c>
      <c r="G232" s="19">
        <v>4.5172986574470997E-5</v>
      </c>
      <c r="H232" s="19">
        <v>1.5537063882220536E-4</v>
      </c>
      <c r="I232" s="19">
        <v>1.3155394117347896E-4</v>
      </c>
      <c r="J232" s="19">
        <v>2.9046502731944202E-6</v>
      </c>
      <c r="K232" s="19">
        <v>1.2866358156315982E-4</v>
      </c>
      <c r="L232" s="19">
        <v>5.0489092245697975E-5</v>
      </c>
      <c r="M232" s="19">
        <v>0</v>
      </c>
      <c r="N232" s="19">
        <v>1.0552748790360056E-5</v>
      </c>
      <c r="O232" s="19">
        <v>1.7555170416017063E-5</v>
      </c>
      <c r="P232" s="19">
        <v>7.0109257649164647E-5</v>
      </c>
      <c r="Q232" s="19">
        <v>2.8693399144685827E-5</v>
      </c>
      <c r="R232" s="19">
        <v>5.228552981861867E-5</v>
      </c>
      <c r="S232" s="19">
        <v>0</v>
      </c>
      <c r="T232" s="19">
        <v>1.1900536556197494E-8</v>
      </c>
      <c r="U232" s="19">
        <v>8.9096570121682817E-9</v>
      </c>
      <c r="V232" s="19">
        <v>6.4783567399473441E-10</v>
      </c>
      <c r="W232" s="19">
        <v>3.7071698898216709E-5</v>
      </c>
      <c r="X232" s="19">
        <v>1.3670470798388124E-4</v>
      </c>
      <c r="Y232" s="19">
        <v>4.1183626308338717E-5</v>
      </c>
      <c r="Z232" s="19">
        <v>8.3615239418577403E-5</v>
      </c>
      <c r="AA232" s="19">
        <v>1.9261869601905346E-4</v>
      </c>
      <c r="AB232" s="19">
        <v>5.3893068979959935E-5</v>
      </c>
      <c r="AC232" s="19">
        <v>3.3581680327188224E-5</v>
      </c>
      <c r="AD232" s="19">
        <v>5.6434353609802201E-5</v>
      </c>
      <c r="AE232" s="19">
        <v>7.2777328341544489E-7</v>
      </c>
      <c r="AF232" s="19">
        <v>4.2508359911153093E-5</v>
      </c>
      <c r="AG232" s="19">
        <v>2.0185060799121857E-2</v>
      </c>
      <c r="AH232" s="19">
        <v>0</v>
      </c>
      <c r="AI232" s="19">
        <v>1.0272149927914143E-2</v>
      </c>
      <c r="AJ232" s="19">
        <v>5.0654676897465833E-7</v>
      </c>
      <c r="AK232" s="19">
        <v>8.7744694610591978E-5</v>
      </c>
      <c r="AL232" s="19">
        <v>2.16885149711743E-4</v>
      </c>
      <c r="AM232" s="19">
        <v>1.9286565482616425E-2</v>
      </c>
      <c r="AN232" s="19">
        <v>7.7234093623701483E-5</v>
      </c>
      <c r="AO232" s="19">
        <v>0</v>
      </c>
      <c r="AP232" s="19">
        <v>5.0218700198456645E-4</v>
      </c>
      <c r="AQ232" s="20">
        <v>1.3682369142770767E-2</v>
      </c>
    </row>
    <row r="233" spans="1:43">
      <c r="A233" s="53" t="s">
        <v>97</v>
      </c>
      <c r="B233" s="53" t="s">
        <v>42</v>
      </c>
      <c r="C233" s="53" t="s">
        <v>124</v>
      </c>
      <c r="D233" s="43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19">
        <v>0</v>
      </c>
      <c r="AD233" s="19">
        <v>0</v>
      </c>
      <c r="AE233" s="19">
        <v>0</v>
      </c>
      <c r="AF233" s="19">
        <v>0</v>
      </c>
      <c r="AG233" s="19">
        <v>0</v>
      </c>
      <c r="AH233" s="19">
        <v>0</v>
      </c>
      <c r="AI233" s="19">
        <v>0</v>
      </c>
      <c r="AJ233" s="19">
        <v>0</v>
      </c>
      <c r="AK233" s="19">
        <v>0</v>
      </c>
      <c r="AL233" s="19">
        <v>0</v>
      </c>
      <c r="AM233" s="19">
        <v>0</v>
      </c>
      <c r="AN233" s="19">
        <v>0</v>
      </c>
      <c r="AO233" s="19">
        <v>0</v>
      </c>
      <c r="AP233" s="19">
        <v>0</v>
      </c>
      <c r="AQ233" s="20">
        <v>0</v>
      </c>
    </row>
    <row r="234" spans="1:43">
      <c r="A234" s="53" t="s">
        <v>98</v>
      </c>
      <c r="B234" s="53" t="s">
        <v>43</v>
      </c>
      <c r="C234" s="53" t="s">
        <v>124</v>
      </c>
      <c r="D234" s="43">
        <v>0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0</v>
      </c>
      <c r="AH234" s="19">
        <v>0</v>
      </c>
      <c r="AI234" s="19">
        <v>0</v>
      </c>
      <c r="AJ234" s="19">
        <v>0</v>
      </c>
      <c r="AK234" s="19">
        <v>0</v>
      </c>
      <c r="AL234" s="19">
        <v>0</v>
      </c>
      <c r="AM234" s="19">
        <v>0</v>
      </c>
      <c r="AN234" s="19">
        <v>0</v>
      </c>
      <c r="AO234" s="19">
        <v>0</v>
      </c>
      <c r="AP234" s="19">
        <v>0</v>
      </c>
      <c r="AQ234" s="20">
        <v>0</v>
      </c>
    </row>
    <row r="235" spans="1:43" ht="30">
      <c r="A235" s="53" t="s">
        <v>99</v>
      </c>
      <c r="B235" s="53" t="s">
        <v>44</v>
      </c>
      <c r="C235" s="53" t="s">
        <v>124</v>
      </c>
      <c r="D235" s="43">
        <v>0</v>
      </c>
      <c r="E235" s="19">
        <v>0</v>
      </c>
      <c r="F235" s="19">
        <v>0</v>
      </c>
      <c r="G235" s="19">
        <v>1.4522487390422611E-6</v>
      </c>
      <c r="H235" s="19">
        <v>7.0971939436503817E-9</v>
      </c>
      <c r="I235" s="19">
        <v>1.308282371326186E-8</v>
      </c>
      <c r="J235" s="19">
        <v>3.9349224607576616E-6</v>
      </c>
      <c r="K235" s="19">
        <v>1.7714397472445853E-5</v>
      </c>
      <c r="L235" s="19">
        <v>0</v>
      </c>
      <c r="M235" s="19">
        <v>0</v>
      </c>
      <c r="N235" s="19">
        <v>1.4347655815072358E-4</v>
      </c>
      <c r="O235" s="19">
        <v>1.5140876639634371E-3</v>
      </c>
      <c r="P235" s="19">
        <v>2.5789884966798127E-4</v>
      </c>
      <c r="Q235" s="19">
        <v>4.9221175686398055E-6</v>
      </c>
      <c r="R235" s="19">
        <v>1.7867741407826543E-3</v>
      </c>
      <c r="S235" s="19">
        <v>3.2520148351977696E-8</v>
      </c>
      <c r="T235" s="19">
        <v>1.6290101484628394E-5</v>
      </c>
      <c r="U235" s="19">
        <v>6.4235646277666092E-6</v>
      </c>
      <c r="V235" s="19">
        <v>2.7876298602791394E-8</v>
      </c>
      <c r="W235" s="19">
        <v>1.6627258446533233E-4</v>
      </c>
      <c r="X235" s="19">
        <v>1.855740265455097E-4</v>
      </c>
      <c r="Y235" s="19">
        <v>3.2791573903523386E-4</v>
      </c>
      <c r="Z235" s="19">
        <v>6.6576834069564939E-4</v>
      </c>
      <c r="AA235" s="19">
        <v>1.5336849028244615E-3</v>
      </c>
      <c r="AB235" s="19">
        <v>4.291119403205812E-4</v>
      </c>
      <c r="AC235" s="19">
        <v>2.6738687301985919E-4</v>
      </c>
      <c r="AD235" s="19">
        <v>4.4934637844562531E-4</v>
      </c>
      <c r="AE235" s="19">
        <v>5.7947381719714031E-6</v>
      </c>
      <c r="AF235" s="19">
        <v>3.3846366568468511E-4</v>
      </c>
      <c r="AG235" s="19">
        <v>5.9053214499726892E-4</v>
      </c>
      <c r="AH235" s="19">
        <v>0</v>
      </c>
      <c r="AI235" s="19">
        <v>3.0052100191824138E-4</v>
      </c>
      <c r="AJ235" s="19">
        <v>6.4972287509590387E-4</v>
      </c>
      <c r="AK235" s="19">
        <v>0</v>
      </c>
      <c r="AL235" s="19">
        <v>0</v>
      </c>
      <c r="AM235" s="19">
        <v>4.0976901800604537E-6</v>
      </c>
      <c r="AN235" s="19">
        <v>7.244763366998086E-8</v>
      </c>
      <c r="AO235" s="19">
        <v>0</v>
      </c>
      <c r="AP235" s="19">
        <v>3.6175522836856544E-5</v>
      </c>
      <c r="AQ235" s="20">
        <v>6.5546855330467224E-4</v>
      </c>
    </row>
    <row r="236" spans="1:43">
      <c r="A236" s="53" t="s">
        <v>100</v>
      </c>
      <c r="B236" s="53" t="s">
        <v>45</v>
      </c>
      <c r="C236" s="53" t="s">
        <v>124</v>
      </c>
      <c r="D236" s="43">
        <v>0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19">
        <v>0</v>
      </c>
      <c r="AD236" s="19">
        <v>0</v>
      </c>
      <c r="AE236" s="19">
        <v>0</v>
      </c>
      <c r="AF236" s="19">
        <v>0</v>
      </c>
      <c r="AG236" s="19">
        <v>0</v>
      </c>
      <c r="AH236" s="19">
        <v>0</v>
      </c>
      <c r="AI236" s="19">
        <v>0</v>
      </c>
      <c r="AJ236" s="19">
        <v>0</v>
      </c>
      <c r="AK236" s="19">
        <v>0</v>
      </c>
      <c r="AL236" s="19">
        <v>0</v>
      </c>
      <c r="AM236" s="19">
        <v>0</v>
      </c>
      <c r="AN236" s="19">
        <v>0</v>
      </c>
      <c r="AO236" s="19">
        <v>0</v>
      </c>
      <c r="AP236" s="19">
        <v>0</v>
      </c>
      <c r="AQ236" s="20">
        <v>0</v>
      </c>
    </row>
    <row r="237" spans="1:43">
      <c r="A237" s="53" t="s">
        <v>101</v>
      </c>
      <c r="B237" s="53" t="s">
        <v>46</v>
      </c>
      <c r="C237" s="53" t="s">
        <v>124</v>
      </c>
      <c r="D237" s="43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19">
        <v>0</v>
      </c>
      <c r="AD237" s="19">
        <v>0</v>
      </c>
      <c r="AE237" s="19">
        <v>0</v>
      </c>
      <c r="AF237" s="19">
        <v>0</v>
      </c>
      <c r="AG237" s="19">
        <v>0</v>
      </c>
      <c r="AH237" s="19">
        <v>0</v>
      </c>
      <c r="AI237" s="19">
        <v>0</v>
      </c>
      <c r="AJ237" s="19">
        <v>0</v>
      </c>
      <c r="AK237" s="19">
        <v>0</v>
      </c>
      <c r="AL237" s="19">
        <v>0</v>
      </c>
      <c r="AM237" s="19">
        <v>0</v>
      </c>
      <c r="AN237" s="19">
        <v>0</v>
      </c>
      <c r="AO237" s="19">
        <v>0</v>
      </c>
      <c r="AP237" s="19">
        <v>0</v>
      </c>
      <c r="AQ237" s="20">
        <v>0</v>
      </c>
    </row>
    <row r="238" spans="1:43">
      <c r="A238" s="53" t="s">
        <v>102</v>
      </c>
      <c r="B238" s="53" t="s">
        <v>47</v>
      </c>
      <c r="C238" s="53" t="s">
        <v>124</v>
      </c>
      <c r="D238" s="43">
        <v>0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  <c r="J238" s="19">
        <v>0</v>
      </c>
      <c r="K238" s="19">
        <v>0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Q238" s="19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C238" s="19">
        <v>0</v>
      </c>
      <c r="AD238" s="19">
        <v>0</v>
      </c>
      <c r="AE238" s="19">
        <v>0</v>
      </c>
      <c r="AF238" s="19">
        <v>0</v>
      </c>
      <c r="AG238" s="19">
        <v>0</v>
      </c>
      <c r="AH238" s="19">
        <v>0</v>
      </c>
      <c r="AI238" s="19">
        <v>0</v>
      </c>
      <c r="AJ238" s="19">
        <v>0</v>
      </c>
      <c r="AK238" s="19">
        <v>0</v>
      </c>
      <c r="AL238" s="19">
        <v>0</v>
      </c>
      <c r="AM238" s="19">
        <v>0</v>
      </c>
      <c r="AN238" s="19">
        <v>0</v>
      </c>
      <c r="AO238" s="19">
        <v>0</v>
      </c>
      <c r="AP238" s="19">
        <v>0</v>
      </c>
      <c r="AQ238" s="20">
        <v>0</v>
      </c>
    </row>
    <row r="239" spans="1:43">
      <c r="A239" s="53" t="s">
        <v>103</v>
      </c>
      <c r="B239" s="53" t="s">
        <v>48</v>
      </c>
      <c r="C239" s="53" t="s">
        <v>124</v>
      </c>
      <c r="D239" s="43">
        <v>0</v>
      </c>
      <c r="E239" s="19">
        <v>0</v>
      </c>
      <c r="F239" s="19">
        <v>0</v>
      </c>
      <c r="G239" s="19">
        <v>0</v>
      </c>
      <c r="H239" s="19">
        <v>0</v>
      </c>
      <c r="I239" s="19">
        <v>0</v>
      </c>
      <c r="J239" s="19">
        <v>0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19">
        <v>0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C239" s="19">
        <v>0</v>
      </c>
      <c r="AD239" s="19">
        <v>0</v>
      </c>
      <c r="AE239" s="19">
        <v>0</v>
      </c>
      <c r="AF239" s="19">
        <v>0</v>
      </c>
      <c r="AG239" s="19">
        <v>0</v>
      </c>
      <c r="AH239" s="19">
        <v>0</v>
      </c>
      <c r="AI239" s="19">
        <v>0</v>
      </c>
      <c r="AJ239" s="19">
        <v>0</v>
      </c>
      <c r="AK239" s="19">
        <v>0</v>
      </c>
      <c r="AL239" s="19">
        <v>0</v>
      </c>
      <c r="AM239" s="19">
        <v>0</v>
      </c>
      <c r="AN239" s="19">
        <v>0</v>
      </c>
      <c r="AO239" s="19">
        <v>0</v>
      </c>
      <c r="AP239" s="19">
        <v>0</v>
      </c>
      <c r="AQ239" s="20">
        <v>0</v>
      </c>
    </row>
    <row r="240" spans="1:43">
      <c r="A240" s="53" t="s">
        <v>104</v>
      </c>
      <c r="B240" s="53" t="s">
        <v>49</v>
      </c>
      <c r="C240" s="53" t="s">
        <v>124</v>
      </c>
      <c r="D240" s="43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>
        <v>0</v>
      </c>
      <c r="T240" s="19">
        <v>0</v>
      </c>
      <c r="U240" s="19">
        <v>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0</v>
      </c>
      <c r="AB240" s="19">
        <v>0</v>
      </c>
      <c r="AC240" s="19">
        <v>0</v>
      </c>
      <c r="AD240" s="19">
        <v>0</v>
      </c>
      <c r="AE240" s="19">
        <v>0</v>
      </c>
      <c r="AF240" s="19">
        <v>0</v>
      </c>
      <c r="AG240" s="19">
        <v>0</v>
      </c>
      <c r="AH240" s="19">
        <v>0</v>
      </c>
      <c r="AI240" s="19">
        <v>0</v>
      </c>
      <c r="AJ240" s="19">
        <v>0</v>
      </c>
      <c r="AK240" s="19">
        <v>0</v>
      </c>
      <c r="AL240" s="19">
        <v>0</v>
      </c>
      <c r="AM240" s="19">
        <v>0</v>
      </c>
      <c r="AN240" s="19">
        <v>0</v>
      </c>
      <c r="AO240" s="19">
        <v>0</v>
      </c>
      <c r="AP240" s="19">
        <v>0</v>
      </c>
      <c r="AQ240" s="20">
        <v>0</v>
      </c>
    </row>
    <row r="241" spans="1:43">
      <c r="A241" s="53" t="s">
        <v>105</v>
      </c>
      <c r="B241" s="53" t="s">
        <v>50</v>
      </c>
      <c r="C241" s="53" t="s">
        <v>124</v>
      </c>
      <c r="D241" s="43">
        <v>0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9">
        <v>0</v>
      </c>
      <c r="O241" s="19">
        <v>0</v>
      </c>
      <c r="P241" s="19">
        <v>0</v>
      </c>
      <c r="Q241" s="19">
        <v>0</v>
      </c>
      <c r="R241" s="19">
        <v>0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19">
        <v>0</v>
      </c>
      <c r="AD241" s="19">
        <v>0</v>
      </c>
      <c r="AE241" s="19">
        <v>0</v>
      </c>
      <c r="AF241" s="19">
        <v>0</v>
      </c>
      <c r="AG241" s="19">
        <v>0</v>
      </c>
      <c r="AH241" s="19">
        <v>0</v>
      </c>
      <c r="AI241" s="19">
        <v>0</v>
      </c>
      <c r="AJ241" s="19">
        <v>0</v>
      </c>
      <c r="AK241" s="19">
        <v>0</v>
      </c>
      <c r="AL241" s="19">
        <v>0</v>
      </c>
      <c r="AM241" s="19">
        <v>0</v>
      </c>
      <c r="AN241" s="19">
        <v>0</v>
      </c>
      <c r="AO241" s="19">
        <v>0</v>
      </c>
      <c r="AP241" s="19">
        <v>0</v>
      </c>
      <c r="AQ241" s="20">
        <v>0</v>
      </c>
    </row>
    <row r="242" spans="1:43" ht="15.75" thickBot="1">
      <c r="A242" s="53" t="s">
        <v>106</v>
      </c>
      <c r="B242" s="53" t="s">
        <v>51</v>
      </c>
      <c r="C242" s="53" t="s">
        <v>124</v>
      </c>
      <c r="D242" s="45">
        <v>0</v>
      </c>
      <c r="E242" s="24">
        <v>0</v>
      </c>
      <c r="F242" s="24">
        <v>0</v>
      </c>
      <c r="G242" s="24">
        <v>0</v>
      </c>
      <c r="H242" s="24">
        <v>0</v>
      </c>
      <c r="I242" s="24">
        <v>0</v>
      </c>
      <c r="J242" s="24">
        <v>0</v>
      </c>
      <c r="K242" s="24">
        <v>0</v>
      </c>
      <c r="L242" s="24">
        <v>0</v>
      </c>
      <c r="M242" s="24">
        <v>0</v>
      </c>
      <c r="N242" s="24">
        <v>0</v>
      </c>
      <c r="O242" s="24">
        <v>0</v>
      </c>
      <c r="P242" s="24">
        <v>0</v>
      </c>
      <c r="Q242" s="24">
        <v>0</v>
      </c>
      <c r="R242" s="24">
        <v>0</v>
      </c>
      <c r="S242" s="24">
        <v>0</v>
      </c>
      <c r="T242" s="24">
        <v>0</v>
      </c>
      <c r="U242" s="24">
        <v>0</v>
      </c>
      <c r="V242" s="24">
        <v>0</v>
      </c>
      <c r="W242" s="24">
        <v>0</v>
      </c>
      <c r="X242" s="24">
        <v>0</v>
      </c>
      <c r="Y242" s="24">
        <v>0</v>
      </c>
      <c r="Z242" s="24">
        <v>0</v>
      </c>
      <c r="AA242" s="24">
        <v>0</v>
      </c>
      <c r="AB242" s="24">
        <v>0</v>
      </c>
      <c r="AC242" s="24">
        <v>0</v>
      </c>
      <c r="AD242" s="24">
        <v>0</v>
      </c>
      <c r="AE242" s="24">
        <v>0</v>
      </c>
      <c r="AF242" s="24">
        <v>0</v>
      </c>
      <c r="AG242" s="24">
        <v>0</v>
      </c>
      <c r="AH242" s="24">
        <v>0</v>
      </c>
      <c r="AI242" s="24">
        <v>0</v>
      </c>
      <c r="AJ242" s="24">
        <v>0</v>
      </c>
      <c r="AK242" s="24">
        <v>0</v>
      </c>
      <c r="AL242" s="24">
        <v>0</v>
      </c>
      <c r="AM242" s="24">
        <v>0</v>
      </c>
      <c r="AN242" s="24">
        <v>0</v>
      </c>
      <c r="AO242" s="24">
        <v>0</v>
      </c>
      <c r="AP242" s="24">
        <v>0</v>
      </c>
      <c r="AQ242" s="25">
        <v>0</v>
      </c>
    </row>
    <row r="243" spans="1:43">
      <c r="A243" s="53" t="s">
        <v>67</v>
      </c>
      <c r="B243" s="53" t="s">
        <v>13</v>
      </c>
      <c r="C243" s="53" t="s">
        <v>125</v>
      </c>
      <c r="D243" s="39">
        <v>1.7333204746246338</v>
      </c>
      <c r="E243" s="40">
        <v>0</v>
      </c>
      <c r="F243" s="40">
        <v>0</v>
      </c>
      <c r="G243" s="40">
        <v>0</v>
      </c>
      <c r="H243" s="40">
        <v>1.1716690642060712E-4</v>
      </c>
      <c r="I243" s="40">
        <v>0.34362694621086121</v>
      </c>
      <c r="J243" s="40">
        <v>3.8735788315534592E-2</v>
      </c>
      <c r="K243" s="40">
        <v>0.89684748649597168</v>
      </c>
      <c r="L243" s="40">
        <v>1.6554951667785645E-2</v>
      </c>
      <c r="M243" s="40">
        <v>0.88510459661483765</v>
      </c>
      <c r="N243" s="40">
        <v>1.9868578910827637</v>
      </c>
      <c r="O243" s="40">
        <v>1.9054093863815069E-3</v>
      </c>
      <c r="P243" s="40">
        <v>8.0962330102920532E-2</v>
      </c>
      <c r="Q243" s="40">
        <v>0.16355779767036438</v>
      </c>
      <c r="R243" s="40">
        <v>3.1808175146579742E-2</v>
      </c>
      <c r="S243" s="40">
        <v>8.0621239249012433E-6</v>
      </c>
      <c r="T243" s="40">
        <v>3.4849639050662518E-3</v>
      </c>
      <c r="U243" s="40">
        <v>2.6052722241729498E-3</v>
      </c>
      <c r="V243" s="40">
        <v>1.7150014638900757E-2</v>
      </c>
      <c r="W243" s="40">
        <v>8.2838535308837891E-2</v>
      </c>
      <c r="X243" s="40">
        <v>4.4938742576050572E-6</v>
      </c>
      <c r="Y243" s="40">
        <v>1.1530970368767157E-4</v>
      </c>
      <c r="Z243" s="40">
        <v>2.3411364236380905E-4</v>
      </c>
      <c r="AA243" s="40">
        <v>5.3931149886921048E-4</v>
      </c>
      <c r="AB243" s="40">
        <v>1.5089477528817952E-4</v>
      </c>
      <c r="AC243" s="40">
        <v>9.4025068392511457E-5</v>
      </c>
      <c r="AD243" s="40">
        <v>1.58010094310157E-4</v>
      </c>
      <c r="AE243" s="40">
        <v>2.0376867269078502E-6</v>
      </c>
      <c r="AF243" s="40">
        <v>1.1901881225639954E-4</v>
      </c>
      <c r="AG243" s="40">
        <v>0</v>
      </c>
      <c r="AH243" s="40">
        <v>0</v>
      </c>
      <c r="AI243" s="40">
        <v>0</v>
      </c>
      <c r="AJ243" s="40">
        <v>1.7090749461203814E-3</v>
      </c>
      <c r="AK243" s="40">
        <v>0</v>
      </c>
      <c r="AL243" s="40">
        <v>2.1076947450637817E-3</v>
      </c>
      <c r="AM243" s="40">
        <v>3.594844788312912E-2</v>
      </c>
      <c r="AN243" s="40">
        <v>1.4975622519841636E-8</v>
      </c>
      <c r="AO243" s="40">
        <v>0</v>
      </c>
      <c r="AP243" s="40">
        <v>1.6337229171767831E-3</v>
      </c>
      <c r="AQ243" s="41">
        <v>0.13408850133419037</v>
      </c>
    </row>
    <row r="244" spans="1:43">
      <c r="A244" s="53" t="s">
        <v>68</v>
      </c>
      <c r="B244" s="53" t="s">
        <v>14</v>
      </c>
      <c r="C244" s="53" t="s">
        <v>125</v>
      </c>
      <c r="D244" s="43">
        <v>0</v>
      </c>
      <c r="E244" s="19">
        <v>0</v>
      </c>
      <c r="F244" s="19">
        <v>0</v>
      </c>
      <c r="G244" s="19">
        <v>0</v>
      </c>
      <c r="H244" s="19">
        <v>5.0452016294002533E-2</v>
      </c>
      <c r="I244" s="19">
        <v>0</v>
      </c>
      <c r="J244" s="19">
        <v>0</v>
      </c>
      <c r="K244" s="19">
        <v>2.9584934711456299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19">
        <v>0</v>
      </c>
      <c r="R244" s="19">
        <v>0</v>
      </c>
      <c r="S244" s="19">
        <v>0</v>
      </c>
      <c r="T244" s="19">
        <v>0</v>
      </c>
      <c r="U244" s="19">
        <v>0</v>
      </c>
      <c r="V244" s="19">
        <v>0</v>
      </c>
      <c r="W244" s="19">
        <v>0</v>
      </c>
      <c r="X244" s="19">
        <v>0</v>
      </c>
      <c r="Y244" s="19">
        <v>0</v>
      </c>
      <c r="Z244" s="19">
        <v>0</v>
      </c>
      <c r="AA244" s="19">
        <v>0</v>
      </c>
      <c r="AB244" s="19">
        <v>0</v>
      </c>
      <c r="AC244" s="19">
        <v>0</v>
      </c>
      <c r="AD244" s="19">
        <v>0</v>
      </c>
      <c r="AE244" s="19">
        <v>0</v>
      </c>
      <c r="AF244" s="19">
        <v>0</v>
      </c>
      <c r="AG244" s="19">
        <v>0</v>
      </c>
      <c r="AH244" s="19">
        <v>0</v>
      </c>
      <c r="AI244" s="19">
        <v>0</v>
      </c>
      <c r="AJ244" s="19">
        <v>0</v>
      </c>
      <c r="AK244" s="19">
        <v>0</v>
      </c>
      <c r="AL244" s="19">
        <v>0</v>
      </c>
      <c r="AM244" s="19">
        <v>4.4893551617860794E-2</v>
      </c>
      <c r="AN244" s="19">
        <v>0</v>
      </c>
      <c r="AO244" s="19">
        <v>0</v>
      </c>
      <c r="AP244" s="19">
        <v>0</v>
      </c>
      <c r="AQ244" s="20">
        <v>6.0999255627393723E-2</v>
      </c>
    </row>
    <row r="245" spans="1:43">
      <c r="A245" s="53" t="s">
        <v>69</v>
      </c>
      <c r="B245" s="53" t="s">
        <v>15</v>
      </c>
      <c r="C245" s="53" t="s">
        <v>125</v>
      </c>
      <c r="D245" s="43">
        <v>0</v>
      </c>
      <c r="E245" s="19">
        <v>0</v>
      </c>
      <c r="F245" s="19">
        <v>0</v>
      </c>
      <c r="G245" s="19">
        <v>1.4554307563230395E-4</v>
      </c>
      <c r="H245" s="19">
        <v>3.0746930406166939E-6</v>
      </c>
      <c r="I245" s="19">
        <v>4.5908445827080868E-6</v>
      </c>
      <c r="J245" s="19">
        <v>3.607936704952408E-8</v>
      </c>
      <c r="K245" s="19">
        <v>5.5430591601179913E-6</v>
      </c>
      <c r="L245" s="19">
        <v>1.9512579456204548E-5</v>
      </c>
      <c r="M245" s="19">
        <v>0</v>
      </c>
      <c r="N245" s="19">
        <v>1.2165936823294032E-5</v>
      </c>
      <c r="O245" s="19">
        <v>2.2454496217960696E-7</v>
      </c>
      <c r="P245" s="19">
        <v>6.9206769694574177E-5</v>
      </c>
      <c r="Q245" s="19">
        <v>1.6089501286842278E-7</v>
      </c>
      <c r="R245" s="19">
        <v>5.103545481688343E-5</v>
      </c>
      <c r="S245" s="19">
        <v>7.7241219580173492E-2</v>
      </c>
      <c r="T245" s="19">
        <v>1.5661520592402667E-4</v>
      </c>
      <c r="U245" s="19">
        <v>1.0574857878964394E-4</v>
      </c>
      <c r="V245" s="19">
        <v>1.1706903023878112E-5</v>
      </c>
      <c r="W245" s="19">
        <v>6.8771828409808222E-6</v>
      </c>
      <c r="X245" s="19">
        <v>1.2263370444998145E-3</v>
      </c>
      <c r="Y245" s="19">
        <v>1.2480244322432554E-6</v>
      </c>
      <c r="Z245" s="19">
        <v>2.5338677005493082E-6</v>
      </c>
      <c r="AA245" s="19">
        <v>5.8370974329591263E-6</v>
      </c>
      <c r="AB245" s="19">
        <v>1.6331700862792786E-6</v>
      </c>
      <c r="AC245" s="19">
        <v>1.0176557907470851E-6</v>
      </c>
      <c r="AD245" s="19">
        <v>1.710180868030875E-6</v>
      </c>
      <c r="AE245" s="19">
        <v>2.2054368997714846E-8</v>
      </c>
      <c r="AF245" s="19">
        <v>1.2881690736321616E-6</v>
      </c>
      <c r="AG245" s="19">
        <v>2.2995473045739345E-6</v>
      </c>
      <c r="AH245" s="19">
        <v>0</v>
      </c>
      <c r="AI245" s="19">
        <v>1.1702364872689941E-6</v>
      </c>
      <c r="AJ245" s="19">
        <v>1.347127999906661E-5</v>
      </c>
      <c r="AK245" s="19">
        <v>6.1383825959637761E-4</v>
      </c>
      <c r="AL245" s="19">
        <v>1.223892904818058E-3</v>
      </c>
      <c r="AM245" s="19">
        <v>8.4636176325147972E-6</v>
      </c>
      <c r="AN245" s="19">
        <v>0</v>
      </c>
      <c r="AO245" s="19">
        <v>0</v>
      </c>
      <c r="AP245" s="19">
        <v>7.3484238782839384E-6</v>
      </c>
      <c r="AQ245" s="20">
        <v>5.0413579447194934E-4</v>
      </c>
    </row>
    <row r="246" spans="1:43">
      <c r="A246" s="53" t="s">
        <v>70</v>
      </c>
      <c r="B246" s="53" t="s">
        <v>16</v>
      </c>
      <c r="C246" s="53" t="s">
        <v>125</v>
      </c>
      <c r="D246" s="43">
        <v>0</v>
      </c>
      <c r="E246" s="19">
        <v>0</v>
      </c>
      <c r="F246" s="19">
        <v>0</v>
      </c>
      <c r="G246" s="19">
        <v>2.7832877822220325E-3</v>
      </c>
      <c r="H246" s="19">
        <v>5.8798781537916511E-5</v>
      </c>
      <c r="I246" s="19">
        <v>8.7792846898082644E-5</v>
      </c>
      <c r="J246" s="19">
        <v>6.8996246227470692E-7</v>
      </c>
      <c r="K246" s="19">
        <v>1.0600248060654849E-4</v>
      </c>
      <c r="L246" s="19">
        <v>3.7314809742383659E-4</v>
      </c>
      <c r="M246" s="19">
        <v>0</v>
      </c>
      <c r="N246" s="19">
        <v>2.3265484196599573E-4</v>
      </c>
      <c r="O246" s="19">
        <v>4.2940773710142821E-6</v>
      </c>
      <c r="P246" s="19">
        <v>1.3234731741249561E-3</v>
      </c>
      <c r="Q246" s="19">
        <v>3.0768699161853874E-6</v>
      </c>
      <c r="R246" s="19">
        <v>9.7597466083243489E-4</v>
      </c>
      <c r="S246" s="19">
        <v>1.4771195650100708</v>
      </c>
      <c r="T246" s="19">
        <v>2.9950251337140799E-3</v>
      </c>
      <c r="U246" s="19">
        <v>2.0222791936248541E-3</v>
      </c>
      <c r="V246" s="19">
        <v>2.2387654462363571E-4</v>
      </c>
      <c r="W246" s="19">
        <v>1.3151555322110653E-4</v>
      </c>
      <c r="X246" s="19">
        <v>2.3451810702681541E-2</v>
      </c>
      <c r="Y246" s="19">
        <v>2.3866548872319981E-5</v>
      </c>
      <c r="Z246" s="19">
        <v>4.8456327931489795E-5</v>
      </c>
      <c r="AA246" s="19">
        <v>1.1162552254972979E-4</v>
      </c>
      <c r="AB246" s="19">
        <v>3.1231866159942001E-5</v>
      </c>
      <c r="AC246" s="19">
        <v>1.9461102056084201E-5</v>
      </c>
      <c r="AD246" s="19">
        <v>3.2704581826692447E-5</v>
      </c>
      <c r="AE246" s="19">
        <v>4.2175594217042089E-7</v>
      </c>
      <c r="AF246" s="19">
        <v>2.463425335008651E-5</v>
      </c>
      <c r="AG246" s="19">
        <v>4.3975305743515491E-5</v>
      </c>
      <c r="AH246" s="19">
        <v>0</v>
      </c>
      <c r="AI246" s="19">
        <v>2.2378973881131969E-5</v>
      </c>
      <c r="AJ246" s="19">
        <v>2.5761750293895602E-4</v>
      </c>
      <c r="AK246" s="19">
        <v>1.1738713830709457E-2</v>
      </c>
      <c r="AL246" s="19">
        <v>2.3405071347951889E-2</v>
      </c>
      <c r="AM246" s="19">
        <v>1.6185367712751031E-4</v>
      </c>
      <c r="AN246" s="19">
        <v>0</v>
      </c>
      <c r="AO246" s="19">
        <v>0</v>
      </c>
      <c r="AP246" s="19">
        <v>1.4052732149139047E-4</v>
      </c>
      <c r="AQ246" s="20">
        <v>9.6408231183886528E-3</v>
      </c>
    </row>
    <row r="247" spans="1:43">
      <c r="A247" s="53" t="s">
        <v>71</v>
      </c>
      <c r="B247" s="53" t="s">
        <v>17</v>
      </c>
      <c r="C247" s="53" t="s">
        <v>125</v>
      </c>
      <c r="D247" s="43">
        <v>0</v>
      </c>
      <c r="E247" s="19">
        <v>0</v>
      </c>
      <c r="F247" s="19">
        <v>0</v>
      </c>
      <c r="G247" s="19">
        <v>0</v>
      </c>
      <c r="H247" s="19">
        <v>2.8336741924285889</v>
      </c>
      <c r="I247" s="19">
        <v>0.10982933640480042</v>
      </c>
      <c r="J247" s="19">
        <v>4.5716087697655894E-6</v>
      </c>
      <c r="K247" s="19">
        <v>5.0528045743703842E-2</v>
      </c>
      <c r="L247" s="19">
        <v>0</v>
      </c>
      <c r="M247" s="19">
        <v>0</v>
      </c>
      <c r="N247" s="19">
        <v>7.1189791196957231E-4</v>
      </c>
      <c r="O247" s="19">
        <v>0.10708002746105194</v>
      </c>
      <c r="P247" s="19">
        <v>4.6815862655639648</v>
      </c>
      <c r="Q247" s="19">
        <v>7.261025530169718E-6</v>
      </c>
      <c r="R247" s="19">
        <v>3.0126227557047969E-7</v>
      </c>
      <c r="S247" s="19">
        <v>1.8344382624491118E-5</v>
      </c>
      <c r="T247" s="19">
        <v>7.930331863462925E-3</v>
      </c>
      <c r="U247" s="19">
        <v>5.928519181907177E-3</v>
      </c>
      <c r="V247" s="19">
        <v>9.3119777739048004E-2</v>
      </c>
      <c r="W247" s="19">
        <v>1.5394803995150141E-5</v>
      </c>
      <c r="X247" s="19">
        <v>0</v>
      </c>
      <c r="Y247" s="19">
        <v>2.3620525098522194E-5</v>
      </c>
      <c r="Z247" s="19">
        <v>4.7956826165318489E-5</v>
      </c>
      <c r="AA247" s="19">
        <v>1.1047485168091953E-4</v>
      </c>
      <c r="AB247" s="19">
        <v>3.090992322540842E-5</v>
      </c>
      <c r="AC247" s="19">
        <v>1.9260492990724742E-5</v>
      </c>
      <c r="AD247" s="19">
        <v>3.2367453968618065E-5</v>
      </c>
      <c r="AE247" s="19">
        <v>4.1740835854398028E-7</v>
      </c>
      <c r="AF247" s="19">
        <v>2.4380315153393894E-5</v>
      </c>
      <c r="AG247" s="19">
        <v>0</v>
      </c>
      <c r="AH247" s="19">
        <v>0</v>
      </c>
      <c r="AI247" s="19">
        <v>0</v>
      </c>
      <c r="AJ247" s="19">
        <v>2.7755400515161455E-4</v>
      </c>
      <c r="AK247" s="19">
        <v>0</v>
      </c>
      <c r="AL247" s="19">
        <v>0</v>
      </c>
      <c r="AM247" s="19">
        <v>1.6369357705116272E-2</v>
      </c>
      <c r="AN247" s="19">
        <v>0</v>
      </c>
      <c r="AO247" s="19">
        <v>0</v>
      </c>
      <c r="AP247" s="19">
        <v>4.2069759219884872E-3</v>
      </c>
      <c r="AQ247" s="20">
        <v>0.26344931125640869</v>
      </c>
    </row>
    <row r="248" spans="1:43">
      <c r="A248" s="53" t="s">
        <v>72</v>
      </c>
      <c r="B248" s="53" t="s">
        <v>18</v>
      </c>
      <c r="C248" s="53" t="s">
        <v>125</v>
      </c>
      <c r="D248" s="43">
        <v>0.17106634378433228</v>
      </c>
      <c r="E248" s="19">
        <v>0</v>
      </c>
      <c r="F248" s="19">
        <v>0</v>
      </c>
      <c r="G248" s="19">
        <v>0</v>
      </c>
      <c r="H248" s="19">
        <v>9.7506418824195862E-3</v>
      </c>
      <c r="I248" s="19">
        <v>0.40508544445037842</v>
      </c>
      <c r="J248" s="19">
        <v>5.3592030890285969E-3</v>
      </c>
      <c r="K248" s="19">
        <v>3.4126520156860352E-2</v>
      </c>
      <c r="L248" s="19">
        <v>2.2746577451471239E-4</v>
      </c>
      <c r="M248" s="19">
        <v>0</v>
      </c>
      <c r="N248" s="19">
        <v>0</v>
      </c>
      <c r="O248" s="19">
        <v>0</v>
      </c>
      <c r="P248" s="19">
        <v>0</v>
      </c>
      <c r="Q248" s="19">
        <v>7.0442297328554559E-7</v>
      </c>
      <c r="R248" s="19">
        <v>1.4019015245139599E-2</v>
      </c>
      <c r="S248" s="19">
        <v>2.4197581751650432E-6</v>
      </c>
      <c r="T248" s="19">
        <v>1.0460276389494538E-3</v>
      </c>
      <c r="U248" s="19">
        <v>7.8198424307629466E-4</v>
      </c>
      <c r="V248" s="19">
        <v>9.1910474002361298E-3</v>
      </c>
      <c r="W248" s="19">
        <v>3.835516963590635E-6</v>
      </c>
      <c r="X248" s="19">
        <v>6.1246998939168407E-7</v>
      </c>
      <c r="Y248" s="19">
        <v>2.5705543521326035E-5</v>
      </c>
      <c r="Z248" s="19">
        <v>5.2190047426847741E-5</v>
      </c>
      <c r="AA248" s="19">
        <v>1.202266284963116E-4</v>
      </c>
      <c r="AB248" s="19">
        <v>3.3638381864875555E-5</v>
      </c>
      <c r="AC248" s="19">
        <v>2.0960642359568737E-5</v>
      </c>
      <c r="AD248" s="19">
        <v>3.5224577004555613E-5</v>
      </c>
      <c r="AE248" s="19">
        <v>4.5425358052852971E-7</v>
      </c>
      <c r="AF248" s="19">
        <v>2.6532401534495875E-5</v>
      </c>
      <c r="AG248" s="19">
        <v>0</v>
      </c>
      <c r="AH248" s="19">
        <v>0</v>
      </c>
      <c r="AI248" s="19">
        <v>0</v>
      </c>
      <c r="AJ248" s="19">
        <v>2.7703238174581202E-6</v>
      </c>
      <c r="AK248" s="19">
        <v>0</v>
      </c>
      <c r="AL248" s="19">
        <v>0</v>
      </c>
      <c r="AM248" s="19">
        <v>4.0424908511340618E-3</v>
      </c>
      <c r="AN248" s="19">
        <v>0</v>
      </c>
      <c r="AO248" s="19">
        <v>0</v>
      </c>
      <c r="AP248" s="19">
        <v>1.0907310206675902E-4</v>
      </c>
      <c r="AQ248" s="20">
        <v>0.11384639889001846</v>
      </c>
    </row>
    <row r="249" spans="1:43">
      <c r="A249" s="53" t="s">
        <v>73</v>
      </c>
      <c r="B249" s="53" t="s">
        <v>19</v>
      </c>
      <c r="C249" s="53" t="s">
        <v>125</v>
      </c>
      <c r="D249" s="43">
        <v>0</v>
      </c>
      <c r="E249" s="19">
        <v>0</v>
      </c>
      <c r="F249" s="19">
        <v>0</v>
      </c>
      <c r="G249" s="19">
        <v>0</v>
      </c>
      <c r="H249" s="19">
        <v>2.3055844940245152E-3</v>
      </c>
      <c r="I249" s="19">
        <v>1.8203599378466606E-2</v>
      </c>
      <c r="J249" s="19">
        <v>2.7664428576827049E-2</v>
      </c>
      <c r="K249" s="19">
        <v>0.12775476276874542</v>
      </c>
      <c r="L249" s="19">
        <v>3.1153278425335884E-2</v>
      </c>
      <c r="M249" s="19">
        <v>0</v>
      </c>
      <c r="N249" s="19">
        <v>0</v>
      </c>
      <c r="O249" s="19">
        <v>0</v>
      </c>
      <c r="P249" s="19">
        <v>0</v>
      </c>
      <c r="Q249" s="19">
        <v>0</v>
      </c>
      <c r="R249" s="19">
        <v>0</v>
      </c>
      <c r="S249" s="19">
        <v>0</v>
      </c>
      <c r="T249" s="19">
        <v>7.2098488290706086E-10</v>
      </c>
      <c r="U249" s="19">
        <v>5.3978477243532552E-10</v>
      </c>
      <c r="V249" s="19">
        <v>5.4139585699886084E-5</v>
      </c>
      <c r="W249" s="19">
        <v>0</v>
      </c>
      <c r="X249" s="19">
        <v>3.2842804102983791E-6</v>
      </c>
      <c r="Y249" s="19">
        <v>6.2581119664173457E-7</v>
      </c>
      <c r="Z249" s="19">
        <v>1.2705863809969742E-6</v>
      </c>
      <c r="AA249" s="19">
        <v>2.92696267933934E-6</v>
      </c>
      <c r="AB249" s="19">
        <v>8.1893921333175967E-7</v>
      </c>
      <c r="AC249" s="19">
        <v>5.1029479664066457E-7</v>
      </c>
      <c r="AD249" s="19">
        <v>8.5755567624801188E-7</v>
      </c>
      <c r="AE249" s="19">
        <v>1.1058975957212169E-8</v>
      </c>
      <c r="AF249" s="19">
        <v>6.4594138393658795E-7</v>
      </c>
      <c r="AG249" s="19">
        <v>0</v>
      </c>
      <c r="AH249" s="19">
        <v>0</v>
      </c>
      <c r="AI249" s="19">
        <v>0</v>
      </c>
      <c r="AJ249" s="19">
        <v>0</v>
      </c>
      <c r="AK249" s="19">
        <v>0</v>
      </c>
      <c r="AL249" s="19">
        <v>0</v>
      </c>
      <c r="AM249" s="19">
        <v>1.0114918404724449E-4</v>
      </c>
      <c r="AN249" s="19">
        <v>0</v>
      </c>
      <c r="AO249" s="19">
        <v>0</v>
      </c>
      <c r="AP249" s="19">
        <v>1.3722527910431381E-5</v>
      </c>
      <c r="AQ249" s="20">
        <v>1.8418192863464355E-2</v>
      </c>
    </row>
    <row r="250" spans="1:43">
      <c r="A250" s="53" t="s">
        <v>74</v>
      </c>
      <c r="B250" s="53" t="s">
        <v>20</v>
      </c>
      <c r="C250" s="53" t="s">
        <v>125</v>
      </c>
      <c r="D250" s="43">
        <v>0.43942242860794067</v>
      </c>
      <c r="E250" s="19">
        <v>0</v>
      </c>
      <c r="F250" s="19">
        <v>0</v>
      </c>
      <c r="G250" s="19">
        <v>0</v>
      </c>
      <c r="H250" s="19">
        <v>3.5902045667171478E-2</v>
      </c>
      <c r="I250" s="19">
        <v>0.12091051042079926</v>
      </c>
      <c r="J250" s="19">
        <v>0.14160110056400299</v>
      </c>
      <c r="K250" s="19">
        <v>0.9968646764755249</v>
      </c>
      <c r="L250" s="19">
        <v>0.14043429493904114</v>
      </c>
      <c r="M250" s="19">
        <v>0</v>
      </c>
      <c r="N250" s="19">
        <v>0</v>
      </c>
      <c r="O250" s="19">
        <v>5.1803948508677422E-7</v>
      </c>
      <c r="P250" s="19">
        <v>1.5967065701261163E-4</v>
      </c>
      <c r="Q250" s="19">
        <v>3.4490429243305698E-5</v>
      </c>
      <c r="R250" s="19">
        <v>3.391607478260994E-2</v>
      </c>
      <c r="S250" s="19">
        <v>1.1847593123093247E-4</v>
      </c>
      <c r="T250" s="19">
        <v>5.1209855824708939E-2</v>
      </c>
      <c r="U250" s="19">
        <v>3.8283206522464752E-2</v>
      </c>
      <c r="V250" s="19">
        <v>2.6875363662838936E-2</v>
      </c>
      <c r="W250" s="19">
        <v>3.894957626471296E-5</v>
      </c>
      <c r="X250" s="19">
        <v>1.6875626897672191E-5</v>
      </c>
      <c r="Y250" s="19">
        <v>2.4542885512346402E-5</v>
      </c>
      <c r="Z250" s="19">
        <v>4.9829497584141791E-5</v>
      </c>
      <c r="AA250" s="19">
        <v>1.1478879605419934E-4</v>
      </c>
      <c r="AB250" s="19">
        <v>3.2116928196046501E-5</v>
      </c>
      <c r="AC250" s="19">
        <v>2.0012597815366462E-5</v>
      </c>
      <c r="AD250" s="19">
        <v>3.3631375117693096E-5</v>
      </c>
      <c r="AE250" s="19">
        <v>4.3370778257667553E-7</v>
      </c>
      <c r="AF250" s="19">
        <v>2.5332345103379339E-5</v>
      </c>
      <c r="AG250" s="19">
        <v>4.430733469007464E-8</v>
      </c>
      <c r="AH250" s="19">
        <v>0</v>
      </c>
      <c r="AI250" s="19">
        <v>2.2547942180040081E-8</v>
      </c>
      <c r="AJ250" s="19">
        <v>6.7448581830831245E-6</v>
      </c>
      <c r="AK250" s="19">
        <v>0</v>
      </c>
      <c r="AL250" s="19">
        <v>0</v>
      </c>
      <c r="AM250" s="19">
        <v>6.1060842126607895E-3</v>
      </c>
      <c r="AN250" s="19">
        <v>4.0673342027730541E-8</v>
      </c>
      <c r="AO250" s="19">
        <v>0</v>
      </c>
      <c r="AP250" s="19">
        <v>6.4195739105343819E-4</v>
      </c>
      <c r="AQ250" s="20">
        <v>0.34702128171920776</v>
      </c>
    </row>
    <row r="251" spans="1:43">
      <c r="A251" s="53" t="s">
        <v>75</v>
      </c>
      <c r="B251" s="53" t="s">
        <v>21</v>
      </c>
      <c r="C251" s="53" t="s">
        <v>125</v>
      </c>
      <c r="D251" s="43">
        <v>0</v>
      </c>
      <c r="E251" s="19">
        <v>0</v>
      </c>
      <c r="F251" s="19">
        <v>0</v>
      </c>
      <c r="G251" s="19">
        <v>0</v>
      </c>
      <c r="H251" s="19">
        <v>0</v>
      </c>
      <c r="I251" s="19">
        <v>2.518456858524587E-5</v>
      </c>
      <c r="J251" s="19">
        <v>4.8284033255185932E-5</v>
      </c>
      <c r="K251" s="19">
        <v>2.2403377806767821E-4</v>
      </c>
      <c r="L251" s="19">
        <v>9.4333186279982328E-4</v>
      </c>
      <c r="M251" s="19">
        <v>0</v>
      </c>
      <c r="N251" s="19">
        <v>0</v>
      </c>
      <c r="O251" s="19">
        <v>0</v>
      </c>
      <c r="P251" s="19">
        <v>0</v>
      </c>
      <c r="Q251" s="19">
        <v>1.2183297704027041E-9</v>
      </c>
      <c r="R251" s="19">
        <v>1.5705940370480675E-7</v>
      </c>
      <c r="S251" s="19">
        <v>4.2653782728052647E-9</v>
      </c>
      <c r="T251" s="19">
        <v>1.809137415875739E-6</v>
      </c>
      <c r="U251" s="19">
        <v>1.3524660289476742E-6</v>
      </c>
      <c r="V251" s="19">
        <v>1.4981000276748091E-5</v>
      </c>
      <c r="W251" s="19">
        <v>2.1724836187786423E-6</v>
      </c>
      <c r="X251" s="19">
        <v>5.7322915303359423E-9</v>
      </c>
      <c r="Y251" s="19">
        <v>1.5680750031776824E-9</v>
      </c>
      <c r="Z251" s="19">
        <v>3.1836677738539265E-9</v>
      </c>
      <c r="AA251" s="19">
        <v>7.3339969652863601E-9</v>
      </c>
      <c r="AB251" s="19">
        <v>2.0519896892778888E-9</v>
      </c>
      <c r="AC251" s="19">
        <v>1.2786294245614727E-9</v>
      </c>
      <c r="AD251" s="19">
        <v>2.1487496226768599E-9</v>
      </c>
      <c r="AE251" s="19">
        <v>2.7710120656387893E-11</v>
      </c>
      <c r="AF251" s="19">
        <v>1.6185145446101501E-9</v>
      </c>
      <c r="AG251" s="19">
        <v>0</v>
      </c>
      <c r="AH251" s="19">
        <v>0</v>
      </c>
      <c r="AI251" s="19">
        <v>0</v>
      </c>
      <c r="AJ251" s="19">
        <v>9.2837354470631794E-10</v>
      </c>
      <c r="AK251" s="19">
        <v>0</v>
      </c>
      <c r="AL251" s="19">
        <v>0</v>
      </c>
      <c r="AM251" s="19">
        <v>6.1459636526706163E-6</v>
      </c>
      <c r="AN251" s="19">
        <v>0</v>
      </c>
      <c r="AO251" s="19">
        <v>0</v>
      </c>
      <c r="AP251" s="19">
        <v>9.9756407507811673E-6</v>
      </c>
      <c r="AQ251" s="20">
        <v>7.830415852367878E-3</v>
      </c>
    </row>
    <row r="252" spans="1:43">
      <c r="A252" s="53" t="s">
        <v>76</v>
      </c>
      <c r="B252" s="53" t="s">
        <v>22</v>
      </c>
      <c r="C252" s="53" t="s">
        <v>125</v>
      </c>
      <c r="D252" s="43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0</v>
      </c>
      <c r="AH252" s="19">
        <v>0</v>
      </c>
      <c r="AI252" s="19">
        <v>0</v>
      </c>
      <c r="AJ252" s="19">
        <v>0</v>
      </c>
      <c r="AK252" s="19">
        <v>0</v>
      </c>
      <c r="AL252" s="19">
        <v>0</v>
      </c>
      <c r="AM252" s="19">
        <v>0</v>
      </c>
      <c r="AN252" s="19">
        <v>0</v>
      </c>
      <c r="AO252" s="19">
        <v>0</v>
      </c>
      <c r="AP252" s="19">
        <v>0</v>
      </c>
      <c r="AQ252" s="20">
        <v>0</v>
      </c>
    </row>
    <row r="253" spans="1:43">
      <c r="A253" s="53" t="s">
        <v>77</v>
      </c>
      <c r="B253" s="53" t="s">
        <v>1</v>
      </c>
      <c r="C253" s="53" t="s">
        <v>125</v>
      </c>
      <c r="D253" s="43">
        <v>0.18470822274684906</v>
      </c>
      <c r="E253" s="19">
        <v>0.10857151448726654</v>
      </c>
      <c r="F253" s="19">
        <v>0</v>
      </c>
      <c r="G253" s="19">
        <v>6.618685438297689E-5</v>
      </c>
      <c r="H253" s="19">
        <v>1.0461184429004788E-3</v>
      </c>
      <c r="I253" s="19">
        <v>1.1720109730958939E-2</v>
      </c>
      <c r="J253" s="19">
        <v>4.3588737025856972E-3</v>
      </c>
      <c r="K253" s="19">
        <v>6.5429165959358215E-2</v>
      </c>
      <c r="L253" s="19">
        <v>0</v>
      </c>
      <c r="M253" s="19">
        <v>2.2815965116024017E-2</v>
      </c>
      <c r="N253" s="19">
        <v>3.9522359371185303</v>
      </c>
      <c r="O253" s="19">
        <v>3.8268048763275146</v>
      </c>
      <c r="P253" s="19">
        <v>0.25343784689903259</v>
      </c>
      <c r="Q253" s="19">
        <v>3.1304429285228252E-3</v>
      </c>
      <c r="R253" s="19">
        <v>0.13653965294361115</v>
      </c>
      <c r="S253" s="19">
        <v>5.4025978897698224E-5</v>
      </c>
      <c r="T253" s="19">
        <v>0.15450511872768402</v>
      </c>
      <c r="U253" s="19">
        <v>6.0036506503820419E-2</v>
      </c>
      <c r="V253" s="19">
        <v>6.8462833762168884E-2</v>
      </c>
      <c r="W253" s="19">
        <v>0.23322050273418427</v>
      </c>
      <c r="X253" s="19">
        <v>8.2585634663701057E-3</v>
      </c>
      <c r="Y253" s="19">
        <v>2.1752985194325447E-3</v>
      </c>
      <c r="Z253" s="19">
        <v>4.4165151193737984E-3</v>
      </c>
      <c r="AA253" s="19">
        <v>1.0174022987484932E-2</v>
      </c>
      <c r="AB253" s="19">
        <v>2.8466049116104841E-3</v>
      </c>
      <c r="AC253" s="19">
        <v>1.7737674061208963E-3</v>
      </c>
      <c r="AD253" s="19">
        <v>2.9808343388140202E-3</v>
      </c>
      <c r="AE253" s="19">
        <v>3.8440623029600829E-5</v>
      </c>
      <c r="AF253" s="19">
        <v>2.2452701814472675E-3</v>
      </c>
      <c r="AG253" s="19">
        <v>1.4985687099397182E-2</v>
      </c>
      <c r="AH253" s="19">
        <v>0</v>
      </c>
      <c r="AI253" s="19">
        <v>7.6261954382061958E-3</v>
      </c>
      <c r="AJ253" s="19">
        <v>0.45422643423080444</v>
      </c>
      <c r="AK253" s="19">
        <v>2.7133598923683167E-3</v>
      </c>
      <c r="AL253" s="19">
        <v>0</v>
      </c>
      <c r="AM253" s="19">
        <v>1.0762846097350121E-2</v>
      </c>
      <c r="AN253" s="19">
        <v>8.5134915934759192E-6</v>
      </c>
      <c r="AO253" s="19">
        <v>0</v>
      </c>
      <c r="AP253" s="19">
        <v>1.9148217514157295E-2</v>
      </c>
      <c r="AQ253" s="20">
        <v>0.96720767021179199</v>
      </c>
    </row>
    <row r="254" spans="1:43">
      <c r="A254" s="53" t="s">
        <v>78</v>
      </c>
      <c r="B254" s="53" t="s">
        <v>23</v>
      </c>
      <c r="C254" s="53" t="s">
        <v>125</v>
      </c>
      <c r="D254" s="43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2.9108479182582414E-8</v>
      </c>
      <c r="J254" s="19">
        <v>8.7565185822313651E-6</v>
      </c>
      <c r="K254" s="19">
        <v>3.9301405195146799E-5</v>
      </c>
      <c r="L254" s="19">
        <v>0</v>
      </c>
      <c r="M254" s="19">
        <v>0</v>
      </c>
      <c r="N254" s="19">
        <v>9.1118417913094163E-4</v>
      </c>
      <c r="O254" s="19">
        <v>0.1176159679889679</v>
      </c>
      <c r="P254" s="19">
        <v>3.4970775595866144E-4</v>
      </c>
      <c r="Q254" s="19">
        <v>0</v>
      </c>
      <c r="R254" s="19">
        <v>0</v>
      </c>
      <c r="S254" s="19">
        <v>0</v>
      </c>
      <c r="T254" s="19">
        <v>0</v>
      </c>
      <c r="U254" s="19">
        <v>0</v>
      </c>
      <c r="V254" s="19">
        <v>0</v>
      </c>
      <c r="W254" s="19">
        <v>0</v>
      </c>
      <c r="X254" s="19">
        <v>1.0395885263747573E-9</v>
      </c>
      <c r="Y254" s="19">
        <v>3.2088305488287006E-6</v>
      </c>
      <c r="Z254" s="19">
        <v>6.514898814202752E-6</v>
      </c>
      <c r="AA254" s="19">
        <v>1.5007924957899377E-5</v>
      </c>
      <c r="AB254" s="19">
        <v>4.1990892896137666E-6</v>
      </c>
      <c r="AC254" s="19">
        <v>2.6165232611674583E-6</v>
      </c>
      <c r="AD254" s="19">
        <v>4.397094471642049E-6</v>
      </c>
      <c r="AE254" s="19">
        <v>5.6704607231949922E-8</v>
      </c>
      <c r="AF254" s="19">
        <v>3.3120475109171821E-6</v>
      </c>
      <c r="AG254" s="19">
        <v>0</v>
      </c>
      <c r="AH254" s="19">
        <v>0</v>
      </c>
      <c r="AI254" s="19">
        <v>0</v>
      </c>
      <c r="AJ254" s="19">
        <v>0</v>
      </c>
      <c r="AK254" s="19">
        <v>0</v>
      </c>
      <c r="AL254" s="19">
        <v>0</v>
      </c>
      <c r="AM254" s="19">
        <v>1.4797018593526445E-5</v>
      </c>
      <c r="AN254" s="19">
        <v>0</v>
      </c>
      <c r="AO254" s="19">
        <v>0</v>
      </c>
      <c r="AP254" s="19">
        <v>1.7641267913859338E-4</v>
      </c>
      <c r="AQ254" s="20">
        <v>3.6655999720096588E-3</v>
      </c>
    </row>
    <row r="255" spans="1:43">
      <c r="A255" s="53" t="s">
        <v>79</v>
      </c>
      <c r="B255" s="53" t="s">
        <v>24</v>
      </c>
      <c r="C255" s="53" t="s">
        <v>125</v>
      </c>
      <c r="D255" s="43">
        <v>0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  <c r="J255" s="19">
        <v>0</v>
      </c>
      <c r="K255" s="19">
        <v>0</v>
      </c>
      <c r="L255" s="19">
        <v>0</v>
      </c>
      <c r="M255" s="19">
        <v>0</v>
      </c>
      <c r="N255" s="19">
        <v>6.1125610955059528E-5</v>
      </c>
      <c r="O255" s="19">
        <v>8.5065439343452454E-3</v>
      </c>
      <c r="P255" s="19">
        <v>0.20314702391624451</v>
      </c>
      <c r="Q255" s="19">
        <v>0</v>
      </c>
      <c r="R255" s="19">
        <v>0</v>
      </c>
      <c r="S255" s="19">
        <v>0</v>
      </c>
      <c r="T255" s="19">
        <v>0</v>
      </c>
      <c r="U255" s="19">
        <v>0</v>
      </c>
      <c r="V255" s="19">
        <v>2.9808236376993591E-6</v>
      </c>
      <c r="W255" s="19">
        <v>0</v>
      </c>
      <c r="X255" s="19">
        <v>0</v>
      </c>
      <c r="Y255" s="19">
        <v>9.5200516625482123E-7</v>
      </c>
      <c r="Z255" s="19">
        <v>1.9328588223288534E-6</v>
      </c>
      <c r="AA255" s="19">
        <v>4.4525945668283384E-6</v>
      </c>
      <c r="AB255" s="19">
        <v>1.2457979892133153E-6</v>
      </c>
      <c r="AC255" s="19">
        <v>7.7627771588595351E-7</v>
      </c>
      <c r="AD255" s="19">
        <v>1.3045427067481796E-6</v>
      </c>
      <c r="AE255" s="19">
        <v>1.6823287651845931E-8</v>
      </c>
      <c r="AF255" s="19">
        <v>9.8262785286351573E-7</v>
      </c>
      <c r="AG255" s="19">
        <v>0</v>
      </c>
      <c r="AH255" s="19">
        <v>0</v>
      </c>
      <c r="AI255" s="19">
        <v>0</v>
      </c>
      <c r="AJ255" s="19">
        <v>0</v>
      </c>
      <c r="AK255" s="19">
        <v>0</v>
      </c>
      <c r="AL255" s="19">
        <v>0</v>
      </c>
      <c r="AM255" s="19">
        <v>4.9892248352989554E-4</v>
      </c>
      <c r="AN255" s="19">
        <v>0</v>
      </c>
      <c r="AO255" s="19">
        <v>0</v>
      </c>
      <c r="AP255" s="19">
        <v>1.431311247870326E-4</v>
      </c>
      <c r="AQ255" s="20">
        <v>1.4597803819924593E-3</v>
      </c>
    </row>
    <row r="256" spans="1:43">
      <c r="A256" s="53" t="s">
        <v>80</v>
      </c>
      <c r="B256" s="53" t="s">
        <v>25</v>
      </c>
      <c r="C256" s="53" t="s">
        <v>125</v>
      </c>
      <c r="D256" s="43">
        <v>0</v>
      </c>
      <c r="E256" s="19">
        <v>0</v>
      </c>
      <c r="F256" s="19">
        <v>0</v>
      </c>
      <c r="G256" s="19">
        <v>6.8442612246144563E-5</v>
      </c>
      <c r="H256" s="19">
        <v>0</v>
      </c>
      <c r="I256" s="19">
        <v>1.4263051753005129E-6</v>
      </c>
      <c r="J256" s="19">
        <v>3.6781971175514627E-6</v>
      </c>
      <c r="K256" s="19">
        <v>6.932231190148741E-5</v>
      </c>
      <c r="L256" s="19">
        <v>3.1983613967895508E-2</v>
      </c>
      <c r="M256" s="19">
        <v>0</v>
      </c>
      <c r="N256" s="19">
        <v>5.8287236015530652E-7</v>
      </c>
      <c r="O256" s="19">
        <v>0</v>
      </c>
      <c r="P256" s="19">
        <v>2.2700896806782112E-6</v>
      </c>
      <c r="Q256" s="19">
        <v>0.31829893589019775</v>
      </c>
      <c r="R256" s="19">
        <v>2.1512024104595184E-3</v>
      </c>
      <c r="S256" s="19">
        <v>7.2646189437364228E-6</v>
      </c>
      <c r="T256" s="19">
        <v>3.1409256625920534E-3</v>
      </c>
      <c r="U256" s="19">
        <v>2.3480784147977829E-3</v>
      </c>
      <c r="V256" s="19">
        <v>4.7349381929961964E-5</v>
      </c>
      <c r="W256" s="19">
        <v>2.3714241106063128E-3</v>
      </c>
      <c r="X256" s="19">
        <v>8.5347583517432213E-3</v>
      </c>
      <c r="Y256" s="19">
        <v>8.3074637223035097E-4</v>
      </c>
      <c r="Z256" s="19">
        <v>1.6866668593138456E-3</v>
      </c>
      <c r="AA256" s="19">
        <v>3.8854586891829967E-3</v>
      </c>
      <c r="AB256" s="19">
        <v>1.0871182894334197E-3</v>
      </c>
      <c r="AC256" s="19">
        <v>6.7740166559815407E-4</v>
      </c>
      <c r="AD256" s="19">
        <v>1.1383803794160485E-3</v>
      </c>
      <c r="AE256" s="19">
        <v>1.4680472304462455E-5</v>
      </c>
      <c r="AF256" s="19">
        <v>8.5746857803314924E-4</v>
      </c>
      <c r="AG256" s="19">
        <v>7.115002372302115E-4</v>
      </c>
      <c r="AH256" s="19">
        <v>0</v>
      </c>
      <c r="AI256" s="19">
        <v>3.6208145320415497E-4</v>
      </c>
      <c r="AJ256" s="19">
        <v>1.689922995865345E-2</v>
      </c>
      <c r="AK256" s="19">
        <v>0</v>
      </c>
      <c r="AL256" s="19">
        <v>0.45343351364135742</v>
      </c>
      <c r="AM256" s="19">
        <v>8.1076337664853781E-5</v>
      </c>
      <c r="AN256" s="19">
        <v>4.3329143295522954E-7</v>
      </c>
      <c r="AO256" s="19">
        <v>0</v>
      </c>
      <c r="AP256" s="19">
        <v>1.4050443423911929E-3</v>
      </c>
      <c r="AQ256" s="20">
        <v>4.3605804443359375E-2</v>
      </c>
    </row>
    <row r="257" spans="1:43">
      <c r="A257" s="53" t="s">
        <v>81</v>
      </c>
      <c r="B257" s="53" t="s">
        <v>26</v>
      </c>
      <c r="C257" s="53" t="s">
        <v>125</v>
      </c>
      <c r="D257" s="43">
        <v>0.14597821235656738</v>
      </c>
      <c r="E257" s="19">
        <v>0</v>
      </c>
      <c r="F257" s="19">
        <v>0</v>
      </c>
      <c r="G257" s="19">
        <v>3.4832436358556151E-4</v>
      </c>
      <c r="H257" s="19">
        <v>0.35980033874511719</v>
      </c>
      <c r="I257" s="19">
        <v>0.10914569348096848</v>
      </c>
      <c r="J257" s="19">
        <v>1.7775215208530426E-2</v>
      </c>
      <c r="K257" s="19">
        <v>1.3765525817871094</v>
      </c>
      <c r="L257" s="19">
        <v>7.6888792216777802E-2</v>
      </c>
      <c r="M257" s="19">
        <v>0.16575248539447784</v>
      </c>
      <c r="N257" s="19">
        <v>0.10223827511072159</v>
      </c>
      <c r="O257" s="19">
        <v>6.0725118964910507E-3</v>
      </c>
      <c r="P257" s="19">
        <v>1.3593602925539017E-2</v>
      </c>
      <c r="Q257" s="19">
        <v>6.9960166001692414E-4</v>
      </c>
      <c r="R257" s="19">
        <v>4.3425140380859375</v>
      </c>
      <c r="S257" s="19">
        <v>5.6919276714324951E-2</v>
      </c>
      <c r="T257" s="19">
        <v>2.4614237248897552E-2</v>
      </c>
      <c r="U257" s="19">
        <v>1.8212446942925453E-2</v>
      </c>
      <c r="V257" s="19">
        <v>9.5616661012172699E-2</v>
      </c>
      <c r="W257" s="19">
        <v>1.2246823869645596E-2</v>
      </c>
      <c r="X257" s="19">
        <v>4.3420415371656418E-2</v>
      </c>
      <c r="Y257" s="19">
        <v>2.9525791760534048E-3</v>
      </c>
      <c r="Z257" s="19">
        <v>5.9946300461888313E-3</v>
      </c>
      <c r="AA257" s="19">
        <v>1.3809419237077236E-2</v>
      </c>
      <c r="AB257" s="19">
        <v>3.8637577090412378E-3</v>
      </c>
      <c r="AC257" s="19">
        <v>2.4075722321867943E-3</v>
      </c>
      <c r="AD257" s="19">
        <v>4.045950248837471E-3</v>
      </c>
      <c r="AE257" s="19">
        <v>5.2176277677062899E-5</v>
      </c>
      <c r="AF257" s="19">
        <v>3.0475533567368984E-3</v>
      </c>
      <c r="AG257" s="19">
        <v>5.5916461860761046E-4</v>
      </c>
      <c r="AH257" s="19">
        <v>0</v>
      </c>
      <c r="AI257" s="19">
        <v>2.8455810388550162E-4</v>
      </c>
      <c r="AJ257" s="19">
        <v>3.1878665089607239E-2</v>
      </c>
      <c r="AK257" s="19">
        <v>9.7128301858901978E-3</v>
      </c>
      <c r="AL257" s="19">
        <v>1.6545880353078246E-3</v>
      </c>
      <c r="AM257" s="19">
        <v>7.2235189378261566E-2</v>
      </c>
      <c r="AN257" s="19">
        <v>6.4676538109779358E-2</v>
      </c>
      <c r="AO257" s="19">
        <v>0.2729552686214447</v>
      </c>
      <c r="AP257" s="19">
        <v>0.25425094366073608</v>
      </c>
      <c r="AQ257" s="20">
        <v>1.0750535726547241</v>
      </c>
    </row>
    <row r="258" spans="1:43">
      <c r="A258" s="53" t="s">
        <v>82</v>
      </c>
      <c r="B258" s="53" t="s">
        <v>27</v>
      </c>
      <c r="C258" s="53" t="s">
        <v>125</v>
      </c>
      <c r="D258" s="43">
        <v>0.17141065001487732</v>
      </c>
      <c r="E258" s="19">
        <v>1.4867426827549934E-2</v>
      </c>
      <c r="F258" s="19">
        <v>0</v>
      </c>
      <c r="G258" s="19">
        <v>1.3512244448065758E-2</v>
      </c>
      <c r="H258" s="19">
        <v>1.1706788092851639E-2</v>
      </c>
      <c r="I258" s="19">
        <v>1.0250106453895569E-2</v>
      </c>
      <c r="J258" s="19">
        <v>1.4725999790243804E-4</v>
      </c>
      <c r="K258" s="19">
        <v>1.1634386144578457E-2</v>
      </c>
      <c r="L258" s="19">
        <v>3.148101270198822E-3</v>
      </c>
      <c r="M258" s="19">
        <v>1.8812807684298605E-4</v>
      </c>
      <c r="N258" s="19">
        <v>3.2477052882313728E-3</v>
      </c>
      <c r="O258" s="19">
        <v>2.1389445755630732E-3</v>
      </c>
      <c r="P258" s="19">
        <v>2.2435991559177637E-3</v>
      </c>
      <c r="Q258" s="19">
        <v>2.5646456051617861E-3</v>
      </c>
      <c r="R258" s="19">
        <v>5.8058076538145542E-3</v>
      </c>
      <c r="S258" s="19">
        <v>2.5526434183120728E-2</v>
      </c>
      <c r="T258" s="19">
        <v>4.1404985822737217E-3</v>
      </c>
      <c r="U258" s="19">
        <v>3.0433214269578457E-3</v>
      </c>
      <c r="V258" s="19">
        <v>9.9650956690311432E-4</v>
      </c>
      <c r="W258" s="19">
        <v>3.2162831630557775E-3</v>
      </c>
      <c r="X258" s="19">
        <v>1.8281355500221252E-2</v>
      </c>
      <c r="Y258" s="19">
        <v>8.0445007188245654E-4</v>
      </c>
      <c r="Z258" s="19">
        <v>1.6332773957401514E-3</v>
      </c>
      <c r="AA258" s="19">
        <v>3.7624693941324949E-3</v>
      </c>
      <c r="AB258" s="19">
        <v>1.0527068516239524E-3</v>
      </c>
      <c r="AC258" s="19">
        <v>6.5595930209383368E-4</v>
      </c>
      <c r="AD258" s="19">
        <v>1.1023463448509574E-3</v>
      </c>
      <c r="AE258" s="19">
        <v>1.4215779629012104E-5</v>
      </c>
      <c r="AF258" s="19">
        <v>8.3032646216452122E-4</v>
      </c>
      <c r="AG258" s="19">
        <v>1.0440370533615351E-3</v>
      </c>
      <c r="AH258" s="19">
        <v>0</v>
      </c>
      <c r="AI258" s="19">
        <v>5.3130899323150516E-4</v>
      </c>
      <c r="AJ258" s="19">
        <v>1.8018506234511733E-3</v>
      </c>
      <c r="AK258" s="19">
        <v>0.29082962870597839</v>
      </c>
      <c r="AL258" s="19">
        <v>7.2052359580993652E-2</v>
      </c>
      <c r="AM258" s="19">
        <v>1.2384055852890015</v>
      </c>
      <c r="AN258" s="19">
        <v>4.531539510935545E-3</v>
      </c>
      <c r="AO258" s="19">
        <v>8.505080477334559E-4</v>
      </c>
      <c r="AP258" s="19">
        <v>2.4789245799183846E-2</v>
      </c>
      <c r="AQ258" s="20">
        <v>0.34051576256752014</v>
      </c>
    </row>
    <row r="259" spans="1:43">
      <c r="A259" s="53" t="s">
        <v>83</v>
      </c>
      <c r="B259" s="53" t="s">
        <v>28</v>
      </c>
      <c r="C259" s="53" t="s">
        <v>125</v>
      </c>
      <c r="D259" s="43">
        <v>10.038938522338867</v>
      </c>
      <c r="E259" s="19">
        <v>0</v>
      </c>
      <c r="F259" s="19">
        <v>0</v>
      </c>
      <c r="G259" s="19">
        <v>0.19166599214076996</v>
      </c>
      <c r="H259" s="19">
        <v>0.26402422785758972</v>
      </c>
      <c r="I259" s="19">
        <v>0.23538511991500854</v>
      </c>
      <c r="J259" s="19">
        <v>0.30286276340484619</v>
      </c>
      <c r="K259" s="19">
        <v>1.7996335029602051</v>
      </c>
      <c r="L259" s="19">
        <v>0.27351650595664978</v>
      </c>
      <c r="M259" s="19">
        <v>0.20468395948410034</v>
      </c>
      <c r="N259" s="19">
        <v>1.1603752374649048</v>
      </c>
      <c r="O259" s="19">
        <v>0.23423393070697784</v>
      </c>
      <c r="P259" s="19">
        <v>2.1796958446502686</v>
      </c>
      <c r="Q259" s="19">
        <v>0.28150951862335205</v>
      </c>
      <c r="R259" s="19">
        <v>1.2719783782958984</v>
      </c>
      <c r="S259" s="19">
        <v>0.77087366580963135</v>
      </c>
      <c r="T259" s="19">
        <v>9.4968957901000977</v>
      </c>
      <c r="U259" s="19">
        <v>4.7483539581298828</v>
      </c>
      <c r="V259" s="19">
        <v>2.9440197944641113</v>
      </c>
      <c r="W259" s="19">
        <v>8.3693456649780273</v>
      </c>
      <c r="X259" s="19">
        <v>0.28713336586952209</v>
      </c>
      <c r="Y259" s="19">
        <v>5.2137620747089386E-2</v>
      </c>
      <c r="Z259" s="19">
        <v>0.10585517436265945</v>
      </c>
      <c r="AA259" s="19">
        <v>0.24385131895542145</v>
      </c>
      <c r="AB259" s="19">
        <v>6.8227522075176239E-2</v>
      </c>
      <c r="AC259" s="19">
        <v>4.2513713240623474E-2</v>
      </c>
      <c r="AD259" s="19">
        <v>7.144472748041153E-2</v>
      </c>
      <c r="AE259" s="19">
        <v>9.2134607257321477E-4</v>
      </c>
      <c r="AF259" s="19">
        <v>5.3814709186553955E-2</v>
      </c>
      <c r="AG259" s="19">
        <v>0.18639147281646729</v>
      </c>
      <c r="AH259" s="19">
        <v>0</v>
      </c>
      <c r="AI259" s="19">
        <v>9.4854362308979034E-2</v>
      </c>
      <c r="AJ259" s="19">
        <v>1.8742005825042725</v>
      </c>
      <c r="AK259" s="19">
        <v>0.18139131367206573</v>
      </c>
      <c r="AL259" s="19">
        <v>1.7237993478775024</v>
      </c>
      <c r="AM259" s="19">
        <v>0.12010055780410767</v>
      </c>
      <c r="AN259" s="19">
        <v>1.4996661804616451E-2</v>
      </c>
      <c r="AO259" s="19">
        <v>1.0499483905732632E-3</v>
      </c>
      <c r="AP259" s="19">
        <v>0.42929571866989136</v>
      </c>
      <c r="AQ259" s="20">
        <v>4.344386100769043</v>
      </c>
    </row>
    <row r="260" spans="1:43">
      <c r="A260" s="53" t="s">
        <v>84</v>
      </c>
      <c r="B260" s="53" t="s">
        <v>29</v>
      </c>
      <c r="C260" s="53" t="s">
        <v>125</v>
      </c>
      <c r="D260" s="43">
        <v>0</v>
      </c>
      <c r="E260" s="19">
        <v>0</v>
      </c>
      <c r="F260" s="19">
        <v>0</v>
      </c>
      <c r="G260" s="19">
        <v>0.11440777033567429</v>
      </c>
      <c r="H260" s="19">
        <v>8.4668710827827454E-2</v>
      </c>
      <c r="I260" s="19">
        <v>9.6544459462165833E-2</v>
      </c>
      <c r="J260" s="19">
        <v>0.17426666617393494</v>
      </c>
      <c r="K260" s="19">
        <v>1.0098901987075806</v>
      </c>
      <c r="L260" s="19">
        <v>0.15189577639102936</v>
      </c>
      <c r="M260" s="19">
        <v>0.12115880101919174</v>
      </c>
      <c r="N260" s="19">
        <v>0.69797855615615845</v>
      </c>
      <c r="O260" s="19">
        <v>0.13718156516551971</v>
      </c>
      <c r="P260" s="19">
        <v>1.2696913480758667</v>
      </c>
      <c r="Q260" s="19">
        <v>0.1685909777879715</v>
      </c>
      <c r="R260" s="19">
        <v>0.78263235092163086</v>
      </c>
      <c r="S260" s="19">
        <v>0.47708049416542053</v>
      </c>
      <c r="T260" s="19">
        <v>2.98590087890625</v>
      </c>
      <c r="U260" s="19">
        <v>1.9780294895172119</v>
      </c>
      <c r="V260" s="19">
        <v>1.7647571563720703</v>
      </c>
      <c r="W260" s="19">
        <v>5.1771578788757324</v>
      </c>
      <c r="X260" s="19">
        <v>0.17772844433784485</v>
      </c>
      <c r="Y260" s="19">
        <v>3.2253030687570572E-2</v>
      </c>
      <c r="Z260" s="19">
        <v>6.5483421087265015E-2</v>
      </c>
      <c r="AA260" s="19">
        <v>0.15084968507289886</v>
      </c>
      <c r="AB260" s="19">
        <v>4.2206455022096634E-2</v>
      </c>
      <c r="AC260" s="19">
        <v>2.6299552991986275E-2</v>
      </c>
      <c r="AD260" s="19">
        <v>4.4196665287017822E-2</v>
      </c>
      <c r="AE260" s="19">
        <v>5.6995701743289828E-4</v>
      </c>
      <c r="AF260" s="19">
        <v>3.3290497958660126E-2</v>
      </c>
      <c r="AG260" s="19">
        <v>0.11532494425773621</v>
      </c>
      <c r="AH260" s="19">
        <v>0</v>
      </c>
      <c r="AI260" s="19">
        <v>5.8688703924417496E-2</v>
      </c>
      <c r="AJ260" s="19">
        <v>1.157625675201416</v>
      </c>
      <c r="AK260" s="19">
        <v>0.11216967552900314</v>
      </c>
      <c r="AL260" s="19">
        <v>1.0670406818389893</v>
      </c>
      <c r="AM260" s="19">
        <v>4.6424668282270432E-2</v>
      </c>
      <c r="AN260" s="19">
        <v>9.1398423537611961E-3</v>
      </c>
      <c r="AO260" s="19">
        <v>6.4992345869541168E-4</v>
      </c>
      <c r="AP260" s="19">
        <v>0.23380108177661896</v>
      </c>
      <c r="AQ260" s="20">
        <v>2.378049373626709</v>
      </c>
    </row>
    <row r="261" spans="1:43">
      <c r="A261" s="53" t="s">
        <v>85</v>
      </c>
      <c r="B261" s="53" t="s">
        <v>30</v>
      </c>
      <c r="C261" s="53" t="s">
        <v>125</v>
      </c>
      <c r="D261" s="43">
        <v>3.6492781639099121</v>
      </c>
      <c r="E261" s="19">
        <v>0</v>
      </c>
      <c r="F261" s="19">
        <v>0</v>
      </c>
      <c r="G261" s="19">
        <v>0</v>
      </c>
      <c r="H261" s="19">
        <v>1.2377507984638214E-2</v>
      </c>
      <c r="I261" s="19">
        <v>3.1132923904806376E-3</v>
      </c>
      <c r="J261" s="19">
        <v>0.38014981150627136</v>
      </c>
      <c r="K261" s="19">
        <v>1.7964522838592529</v>
      </c>
      <c r="L261" s="19">
        <v>3.9981741458177567E-2</v>
      </c>
      <c r="M261" s="19">
        <v>0</v>
      </c>
      <c r="N261" s="19">
        <v>0</v>
      </c>
      <c r="O261" s="19">
        <v>0</v>
      </c>
      <c r="P261" s="19">
        <v>6.20507165649542E-8</v>
      </c>
      <c r="Q261" s="19">
        <v>5.1362141675781459E-5</v>
      </c>
      <c r="R261" s="19">
        <v>0</v>
      </c>
      <c r="S261" s="19">
        <v>1.7642493185121566E-4</v>
      </c>
      <c r="T261" s="19">
        <v>0.14534400403499603</v>
      </c>
      <c r="U261" s="19">
        <v>7.9594925045967102E-2</v>
      </c>
      <c r="V261" s="19">
        <v>7.1534934043884277</v>
      </c>
      <c r="W261" s="19">
        <v>9.4982256996445358E-5</v>
      </c>
      <c r="X261" s="19">
        <v>4.5446562580764294E-5</v>
      </c>
      <c r="Y261" s="19">
        <v>4.6857694542268291E-5</v>
      </c>
      <c r="Z261" s="19">
        <v>9.513531404081732E-5</v>
      </c>
      <c r="AA261" s="19">
        <v>2.1915671823080629E-4</v>
      </c>
      <c r="AB261" s="19">
        <v>6.1318183725234121E-5</v>
      </c>
      <c r="AC261" s="19">
        <v>3.8208389014471322E-5</v>
      </c>
      <c r="AD261" s="19">
        <v>6.4209583797492087E-5</v>
      </c>
      <c r="AE261" s="19">
        <v>8.2804217527154833E-7</v>
      </c>
      <c r="AF261" s="19">
        <v>4.8364941903855652E-5</v>
      </c>
      <c r="AG261" s="19">
        <v>2.0612738182990142E-7</v>
      </c>
      <c r="AH261" s="19">
        <v>0</v>
      </c>
      <c r="AI261" s="19">
        <v>1.048979427764607E-7</v>
      </c>
      <c r="AJ261" s="19">
        <v>1.7997453483076242E-7</v>
      </c>
      <c r="AK261" s="19">
        <v>1.1354893213137984E-3</v>
      </c>
      <c r="AL261" s="19">
        <v>0</v>
      </c>
      <c r="AM261" s="19">
        <v>5.1613710820674896E-3</v>
      </c>
      <c r="AN261" s="19">
        <v>2.5520964896941223E-8</v>
      </c>
      <c r="AO261" s="19">
        <v>1.6674909740686417E-2</v>
      </c>
      <c r="AP261" s="19">
        <v>4.7797639854252338E-4</v>
      </c>
      <c r="AQ261" s="20">
        <v>16.281862258911133</v>
      </c>
    </row>
    <row r="262" spans="1:43">
      <c r="A262" s="53" t="s">
        <v>86</v>
      </c>
      <c r="B262" s="53" t="s">
        <v>31</v>
      </c>
      <c r="C262" s="53" t="s">
        <v>125</v>
      </c>
      <c r="D262" s="43">
        <v>0.14715486764907837</v>
      </c>
      <c r="E262" s="19">
        <v>2.2147465497255325E-3</v>
      </c>
      <c r="F262" s="19">
        <v>0</v>
      </c>
      <c r="G262" s="19">
        <v>2.7752837166190147E-2</v>
      </c>
      <c r="H262" s="19">
        <v>0.44092613458633423</v>
      </c>
      <c r="I262" s="19">
        <v>0.15036189556121826</v>
      </c>
      <c r="J262" s="19">
        <v>1.5299543738365173E-2</v>
      </c>
      <c r="K262" s="19">
        <v>0.31702399253845215</v>
      </c>
      <c r="L262" s="19">
        <v>0.57000017166137695</v>
      </c>
      <c r="M262" s="19">
        <v>2.1862167865037918E-2</v>
      </c>
      <c r="N262" s="19">
        <v>9.0391024947166443E-2</v>
      </c>
      <c r="O262" s="19">
        <v>2.7041215449571609E-2</v>
      </c>
      <c r="P262" s="19">
        <v>7.0720970630645752E-2</v>
      </c>
      <c r="Q262" s="19">
        <v>1.2073120102286339E-2</v>
      </c>
      <c r="R262" s="19">
        <v>0.12782986462116241</v>
      </c>
      <c r="S262" s="19">
        <v>1.798526500351727E-3</v>
      </c>
      <c r="T262" s="19">
        <v>0.21515290439128876</v>
      </c>
      <c r="U262" s="19">
        <v>0.13583238422870636</v>
      </c>
      <c r="V262" s="19">
        <v>0.26383990049362183</v>
      </c>
      <c r="W262" s="19">
        <v>0.81551665067672729</v>
      </c>
      <c r="X262" s="19">
        <v>5.4421789944171906E-2</v>
      </c>
      <c r="Y262" s="19">
        <v>1.6078317537903786E-2</v>
      </c>
      <c r="Z262" s="19">
        <v>3.2643858343362808E-2</v>
      </c>
      <c r="AA262" s="19">
        <v>7.5199417769908905E-2</v>
      </c>
      <c r="AB262" s="19">
        <v>2.1040156483650208E-2</v>
      </c>
      <c r="AC262" s="19">
        <v>1.3110474683344364E-2</v>
      </c>
      <c r="AD262" s="19">
        <v>2.203228697180748E-2</v>
      </c>
      <c r="AE262" s="19">
        <v>2.8412678511813283E-4</v>
      </c>
      <c r="AF262" s="19">
        <v>1.6595501452684402E-2</v>
      </c>
      <c r="AG262" s="19">
        <v>3.4810241311788559E-2</v>
      </c>
      <c r="AH262" s="19">
        <v>0</v>
      </c>
      <c r="AI262" s="19">
        <v>1.7714884132146835E-2</v>
      </c>
      <c r="AJ262" s="19">
        <v>0.1784178763628006</v>
      </c>
      <c r="AK262" s="19">
        <v>2.2270508110523224E-2</v>
      </c>
      <c r="AL262" s="19">
        <v>1.0544446706771851</v>
      </c>
      <c r="AM262" s="19">
        <v>1.2211911678314209</v>
      </c>
      <c r="AN262" s="19">
        <v>2.0870357751846313E-2</v>
      </c>
      <c r="AO262" s="19">
        <v>4.6369777992367744E-3</v>
      </c>
      <c r="AP262" s="19">
        <v>7.6799884438514709E-2</v>
      </c>
      <c r="AQ262" s="20">
        <v>1.0998841524124146</v>
      </c>
    </row>
    <row r="263" spans="1:43">
      <c r="A263" s="53" t="s">
        <v>87</v>
      </c>
      <c r="B263" s="53" t="s">
        <v>32</v>
      </c>
      <c r="C263" s="53" t="s">
        <v>125</v>
      </c>
      <c r="D263" s="43">
        <v>0</v>
      </c>
      <c r="E263" s="19">
        <v>0</v>
      </c>
      <c r="F263" s="19">
        <v>0</v>
      </c>
      <c r="G263" s="19">
        <v>3.3395118080079556E-3</v>
      </c>
      <c r="H263" s="19">
        <v>6.9336841988842934E-5</v>
      </c>
      <c r="I263" s="19">
        <v>1.7188041965709999E-5</v>
      </c>
      <c r="J263" s="19">
        <v>3.672679653391242E-3</v>
      </c>
      <c r="K263" s="19">
        <v>1.7275625839829445E-2</v>
      </c>
      <c r="L263" s="19">
        <v>0.25240164995193481</v>
      </c>
      <c r="M263" s="19">
        <v>0</v>
      </c>
      <c r="N263" s="19">
        <v>1.0105381988978479E-6</v>
      </c>
      <c r="O263" s="19">
        <v>0</v>
      </c>
      <c r="P263" s="19">
        <v>1.6244179278146476E-5</v>
      </c>
      <c r="Q263" s="19">
        <v>1.9526355026755482E-4</v>
      </c>
      <c r="R263" s="19">
        <v>5.2292797714471817E-2</v>
      </c>
      <c r="S263" s="19">
        <v>3.8732945540687069E-5</v>
      </c>
      <c r="T263" s="19">
        <v>1.6775520518422127E-2</v>
      </c>
      <c r="U263" s="19">
        <v>1.2540996074676514E-2</v>
      </c>
      <c r="V263" s="19">
        <v>5.0449654459953308E-2</v>
      </c>
      <c r="W263" s="19">
        <v>3.9787031710147858E-3</v>
      </c>
      <c r="X263" s="19">
        <v>0.41595259308815002</v>
      </c>
      <c r="Y263" s="19">
        <v>5.815667100250721E-3</v>
      </c>
      <c r="Z263" s="19">
        <v>1.180756650865078E-2</v>
      </c>
      <c r="AA263" s="19">
        <v>2.7200281620025635E-2</v>
      </c>
      <c r="AB263" s="19">
        <v>7.6104071922600269E-3</v>
      </c>
      <c r="AC263" s="19">
        <v>4.742172546684742E-3</v>
      </c>
      <c r="AD263" s="19">
        <v>7.9692695289850235E-3</v>
      </c>
      <c r="AE263" s="19">
        <v>1.0277111869072542E-4</v>
      </c>
      <c r="AF263" s="19">
        <v>6.0027367435395718E-3</v>
      </c>
      <c r="AG263" s="19">
        <v>1.4538733288645744E-2</v>
      </c>
      <c r="AH263" s="19">
        <v>0</v>
      </c>
      <c r="AI263" s="19">
        <v>7.3987413197755814E-3</v>
      </c>
      <c r="AJ263" s="19">
        <v>2.6110853999853134E-2</v>
      </c>
      <c r="AK263" s="19">
        <v>0</v>
      </c>
      <c r="AL263" s="19">
        <v>2.7083320617675781</v>
      </c>
      <c r="AM263" s="19">
        <v>2.9674044344574213E-3</v>
      </c>
      <c r="AN263" s="19">
        <v>2.5055323931155726E-5</v>
      </c>
      <c r="AO263" s="19">
        <v>3.5937067877966911E-5</v>
      </c>
      <c r="AP263" s="19">
        <v>3.2601805869489908E-3</v>
      </c>
      <c r="AQ263" s="20">
        <v>0.11300865560770035</v>
      </c>
    </row>
    <row r="264" spans="1:43">
      <c r="A264" s="53" t="s">
        <v>88</v>
      </c>
      <c r="B264" s="53" t="s">
        <v>33</v>
      </c>
      <c r="C264" s="53" t="s">
        <v>125</v>
      </c>
      <c r="D264" s="43">
        <v>0.29452922940254211</v>
      </c>
      <c r="E264" s="19">
        <v>0</v>
      </c>
      <c r="F264" s="19">
        <v>0</v>
      </c>
      <c r="G264" s="19">
        <v>4.7510699369013309E-3</v>
      </c>
      <c r="H264" s="19">
        <v>7.4137471616268158E-2</v>
      </c>
      <c r="I264" s="19">
        <v>1.9659185782074928E-2</v>
      </c>
      <c r="J264" s="19">
        <v>8.9083081111311913E-3</v>
      </c>
      <c r="K264" s="19">
        <v>7.2792872786521912E-2</v>
      </c>
      <c r="L264" s="19">
        <v>4.420674592256546E-2</v>
      </c>
      <c r="M264" s="19">
        <v>9.4208251684904099E-3</v>
      </c>
      <c r="N264" s="19">
        <v>3.8156647235155106E-2</v>
      </c>
      <c r="O264" s="19">
        <v>5.6599709205329418E-3</v>
      </c>
      <c r="P264" s="19">
        <v>2.9786096885800362E-2</v>
      </c>
      <c r="Q264" s="19">
        <v>9.8248971626162529E-3</v>
      </c>
      <c r="R264" s="19">
        <v>4.0730368345975876E-2</v>
      </c>
      <c r="S264" s="19">
        <v>3.8838975131511688E-2</v>
      </c>
      <c r="T264" s="19">
        <v>1.4682435430586338E-2</v>
      </c>
      <c r="U264" s="19">
        <v>9.4681307673454285E-3</v>
      </c>
      <c r="V264" s="19">
        <v>1.710386760532856E-2</v>
      </c>
      <c r="W264" s="19">
        <v>4.7604292631149292E-2</v>
      </c>
      <c r="X264" s="19">
        <v>3.0226850882172585E-2</v>
      </c>
      <c r="Y264" s="19">
        <v>0.1086907833814621</v>
      </c>
      <c r="Z264" s="19">
        <v>0.22067523002624512</v>
      </c>
      <c r="AA264" s="19">
        <v>0.50835436582565308</v>
      </c>
      <c r="AB264" s="19">
        <v>0.1422332227230072</v>
      </c>
      <c r="AC264" s="19">
        <v>8.8627912104129791E-2</v>
      </c>
      <c r="AD264" s="19">
        <v>0.14894011616706848</v>
      </c>
      <c r="AE264" s="19">
        <v>1.9207209115847945E-3</v>
      </c>
      <c r="AF264" s="19">
        <v>0.1121869832277298</v>
      </c>
      <c r="AG264" s="19">
        <v>0.19708153605461121</v>
      </c>
      <c r="AH264" s="19">
        <v>0</v>
      </c>
      <c r="AI264" s="19">
        <v>0.10029452294111252</v>
      </c>
      <c r="AJ264" s="19">
        <v>0.18779614567756653</v>
      </c>
      <c r="AK264" s="19">
        <v>1.7361404374241829E-2</v>
      </c>
      <c r="AL264" s="19">
        <v>1.3239090442657471</v>
      </c>
      <c r="AM264" s="19">
        <v>0.11781709641218185</v>
      </c>
      <c r="AN264" s="19">
        <v>0.25289323925971985</v>
      </c>
      <c r="AO264" s="19">
        <v>2.7004405856132507E-3</v>
      </c>
      <c r="AP264" s="19">
        <v>0.26322874426841736</v>
      </c>
      <c r="AQ264" s="20">
        <v>0.7439953088760376</v>
      </c>
    </row>
    <row r="265" spans="1:43">
      <c r="A265" s="53" t="s">
        <v>89</v>
      </c>
      <c r="B265" s="53" t="s">
        <v>34</v>
      </c>
      <c r="C265" s="53" t="s">
        <v>125</v>
      </c>
      <c r="D265" s="43">
        <v>6.5851740539073944E-2</v>
      </c>
      <c r="E265" s="19">
        <v>0</v>
      </c>
      <c r="F265" s="19">
        <v>0</v>
      </c>
      <c r="G265" s="19">
        <v>1.0622587287798524E-3</v>
      </c>
      <c r="H265" s="19">
        <v>1.6575882211327553E-2</v>
      </c>
      <c r="I265" s="19">
        <v>4.3954607099294662E-3</v>
      </c>
      <c r="J265" s="19">
        <v>1.9917467143386602E-3</v>
      </c>
      <c r="K265" s="19">
        <v>1.6275253146886826E-2</v>
      </c>
      <c r="L265" s="19">
        <v>9.8838796839118004E-3</v>
      </c>
      <c r="M265" s="19">
        <v>2.1063368767499924E-3</v>
      </c>
      <c r="N265" s="19">
        <v>8.5311802104115486E-3</v>
      </c>
      <c r="O265" s="19">
        <v>1.2654735473915935E-3</v>
      </c>
      <c r="P265" s="19">
        <v>6.6596660763025284E-3</v>
      </c>
      <c r="Q265" s="19">
        <v>2.1966802887618542E-3</v>
      </c>
      <c r="R265" s="19">
        <v>9.1066202148795128E-3</v>
      </c>
      <c r="S265" s="19">
        <v>8.6837364360690117E-3</v>
      </c>
      <c r="T265" s="19">
        <v>3.2827437389642E-3</v>
      </c>
      <c r="U265" s="19">
        <v>2.1169136743992567E-3</v>
      </c>
      <c r="V265" s="19">
        <v>3.8241350557655096E-3</v>
      </c>
      <c r="W265" s="19">
        <v>1.0643512941896915E-2</v>
      </c>
      <c r="X265" s="19">
        <v>6.7582111805677414E-3</v>
      </c>
      <c r="Y265" s="19">
        <v>2.4301417171955109E-2</v>
      </c>
      <c r="Z265" s="19">
        <v>4.9339238554239273E-2</v>
      </c>
      <c r="AA265" s="19">
        <v>0.11365942656993866</v>
      </c>
      <c r="AB265" s="19">
        <v>3.1800936907529831E-2</v>
      </c>
      <c r="AC265" s="19">
        <v>1.9815700128674507E-2</v>
      </c>
      <c r="AD265" s="19">
        <v>3.3300485461950302E-2</v>
      </c>
      <c r="AE265" s="19">
        <v>4.2944066808559E-4</v>
      </c>
      <c r="AF265" s="19">
        <v>2.5083107873797417E-2</v>
      </c>
      <c r="AG265" s="19">
        <v>4.406408965587616E-2</v>
      </c>
      <c r="AH265" s="19">
        <v>0</v>
      </c>
      <c r="AI265" s="19">
        <v>2.2424155846238136E-2</v>
      </c>
      <c r="AJ265" s="19">
        <v>4.1988037526607513E-2</v>
      </c>
      <c r="AK265" s="19">
        <v>3.8817157037556171E-3</v>
      </c>
      <c r="AL265" s="19">
        <v>0.29600363969802856</v>
      </c>
      <c r="AM265" s="19">
        <v>2.6341907680034637E-2</v>
      </c>
      <c r="AN265" s="19">
        <v>5.6542642414569855E-2</v>
      </c>
      <c r="AO265" s="19">
        <v>6.0377275804057717E-4</v>
      </c>
      <c r="AP265" s="19">
        <v>5.885348841547966E-2</v>
      </c>
      <c r="AQ265" s="20">
        <v>0.16634474694728851</v>
      </c>
    </row>
    <row r="266" spans="1:43" ht="30">
      <c r="A266" s="53" t="s">
        <v>90</v>
      </c>
      <c r="B266" s="53" t="s">
        <v>35</v>
      </c>
      <c r="C266" s="53" t="s">
        <v>125</v>
      </c>
      <c r="D266" s="43">
        <v>0.1843034029006958</v>
      </c>
      <c r="E266" s="19">
        <v>0</v>
      </c>
      <c r="F266" s="19">
        <v>0</v>
      </c>
      <c r="G266" s="19">
        <v>2.9730102978646755E-3</v>
      </c>
      <c r="H266" s="19">
        <v>4.6391963958740234E-2</v>
      </c>
      <c r="I266" s="19">
        <v>1.2301851995289326E-2</v>
      </c>
      <c r="J266" s="19">
        <v>5.5744266137480736E-3</v>
      </c>
      <c r="K266" s="19">
        <v>4.5550573617219925E-2</v>
      </c>
      <c r="L266" s="19">
        <v>2.766263484954834E-2</v>
      </c>
      <c r="M266" s="19">
        <v>5.8951368555426598E-3</v>
      </c>
      <c r="N266" s="19">
        <v>2.3876747116446495E-2</v>
      </c>
      <c r="O266" s="19">
        <v>3.5417599137872458E-3</v>
      </c>
      <c r="P266" s="19">
        <v>1.8638825044035912E-2</v>
      </c>
      <c r="Q266" s="19">
        <v>6.1479872092604637E-3</v>
      </c>
      <c r="R266" s="19">
        <v>2.5487270206212997E-2</v>
      </c>
      <c r="S266" s="19">
        <v>2.4303717538714409E-2</v>
      </c>
      <c r="T266" s="19">
        <v>9.1876210644841194E-3</v>
      </c>
      <c r="U266" s="19">
        <v>5.9247394092381001E-3</v>
      </c>
      <c r="V266" s="19">
        <v>1.0702846571803093E-2</v>
      </c>
      <c r="W266" s="19">
        <v>2.978866919875145E-2</v>
      </c>
      <c r="X266" s="19">
        <v>1.8914630636572838E-2</v>
      </c>
      <c r="Y266" s="19">
        <v>6.8013899028301239E-2</v>
      </c>
      <c r="Z266" s="19">
        <v>0.13808882236480713</v>
      </c>
      <c r="AA266" s="19">
        <v>0.31810575723648071</v>
      </c>
      <c r="AB266" s="19">
        <v>8.9003279805183411E-2</v>
      </c>
      <c r="AC266" s="19">
        <v>5.5459439754486084E-2</v>
      </c>
      <c r="AD266" s="19">
        <v>9.3200154602527618E-2</v>
      </c>
      <c r="AE266" s="19">
        <v>1.2019025161862373E-3</v>
      </c>
      <c r="AF266" s="19">
        <v>7.0201665163040161E-2</v>
      </c>
      <c r="AG266" s="19">
        <v>0.1233249306678772</v>
      </c>
      <c r="AH266" s="19">
        <v>0</v>
      </c>
      <c r="AI266" s="19">
        <v>6.2759891152381897E-2</v>
      </c>
      <c r="AJ266" s="19">
        <v>0.11751455813646317</v>
      </c>
      <c r="AK266" s="19">
        <v>1.0864001698791981E-2</v>
      </c>
      <c r="AL266" s="19">
        <v>0.82844388484954834</v>
      </c>
      <c r="AM266" s="19">
        <v>7.3724746704101563E-2</v>
      </c>
      <c r="AN266" s="19">
        <v>0.15824943780899048</v>
      </c>
      <c r="AO266" s="19">
        <v>1.689816708676517E-3</v>
      </c>
      <c r="AP266" s="19">
        <v>0.16471695899963379</v>
      </c>
      <c r="AQ266" s="20">
        <v>0.46555948257446289</v>
      </c>
    </row>
    <row r="267" spans="1:43" ht="30">
      <c r="A267" s="53" t="s">
        <v>91</v>
      </c>
      <c r="B267" s="53" t="s">
        <v>36</v>
      </c>
      <c r="C267" s="53" t="s">
        <v>125</v>
      </c>
      <c r="D267" s="43">
        <v>1.7942619323730469</v>
      </c>
      <c r="E267" s="19">
        <v>0</v>
      </c>
      <c r="F267" s="19">
        <v>0</v>
      </c>
      <c r="G267" s="19">
        <v>2.8943354263901711E-2</v>
      </c>
      <c r="H267" s="19">
        <v>0.4516429603099823</v>
      </c>
      <c r="I267" s="19">
        <v>0.1197630912065506</v>
      </c>
      <c r="J267" s="19">
        <v>5.4269108921289444E-2</v>
      </c>
      <c r="K267" s="19">
        <v>0.44345170259475708</v>
      </c>
      <c r="L267" s="19">
        <v>0.2693060040473938</v>
      </c>
      <c r="M267" s="19">
        <v>5.7391341775655746E-2</v>
      </c>
      <c r="N267" s="19">
        <v>0.2324489951133728</v>
      </c>
      <c r="O267" s="19">
        <v>3.4480348229408264E-2</v>
      </c>
      <c r="P267" s="19">
        <v>0.18145586550235748</v>
      </c>
      <c r="Q267" s="19">
        <v>5.9852935373783112E-2</v>
      </c>
      <c r="R267" s="19">
        <v>0.2481280118227005</v>
      </c>
      <c r="S267" s="19">
        <v>0.23660570383071899</v>
      </c>
      <c r="T267" s="19">
        <v>8.944489061832428E-2</v>
      </c>
      <c r="U267" s="19">
        <v>5.767953023314476E-2</v>
      </c>
      <c r="V267" s="19">
        <v>0.10419617593288422</v>
      </c>
      <c r="W267" s="19">
        <v>0.29000371694564819</v>
      </c>
      <c r="X267" s="19">
        <v>0.18414093554019928</v>
      </c>
      <c r="Y267" s="19">
        <v>0.66214048862457275</v>
      </c>
      <c r="Z267" s="19">
        <v>1.3443458080291748</v>
      </c>
      <c r="AA267" s="19">
        <v>2.5319514274597168</v>
      </c>
      <c r="AB267" s="19">
        <v>0.86647987365722656</v>
      </c>
      <c r="AC267" s="19">
        <v>0.53991824388504028</v>
      </c>
      <c r="AD267" s="19">
        <v>0.90733802318572998</v>
      </c>
      <c r="AE267" s="19">
        <v>0.57518720626831055</v>
      </c>
      <c r="AF267" s="19">
        <v>0.68343919515609741</v>
      </c>
      <c r="AG267" s="19">
        <v>1.2006138563156128</v>
      </c>
      <c r="AH267" s="19">
        <v>0</v>
      </c>
      <c r="AI267" s="19">
        <v>0.61099076271057129</v>
      </c>
      <c r="AJ267" s="19">
        <v>1.144047737121582</v>
      </c>
      <c r="AK267" s="19">
        <v>0.10576508194208145</v>
      </c>
      <c r="AL267" s="19">
        <v>8.0652084350585937</v>
      </c>
      <c r="AM267" s="19">
        <v>0.71773773431777954</v>
      </c>
      <c r="AN267" s="19">
        <v>1.5406169891357422</v>
      </c>
      <c r="AO267" s="19">
        <v>1.6450991854071617E-2</v>
      </c>
      <c r="AP267" s="19">
        <v>1.6035804748535156</v>
      </c>
      <c r="AQ267" s="20">
        <v>4.5323939323425293</v>
      </c>
    </row>
    <row r="268" spans="1:43">
      <c r="A268" s="53" t="s">
        <v>92</v>
      </c>
      <c r="B268" s="53" t="s">
        <v>37</v>
      </c>
      <c r="C268" s="53" t="s">
        <v>125</v>
      </c>
      <c r="D268" s="43">
        <v>4.4279415160417557E-2</v>
      </c>
      <c r="E268" s="19">
        <v>0</v>
      </c>
      <c r="F268" s="19">
        <v>0</v>
      </c>
      <c r="G268" s="19">
        <v>7.1427412331104279E-4</v>
      </c>
      <c r="H268" s="19">
        <v>1.1145801283419132E-2</v>
      </c>
      <c r="I268" s="19">
        <v>2.9555549845099449E-3</v>
      </c>
      <c r="J268" s="19">
        <v>1.3392717810347676E-3</v>
      </c>
      <c r="K268" s="19">
        <v>1.0943653993308544E-2</v>
      </c>
      <c r="L268" s="19">
        <v>6.6460263915359974E-3</v>
      </c>
      <c r="M268" s="19">
        <v>1.4163233572617173E-3</v>
      </c>
      <c r="N268" s="19">
        <v>5.7364562526345253E-3</v>
      </c>
      <c r="O268" s="19">
        <v>8.5091788787394762E-4</v>
      </c>
      <c r="P268" s="19">
        <v>4.4780308380723E-3</v>
      </c>
      <c r="Q268" s="19">
        <v>1.4770714333280921E-3</v>
      </c>
      <c r="R268" s="19">
        <v>6.1233886517584324E-3</v>
      </c>
      <c r="S268" s="19">
        <v>5.8390372432768345E-3</v>
      </c>
      <c r="T268" s="19">
        <v>2.2073518484830856E-3</v>
      </c>
      <c r="U268" s="19">
        <v>1.4234352856874466E-3</v>
      </c>
      <c r="V268" s="19">
        <v>2.5713893119245768E-3</v>
      </c>
      <c r="W268" s="19">
        <v>7.1568121202290058E-3</v>
      </c>
      <c r="X268" s="19">
        <v>4.5442935079336166E-3</v>
      </c>
      <c r="Y268" s="19">
        <v>1.6340531408786774E-2</v>
      </c>
      <c r="Z268" s="19">
        <v>3.3176228404045105E-2</v>
      </c>
      <c r="AA268" s="19">
        <v>7.6425813138484955E-2</v>
      </c>
      <c r="AB268" s="19">
        <v>2.1383291110396385E-2</v>
      </c>
      <c r="AC268" s="19">
        <v>1.3324287720024586E-2</v>
      </c>
      <c r="AD268" s="19">
        <v>2.2391600534319878E-2</v>
      </c>
      <c r="AE268" s="19">
        <v>2.8876046417281032E-4</v>
      </c>
      <c r="AF268" s="19">
        <v>1.6866149380803108E-2</v>
      </c>
      <c r="AG268" s="19">
        <v>2.9629163444042206E-2</v>
      </c>
      <c r="AH268" s="19">
        <v>0</v>
      </c>
      <c r="AI268" s="19">
        <v>1.5078241936862469E-2</v>
      </c>
      <c r="AJ268" s="19">
        <v>2.8233204036951065E-2</v>
      </c>
      <c r="AK268" s="19">
        <v>2.610107185319066E-3</v>
      </c>
      <c r="AL268" s="19">
        <v>0.19903598725795746</v>
      </c>
      <c r="AM268" s="19">
        <v>1.7712578177452087E-2</v>
      </c>
      <c r="AN268" s="19">
        <v>3.8019876927137375E-2</v>
      </c>
      <c r="AO268" s="19">
        <v>4.0598324267193675E-4</v>
      </c>
      <c r="AP268" s="19">
        <v>3.9573714137077332E-2</v>
      </c>
      <c r="AQ268" s="20">
        <v>0.11185198277235031</v>
      </c>
    </row>
    <row r="269" spans="1:43">
      <c r="A269" s="53" t="s">
        <v>93</v>
      </c>
      <c r="B269" s="53" t="s">
        <v>38</v>
      </c>
      <c r="C269" s="53" t="s">
        <v>125</v>
      </c>
      <c r="D269" s="43">
        <v>0.61092382669448853</v>
      </c>
      <c r="E269" s="19">
        <v>0</v>
      </c>
      <c r="F269" s="19">
        <v>0</v>
      </c>
      <c r="G269" s="19">
        <v>9.8548522219061852E-3</v>
      </c>
      <c r="H269" s="19">
        <v>0.1537787914276123</v>
      </c>
      <c r="I269" s="19">
        <v>4.0777839720249176E-2</v>
      </c>
      <c r="J269" s="19">
        <v>1.8477955833077431E-2</v>
      </c>
      <c r="K269" s="19">
        <v>0.15098977088928223</v>
      </c>
      <c r="L269" s="19">
        <v>9.1695331037044525E-2</v>
      </c>
      <c r="M269" s="19">
        <v>1.9541038200259209E-2</v>
      </c>
      <c r="N269" s="19">
        <v>7.914598286151886E-2</v>
      </c>
      <c r="O269" s="19">
        <v>1.1740127578377724E-2</v>
      </c>
      <c r="P269" s="19">
        <v>6.1783459037542343E-2</v>
      </c>
      <c r="Q269" s="19">
        <v>2.037917822599411E-2</v>
      </c>
      <c r="R269" s="19">
        <v>8.4484495222568512E-2</v>
      </c>
      <c r="S269" s="19">
        <v>8.056129515171051E-2</v>
      </c>
      <c r="T269" s="19">
        <v>3.0454870313405991E-2</v>
      </c>
      <c r="U269" s="19">
        <v>1.9639160484075546E-2</v>
      </c>
      <c r="V269" s="19">
        <v>3.5477500408887863E-2</v>
      </c>
      <c r="W269" s="19">
        <v>9.8742656409740448E-2</v>
      </c>
      <c r="X269" s="19">
        <v>6.269768625497818E-2</v>
      </c>
      <c r="Y269" s="19">
        <v>0.22545057535171509</v>
      </c>
      <c r="Z269" s="19">
        <v>0.45773297548294067</v>
      </c>
      <c r="AA269" s="19">
        <v>1.054448127746582</v>
      </c>
      <c r="AB269" s="19">
        <v>0.29502558708190918</v>
      </c>
      <c r="AC269" s="19">
        <v>0.18383541703224182</v>
      </c>
      <c r="AD269" s="19">
        <v>0.30893728137016296</v>
      </c>
      <c r="AE269" s="19">
        <v>3.9840331301093102E-3</v>
      </c>
      <c r="AF269" s="19">
        <v>0.23270253837108612</v>
      </c>
      <c r="AG269" s="19">
        <v>0.40879404544830322</v>
      </c>
      <c r="AH269" s="19">
        <v>0</v>
      </c>
      <c r="AI269" s="19">
        <v>0.20803475379943848</v>
      </c>
      <c r="AJ269" s="19">
        <v>0.38953399658203125</v>
      </c>
      <c r="AK269" s="19">
        <v>3.6011688411235809E-2</v>
      </c>
      <c r="AL269" s="19">
        <v>2.7461028099060059</v>
      </c>
      <c r="AM269" s="19">
        <v>0.24438074231147766</v>
      </c>
      <c r="AN269" s="19">
        <v>0.52456086874008179</v>
      </c>
      <c r="AO269" s="19">
        <v>5.6013576686382294E-3</v>
      </c>
      <c r="AP269" s="19">
        <v>0.54599916934967041</v>
      </c>
      <c r="AQ269" s="20">
        <v>1.54322350025177</v>
      </c>
    </row>
    <row r="270" spans="1:43">
      <c r="A270" s="53" t="s">
        <v>94</v>
      </c>
      <c r="B270" s="53" t="s">
        <v>39</v>
      </c>
      <c r="C270" s="53" t="s">
        <v>125</v>
      </c>
      <c r="D270" s="43">
        <v>0.64738523960113525</v>
      </c>
      <c r="E270" s="19">
        <v>0</v>
      </c>
      <c r="F270" s="19">
        <v>0</v>
      </c>
      <c r="G270" s="19">
        <v>1.0443014092743397E-2</v>
      </c>
      <c r="H270" s="19">
        <v>0.16295669972896576</v>
      </c>
      <c r="I270" s="19">
        <v>4.3211564421653748E-2</v>
      </c>
      <c r="J270" s="19">
        <v>1.9580764696002007E-2</v>
      </c>
      <c r="K270" s="19">
        <v>0.16000121831893921</v>
      </c>
      <c r="L270" s="19">
        <v>9.7167938947677612E-2</v>
      </c>
      <c r="M270" s="19">
        <v>2.0707294344902039E-2</v>
      </c>
      <c r="N270" s="19">
        <v>8.3869613707065582E-2</v>
      </c>
      <c r="O270" s="19">
        <v>1.2440809048712254E-2</v>
      </c>
      <c r="P270" s="19">
        <v>6.5470851957798004E-2</v>
      </c>
      <c r="Q270" s="19">
        <v>2.1595457568764687E-2</v>
      </c>
      <c r="R270" s="19">
        <v>8.9526735246181488E-2</v>
      </c>
      <c r="S270" s="19">
        <v>8.5369393229484558E-2</v>
      </c>
      <c r="T270" s="19">
        <v>3.2272495329380035E-2</v>
      </c>
      <c r="U270" s="19">
        <v>2.0811274647712708E-2</v>
      </c>
      <c r="V270" s="19">
        <v>3.7594884634017944E-2</v>
      </c>
      <c r="W270" s="19">
        <v>0.10463585704565048</v>
      </c>
      <c r="X270" s="19">
        <v>6.6439643502235413E-2</v>
      </c>
      <c r="Y270" s="19">
        <v>0.23890602588653564</v>
      </c>
      <c r="Z270" s="19">
        <v>0.48505163192749023</v>
      </c>
      <c r="AA270" s="19">
        <v>1.1173802614212036</v>
      </c>
      <c r="AB270" s="19">
        <v>0.31263348460197449</v>
      </c>
      <c r="AC270" s="19">
        <v>0.19480717182159424</v>
      </c>
      <c r="AD270" s="19">
        <v>0.32737544178962708</v>
      </c>
      <c r="AE270" s="19">
        <v>4.2218100279569626E-3</v>
      </c>
      <c r="AF270" s="19">
        <v>0.24659080803394318</v>
      </c>
      <c r="AG270" s="19">
        <v>0.43319189548492432</v>
      </c>
      <c r="AH270" s="19">
        <v>0</v>
      </c>
      <c r="AI270" s="19">
        <v>0.22045077383518219</v>
      </c>
      <c r="AJ270" s="19">
        <v>0.41278234124183655</v>
      </c>
      <c r="AK270" s="19">
        <v>3.8160957396030426E-2</v>
      </c>
      <c r="AL270" s="19">
        <v>2.9099972248077393</v>
      </c>
      <c r="AM270" s="19">
        <v>0.25896599888801575</v>
      </c>
      <c r="AN270" s="19">
        <v>0.55586796998977661</v>
      </c>
      <c r="AO270" s="19">
        <v>5.9356605634093285E-3</v>
      </c>
      <c r="AP270" s="19">
        <v>0.57858574390411377</v>
      </c>
      <c r="AQ270" s="20">
        <v>1.6353271007537842</v>
      </c>
    </row>
    <row r="271" spans="1:43" ht="30">
      <c r="A271" s="53" t="s">
        <v>95</v>
      </c>
      <c r="B271" s="53" t="s">
        <v>40</v>
      </c>
      <c r="C271" s="53" t="s">
        <v>125</v>
      </c>
      <c r="D271" s="43">
        <v>0.35042530298233032</v>
      </c>
      <c r="E271" s="19">
        <v>0</v>
      </c>
      <c r="F271" s="19">
        <v>0</v>
      </c>
      <c r="G271" s="19">
        <v>5.6527336128056049E-3</v>
      </c>
      <c r="H271" s="19">
        <v>8.8207371532917023E-2</v>
      </c>
      <c r="I271" s="19">
        <v>2.3390131071209908E-2</v>
      </c>
      <c r="J271" s="19">
        <v>1.0598937049508095E-2</v>
      </c>
      <c r="K271" s="19">
        <v>8.6607590317726135E-2</v>
      </c>
      <c r="L271" s="19">
        <v>5.2596356719732285E-2</v>
      </c>
      <c r="M271" s="19">
        <v>1.1208720505237579E-2</v>
      </c>
      <c r="N271" s="19">
        <v>4.5398060232400894E-2</v>
      </c>
      <c r="O271" s="19">
        <v>6.7341262474656105E-3</v>
      </c>
      <c r="P271" s="19">
        <v>3.5438936203718185E-2</v>
      </c>
      <c r="Q271" s="19">
        <v>1.1689477600157261E-2</v>
      </c>
      <c r="R271" s="19">
        <v>4.8460226505994797E-2</v>
      </c>
      <c r="S271" s="19">
        <v>4.6209882944822311E-2</v>
      </c>
      <c r="T271" s="19">
        <v>1.7468884587287903E-2</v>
      </c>
      <c r="U271" s="19">
        <v>1.1265004053711891E-2</v>
      </c>
      <c r="V271" s="19">
        <v>2.0349860191345215E-2</v>
      </c>
      <c r="W271" s="19">
        <v>5.6638691574335098E-2</v>
      </c>
      <c r="X271" s="19">
        <v>3.5963337868452072E-2</v>
      </c>
      <c r="Y271" s="19">
        <v>0.1293182373046875</v>
      </c>
      <c r="Z271" s="19">
        <v>0.26255521178245544</v>
      </c>
      <c r="AA271" s="19">
        <v>0.60483044385910034</v>
      </c>
      <c r="AB271" s="19">
        <v>0.16922640800476074</v>
      </c>
      <c r="AC271" s="19">
        <v>0.10544782131910324</v>
      </c>
      <c r="AD271" s="19">
        <v>0.1772061288356781</v>
      </c>
      <c r="AE271" s="19">
        <v>2.2852374240756035E-3</v>
      </c>
      <c r="AF271" s="19">
        <v>0.13347795605659485</v>
      </c>
      <c r="AG271" s="19">
        <v>0.23448388278484344</v>
      </c>
      <c r="AH271" s="19">
        <v>0</v>
      </c>
      <c r="AI271" s="19">
        <v>0.11932852864265442</v>
      </c>
      <c r="AJ271" s="19">
        <v>0.22343634068965912</v>
      </c>
      <c r="AK271" s="19">
        <v>2.0656272768974304E-2</v>
      </c>
      <c r="AL271" s="19">
        <v>1.5751620531082153</v>
      </c>
      <c r="AM271" s="19">
        <v>0.14017656445503235</v>
      </c>
      <c r="AN271" s="19">
        <v>0.30088761448860168</v>
      </c>
      <c r="AO271" s="19">
        <v>3.2129334285855293E-3</v>
      </c>
      <c r="AP271" s="19">
        <v>0.31318458914756775</v>
      </c>
      <c r="AQ271" s="20">
        <v>0.88519155979156494</v>
      </c>
    </row>
    <row r="272" spans="1:43">
      <c r="A272" s="53" t="s">
        <v>96</v>
      </c>
      <c r="B272" s="53" t="s">
        <v>41</v>
      </c>
      <c r="C272" s="53" t="s">
        <v>125</v>
      </c>
      <c r="D272" s="43">
        <v>0.43295228481292725</v>
      </c>
      <c r="E272" s="19">
        <v>0</v>
      </c>
      <c r="F272" s="19">
        <v>0</v>
      </c>
      <c r="G272" s="19">
        <v>1.1613602750003338E-2</v>
      </c>
      <c r="H272" s="19">
        <v>3.994450718164444E-2</v>
      </c>
      <c r="I272" s="19">
        <v>3.3821433782577515E-2</v>
      </c>
      <c r="J272" s="19">
        <v>7.4676162330433726E-4</v>
      </c>
      <c r="K272" s="19">
        <v>3.307834267616272E-2</v>
      </c>
      <c r="L272" s="19">
        <v>1.2980328872799873E-2</v>
      </c>
      <c r="M272" s="19">
        <v>0</v>
      </c>
      <c r="N272" s="19">
        <v>2.7130246162414551E-3</v>
      </c>
      <c r="O272" s="19">
        <v>4.5132893137633801E-3</v>
      </c>
      <c r="P272" s="19">
        <v>1.8024511635303497E-2</v>
      </c>
      <c r="Q272" s="19">
        <v>7.376836147159338E-3</v>
      </c>
      <c r="R272" s="19">
        <v>1.3442178256809711E-2</v>
      </c>
      <c r="S272" s="19">
        <v>0</v>
      </c>
      <c r="T272" s="19">
        <v>3.0595297175750602E-6</v>
      </c>
      <c r="U272" s="19">
        <v>2.2905992409505416E-6</v>
      </c>
      <c r="V272" s="19">
        <v>1.6655320678182761E-7</v>
      </c>
      <c r="W272" s="19">
        <v>9.5308283343911171E-3</v>
      </c>
      <c r="X272" s="19">
        <v>3.5145655274391174E-2</v>
      </c>
      <c r="Y272" s="19">
        <v>1.0587969794869423E-2</v>
      </c>
      <c r="Z272" s="19">
        <v>2.1496787667274475E-2</v>
      </c>
      <c r="AA272" s="19">
        <v>4.9520678818225861E-2</v>
      </c>
      <c r="AB272" s="19">
        <v>1.3855463825166225E-2</v>
      </c>
      <c r="AC272" s="19">
        <v>8.6335726082324982E-3</v>
      </c>
      <c r="AD272" s="19">
        <v>1.4508806169033051E-2</v>
      </c>
      <c r="AE272" s="19">
        <v>1.8710450967773795E-4</v>
      </c>
      <c r="AF272" s="19">
        <v>1.0928547941148281E-2</v>
      </c>
      <c r="AG272" s="19">
        <v>5.1894125938415527</v>
      </c>
      <c r="AH272" s="19">
        <v>0</v>
      </c>
      <c r="AI272" s="19">
        <v>2.6408851146697998</v>
      </c>
      <c r="AJ272" s="19">
        <v>1.3022898929193616E-4</v>
      </c>
      <c r="AK272" s="19">
        <v>2.2558437660336494E-2</v>
      </c>
      <c r="AL272" s="19">
        <v>5.5759385228157043E-2</v>
      </c>
      <c r="AM272" s="19">
        <v>4.9584169387817383</v>
      </c>
      <c r="AN272" s="19">
        <v>1.9856248050928116E-2</v>
      </c>
      <c r="AO272" s="19">
        <v>0</v>
      </c>
      <c r="AP272" s="19">
        <v>0.12910813093185425</v>
      </c>
      <c r="AQ272" s="20">
        <v>3.5176241397857666</v>
      </c>
    </row>
    <row r="273" spans="1:43">
      <c r="A273" s="53" t="s">
        <v>97</v>
      </c>
      <c r="B273" s="53" t="s">
        <v>42</v>
      </c>
      <c r="C273" s="53" t="s">
        <v>125</v>
      </c>
      <c r="D273" s="43">
        <v>4.5689819380640984E-3</v>
      </c>
      <c r="E273" s="19">
        <v>0</v>
      </c>
      <c r="F273" s="19">
        <v>0</v>
      </c>
      <c r="G273" s="19">
        <v>1.2255931505933404E-4</v>
      </c>
      <c r="H273" s="19">
        <v>4.2153775575570762E-4</v>
      </c>
      <c r="I273" s="19">
        <v>3.5692041274160147E-4</v>
      </c>
      <c r="J273" s="19">
        <v>7.8806388046359643E-6</v>
      </c>
      <c r="K273" s="19">
        <v>3.4907853114418685E-4</v>
      </c>
      <c r="L273" s="19">
        <v>1.3698248949367553E-4</v>
      </c>
      <c r="M273" s="19">
        <v>0</v>
      </c>
      <c r="N273" s="19">
        <v>2.8630776796489954E-5</v>
      </c>
      <c r="O273" s="19">
        <v>4.7629120672354475E-5</v>
      </c>
      <c r="P273" s="19">
        <v>1.9021418120246381E-4</v>
      </c>
      <c r="Q273" s="19">
        <v>7.7848373621236533E-5</v>
      </c>
      <c r="R273" s="19">
        <v>1.4185642066877335E-4</v>
      </c>
      <c r="S273" s="19">
        <v>0</v>
      </c>
      <c r="T273" s="19">
        <v>3.2287474027725693E-8</v>
      </c>
      <c r="U273" s="19">
        <v>2.4172885915163533E-8</v>
      </c>
      <c r="V273" s="19">
        <v>1.7576500255245264E-9</v>
      </c>
      <c r="W273" s="19">
        <v>1.0057962936116382E-4</v>
      </c>
      <c r="X273" s="19">
        <v>3.7089502438902855E-4</v>
      </c>
      <c r="Y273" s="19">
        <v>1.1173573875566944E-4</v>
      </c>
      <c r="Z273" s="19">
        <v>2.2685738804284483E-4</v>
      </c>
      <c r="AA273" s="19">
        <v>5.2259588846936822E-4</v>
      </c>
      <c r="AB273" s="19">
        <v>1.4621786249335855E-4</v>
      </c>
      <c r="AC273" s="19">
        <v>9.1110814537387341E-5</v>
      </c>
      <c r="AD273" s="19">
        <v>1.5311264724005014E-4</v>
      </c>
      <c r="AE273" s="19">
        <v>1.9745295958273346E-6</v>
      </c>
      <c r="AF273" s="19">
        <v>1.1532988719409332E-4</v>
      </c>
      <c r="AG273" s="19">
        <v>5.4764308035373688E-2</v>
      </c>
      <c r="AH273" s="19">
        <v>0</v>
      </c>
      <c r="AI273" s="19">
        <v>2.7869481593370438E-2</v>
      </c>
      <c r="AJ273" s="19">
        <v>1.3743174349656329E-6</v>
      </c>
      <c r="AK273" s="19">
        <v>2.3806108220014721E-4</v>
      </c>
      <c r="AL273" s="19">
        <v>5.8843346778303385E-4</v>
      </c>
      <c r="AM273" s="19">
        <v>5.2326589822769165E-2</v>
      </c>
      <c r="AN273" s="19">
        <v>2.0954465435352176E-4</v>
      </c>
      <c r="AO273" s="19">
        <v>0</v>
      </c>
      <c r="AP273" s="19">
        <v>1.3624889543280005E-3</v>
      </c>
      <c r="AQ273" s="20">
        <v>3.7121780216693878E-2</v>
      </c>
    </row>
    <row r="274" spans="1:43">
      <c r="A274" s="53" t="s">
        <v>98</v>
      </c>
      <c r="B274" s="53" t="s">
        <v>43</v>
      </c>
      <c r="C274" s="53" t="s">
        <v>125</v>
      </c>
      <c r="D274" s="43">
        <v>3.1873749103397131E-3</v>
      </c>
      <c r="E274" s="19">
        <v>0</v>
      </c>
      <c r="F274" s="19">
        <v>0</v>
      </c>
      <c r="G274" s="19">
        <v>8.5498795669991523E-5</v>
      </c>
      <c r="H274" s="19">
        <v>2.9406961402855814E-4</v>
      </c>
      <c r="I274" s="19">
        <v>2.4899179697968066E-4</v>
      </c>
      <c r="J274" s="19">
        <v>5.4976248975435738E-6</v>
      </c>
      <c r="K274" s="19">
        <v>2.4352122272830456E-4</v>
      </c>
      <c r="L274" s="19">
        <v>9.5560579211451113E-5</v>
      </c>
      <c r="M274" s="19">
        <v>0</v>
      </c>
      <c r="N274" s="19">
        <v>1.9973160306108184E-5</v>
      </c>
      <c r="O274" s="19">
        <v>3.3226628147531301E-5</v>
      </c>
      <c r="P274" s="19">
        <v>1.3269561168272048E-4</v>
      </c>
      <c r="Q274" s="19">
        <v>5.4307929531205446E-5</v>
      </c>
      <c r="R274" s="19">
        <v>9.8960685136262327E-5</v>
      </c>
      <c r="S274" s="19">
        <v>0</v>
      </c>
      <c r="T274" s="19">
        <v>2.2524115905753206E-8</v>
      </c>
      <c r="U274" s="19">
        <v>1.6863285878798706E-8</v>
      </c>
      <c r="V274" s="19">
        <v>1.2261570647709163E-9</v>
      </c>
      <c r="W274" s="19">
        <v>7.0165508077479899E-5</v>
      </c>
      <c r="X274" s="19">
        <v>2.5874067796394229E-4</v>
      </c>
      <c r="Y274" s="19">
        <v>7.794814882799983E-5</v>
      </c>
      <c r="Z274" s="19">
        <v>1.5825834998395294E-4</v>
      </c>
      <c r="AA274" s="19">
        <v>3.64568957593292E-4</v>
      </c>
      <c r="AB274" s="19">
        <v>1.0200327233178541E-4</v>
      </c>
      <c r="AC274" s="19">
        <v>6.3559957197867334E-5</v>
      </c>
      <c r="AD274" s="19">
        <v>1.0681315325200558E-4</v>
      </c>
      <c r="AE274" s="19">
        <v>1.3774547369393986E-6</v>
      </c>
      <c r="AF274" s="19">
        <v>8.0455465649720281E-5</v>
      </c>
      <c r="AG274" s="19">
        <v>3.8204215466976166E-2</v>
      </c>
      <c r="AH274" s="19">
        <v>0</v>
      </c>
      <c r="AI274" s="19">
        <v>1.9442072138190269E-2</v>
      </c>
      <c r="AJ274" s="19">
        <v>9.5873986083461205E-7</v>
      </c>
      <c r="AK274" s="19">
        <v>1.6607416910119355E-4</v>
      </c>
      <c r="AL274" s="19">
        <v>4.1049800347536802E-4</v>
      </c>
      <c r="AM274" s="19">
        <v>3.6503635346889496E-2</v>
      </c>
      <c r="AN274" s="19">
        <v>1.4618076966144145E-4</v>
      </c>
      <c r="AO274" s="19">
        <v>0</v>
      </c>
      <c r="AP274" s="19">
        <v>9.5048808725550771E-4</v>
      </c>
      <c r="AQ274" s="20">
        <v>2.5896584615111351E-2</v>
      </c>
    </row>
    <row r="275" spans="1:43" ht="30">
      <c r="A275" s="53" t="s">
        <v>99</v>
      </c>
      <c r="B275" s="53" t="s">
        <v>44</v>
      </c>
      <c r="C275" s="53" t="s">
        <v>125</v>
      </c>
      <c r="D275" s="43">
        <v>0</v>
      </c>
      <c r="E275" s="19">
        <v>0</v>
      </c>
      <c r="F275" s="19">
        <v>0</v>
      </c>
      <c r="G275" s="19">
        <v>7.7219345257617533E-5</v>
      </c>
      <c r="H275" s="19">
        <v>3.773738228574075E-7</v>
      </c>
      <c r="I275" s="19">
        <v>6.9564327986881835E-7</v>
      </c>
      <c r="J275" s="19">
        <v>2.0922871772199869E-4</v>
      </c>
      <c r="K275" s="19">
        <v>9.4191450625658035E-4</v>
      </c>
      <c r="L275" s="19">
        <v>0</v>
      </c>
      <c r="M275" s="19">
        <v>0</v>
      </c>
      <c r="N275" s="19">
        <v>7.6289721764624119E-3</v>
      </c>
      <c r="O275" s="19">
        <v>8.0507464706897736E-2</v>
      </c>
      <c r="P275" s="19">
        <v>1.3713063672184944E-2</v>
      </c>
      <c r="Q275" s="19">
        <v>2.6172009529545903E-4</v>
      </c>
      <c r="R275" s="19">
        <v>9.500681608915329E-2</v>
      </c>
      <c r="S275" s="19">
        <v>1.7291697531618411E-6</v>
      </c>
      <c r="T275" s="19">
        <v>8.6618144996464252E-4</v>
      </c>
      <c r="U275" s="19">
        <v>3.4155542380176485E-4</v>
      </c>
      <c r="V275" s="19">
        <v>1.4822458069829736E-6</v>
      </c>
      <c r="W275" s="19">
        <v>8.8410880416631699E-3</v>
      </c>
      <c r="X275" s="19">
        <v>9.8673896864056587E-3</v>
      </c>
      <c r="Y275" s="19">
        <v>1.7436020076274872E-2</v>
      </c>
      <c r="Z275" s="19">
        <v>3.5400405526161194E-2</v>
      </c>
      <c r="AA275" s="19">
        <v>8.1549488008022308E-2</v>
      </c>
      <c r="AB275" s="19">
        <v>2.2816851735115051E-2</v>
      </c>
      <c r="AC275" s="19">
        <v>1.4217563904821873E-2</v>
      </c>
      <c r="AD275" s="19">
        <v>2.3892762139439583E-2</v>
      </c>
      <c r="AE275" s="19">
        <v>3.0811931355856359E-4</v>
      </c>
      <c r="AF275" s="19">
        <v>1.7996877431869507E-2</v>
      </c>
      <c r="AG275" s="19">
        <v>3.1399928033351898E-2</v>
      </c>
      <c r="AH275" s="19">
        <v>0</v>
      </c>
      <c r="AI275" s="19">
        <v>1.5979379415512085E-2</v>
      </c>
      <c r="AJ275" s="19">
        <v>3.4547232091426849E-2</v>
      </c>
      <c r="AK275" s="19">
        <v>0</v>
      </c>
      <c r="AL275" s="19">
        <v>0</v>
      </c>
      <c r="AM275" s="19">
        <v>2.1788344020023942E-4</v>
      </c>
      <c r="AN275" s="19">
        <v>3.8522043723787647E-6</v>
      </c>
      <c r="AO275" s="19">
        <v>0</v>
      </c>
      <c r="AP275" s="19">
        <v>1.9235343206673861E-3</v>
      </c>
      <c r="AQ275" s="20">
        <v>3.4852743148803711E-2</v>
      </c>
    </row>
    <row r="276" spans="1:43">
      <c r="A276" s="53" t="s">
        <v>100</v>
      </c>
      <c r="B276" s="53" t="s">
        <v>45</v>
      </c>
      <c r="C276" s="53" t="s">
        <v>125</v>
      </c>
      <c r="D276" s="43">
        <v>0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9">
        <v>0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  <c r="Q276" s="19">
        <v>0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C276" s="19">
        <v>0</v>
      </c>
      <c r="AD276" s="19">
        <v>0</v>
      </c>
      <c r="AE276" s="19">
        <v>0</v>
      </c>
      <c r="AF276" s="19">
        <v>0</v>
      </c>
      <c r="AG276" s="19">
        <v>0</v>
      </c>
      <c r="AH276" s="19">
        <v>0</v>
      </c>
      <c r="AI276" s="19">
        <v>0</v>
      </c>
      <c r="AJ276" s="19">
        <v>0</v>
      </c>
      <c r="AK276" s="19">
        <v>0</v>
      </c>
      <c r="AL276" s="19">
        <v>0</v>
      </c>
      <c r="AM276" s="19">
        <v>0</v>
      </c>
      <c r="AN276" s="19">
        <v>0</v>
      </c>
      <c r="AO276" s="19">
        <v>0</v>
      </c>
      <c r="AP276" s="19">
        <v>0</v>
      </c>
      <c r="AQ276" s="20">
        <v>0</v>
      </c>
    </row>
    <row r="277" spans="1:43">
      <c r="A277" s="53" t="s">
        <v>101</v>
      </c>
      <c r="B277" s="53" t="s">
        <v>46</v>
      </c>
      <c r="C277" s="53" t="s">
        <v>125</v>
      </c>
      <c r="D277" s="43">
        <v>0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19">
        <v>0</v>
      </c>
      <c r="L277" s="19">
        <v>0</v>
      </c>
      <c r="M277" s="19">
        <v>0</v>
      </c>
      <c r="N277" s="19">
        <v>0</v>
      </c>
      <c r="O277" s="19">
        <v>0</v>
      </c>
      <c r="P277" s="19">
        <v>0</v>
      </c>
      <c r="Q277" s="19">
        <v>0</v>
      </c>
      <c r="R277" s="19">
        <v>0</v>
      </c>
      <c r="S277" s="19">
        <v>0</v>
      </c>
      <c r="T277" s="19">
        <v>0</v>
      </c>
      <c r="U277" s="19">
        <v>0</v>
      </c>
      <c r="V277" s="19">
        <v>0</v>
      </c>
      <c r="W277" s="19">
        <v>0</v>
      </c>
      <c r="X277" s="19">
        <v>0</v>
      </c>
      <c r="Y277" s="19">
        <v>0</v>
      </c>
      <c r="Z277" s="19">
        <v>0</v>
      </c>
      <c r="AA277" s="19">
        <v>0</v>
      </c>
      <c r="AB277" s="19">
        <v>0</v>
      </c>
      <c r="AC277" s="19">
        <v>0</v>
      </c>
      <c r="AD277" s="19">
        <v>0</v>
      </c>
      <c r="AE277" s="19">
        <v>0</v>
      </c>
      <c r="AF277" s="19">
        <v>0</v>
      </c>
      <c r="AG277" s="19">
        <v>0</v>
      </c>
      <c r="AH277" s="19">
        <v>0</v>
      </c>
      <c r="AI277" s="19">
        <v>0</v>
      </c>
      <c r="AJ277" s="19">
        <v>0</v>
      </c>
      <c r="AK277" s="19">
        <v>0</v>
      </c>
      <c r="AL277" s="19">
        <v>0</v>
      </c>
      <c r="AM277" s="19">
        <v>0</v>
      </c>
      <c r="AN277" s="19">
        <v>0</v>
      </c>
      <c r="AO277" s="19">
        <v>0</v>
      </c>
      <c r="AP277" s="19">
        <v>0</v>
      </c>
      <c r="AQ277" s="20">
        <v>0</v>
      </c>
    </row>
    <row r="278" spans="1:43">
      <c r="A278" s="53" t="s">
        <v>102</v>
      </c>
      <c r="B278" s="53" t="s">
        <v>47</v>
      </c>
      <c r="C278" s="53" t="s">
        <v>125</v>
      </c>
      <c r="D278" s="43">
        <v>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19">
        <v>0</v>
      </c>
      <c r="L278" s="19">
        <v>0</v>
      </c>
      <c r="M278" s="19">
        <v>0</v>
      </c>
      <c r="N278" s="19">
        <v>0</v>
      </c>
      <c r="O278" s="19">
        <v>0</v>
      </c>
      <c r="P278" s="19">
        <v>0</v>
      </c>
      <c r="Q278" s="19">
        <v>0</v>
      </c>
      <c r="R278" s="19">
        <v>0</v>
      </c>
      <c r="S278" s="19">
        <v>0</v>
      </c>
      <c r="T278" s="19">
        <v>0</v>
      </c>
      <c r="U278" s="19">
        <v>0</v>
      </c>
      <c r="V278" s="19">
        <v>0</v>
      </c>
      <c r="W278" s="19">
        <v>0</v>
      </c>
      <c r="X278" s="19">
        <v>0</v>
      </c>
      <c r="Y278" s="19">
        <v>0</v>
      </c>
      <c r="Z278" s="19">
        <v>0</v>
      </c>
      <c r="AA278" s="19">
        <v>0</v>
      </c>
      <c r="AB278" s="19">
        <v>0</v>
      </c>
      <c r="AC278" s="19">
        <v>0</v>
      </c>
      <c r="AD278" s="19">
        <v>0</v>
      </c>
      <c r="AE278" s="19">
        <v>0</v>
      </c>
      <c r="AF278" s="19">
        <v>0</v>
      </c>
      <c r="AG278" s="19">
        <v>0</v>
      </c>
      <c r="AH278" s="19">
        <v>0</v>
      </c>
      <c r="AI278" s="19">
        <v>0</v>
      </c>
      <c r="AJ278" s="19">
        <v>0</v>
      </c>
      <c r="AK278" s="19">
        <v>0</v>
      </c>
      <c r="AL278" s="19">
        <v>0</v>
      </c>
      <c r="AM278" s="19">
        <v>0</v>
      </c>
      <c r="AN278" s="19">
        <v>0</v>
      </c>
      <c r="AO278" s="19">
        <v>0</v>
      </c>
      <c r="AP278" s="19">
        <v>0</v>
      </c>
      <c r="AQ278" s="20">
        <v>0</v>
      </c>
    </row>
    <row r="279" spans="1:43">
      <c r="A279" s="53" t="s">
        <v>103</v>
      </c>
      <c r="B279" s="53" t="s">
        <v>48</v>
      </c>
      <c r="C279" s="53" t="s">
        <v>125</v>
      </c>
      <c r="D279" s="43">
        <v>0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0</v>
      </c>
      <c r="AH279" s="19">
        <v>0</v>
      </c>
      <c r="AI279" s="19">
        <v>0</v>
      </c>
      <c r="AJ279" s="19">
        <v>0</v>
      </c>
      <c r="AK279" s="19">
        <v>0</v>
      </c>
      <c r="AL279" s="19">
        <v>0</v>
      </c>
      <c r="AM279" s="19">
        <v>0</v>
      </c>
      <c r="AN279" s="19">
        <v>0</v>
      </c>
      <c r="AO279" s="19">
        <v>0</v>
      </c>
      <c r="AP279" s="19">
        <v>0</v>
      </c>
      <c r="AQ279" s="20">
        <v>0</v>
      </c>
    </row>
    <row r="280" spans="1:43">
      <c r="A280" s="53" t="s">
        <v>104</v>
      </c>
      <c r="B280" s="53" t="s">
        <v>49</v>
      </c>
      <c r="C280" s="53" t="s">
        <v>125</v>
      </c>
      <c r="D280" s="43">
        <v>0</v>
      </c>
      <c r="E280" s="19">
        <v>0</v>
      </c>
      <c r="F280" s="19">
        <v>0</v>
      </c>
      <c r="G280" s="19">
        <v>0</v>
      </c>
      <c r="H280" s="19">
        <v>0</v>
      </c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0</v>
      </c>
      <c r="O280" s="19">
        <v>0</v>
      </c>
      <c r="P280" s="19">
        <v>0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V280" s="19">
        <v>0</v>
      </c>
      <c r="W280" s="19">
        <v>0</v>
      </c>
      <c r="X280" s="19">
        <v>0</v>
      </c>
      <c r="Y280" s="19">
        <v>0</v>
      </c>
      <c r="Z280" s="19">
        <v>0</v>
      </c>
      <c r="AA280" s="19">
        <v>0</v>
      </c>
      <c r="AB280" s="19">
        <v>0</v>
      </c>
      <c r="AC280" s="19">
        <v>0</v>
      </c>
      <c r="AD280" s="19">
        <v>0</v>
      </c>
      <c r="AE280" s="19">
        <v>0</v>
      </c>
      <c r="AF280" s="19">
        <v>0</v>
      </c>
      <c r="AG280" s="19">
        <v>0</v>
      </c>
      <c r="AH280" s="19">
        <v>0</v>
      </c>
      <c r="AI280" s="19">
        <v>0</v>
      </c>
      <c r="AJ280" s="19">
        <v>0</v>
      </c>
      <c r="AK280" s="19">
        <v>0</v>
      </c>
      <c r="AL280" s="19">
        <v>0</v>
      </c>
      <c r="AM280" s="19">
        <v>0</v>
      </c>
      <c r="AN280" s="19">
        <v>0</v>
      </c>
      <c r="AO280" s="19">
        <v>0</v>
      </c>
      <c r="AP280" s="19">
        <v>0</v>
      </c>
      <c r="AQ280" s="20">
        <v>0</v>
      </c>
    </row>
    <row r="281" spans="1:43">
      <c r="A281" s="53" t="s">
        <v>105</v>
      </c>
      <c r="B281" s="53" t="s">
        <v>50</v>
      </c>
      <c r="C281" s="53" t="s">
        <v>125</v>
      </c>
      <c r="D281" s="43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0</v>
      </c>
      <c r="K281" s="19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19">
        <v>0</v>
      </c>
      <c r="R281" s="19">
        <v>0</v>
      </c>
      <c r="S281" s="19">
        <v>0</v>
      </c>
      <c r="T281" s="19">
        <v>0</v>
      </c>
      <c r="U281" s="19">
        <v>0</v>
      </c>
      <c r="V281" s="19">
        <v>0</v>
      </c>
      <c r="W281" s="19">
        <v>0</v>
      </c>
      <c r="X281" s="19">
        <v>0</v>
      </c>
      <c r="Y281" s="19">
        <v>0</v>
      </c>
      <c r="Z281" s="19">
        <v>0</v>
      </c>
      <c r="AA281" s="19">
        <v>0</v>
      </c>
      <c r="AB281" s="19">
        <v>0</v>
      </c>
      <c r="AC281" s="19">
        <v>0</v>
      </c>
      <c r="AD281" s="19">
        <v>0</v>
      </c>
      <c r="AE281" s="19">
        <v>0</v>
      </c>
      <c r="AF281" s="19">
        <v>0</v>
      </c>
      <c r="AG281" s="19">
        <v>0</v>
      </c>
      <c r="AH281" s="19">
        <v>0</v>
      </c>
      <c r="AI281" s="19">
        <v>0</v>
      </c>
      <c r="AJ281" s="19">
        <v>0</v>
      </c>
      <c r="AK281" s="19">
        <v>0</v>
      </c>
      <c r="AL281" s="19">
        <v>0</v>
      </c>
      <c r="AM281" s="19">
        <v>0</v>
      </c>
      <c r="AN281" s="19">
        <v>0</v>
      </c>
      <c r="AO281" s="19">
        <v>0</v>
      </c>
      <c r="AP281" s="19">
        <v>0</v>
      </c>
      <c r="AQ281" s="20">
        <v>0</v>
      </c>
    </row>
    <row r="282" spans="1:43" ht="15.75" thickBot="1">
      <c r="A282" s="53" t="s">
        <v>106</v>
      </c>
      <c r="B282" s="53" t="s">
        <v>51</v>
      </c>
      <c r="C282" s="53" t="s">
        <v>125</v>
      </c>
      <c r="D282" s="45">
        <v>0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4">
        <v>0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4">
        <v>0</v>
      </c>
      <c r="V282" s="24">
        <v>0</v>
      </c>
      <c r="W282" s="24">
        <v>0</v>
      </c>
      <c r="X282" s="24">
        <v>0</v>
      </c>
      <c r="Y282" s="24">
        <v>0</v>
      </c>
      <c r="Z282" s="24">
        <v>0</v>
      </c>
      <c r="AA282" s="24">
        <v>0</v>
      </c>
      <c r="AB282" s="24">
        <v>0</v>
      </c>
      <c r="AC282" s="24">
        <v>0</v>
      </c>
      <c r="AD282" s="24">
        <v>0</v>
      </c>
      <c r="AE282" s="24">
        <v>0</v>
      </c>
      <c r="AF282" s="24">
        <v>0</v>
      </c>
      <c r="AG282" s="24">
        <v>0</v>
      </c>
      <c r="AH282" s="24">
        <v>0</v>
      </c>
      <c r="AI282" s="24">
        <v>0</v>
      </c>
      <c r="AJ282" s="24">
        <v>0</v>
      </c>
      <c r="AK282" s="24">
        <v>0</v>
      </c>
      <c r="AL282" s="24">
        <v>0</v>
      </c>
      <c r="AM282" s="24">
        <v>0</v>
      </c>
      <c r="AN282" s="24">
        <v>0</v>
      </c>
      <c r="AO282" s="24">
        <v>0</v>
      </c>
      <c r="AP282" s="24">
        <v>0</v>
      </c>
      <c r="AQ282" s="25">
        <v>0</v>
      </c>
    </row>
    <row r="283" spans="1:43">
      <c r="A283" s="53" t="s">
        <v>67</v>
      </c>
      <c r="B283" s="53" t="s">
        <v>13</v>
      </c>
      <c r="C283" s="53" t="s">
        <v>126</v>
      </c>
      <c r="D283" s="39">
        <v>0.16028477251529694</v>
      </c>
      <c r="E283" s="40">
        <v>0</v>
      </c>
      <c r="F283" s="40">
        <v>0</v>
      </c>
      <c r="G283" s="40">
        <v>0</v>
      </c>
      <c r="H283" s="40">
        <v>1.0834735803655349E-5</v>
      </c>
      <c r="I283" s="40">
        <v>3.1776100397109985E-2</v>
      </c>
      <c r="J283" s="40">
        <v>3.5820016637444496E-3</v>
      </c>
      <c r="K283" s="40">
        <v>8.2933880388736725E-2</v>
      </c>
      <c r="L283" s="40">
        <v>1.5308805741369724E-3</v>
      </c>
      <c r="M283" s="40">
        <v>8.1847988069057465E-2</v>
      </c>
      <c r="N283" s="40">
        <v>0.18373005092144012</v>
      </c>
      <c r="O283" s="40">
        <v>1.7619828577153385E-4</v>
      </c>
      <c r="P283" s="40">
        <v>7.4868025258183479E-3</v>
      </c>
      <c r="Q283" s="40">
        <v>1.5124625526368618E-2</v>
      </c>
      <c r="R283" s="40">
        <v>2.9413867741823196E-3</v>
      </c>
      <c r="S283" s="40">
        <v>7.4552610840328271E-7</v>
      </c>
      <c r="T283" s="40">
        <v>3.2226392067968845E-4</v>
      </c>
      <c r="U283" s="40">
        <v>2.4091647355817258E-4</v>
      </c>
      <c r="V283" s="40">
        <v>1.5859076520428061E-3</v>
      </c>
      <c r="W283" s="40">
        <v>7.6603000052273273E-3</v>
      </c>
      <c r="X283" s="40">
        <v>4.15560549527072E-7</v>
      </c>
      <c r="Y283" s="40">
        <v>1.0662995919119567E-5</v>
      </c>
      <c r="Z283" s="40">
        <v>2.1649113477906212E-5</v>
      </c>
      <c r="AA283" s="40">
        <v>4.9871574447024614E-5</v>
      </c>
      <c r="AB283" s="40">
        <v>1.3953641428088304E-5</v>
      </c>
      <c r="AC283" s="40">
        <v>8.694749340065755E-6</v>
      </c>
      <c r="AD283" s="40">
        <v>1.4611614460591227E-5</v>
      </c>
      <c r="AE283" s="40">
        <v>1.8843033444682078E-7</v>
      </c>
      <c r="AF283" s="40">
        <v>1.1005987289536279E-5</v>
      </c>
      <c r="AG283" s="40">
        <v>0</v>
      </c>
      <c r="AH283" s="40">
        <v>0</v>
      </c>
      <c r="AI283" s="40">
        <v>0</v>
      </c>
      <c r="AJ283" s="40">
        <v>1.58042719704099E-4</v>
      </c>
      <c r="AK283" s="40">
        <v>0</v>
      </c>
      <c r="AL283" s="40">
        <v>1.9490416161715984E-4</v>
      </c>
      <c r="AM283" s="40">
        <v>3.3242488279938698E-3</v>
      </c>
      <c r="AN283" s="40">
        <v>1.3848358015877693E-9</v>
      </c>
      <c r="AO283" s="40">
        <v>0</v>
      </c>
      <c r="AP283" s="40">
        <v>1.5107470971997827E-4</v>
      </c>
      <c r="AQ283" s="41">
        <v>1.23995216563344E-2</v>
      </c>
    </row>
    <row r="284" spans="1:43">
      <c r="A284" s="53" t="s">
        <v>68</v>
      </c>
      <c r="B284" s="53" t="s">
        <v>14</v>
      </c>
      <c r="C284" s="53" t="s">
        <v>126</v>
      </c>
      <c r="D284" s="43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0</v>
      </c>
      <c r="K284" s="19">
        <v>0</v>
      </c>
      <c r="L284" s="19">
        <v>0</v>
      </c>
      <c r="M284" s="19">
        <v>0</v>
      </c>
      <c r="N284" s="19">
        <v>0</v>
      </c>
      <c r="O284" s="19">
        <v>0</v>
      </c>
      <c r="P284" s="19">
        <v>0</v>
      </c>
      <c r="Q284" s="19">
        <v>0</v>
      </c>
      <c r="R284" s="19">
        <v>0</v>
      </c>
      <c r="S284" s="19">
        <v>0</v>
      </c>
      <c r="T284" s="19">
        <v>0</v>
      </c>
      <c r="U284" s="19">
        <v>0</v>
      </c>
      <c r="V284" s="19">
        <v>0</v>
      </c>
      <c r="W284" s="19">
        <v>0</v>
      </c>
      <c r="X284" s="19">
        <v>0</v>
      </c>
      <c r="Y284" s="19">
        <v>0</v>
      </c>
      <c r="Z284" s="19">
        <v>0</v>
      </c>
      <c r="AA284" s="19">
        <v>0</v>
      </c>
      <c r="AB284" s="19">
        <v>0</v>
      </c>
      <c r="AC284" s="19">
        <v>0</v>
      </c>
      <c r="AD284" s="19">
        <v>0</v>
      </c>
      <c r="AE284" s="19">
        <v>0</v>
      </c>
      <c r="AF284" s="19">
        <v>0</v>
      </c>
      <c r="AG284" s="19">
        <v>0</v>
      </c>
      <c r="AH284" s="19">
        <v>0</v>
      </c>
      <c r="AI284" s="19">
        <v>0</v>
      </c>
      <c r="AJ284" s="19">
        <v>0</v>
      </c>
      <c r="AK284" s="19">
        <v>0</v>
      </c>
      <c r="AL284" s="19">
        <v>0</v>
      </c>
      <c r="AM284" s="19">
        <v>0</v>
      </c>
      <c r="AN284" s="19">
        <v>0</v>
      </c>
      <c r="AO284" s="19">
        <v>0</v>
      </c>
      <c r="AP284" s="19">
        <v>0</v>
      </c>
      <c r="AQ284" s="20">
        <v>0</v>
      </c>
    </row>
    <row r="285" spans="1:43">
      <c r="A285" s="53" t="s">
        <v>69</v>
      </c>
      <c r="B285" s="53" t="s">
        <v>15</v>
      </c>
      <c r="C285" s="53" t="s">
        <v>126</v>
      </c>
      <c r="D285" s="43">
        <v>0</v>
      </c>
      <c r="E285" s="19">
        <v>0</v>
      </c>
      <c r="F285" s="19">
        <v>0</v>
      </c>
      <c r="G285" s="19">
        <v>0</v>
      </c>
      <c r="H285" s="19">
        <v>0</v>
      </c>
      <c r="I285" s="19">
        <v>0</v>
      </c>
      <c r="J285" s="19">
        <v>0</v>
      </c>
      <c r="K285" s="19">
        <v>0</v>
      </c>
      <c r="L285" s="19">
        <v>0</v>
      </c>
      <c r="M285" s="19">
        <v>0</v>
      </c>
      <c r="N285" s="19">
        <v>0</v>
      </c>
      <c r="O285" s="19">
        <v>0</v>
      </c>
      <c r="P285" s="19">
        <v>0</v>
      </c>
      <c r="Q285" s="19">
        <v>0</v>
      </c>
      <c r="R285" s="19">
        <v>0</v>
      </c>
      <c r="S285" s="19">
        <v>0</v>
      </c>
      <c r="T285" s="19">
        <v>0</v>
      </c>
      <c r="U285" s="19">
        <v>0</v>
      </c>
      <c r="V285" s="19">
        <v>0</v>
      </c>
      <c r="W285" s="19">
        <v>0</v>
      </c>
      <c r="X285" s="19">
        <v>0</v>
      </c>
      <c r="Y285" s="19">
        <v>0</v>
      </c>
      <c r="Z285" s="19">
        <v>0</v>
      </c>
      <c r="AA285" s="19">
        <v>0</v>
      </c>
      <c r="AB285" s="19">
        <v>0</v>
      </c>
      <c r="AC285" s="19">
        <v>0</v>
      </c>
      <c r="AD285" s="19">
        <v>0</v>
      </c>
      <c r="AE285" s="19">
        <v>0</v>
      </c>
      <c r="AF285" s="19">
        <v>0</v>
      </c>
      <c r="AG285" s="19">
        <v>0</v>
      </c>
      <c r="AH285" s="19">
        <v>0</v>
      </c>
      <c r="AI285" s="19">
        <v>0</v>
      </c>
      <c r="AJ285" s="19">
        <v>0</v>
      </c>
      <c r="AK285" s="19">
        <v>0</v>
      </c>
      <c r="AL285" s="19">
        <v>0</v>
      </c>
      <c r="AM285" s="19">
        <v>0</v>
      </c>
      <c r="AN285" s="19">
        <v>0</v>
      </c>
      <c r="AO285" s="19">
        <v>0</v>
      </c>
      <c r="AP285" s="19">
        <v>0</v>
      </c>
      <c r="AQ285" s="20">
        <v>0</v>
      </c>
    </row>
    <row r="286" spans="1:43">
      <c r="A286" s="53" t="s">
        <v>70</v>
      </c>
      <c r="B286" s="53" t="s">
        <v>16</v>
      </c>
      <c r="C286" s="53" t="s">
        <v>126</v>
      </c>
      <c r="D286" s="43">
        <v>0</v>
      </c>
      <c r="E286" s="19">
        <v>0</v>
      </c>
      <c r="F286" s="19">
        <v>0</v>
      </c>
      <c r="G286" s="19">
        <v>1.059233327396214E-4</v>
      </c>
      <c r="H286" s="19">
        <v>2.2376998458639719E-6</v>
      </c>
      <c r="I286" s="19">
        <v>3.341124283906538E-6</v>
      </c>
      <c r="J286" s="19">
        <v>2.6257838570131753E-8</v>
      </c>
      <c r="K286" s="19">
        <v>4.0341269595955964E-6</v>
      </c>
      <c r="L286" s="19">
        <v>1.4200863915903028E-5</v>
      </c>
      <c r="M286" s="19">
        <v>0</v>
      </c>
      <c r="N286" s="19">
        <v>8.8541237346362323E-6</v>
      </c>
      <c r="O286" s="19">
        <v>1.6341930120233883E-7</v>
      </c>
      <c r="P286" s="19">
        <v>5.0367296353215352E-5</v>
      </c>
      <c r="Q286" s="19">
        <v>1.1709615677091278E-7</v>
      </c>
      <c r="R286" s="19">
        <v>3.7142581277294084E-5</v>
      </c>
      <c r="S286" s="19">
        <v>5.6214608252048492E-2</v>
      </c>
      <c r="T286" s="19">
        <v>1.1398139758966863E-4</v>
      </c>
      <c r="U286" s="19">
        <v>7.696168904658407E-5</v>
      </c>
      <c r="V286" s="19">
        <v>8.520049050275702E-6</v>
      </c>
      <c r="W286" s="19">
        <v>5.0050753088726196E-6</v>
      </c>
      <c r="X286" s="19">
        <v>8.9250341989099979E-4</v>
      </c>
      <c r="Y286" s="19">
        <v>9.0828712018264923E-7</v>
      </c>
      <c r="Z286" s="19">
        <v>1.8440980511513771E-6</v>
      </c>
      <c r="AA286" s="19">
        <v>4.2481224227230996E-6</v>
      </c>
      <c r="AB286" s="19">
        <v>1.188588385048206E-6</v>
      </c>
      <c r="AC286" s="19">
        <v>7.4062938892893726E-7</v>
      </c>
      <c r="AD286" s="19">
        <v>1.2446353139239363E-6</v>
      </c>
      <c r="AE286" s="19">
        <v>1.605072696975185E-8</v>
      </c>
      <c r="AF286" s="19">
        <v>9.375035574521462E-7</v>
      </c>
      <c r="AG286" s="19">
        <v>1.6735642702769837E-6</v>
      </c>
      <c r="AH286" s="19">
        <v>0</v>
      </c>
      <c r="AI286" s="19">
        <v>8.5167454244583496E-7</v>
      </c>
      <c r="AJ286" s="19">
        <v>9.8041264209314249E-6</v>
      </c>
      <c r="AK286" s="19">
        <v>4.4673917000181973E-4</v>
      </c>
      <c r="AL286" s="19">
        <v>8.9072471018880606E-4</v>
      </c>
      <c r="AM286" s="19">
        <v>6.1596506384375971E-6</v>
      </c>
      <c r="AN286" s="19">
        <v>0</v>
      </c>
      <c r="AO286" s="19">
        <v>0</v>
      </c>
      <c r="AP286" s="19">
        <v>5.3480353017221205E-6</v>
      </c>
      <c r="AQ286" s="20">
        <v>3.6689991247840226E-4</v>
      </c>
    </row>
    <row r="287" spans="1:43">
      <c r="A287" s="53" t="s">
        <v>71</v>
      </c>
      <c r="B287" s="53" t="s">
        <v>17</v>
      </c>
      <c r="C287" s="53" t="s">
        <v>126</v>
      </c>
      <c r="D287" s="43">
        <v>0</v>
      </c>
      <c r="E287" s="19">
        <v>0</v>
      </c>
      <c r="F287" s="19">
        <v>0</v>
      </c>
      <c r="G287" s="19">
        <v>0</v>
      </c>
      <c r="H287" s="19">
        <v>0.19348220527172089</v>
      </c>
      <c r="I287" s="19">
        <v>7.4991052970290184E-3</v>
      </c>
      <c r="J287" s="19">
        <v>3.1214770501719613E-7</v>
      </c>
      <c r="K287" s="19">
        <v>3.4500358160585165E-3</v>
      </c>
      <c r="L287" s="19">
        <v>0</v>
      </c>
      <c r="M287" s="19">
        <v>0</v>
      </c>
      <c r="N287" s="19">
        <v>4.860811895923689E-5</v>
      </c>
      <c r="O287" s="19">
        <v>7.3113832622766495E-3</v>
      </c>
      <c r="P287" s="19">
        <v>0.31965690851211548</v>
      </c>
      <c r="Q287" s="19">
        <v>4.9578005700823269E-7</v>
      </c>
      <c r="R287" s="19">
        <v>2.0570071868064588E-8</v>
      </c>
      <c r="S287" s="19">
        <v>1.2525474630820099E-6</v>
      </c>
      <c r="T287" s="19">
        <v>5.4148008348420262E-4</v>
      </c>
      <c r="U287" s="19">
        <v>4.047970287501812E-4</v>
      </c>
      <c r="V287" s="19">
        <v>6.3581829890608788E-3</v>
      </c>
      <c r="W287" s="19">
        <v>1.0511513437450049E-6</v>
      </c>
      <c r="X287" s="19">
        <v>0</v>
      </c>
      <c r="Y287" s="19">
        <v>1.6128004745041835E-6</v>
      </c>
      <c r="Z287" s="19">
        <v>3.2744737836765125E-6</v>
      </c>
      <c r="AA287" s="19">
        <v>7.5431807999848388E-6</v>
      </c>
      <c r="AB287" s="19">
        <v>2.1105176983837737E-6</v>
      </c>
      <c r="AC287" s="19">
        <v>1.3150990980648203E-6</v>
      </c>
      <c r="AD287" s="19">
        <v>2.2100375645095482E-6</v>
      </c>
      <c r="AE287" s="19">
        <v>2.8500483750804051E-8</v>
      </c>
      <c r="AF287" s="19">
        <v>1.6646786207274999E-6</v>
      </c>
      <c r="AG287" s="19">
        <v>0</v>
      </c>
      <c r="AH287" s="19">
        <v>0</v>
      </c>
      <c r="AI287" s="19">
        <v>0</v>
      </c>
      <c r="AJ287" s="19">
        <v>1.8951281163026579E-5</v>
      </c>
      <c r="AK287" s="19">
        <v>0</v>
      </c>
      <c r="AL287" s="19">
        <v>0</v>
      </c>
      <c r="AM287" s="19">
        <v>1.117693493142724E-3</v>
      </c>
      <c r="AN287" s="19">
        <v>0</v>
      </c>
      <c r="AO287" s="19">
        <v>0</v>
      </c>
      <c r="AP287" s="19">
        <v>2.8725073207169771E-4</v>
      </c>
      <c r="AQ287" s="20">
        <v>1.7988217994570732E-2</v>
      </c>
    </row>
    <row r="288" spans="1:43">
      <c r="A288" s="53" t="s">
        <v>72</v>
      </c>
      <c r="B288" s="53" t="s">
        <v>18</v>
      </c>
      <c r="C288" s="53" t="s">
        <v>126</v>
      </c>
      <c r="D288" s="43">
        <v>0</v>
      </c>
      <c r="E288" s="19">
        <v>0</v>
      </c>
      <c r="F288" s="19">
        <v>0</v>
      </c>
      <c r="G288" s="19">
        <v>0</v>
      </c>
      <c r="H288" s="19">
        <v>0</v>
      </c>
      <c r="I288" s="19">
        <v>0</v>
      </c>
      <c r="J288" s="19">
        <v>0</v>
      </c>
      <c r="K288" s="19">
        <v>0</v>
      </c>
      <c r="L288" s="19">
        <v>0</v>
      </c>
      <c r="M288" s="19">
        <v>0</v>
      </c>
      <c r="N288" s="19">
        <v>0</v>
      </c>
      <c r="O288" s="19">
        <v>0</v>
      </c>
      <c r="P288" s="19">
        <v>0</v>
      </c>
      <c r="Q288" s="19">
        <v>0</v>
      </c>
      <c r="R288" s="19">
        <v>0</v>
      </c>
      <c r="S288" s="19">
        <v>0</v>
      </c>
      <c r="T288" s="19">
        <v>0</v>
      </c>
      <c r="U288" s="19">
        <v>0</v>
      </c>
      <c r="V288" s="19">
        <v>0</v>
      </c>
      <c r="W288" s="19">
        <v>0</v>
      </c>
      <c r="X288" s="19">
        <v>0</v>
      </c>
      <c r="Y288" s="19">
        <v>0</v>
      </c>
      <c r="Z288" s="19">
        <v>0</v>
      </c>
      <c r="AA288" s="19">
        <v>0</v>
      </c>
      <c r="AB288" s="19">
        <v>0</v>
      </c>
      <c r="AC288" s="19">
        <v>0</v>
      </c>
      <c r="AD288" s="19">
        <v>0</v>
      </c>
      <c r="AE288" s="19">
        <v>0</v>
      </c>
      <c r="AF288" s="19">
        <v>0</v>
      </c>
      <c r="AG288" s="19">
        <v>0</v>
      </c>
      <c r="AH288" s="19">
        <v>0</v>
      </c>
      <c r="AI288" s="19">
        <v>0</v>
      </c>
      <c r="AJ288" s="19">
        <v>0</v>
      </c>
      <c r="AK288" s="19">
        <v>0</v>
      </c>
      <c r="AL288" s="19">
        <v>0</v>
      </c>
      <c r="AM288" s="19">
        <v>0</v>
      </c>
      <c r="AN288" s="19">
        <v>0</v>
      </c>
      <c r="AO288" s="19">
        <v>0</v>
      </c>
      <c r="AP288" s="19">
        <v>0</v>
      </c>
      <c r="AQ288" s="20">
        <v>0</v>
      </c>
    </row>
    <row r="289" spans="1:43">
      <c r="A289" s="53" t="s">
        <v>73</v>
      </c>
      <c r="B289" s="53" t="s">
        <v>19</v>
      </c>
      <c r="C289" s="53" t="s">
        <v>126</v>
      </c>
      <c r="D289" s="43">
        <v>0</v>
      </c>
      <c r="E289" s="19">
        <v>0</v>
      </c>
      <c r="F289" s="19">
        <v>0</v>
      </c>
      <c r="G289" s="19">
        <v>0</v>
      </c>
      <c r="H289" s="19">
        <v>0</v>
      </c>
      <c r="I289" s="19">
        <v>0</v>
      </c>
      <c r="J289" s="19">
        <v>0</v>
      </c>
      <c r="K289" s="19">
        <v>0</v>
      </c>
      <c r="L289" s="19">
        <v>0</v>
      </c>
      <c r="M289" s="19">
        <v>0</v>
      </c>
      <c r="N289" s="19">
        <v>0</v>
      </c>
      <c r="O289" s="19">
        <v>0</v>
      </c>
      <c r="P289" s="19">
        <v>0</v>
      </c>
      <c r="Q289" s="19">
        <v>0</v>
      </c>
      <c r="R289" s="19">
        <v>0</v>
      </c>
      <c r="S289" s="19">
        <v>0</v>
      </c>
      <c r="T289" s="19">
        <v>0</v>
      </c>
      <c r="U289" s="19">
        <v>0</v>
      </c>
      <c r="V289" s="19">
        <v>0</v>
      </c>
      <c r="W289" s="19">
        <v>0</v>
      </c>
      <c r="X289" s="19">
        <v>0</v>
      </c>
      <c r="Y289" s="19">
        <v>0</v>
      </c>
      <c r="Z289" s="19">
        <v>0</v>
      </c>
      <c r="AA289" s="19">
        <v>0</v>
      </c>
      <c r="AB289" s="19">
        <v>0</v>
      </c>
      <c r="AC289" s="19">
        <v>0</v>
      </c>
      <c r="AD289" s="19">
        <v>0</v>
      </c>
      <c r="AE289" s="19">
        <v>0</v>
      </c>
      <c r="AF289" s="19">
        <v>0</v>
      </c>
      <c r="AG289" s="19">
        <v>0</v>
      </c>
      <c r="AH289" s="19">
        <v>0</v>
      </c>
      <c r="AI289" s="19">
        <v>0</v>
      </c>
      <c r="AJ289" s="19">
        <v>0</v>
      </c>
      <c r="AK289" s="19">
        <v>0</v>
      </c>
      <c r="AL289" s="19">
        <v>0</v>
      </c>
      <c r="AM289" s="19">
        <v>0</v>
      </c>
      <c r="AN289" s="19">
        <v>0</v>
      </c>
      <c r="AO289" s="19">
        <v>0</v>
      </c>
      <c r="AP289" s="19">
        <v>0</v>
      </c>
      <c r="AQ289" s="20">
        <v>0</v>
      </c>
    </row>
    <row r="290" spans="1:43">
      <c r="A290" s="53" t="s">
        <v>74</v>
      </c>
      <c r="B290" s="53" t="s">
        <v>20</v>
      </c>
      <c r="C290" s="53" t="s">
        <v>126</v>
      </c>
      <c r="D290" s="43">
        <v>2.1637449041008949E-2</v>
      </c>
      <c r="E290" s="19">
        <v>0</v>
      </c>
      <c r="F290" s="19">
        <v>0</v>
      </c>
      <c r="G290" s="19">
        <v>0</v>
      </c>
      <c r="H290" s="19">
        <v>1.7678402364253998E-3</v>
      </c>
      <c r="I290" s="19">
        <v>5.9537128545343876E-3</v>
      </c>
      <c r="J290" s="19">
        <v>6.9725308567285538E-3</v>
      </c>
      <c r="K290" s="19">
        <v>4.9086272716522217E-2</v>
      </c>
      <c r="L290" s="19">
        <v>6.9150771014392376E-3</v>
      </c>
      <c r="M290" s="19">
        <v>0</v>
      </c>
      <c r="N290" s="19">
        <v>0</v>
      </c>
      <c r="O290" s="19">
        <v>2.5508605006052676E-8</v>
      </c>
      <c r="P290" s="19">
        <v>7.862287930038292E-6</v>
      </c>
      <c r="Q290" s="19">
        <v>1.6983314026219887E-6</v>
      </c>
      <c r="R290" s="19">
        <v>1.670049736276269E-3</v>
      </c>
      <c r="S290" s="19">
        <v>5.8338323469797615E-6</v>
      </c>
      <c r="T290" s="19">
        <v>2.5216068606823683E-3</v>
      </c>
      <c r="U290" s="19">
        <v>1.8850901396945119E-3</v>
      </c>
      <c r="V290" s="19">
        <v>1.3233606005087495E-3</v>
      </c>
      <c r="W290" s="19">
        <v>1.9179026367055485E-6</v>
      </c>
      <c r="X290" s="19">
        <v>8.3096688285877462E-7</v>
      </c>
      <c r="Y290" s="19">
        <v>1.2085077969459235E-6</v>
      </c>
      <c r="Z290" s="19">
        <v>2.4536373075534357E-6</v>
      </c>
      <c r="AA290" s="19">
        <v>5.6522758313803934E-6</v>
      </c>
      <c r="AB290" s="19">
        <v>1.5814584912732244E-6</v>
      </c>
      <c r="AC290" s="19">
        <v>9.8543341664480977E-7</v>
      </c>
      <c r="AD290" s="19">
        <v>1.6560309177293675E-6</v>
      </c>
      <c r="AE290" s="19">
        <v>2.1356054702437177E-8</v>
      </c>
      <c r="AF290" s="19">
        <v>1.2473813058022643E-6</v>
      </c>
      <c r="AG290" s="19">
        <v>2.1817221362852024E-9</v>
      </c>
      <c r="AH290" s="19">
        <v>0</v>
      </c>
      <c r="AI290" s="19">
        <v>1.1102754271519188E-9</v>
      </c>
      <c r="AJ290" s="19">
        <v>3.3212126027137856E-7</v>
      </c>
      <c r="AK290" s="19">
        <v>0</v>
      </c>
      <c r="AL290" s="19">
        <v>0</v>
      </c>
      <c r="AM290" s="19">
        <v>3.0066756880842149E-4</v>
      </c>
      <c r="AN290" s="19">
        <v>2.0027821623358477E-9</v>
      </c>
      <c r="AO290" s="19">
        <v>0</v>
      </c>
      <c r="AP290" s="19">
        <v>3.1610401492798701E-5</v>
      </c>
      <c r="AQ290" s="20">
        <v>1.7087554559111595E-2</v>
      </c>
    </row>
    <row r="291" spans="1:43">
      <c r="A291" s="53" t="s">
        <v>75</v>
      </c>
      <c r="B291" s="53" t="s">
        <v>21</v>
      </c>
      <c r="C291" s="53" t="s">
        <v>126</v>
      </c>
      <c r="D291" s="43">
        <v>0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0</v>
      </c>
      <c r="O291" s="19">
        <v>0</v>
      </c>
      <c r="P291" s="19">
        <v>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v>0</v>
      </c>
      <c r="X291" s="19">
        <v>0</v>
      </c>
      <c r="Y291" s="19">
        <v>0</v>
      </c>
      <c r="Z291" s="19">
        <v>0</v>
      </c>
      <c r="AA291" s="19">
        <v>0</v>
      </c>
      <c r="AB291" s="19">
        <v>0</v>
      </c>
      <c r="AC291" s="19">
        <v>0</v>
      </c>
      <c r="AD291" s="19">
        <v>0</v>
      </c>
      <c r="AE291" s="19">
        <v>0</v>
      </c>
      <c r="AF291" s="19">
        <v>0</v>
      </c>
      <c r="AG291" s="19">
        <v>0</v>
      </c>
      <c r="AH291" s="19">
        <v>0</v>
      </c>
      <c r="AI291" s="19">
        <v>0</v>
      </c>
      <c r="AJ291" s="19">
        <v>0</v>
      </c>
      <c r="AK291" s="19">
        <v>0</v>
      </c>
      <c r="AL291" s="19">
        <v>0</v>
      </c>
      <c r="AM291" s="19">
        <v>0</v>
      </c>
      <c r="AN291" s="19">
        <v>0</v>
      </c>
      <c r="AO291" s="19">
        <v>0</v>
      </c>
      <c r="AP291" s="19">
        <v>0</v>
      </c>
      <c r="AQ291" s="20">
        <v>0</v>
      </c>
    </row>
    <row r="292" spans="1:43">
      <c r="A292" s="53" t="s">
        <v>76</v>
      </c>
      <c r="B292" s="53" t="s">
        <v>22</v>
      </c>
      <c r="C292" s="53" t="s">
        <v>126</v>
      </c>
      <c r="D292" s="43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19">
        <v>0</v>
      </c>
      <c r="R292" s="19">
        <v>0</v>
      </c>
      <c r="S292" s="19">
        <v>0</v>
      </c>
      <c r="T292" s="19">
        <v>0</v>
      </c>
      <c r="U292" s="19">
        <v>0</v>
      </c>
      <c r="V292" s="19">
        <v>0</v>
      </c>
      <c r="W292" s="19">
        <v>0</v>
      </c>
      <c r="X292" s="19">
        <v>0</v>
      </c>
      <c r="Y292" s="19">
        <v>0</v>
      </c>
      <c r="Z292" s="19">
        <v>0</v>
      </c>
      <c r="AA292" s="19">
        <v>0</v>
      </c>
      <c r="AB292" s="19">
        <v>0</v>
      </c>
      <c r="AC292" s="19">
        <v>0</v>
      </c>
      <c r="AD292" s="19">
        <v>0</v>
      </c>
      <c r="AE292" s="19">
        <v>0</v>
      </c>
      <c r="AF292" s="19">
        <v>0</v>
      </c>
      <c r="AG292" s="19">
        <v>0</v>
      </c>
      <c r="AH292" s="19">
        <v>0</v>
      </c>
      <c r="AI292" s="19">
        <v>0</v>
      </c>
      <c r="AJ292" s="19">
        <v>0</v>
      </c>
      <c r="AK292" s="19">
        <v>0</v>
      </c>
      <c r="AL292" s="19">
        <v>0</v>
      </c>
      <c r="AM292" s="19">
        <v>0</v>
      </c>
      <c r="AN292" s="19">
        <v>0</v>
      </c>
      <c r="AO292" s="19">
        <v>0</v>
      </c>
      <c r="AP292" s="19">
        <v>0</v>
      </c>
      <c r="AQ292" s="20">
        <v>0</v>
      </c>
    </row>
    <row r="293" spans="1:43">
      <c r="A293" s="53" t="s">
        <v>77</v>
      </c>
      <c r="B293" s="53" t="s">
        <v>1</v>
      </c>
      <c r="C293" s="53" t="s">
        <v>126</v>
      </c>
      <c r="D293" s="43">
        <v>0.2842230498790741</v>
      </c>
      <c r="E293" s="19">
        <v>0.16706633567810059</v>
      </c>
      <c r="F293" s="19">
        <v>0</v>
      </c>
      <c r="G293" s="19">
        <v>1.018461916828528E-4</v>
      </c>
      <c r="H293" s="19">
        <v>1.6097332118079066E-3</v>
      </c>
      <c r="I293" s="19">
        <v>1.8034525215625763E-2</v>
      </c>
      <c r="J293" s="19">
        <v>6.707293912768364E-3</v>
      </c>
      <c r="K293" s="19">
        <v>0.10068028420209885</v>
      </c>
      <c r="L293" s="19">
        <v>0</v>
      </c>
      <c r="M293" s="19">
        <v>3.5108469426631927E-2</v>
      </c>
      <c r="N293" s="19">
        <v>6.0815730094909668</v>
      </c>
      <c r="O293" s="19">
        <v>5.8885636329650879</v>
      </c>
      <c r="P293" s="19">
        <v>0.3899819552898407</v>
      </c>
      <c r="Q293" s="19">
        <v>4.8170243389904499E-3</v>
      </c>
      <c r="R293" s="19">
        <v>0.21010281145572662</v>
      </c>
      <c r="S293" s="19">
        <v>8.3133432781323791E-5</v>
      </c>
      <c r="T293" s="19">
        <v>0.23774749040603638</v>
      </c>
      <c r="U293" s="19">
        <v>9.2382237315177917E-2</v>
      </c>
      <c r="V293" s="19">
        <v>0.10534839332103729</v>
      </c>
      <c r="W293" s="19">
        <v>0.3588721752166748</v>
      </c>
      <c r="X293" s="19">
        <v>1.2708011083304882E-2</v>
      </c>
      <c r="Y293" s="19">
        <v>3.3472790382802486E-3</v>
      </c>
      <c r="Z293" s="19">
        <v>6.7959912121295929E-3</v>
      </c>
      <c r="AA293" s="19">
        <v>1.5655457973480225E-2</v>
      </c>
      <c r="AB293" s="19">
        <v>4.3802633881568909E-3</v>
      </c>
      <c r="AC293" s="19">
        <v>2.7294158935546875E-3</v>
      </c>
      <c r="AD293" s="19">
        <v>4.5868116430938244E-3</v>
      </c>
      <c r="AE293" s="19">
        <v>5.9151188906980678E-5</v>
      </c>
      <c r="AF293" s="19">
        <v>3.4549492411315441E-3</v>
      </c>
      <c r="AG293" s="19">
        <v>2.3059491068124771E-2</v>
      </c>
      <c r="AH293" s="19">
        <v>0</v>
      </c>
      <c r="AI293" s="19">
        <v>1.1734942905604839E-2</v>
      </c>
      <c r="AJ293" s="19">
        <v>0.69894897937774658</v>
      </c>
      <c r="AK293" s="19">
        <v>4.1752303950488567E-3</v>
      </c>
      <c r="AL293" s="19">
        <v>0</v>
      </c>
      <c r="AM293" s="19">
        <v>1.6561521217226982E-2</v>
      </c>
      <c r="AN293" s="19">
        <v>1.3100286196277011E-5</v>
      </c>
      <c r="AO293" s="19">
        <v>0</v>
      </c>
      <c r="AP293" s="19">
        <v>2.9464656487107277E-2</v>
      </c>
      <c r="AQ293" s="20">
        <v>1.4883079528808594</v>
      </c>
    </row>
    <row r="294" spans="1:43">
      <c r="A294" s="53" t="s">
        <v>78</v>
      </c>
      <c r="B294" s="53" t="s">
        <v>23</v>
      </c>
      <c r="C294" s="53" t="s">
        <v>126</v>
      </c>
      <c r="D294" s="43">
        <v>0</v>
      </c>
      <c r="E294" s="19">
        <v>0</v>
      </c>
      <c r="F294" s="19">
        <v>0</v>
      </c>
      <c r="G294" s="19">
        <v>0</v>
      </c>
      <c r="H294" s="19">
        <v>0</v>
      </c>
      <c r="I294" s="19">
        <v>1.4313958907052893E-9</v>
      </c>
      <c r="J294" s="19">
        <v>4.3059770860054414E-7</v>
      </c>
      <c r="K294" s="19">
        <v>1.9326280380482785E-6</v>
      </c>
      <c r="L294" s="19">
        <v>0</v>
      </c>
      <c r="M294" s="19">
        <v>0</v>
      </c>
      <c r="N294" s="19">
        <v>4.480705683818087E-5</v>
      </c>
      <c r="O294" s="19">
        <v>5.7837101630866528E-3</v>
      </c>
      <c r="P294" s="19">
        <v>1.7196714907186106E-5</v>
      </c>
      <c r="Q294" s="19">
        <v>0</v>
      </c>
      <c r="R294" s="19">
        <v>0</v>
      </c>
      <c r="S294" s="19">
        <v>0</v>
      </c>
      <c r="T294" s="19">
        <v>0</v>
      </c>
      <c r="U294" s="19">
        <v>0</v>
      </c>
      <c r="V294" s="19">
        <v>0</v>
      </c>
      <c r="W294" s="19">
        <v>0</v>
      </c>
      <c r="X294" s="19">
        <v>5.1121277350185679E-11</v>
      </c>
      <c r="Y294" s="19">
        <v>1.5779274065153004E-7</v>
      </c>
      <c r="Z294" s="19">
        <v>3.2036709285421239E-7</v>
      </c>
      <c r="AA294" s="19">
        <v>7.3800765676423907E-7</v>
      </c>
      <c r="AB294" s="19">
        <v>2.0648825227453926E-7</v>
      </c>
      <c r="AC294" s="19">
        <v>1.2866630072494445E-7</v>
      </c>
      <c r="AD294" s="19">
        <v>2.1622504675633536E-7</v>
      </c>
      <c r="AE294" s="19">
        <v>2.7884226039276427E-9</v>
      </c>
      <c r="AF294" s="19">
        <v>1.6286838899759459E-7</v>
      </c>
      <c r="AG294" s="19">
        <v>0</v>
      </c>
      <c r="AH294" s="19">
        <v>0</v>
      </c>
      <c r="AI294" s="19">
        <v>0</v>
      </c>
      <c r="AJ294" s="19">
        <v>0</v>
      </c>
      <c r="AK294" s="19">
        <v>0</v>
      </c>
      <c r="AL294" s="19">
        <v>0</v>
      </c>
      <c r="AM294" s="19">
        <v>7.2763646130624693E-7</v>
      </c>
      <c r="AN294" s="19">
        <v>0</v>
      </c>
      <c r="AO294" s="19">
        <v>0</v>
      </c>
      <c r="AP294" s="19">
        <v>8.6750114860478789E-6</v>
      </c>
      <c r="AQ294" s="20">
        <v>1.802541664801538E-4</v>
      </c>
    </row>
    <row r="295" spans="1:43">
      <c r="A295" s="53" t="s">
        <v>79</v>
      </c>
      <c r="B295" s="53" t="s">
        <v>24</v>
      </c>
      <c r="C295" s="53" t="s">
        <v>126</v>
      </c>
      <c r="D295" s="43">
        <v>0</v>
      </c>
      <c r="E295" s="19">
        <v>0</v>
      </c>
      <c r="F295" s="19">
        <v>0</v>
      </c>
      <c r="G295" s="19">
        <v>0</v>
      </c>
      <c r="H295" s="19">
        <v>0</v>
      </c>
      <c r="I295" s="19">
        <v>0</v>
      </c>
      <c r="J295" s="19">
        <v>0</v>
      </c>
      <c r="K295" s="19">
        <v>0</v>
      </c>
      <c r="L295" s="19">
        <v>0</v>
      </c>
      <c r="M295" s="19">
        <v>0</v>
      </c>
      <c r="N295" s="19">
        <v>1.3941420547780581E-5</v>
      </c>
      <c r="O295" s="19">
        <v>1.9401574973016977E-3</v>
      </c>
      <c r="P295" s="19">
        <v>4.633340984582901E-2</v>
      </c>
      <c r="Q295" s="19">
        <v>0</v>
      </c>
      <c r="R295" s="19">
        <v>0</v>
      </c>
      <c r="S295" s="19">
        <v>0</v>
      </c>
      <c r="T295" s="19">
        <v>0</v>
      </c>
      <c r="U295" s="19">
        <v>0</v>
      </c>
      <c r="V295" s="19">
        <v>6.7986098883920931E-7</v>
      </c>
      <c r="W295" s="19">
        <v>0</v>
      </c>
      <c r="X295" s="19">
        <v>0</v>
      </c>
      <c r="Y295" s="19">
        <v>2.171316566546011E-7</v>
      </c>
      <c r="Z295" s="19">
        <v>4.4084302430746902E-7</v>
      </c>
      <c r="AA295" s="19">
        <v>1.0155398513234104E-6</v>
      </c>
      <c r="AB295" s="19">
        <v>2.8413941777216678E-7</v>
      </c>
      <c r="AC295" s="19">
        <v>1.770520441368717E-7</v>
      </c>
      <c r="AD295" s="19">
        <v>2.9753778107988182E-7</v>
      </c>
      <c r="AE295" s="19">
        <v>3.8370253641062391E-9</v>
      </c>
      <c r="AF295" s="19">
        <v>2.2411600753002858E-7</v>
      </c>
      <c r="AG295" s="19">
        <v>0</v>
      </c>
      <c r="AH295" s="19">
        <v>0</v>
      </c>
      <c r="AI295" s="19">
        <v>0</v>
      </c>
      <c r="AJ295" s="19">
        <v>0</v>
      </c>
      <c r="AK295" s="19">
        <v>0</v>
      </c>
      <c r="AL295" s="19">
        <v>0</v>
      </c>
      <c r="AM295" s="19">
        <v>1.1379335774108768E-4</v>
      </c>
      <c r="AN295" s="19">
        <v>0</v>
      </c>
      <c r="AO295" s="19">
        <v>0</v>
      </c>
      <c r="AP295" s="19">
        <v>3.2645093597238883E-5</v>
      </c>
      <c r="AQ295" s="20">
        <v>3.3294412423856556E-4</v>
      </c>
    </row>
    <row r="296" spans="1:43">
      <c r="A296" s="53" t="s">
        <v>80</v>
      </c>
      <c r="B296" s="53" t="s">
        <v>25</v>
      </c>
      <c r="C296" s="53" t="s">
        <v>126</v>
      </c>
      <c r="D296" s="43">
        <v>0</v>
      </c>
      <c r="E296" s="19">
        <v>0</v>
      </c>
      <c r="F296" s="19">
        <v>0</v>
      </c>
      <c r="G296" s="19">
        <v>1.870798587333411E-5</v>
      </c>
      <c r="H296" s="19">
        <v>0</v>
      </c>
      <c r="I296" s="19">
        <v>3.8986379991001741E-7</v>
      </c>
      <c r="J296" s="19">
        <v>1.0053920505015412E-6</v>
      </c>
      <c r="K296" s="19">
        <v>1.8948441720567644E-5</v>
      </c>
      <c r="L296" s="19">
        <v>8.742346428334713E-3</v>
      </c>
      <c r="M296" s="19">
        <v>0</v>
      </c>
      <c r="N296" s="19">
        <v>1.5932133123897074E-7</v>
      </c>
      <c r="O296" s="19">
        <v>0</v>
      </c>
      <c r="P296" s="19">
        <v>6.2050236238064826E-7</v>
      </c>
      <c r="Q296" s="19">
        <v>8.7003283202648163E-2</v>
      </c>
      <c r="R296" s="19">
        <v>5.8800599072128534E-4</v>
      </c>
      <c r="S296" s="19">
        <v>1.9856984181387816E-6</v>
      </c>
      <c r="T296" s="19">
        <v>8.5853523341938853E-4</v>
      </c>
      <c r="U296" s="19">
        <v>6.4181972993537784E-4</v>
      </c>
      <c r="V296" s="19">
        <v>1.2942397916049231E-5</v>
      </c>
      <c r="W296" s="19">
        <v>6.4820097759366035E-4</v>
      </c>
      <c r="X296" s="19">
        <v>2.3328762035816908E-3</v>
      </c>
      <c r="Y296" s="19">
        <v>2.270747791044414E-4</v>
      </c>
      <c r="Z296" s="19">
        <v>4.6103060594759881E-4</v>
      </c>
      <c r="AA296" s="19">
        <v>1.0620446410030127E-3</v>
      </c>
      <c r="AB296" s="19">
        <v>2.9715104028582573E-4</v>
      </c>
      <c r="AC296" s="19">
        <v>1.8515980627853423E-4</v>
      </c>
      <c r="AD296" s="19">
        <v>3.1116293394006789E-4</v>
      </c>
      <c r="AE296" s="19">
        <v>4.0127347347151954E-6</v>
      </c>
      <c r="AF296" s="19">
        <v>2.3437898198608309E-4</v>
      </c>
      <c r="AG296" s="19">
        <v>1.9448023522272706E-4</v>
      </c>
      <c r="AH296" s="19">
        <v>0</v>
      </c>
      <c r="AI296" s="19">
        <v>9.8970718681812286E-5</v>
      </c>
      <c r="AJ296" s="19">
        <v>4.6192063018679619E-3</v>
      </c>
      <c r="AK296" s="19">
        <v>0</v>
      </c>
      <c r="AL296" s="19">
        <v>0.12394073605537415</v>
      </c>
      <c r="AM296" s="19">
        <v>2.216126631537918E-5</v>
      </c>
      <c r="AN296" s="19">
        <v>1.1843513192388855E-7</v>
      </c>
      <c r="AO296" s="19">
        <v>0</v>
      </c>
      <c r="AP296" s="19">
        <v>3.8405240047723055E-4</v>
      </c>
      <c r="AQ296" s="20">
        <v>1.1919135227799416E-2</v>
      </c>
    </row>
    <row r="297" spans="1:43">
      <c r="A297" s="53" t="s">
        <v>81</v>
      </c>
      <c r="B297" s="53" t="s">
        <v>26</v>
      </c>
      <c r="C297" s="53" t="s">
        <v>126</v>
      </c>
      <c r="D297" s="43">
        <v>5.2575361914932728E-3</v>
      </c>
      <c r="E297" s="19">
        <v>0</v>
      </c>
      <c r="F297" s="19">
        <v>0</v>
      </c>
      <c r="G297" s="19">
        <v>1.2545214303827379E-5</v>
      </c>
      <c r="H297" s="19">
        <v>1.2958531267940998E-2</v>
      </c>
      <c r="I297" s="19">
        <v>3.9309798739850521E-3</v>
      </c>
      <c r="J297" s="19">
        <v>6.4019032288342714E-4</v>
      </c>
      <c r="K297" s="19">
        <v>4.9577776342630386E-2</v>
      </c>
      <c r="L297" s="19">
        <v>2.7692189905792475E-3</v>
      </c>
      <c r="M297" s="19">
        <v>5.9697246178984642E-3</v>
      </c>
      <c r="N297" s="19">
        <v>3.6822031252086163E-3</v>
      </c>
      <c r="O297" s="19">
        <v>2.1870696218684316E-4</v>
      </c>
      <c r="P297" s="19">
        <v>4.8958580009639263E-4</v>
      </c>
      <c r="Q297" s="19">
        <v>2.5196781280101277E-5</v>
      </c>
      <c r="R297" s="19">
        <v>0.15639954805374146</v>
      </c>
      <c r="S297" s="19">
        <v>2.0499988459050655E-3</v>
      </c>
      <c r="T297" s="19">
        <v>8.8650389807298779E-4</v>
      </c>
      <c r="U297" s="19">
        <v>6.5593764884397388E-4</v>
      </c>
      <c r="V297" s="19">
        <v>3.4437200520187616E-3</v>
      </c>
      <c r="W297" s="19">
        <v>4.4108036672696471E-4</v>
      </c>
      <c r="X297" s="19">
        <v>1.5638252953067422E-3</v>
      </c>
      <c r="Y297" s="19">
        <v>1.0633978672558442E-4</v>
      </c>
      <c r="Z297" s="19">
        <v>2.1590197866316885E-4</v>
      </c>
      <c r="AA297" s="19">
        <v>4.9735861830413342E-4</v>
      </c>
      <c r="AB297" s="19">
        <v>1.3915670569986105E-4</v>
      </c>
      <c r="AC297" s="19">
        <v>8.6710875621065497E-5</v>
      </c>
      <c r="AD297" s="19">
        <v>1.4571852807421237E-4</v>
      </c>
      <c r="AE297" s="19">
        <v>1.8791754428093554E-6</v>
      </c>
      <c r="AF297" s="19">
        <v>1.0976036719512194E-4</v>
      </c>
      <c r="AG297" s="19">
        <v>2.0138815671089105E-5</v>
      </c>
      <c r="AH297" s="19">
        <v>0</v>
      </c>
      <c r="AI297" s="19">
        <v>1.0248615581076592E-5</v>
      </c>
      <c r="AJ297" s="19">
        <v>1.1481386609375477E-3</v>
      </c>
      <c r="AK297" s="19">
        <v>3.498162841424346E-4</v>
      </c>
      <c r="AL297" s="19">
        <v>5.9591475292108953E-5</v>
      </c>
      <c r="AM297" s="19">
        <v>2.6016151532530785E-3</v>
      </c>
      <c r="AN297" s="19">
        <v>2.3293835110962391E-3</v>
      </c>
      <c r="AO297" s="19">
        <v>9.830729104578495E-3</v>
      </c>
      <c r="AP297" s="19">
        <v>9.1570764780044556E-3</v>
      </c>
      <c r="AQ297" s="20">
        <v>3.8719020783901215E-2</v>
      </c>
    </row>
    <row r="298" spans="1:43">
      <c r="A298" s="53" t="s">
        <v>82</v>
      </c>
      <c r="B298" s="53" t="s">
        <v>27</v>
      </c>
      <c r="C298" s="53" t="s">
        <v>126</v>
      </c>
      <c r="D298" s="43">
        <v>1.1836210265755653E-2</v>
      </c>
      <c r="E298" s="19">
        <v>1.0266222525388002E-3</v>
      </c>
      <c r="F298" s="19">
        <v>0</v>
      </c>
      <c r="G298" s="19">
        <v>9.3304453184828162E-4</v>
      </c>
      <c r="H298" s="19">
        <v>8.0837454879656434E-4</v>
      </c>
      <c r="I298" s="19">
        <v>7.0778810186311603E-4</v>
      </c>
      <c r="J298" s="19">
        <v>1.0168565495405346E-5</v>
      </c>
      <c r="K298" s="19">
        <v>8.0337503459304571E-4</v>
      </c>
      <c r="L298" s="19">
        <v>2.1738199575338513E-4</v>
      </c>
      <c r="M298" s="19">
        <v>1.2990578397875652E-5</v>
      </c>
      <c r="N298" s="19">
        <v>2.2425984207075089E-4</v>
      </c>
      <c r="O298" s="19">
        <v>1.4769793779123574E-4</v>
      </c>
      <c r="P298" s="19">
        <v>1.5492450620513409E-4</v>
      </c>
      <c r="Q298" s="19">
        <v>1.7709334497340024E-4</v>
      </c>
      <c r="R298" s="19">
        <v>4.0090133552439511E-4</v>
      </c>
      <c r="S298" s="19">
        <v>1.7626456683501601E-3</v>
      </c>
      <c r="T298" s="19">
        <v>2.8590878355316818E-4</v>
      </c>
      <c r="U298" s="19">
        <v>2.101467689499259E-4</v>
      </c>
      <c r="V298" s="19">
        <v>6.8810753873549402E-5</v>
      </c>
      <c r="W298" s="19">
        <v>2.2209007875062525E-4</v>
      </c>
      <c r="X298" s="19">
        <v>1.2623601360246539E-3</v>
      </c>
      <c r="Y298" s="19">
        <v>5.5548705859109759E-5</v>
      </c>
      <c r="Z298" s="19">
        <v>1.1278071178821847E-4</v>
      </c>
      <c r="AA298" s="19">
        <v>2.5980520877055824E-4</v>
      </c>
      <c r="AB298" s="19">
        <v>7.2691276727709919E-5</v>
      </c>
      <c r="AC298" s="19">
        <v>4.5295157178770751E-5</v>
      </c>
      <c r="AD298" s="19">
        <v>7.6118980359751731E-5</v>
      </c>
      <c r="AE298" s="19">
        <v>9.8162490758113563E-7</v>
      </c>
      <c r="AF298" s="19">
        <v>5.733551734010689E-5</v>
      </c>
      <c r="AG298" s="19">
        <v>7.2092618211172521E-5</v>
      </c>
      <c r="AH298" s="19">
        <v>0</v>
      </c>
      <c r="AI298" s="19">
        <v>3.668783392640762E-5</v>
      </c>
      <c r="AJ298" s="19">
        <v>1.244209852302447E-4</v>
      </c>
      <c r="AK298" s="19">
        <v>2.0082302391529083E-2</v>
      </c>
      <c r="AL298" s="19">
        <v>4.9753435887396336E-3</v>
      </c>
      <c r="AM298" s="19">
        <v>8.551410585641861E-2</v>
      </c>
      <c r="AN298" s="19">
        <v>3.1291088089346886E-4</v>
      </c>
      <c r="AO298" s="19">
        <v>5.8729092415887862E-5</v>
      </c>
      <c r="AP298" s="19">
        <v>1.7117414390668273E-3</v>
      </c>
      <c r="AQ298" s="20">
        <v>2.3513218387961388E-2</v>
      </c>
    </row>
    <row r="299" spans="1:43">
      <c r="A299" s="53" t="s">
        <v>83</v>
      </c>
      <c r="B299" s="53" t="s">
        <v>28</v>
      </c>
      <c r="C299" s="53" t="s">
        <v>126</v>
      </c>
      <c r="D299" s="43">
        <v>9.9458227157592773</v>
      </c>
      <c r="E299" s="19">
        <v>0</v>
      </c>
      <c r="F299" s="19">
        <v>0</v>
      </c>
      <c r="G299" s="19">
        <v>0.18988820910453796</v>
      </c>
      <c r="H299" s="19">
        <v>0.26157528162002563</v>
      </c>
      <c r="I299" s="19">
        <v>0.23320180177688599</v>
      </c>
      <c r="J299" s="19">
        <v>0.30005356669425964</v>
      </c>
      <c r="K299" s="19">
        <v>1.7829409837722778</v>
      </c>
      <c r="L299" s="19">
        <v>0.27097949385643005</v>
      </c>
      <c r="M299" s="19">
        <v>0.20278541743755341</v>
      </c>
      <c r="N299" s="19">
        <v>1.1496121883392334</v>
      </c>
      <c r="O299" s="19">
        <v>0.23206131160259247</v>
      </c>
      <c r="P299" s="19">
        <v>2.1594781875610352</v>
      </c>
      <c r="Q299" s="19">
        <v>0.27889838814735413</v>
      </c>
      <c r="R299" s="19">
        <v>1.2601801156997681</v>
      </c>
      <c r="S299" s="19">
        <v>0.76372349262237549</v>
      </c>
      <c r="T299" s="19">
        <v>9.4088068008422852</v>
      </c>
      <c r="U299" s="19">
        <v>4.7043108940124512</v>
      </c>
      <c r="V299" s="19">
        <v>2.916712760925293</v>
      </c>
      <c r="W299" s="19">
        <v>8.2917156219482422</v>
      </c>
      <c r="X299" s="19">
        <v>0.28447005152702332</v>
      </c>
      <c r="Y299" s="19">
        <v>5.1654022186994553E-2</v>
      </c>
      <c r="Z299" s="19">
        <v>0.10487331449985504</v>
      </c>
      <c r="AA299" s="19">
        <v>0.24158948659896851</v>
      </c>
      <c r="AB299" s="19">
        <v>6.7594677209854126E-2</v>
      </c>
      <c r="AC299" s="19">
        <v>4.2119376361370087E-2</v>
      </c>
      <c r="AD299" s="19">
        <v>7.0782043039798737E-2</v>
      </c>
      <c r="AE299" s="19">
        <v>9.1280014021322131E-4</v>
      </c>
      <c r="AF299" s="19">
        <v>5.3315550088882446E-2</v>
      </c>
      <c r="AG299" s="19">
        <v>0.18466261029243469</v>
      </c>
      <c r="AH299" s="19">
        <v>0</v>
      </c>
      <c r="AI299" s="19">
        <v>9.397454559803009E-2</v>
      </c>
      <c r="AJ299" s="19">
        <v>1.8568165302276611</v>
      </c>
      <c r="AK299" s="19">
        <v>0.1797088235616684</v>
      </c>
      <c r="AL299" s="19">
        <v>1.7078102827072144</v>
      </c>
      <c r="AM299" s="19">
        <v>0.11898656934499741</v>
      </c>
      <c r="AN299" s="19">
        <v>1.4857560396194458E-2</v>
      </c>
      <c r="AO299" s="19">
        <v>1.0402096668258309E-3</v>
      </c>
      <c r="AP299" s="19">
        <v>0.425313800573349</v>
      </c>
      <c r="AQ299" s="20">
        <v>4.3040895462036133</v>
      </c>
    </row>
    <row r="300" spans="1:43">
      <c r="A300" s="53" t="s">
        <v>84</v>
      </c>
      <c r="B300" s="53" t="s">
        <v>29</v>
      </c>
      <c r="C300" s="53" t="s">
        <v>126</v>
      </c>
      <c r="D300" s="43">
        <v>0</v>
      </c>
      <c r="E300" s="19">
        <v>0</v>
      </c>
      <c r="F300" s="19">
        <v>0</v>
      </c>
      <c r="G300" s="19">
        <v>1.429479755461216E-2</v>
      </c>
      <c r="H300" s="19">
        <v>1.0579019784927368E-2</v>
      </c>
      <c r="I300" s="19">
        <v>1.206284761428833E-2</v>
      </c>
      <c r="J300" s="19">
        <v>2.17739287763834E-2</v>
      </c>
      <c r="K300" s="19">
        <v>0.12618178129196167</v>
      </c>
      <c r="L300" s="19">
        <v>1.8978774547576904E-2</v>
      </c>
      <c r="M300" s="19">
        <v>1.5138312242925167E-2</v>
      </c>
      <c r="N300" s="19">
        <v>8.7209656834602356E-2</v>
      </c>
      <c r="O300" s="19">
        <v>1.7140291631221771E-2</v>
      </c>
      <c r="P300" s="19">
        <v>0.15864290297031403</v>
      </c>
      <c r="Q300" s="19">
        <v>2.1064775064587593E-2</v>
      </c>
      <c r="R300" s="19">
        <v>9.7786813974380493E-2</v>
      </c>
      <c r="S300" s="19">
        <v>5.9609320014715195E-2</v>
      </c>
      <c r="T300" s="19">
        <v>0.37307646870613098</v>
      </c>
      <c r="U300" s="19">
        <v>0.24714694917201996</v>
      </c>
      <c r="V300" s="19">
        <v>0.22049941122531891</v>
      </c>
      <c r="W300" s="19">
        <v>0.6468653678894043</v>
      </c>
      <c r="X300" s="19">
        <v>2.2206464782357216E-2</v>
      </c>
      <c r="Y300" s="19">
        <v>4.0298881940543652E-3</v>
      </c>
      <c r="Z300" s="19">
        <v>8.1818941980600357E-3</v>
      </c>
      <c r="AA300" s="19">
        <v>1.8848070874810219E-2</v>
      </c>
      <c r="AB300" s="19">
        <v>5.2735293284058571E-3</v>
      </c>
      <c r="AC300" s="19">
        <v>3.2860247883945704E-3</v>
      </c>
      <c r="AD300" s="19">
        <v>5.5221980437636375E-3</v>
      </c>
      <c r="AE300" s="19">
        <v>7.1213871706277132E-5</v>
      </c>
      <c r="AF300" s="19">
        <v>4.1595157235860825E-3</v>
      </c>
      <c r="AG300" s="19">
        <v>1.4409394934773445E-2</v>
      </c>
      <c r="AH300" s="19">
        <v>0</v>
      </c>
      <c r="AI300" s="19">
        <v>7.332921028137207E-3</v>
      </c>
      <c r="AJ300" s="19">
        <v>0.14464074373245239</v>
      </c>
      <c r="AK300" s="19">
        <v>1.4015155844390392E-2</v>
      </c>
      <c r="AL300" s="19">
        <v>0.13332250714302063</v>
      </c>
      <c r="AM300" s="19">
        <v>5.8005782775580883E-3</v>
      </c>
      <c r="AN300" s="19">
        <v>1.1419871589168906E-3</v>
      </c>
      <c r="AO300" s="19">
        <v>8.1205362221226096E-5</v>
      </c>
      <c r="AP300" s="19">
        <v>2.9212519526481628E-2</v>
      </c>
      <c r="AQ300" s="20">
        <v>0.29712784290313721</v>
      </c>
    </row>
    <row r="301" spans="1:43">
      <c r="A301" s="53" t="s">
        <v>85</v>
      </c>
      <c r="B301" s="53" t="s">
        <v>30</v>
      </c>
      <c r="C301" s="53" t="s">
        <v>126</v>
      </c>
      <c r="D301" s="43">
        <v>1.0397948026657104</v>
      </c>
      <c r="E301" s="19">
        <v>0</v>
      </c>
      <c r="F301" s="19">
        <v>0</v>
      </c>
      <c r="G301" s="19">
        <v>0</v>
      </c>
      <c r="H301" s="19">
        <v>3.5267437342554331E-3</v>
      </c>
      <c r="I301" s="19">
        <v>8.8707549730315804E-4</v>
      </c>
      <c r="J301" s="19">
        <v>0.10831670463085175</v>
      </c>
      <c r="K301" s="19">
        <v>0.51186609268188477</v>
      </c>
      <c r="L301" s="19">
        <v>1.1392062529921532E-2</v>
      </c>
      <c r="M301" s="19">
        <v>0</v>
      </c>
      <c r="N301" s="19">
        <v>0</v>
      </c>
      <c r="O301" s="19">
        <v>0</v>
      </c>
      <c r="P301" s="19">
        <v>1.7680212849313648E-8</v>
      </c>
      <c r="Q301" s="19">
        <v>1.4634699255111627E-5</v>
      </c>
      <c r="R301" s="19">
        <v>0</v>
      </c>
      <c r="S301" s="19">
        <v>5.0269045459572226E-5</v>
      </c>
      <c r="T301" s="19">
        <v>4.1413102298974991E-2</v>
      </c>
      <c r="U301" s="19">
        <v>2.267911285161972E-2</v>
      </c>
      <c r="V301" s="19">
        <v>2.0382566452026367</v>
      </c>
      <c r="W301" s="19">
        <v>2.7063450033892877E-5</v>
      </c>
      <c r="X301" s="19">
        <v>1.294916364713572E-5</v>
      </c>
      <c r="Y301" s="19">
        <v>1.3351239431358408E-5</v>
      </c>
      <c r="Z301" s="19">
        <v>2.7107062123832293E-5</v>
      </c>
      <c r="AA301" s="19">
        <v>6.244468386285007E-5</v>
      </c>
      <c r="AB301" s="19">
        <v>1.7471489627496339E-5</v>
      </c>
      <c r="AC301" s="19">
        <v>1.0886778909480199E-5</v>
      </c>
      <c r="AD301" s="19">
        <v>1.8295342670171522E-5</v>
      </c>
      <c r="AE301" s="19">
        <v>2.3593541698119225E-7</v>
      </c>
      <c r="AF301" s="19">
        <v>1.3780701920040883E-5</v>
      </c>
      <c r="AG301" s="19">
        <v>5.8732211982714944E-8</v>
      </c>
      <c r="AH301" s="19">
        <v>0</v>
      </c>
      <c r="AI301" s="19">
        <v>2.9888742147932135E-8</v>
      </c>
      <c r="AJ301" s="19">
        <v>5.1280437673995038E-8</v>
      </c>
      <c r="AK301" s="19">
        <v>3.2353683491237462E-4</v>
      </c>
      <c r="AL301" s="19">
        <v>0</v>
      </c>
      <c r="AM301" s="19">
        <v>1.4706379733979702E-3</v>
      </c>
      <c r="AN301" s="19">
        <v>7.2717303289948632E-9</v>
      </c>
      <c r="AO301" s="19">
        <v>4.7512096352875233E-3</v>
      </c>
      <c r="AP301" s="19">
        <v>1.3619060337077826E-4</v>
      </c>
      <c r="AQ301" s="20">
        <v>4.6392173767089844</v>
      </c>
    </row>
    <row r="302" spans="1:43">
      <c r="A302" s="53" t="s">
        <v>86</v>
      </c>
      <c r="B302" s="53" t="s">
        <v>31</v>
      </c>
      <c r="C302" s="53" t="s">
        <v>126</v>
      </c>
      <c r="D302" s="43">
        <v>4.2763367295265198E-2</v>
      </c>
      <c r="E302" s="19">
        <v>6.4360786927863955E-4</v>
      </c>
      <c r="F302" s="19">
        <v>0</v>
      </c>
      <c r="G302" s="19">
        <v>8.0650057643651962E-3</v>
      </c>
      <c r="H302" s="19">
        <v>0.128133624792099</v>
      </c>
      <c r="I302" s="19">
        <v>4.3695330619812012E-2</v>
      </c>
      <c r="J302" s="19">
        <v>4.4460645876824856E-3</v>
      </c>
      <c r="K302" s="19">
        <v>9.2127524316310883E-2</v>
      </c>
      <c r="L302" s="19">
        <v>0.16564269363880157</v>
      </c>
      <c r="M302" s="19">
        <v>6.3531706109642982E-3</v>
      </c>
      <c r="N302" s="19">
        <v>2.6267731562256813E-2</v>
      </c>
      <c r="O302" s="19">
        <v>7.8582074493169785E-3</v>
      </c>
      <c r="P302" s="19">
        <v>2.0551592111587524E-2</v>
      </c>
      <c r="Q302" s="19">
        <v>3.5084621049463749E-3</v>
      </c>
      <c r="R302" s="19">
        <v>3.7147503346204758E-2</v>
      </c>
      <c r="S302" s="19">
        <v>5.2265380509197712E-4</v>
      </c>
      <c r="T302" s="19">
        <v>6.2523670494556427E-2</v>
      </c>
      <c r="U302" s="19">
        <v>3.9473041892051697E-2</v>
      </c>
      <c r="V302" s="19">
        <v>7.6672174036502838E-2</v>
      </c>
      <c r="W302" s="19">
        <v>0.23699004948139191</v>
      </c>
      <c r="X302" s="19">
        <v>1.581503264605999E-2</v>
      </c>
      <c r="Y302" s="19">
        <v>4.6723769046366215E-3</v>
      </c>
      <c r="Z302" s="19">
        <v>9.4863418489694595E-3</v>
      </c>
      <c r="AA302" s="19">
        <v>2.1853035315871239E-2</v>
      </c>
      <c r="AB302" s="19">
        <v>6.1142928898334503E-3</v>
      </c>
      <c r="AC302" s="19">
        <v>3.809918649494648E-3</v>
      </c>
      <c r="AD302" s="19">
        <v>6.4026070758700371E-3</v>
      </c>
      <c r="AE302" s="19">
        <v>8.2567559729795903E-5</v>
      </c>
      <c r="AF302" s="19">
        <v>4.8226714134216309E-3</v>
      </c>
      <c r="AG302" s="19">
        <v>1.0115895420312881E-2</v>
      </c>
      <c r="AH302" s="19">
        <v>0</v>
      </c>
      <c r="AI302" s="19">
        <v>5.1479651592671871E-3</v>
      </c>
      <c r="AJ302" s="19">
        <v>5.1848433911800385E-2</v>
      </c>
      <c r="AK302" s="19">
        <v>6.4718341454863548E-3</v>
      </c>
      <c r="AL302" s="19">
        <v>0.30642279982566833</v>
      </c>
      <c r="AM302" s="19">
        <v>0.35487949848175049</v>
      </c>
      <c r="AN302" s="19">
        <v>6.0649490915238857E-3</v>
      </c>
      <c r="AO302" s="19">
        <v>1.3475109590217471E-3</v>
      </c>
      <c r="AP302" s="19">
        <v>2.2318132221698761E-2</v>
      </c>
      <c r="AQ302" s="20">
        <v>0.31962758302688599</v>
      </c>
    </row>
    <row r="303" spans="1:43">
      <c r="A303" s="53" t="s">
        <v>87</v>
      </c>
      <c r="B303" s="53" t="s">
        <v>32</v>
      </c>
      <c r="C303" s="53" t="s">
        <v>126</v>
      </c>
      <c r="D303" s="43">
        <v>0</v>
      </c>
      <c r="E303" s="19">
        <v>0</v>
      </c>
      <c r="F303" s="19">
        <v>0</v>
      </c>
      <c r="G303" s="19">
        <v>1.2199758784845471E-3</v>
      </c>
      <c r="H303" s="19">
        <v>2.5329834898002446E-5</v>
      </c>
      <c r="I303" s="19">
        <v>6.2790604715701193E-6</v>
      </c>
      <c r="J303" s="19">
        <v>1.3416872825473547E-3</v>
      </c>
      <c r="K303" s="19">
        <v>6.3110562041401863E-3</v>
      </c>
      <c r="L303" s="19">
        <v>9.2206269502639771E-2</v>
      </c>
      <c r="M303" s="19">
        <v>0</v>
      </c>
      <c r="N303" s="19">
        <v>3.6916543422194081E-7</v>
      </c>
      <c r="O303" s="19">
        <v>0</v>
      </c>
      <c r="P303" s="19">
        <v>5.9342528402339667E-6</v>
      </c>
      <c r="Q303" s="19">
        <v>7.1332826337311417E-5</v>
      </c>
      <c r="R303" s="19">
        <v>1.9103378057479858E-2</v>
      </c>
      <c r="S303" s="19">
        <v>1.4149751223158091E-5</v>
      </c>
      <c r="T303" s="19">
        <v>6.1283600516617298E-3</v>
      </c>
      <c r="U303" s="19">
        <v>4.5814220793545246E-3</v>
      </c>
      <c r="V303" s="19">
        <v>1.8430048599839211E-2</v>
      </c>
      <c r="W303" s="19">
        <v>1.4534825459122658E-3</v>
      </c>
      <c r="X303" s="19">
        <v>0.15195399522781372</v>
      </c>
      <c r="Y303" s="19">
        <v>2.1245542448014021E-3</v>
      </c>
      <c r="Z303" s="19">
        <v>4.313488956540823E-3</v>
      </c>
      <c r="AA303" s="19">
        <v>9.9366884678602219E-3</v>
      </c>
      <c r="AB303" s="19">
        <v>2.7802006807178259E-3</v>
      </c>
      <c r="AC303" s="19">
        <v>1.7323897918686271E-3</v>
      </c>
      <c r="AD303" s="19">
        <v>2.9112990014255047E-3</v>
      </c>
      <c r="AE303" s="19">
        <v>3.7543897633440793E-5</v>
      </c>
      <c r="AF303" s="19">
        <v>2.1928935311734676E-3</v>
      </c>
      <c r="AG303" s="19">
        <v>5.3112269379198551E-3</v>
      </c>
      <c r="AH303" s="19">
        <v>0</v>
      </c>
      <c r="AI303" s="19">
        <v>2.7028759941458702E-3</v>
      </c>
      <c r="AJ303" s="19">
        <v>9.5387035980820656E-3</v>
      </c>
      <c r="AK303" s="19">
        <v>0</v>
      </c>
      <c r="AL303" s="19">
        <v>0.98939609527587891</v>
      </c>
      <c r="AM303" s="19">
        <v>1.0840392205864191E-3</v>
      </c>
      <c r="AN303" s="19">
        <v>9.153101927950047E-6</v>
      </c>
      <c r="AO303" s="19">
        <v>1.3128373211657163E-5</v>
      </c>
      <c r="AP303" s="19">
        <v>1.1909949826076627E-3</v>
      </c>
      <c r="AQ303" s="20">
        <v>4.1283831000328064E-2</v>
      </c>
    </row>
    <row r="304" spans="1:43">
      <c r="A304" s="53" t="s">
        <v>88</v>
      </c>
      <c r="B304" s="53" t="s">
        <v>33</v>
      </c>
      <c r="C304" s="53" t="s">
        <v>126</v>
      </c>
      <c r="D304" s="43">
        <v>1.4327194541692734E-2</v>
      </c>
      <c r="E304" s="19">
        <v>0</v>
      </c>
      <c r="F304" s="19">
        <v>0</v>
      </c>
      <c r="G304" s="19">
        <v>2.3111292102839798E-4</v>
      </c>
      <c r="H304" s="19">
        <v>3.6063722800463438E-3</v>
      </c>
      <c r="I304" s="19">
        <v>9.5630914438515902E-4</v>
      </c>
      <c r="J304" s="19">
        <v>4.3333924259059131E-4</v>
      </c>
      <c r="K304" s="19">
        <v>3.5409650299698114E-3</v>
      </c>
      <c r="L304" s="19">
        <v>2.150410320609808E-3</v>
      </c>
      <c r="M304" s="19">
        <v>4.5827034045942128E-4</v>
      </c>
      <c r="N304" s="19">
        <v>1.8561069155111909E-3</v>
      </c>
      <c r="O304" s="19">
        <v>2.7532584499567747E-4</v>
      </c>
      <c r="P304" s="19">
        <v>1.4489265158772469E-3</v>
      </c>
      <c r="Q304" s="19">
        <v>4.779261362273246E-4</v>
      </c>
      <c r="R304" s="19">
        <v>1.9813040271401405E-3</v>
      </c>
      <c r="S304" s="19">
        <v>1.8892983207479119E-3</v>
      </c>
      <c r="T304" s="19">
        <v>7.1421812754124403E-4</v>
      </c>
      <c r="U304" s="19">
        <v>4.6057149302214384E-4</v>
      </c>
      <c r="V304" s="19">
        <v>8.320072665810585E-4</v>
      </c>
      <c r="W304" s="19">
        <v>2.3156818933784962E-3</v>
      </c>
      <c r="X304" s="19">
        <v>1.4703668421134353E-3</v>
      </c>
      <c r="Y304" s="19">
        <v>5.2871969528496265E-3</v>
      </c>
      <c r="Z304" s="19">
        <v>1.0734612122178078E-2</v>
      </c>
      <c r="AA304" s="19">
        <v>2.4728588759899139E-2</v>
      </c>
      <c r="AB304" s="19">
        <v>6.918848492205143E-3</v>
      </c>
      <c r="AC304" s="19">
        <v>4.311250988394022E-3</v>
      </c>
      <c r="AD304" s="19">
        <v>7.2451010346412659E-3</v>
      </c>
      <c r="AE304" s="19">
        <v>9.3432303401641548E-5</v>
      </c>
      <c r="AF304" s="19">
        <v>5.4572676308453083E-3</v>
      </c>
      <c r="AG304" s="19">
        <v>9.5869116485118866E-3</v>
      </c>
      <c r="AH304" s="19">
        <v>0</v>
      </c>
      <c r="AI304" s="19">
        <v>4.8787659034132957E-3</v>
      </c>
      <c r="AJ304" s="19">
        <v>9.1352295130491257E-3</v>
      </c>
      <c r="AK304" s="19">
        <v>8.4453495219349861E-4</v>
      </c>
      <c r="AL304" s="19">
        <v>6.4400747418403625E-2</v>
      </c>
      <c r="AM304" s="19">
        <v>5.7311411947011948E-3</v>
      </c>
      <c r="AN304" s="19">
        <v>1.2301838956773281E-2</v>
      </c>
      <c r="AO304" s="19">
        <v>1.3136128836777061E-4</v>
      </c>
      <c r="AP304" s="19">
        <v>1.2804602272808552E-2</v>
      </c>
      <c r="AQ304" s="20">
        <v>3.6191198974847794E-2</v>
      </c>
    </row>
    <row r="305" spans="1:43">
      <c r="A305" s="53" t="s">
        <v>89</v>
      </c>
      <c r="B305" s="53" t="s">
        <v>34</v>
      </c>
      <c r="C305" s="53" t="s">
        <v>126</v>
      </c>
      <c r="D305" s="43">
        <v>1.1007870547473431E-2</v>
      </c>
      <c r="E305" s="19">
        <v>0</v>
      </c>
      <c r="F305" s="19">
        <v>0</v>
      </c>
      <c r="G305" s="19">
        <v>1.7756868328433484E-4</v>
      </c>
      <c r="H305" s="19">
        <v>2.7708481065928936E-3</v>
      </c>
      <c r="I305" s="19">
        <v>7.3475146200507879E-4</v>
      </c>
      <c r="J305" s="19">
        <v>3.3294319291599095E-4</v>
      </c>
      <c r="K305" s="19">
        <v>2.7205944061279297E-3</v>
      </c>
      <c r="L305" s="19">
        <v>1.6522032674401999E-3</v>
      </c>
      <c r="M305" s="19">
        <v>3.5209825728088617E-4</v>
      </c>
      <c r="N305" s="19">
        <v>1.4260840835049748E-3</v>
      </c>
      <c r="O305" s="19">
        <v>2.1153835405129939E-4</v>
      </c>
      <c r="P305" s="19">
        <v>1.1132392100989819E-3</v>
      </c>
      <c r="Q305" s="19">
        <v>3.6720020580105484E-4</v>
      </c>
      <c r="R305" s="19">
        <v>1.5222755027934909E-3</v>
      </c>
      <c r="S305" s="19">
        <v>1.4515856746584177E-3</v>
      </c>
      <c r="T305" s="19">
        <v>5.4874812485650182E-4</v>
      </c>
      <c r="U305" s="19">
        <v>3.5386628587730229E-4</v>
      </c>
      <c r="V305" s="19">
        <v>6.3924782443791628E-4</v>
      </c>
      <c r="W305" s="19">
        <v>1.7791847931221128E-3</v>
      </c>
      <c r="X305" s="19">
        <v>1.1297122109681368E-3</v>
      </c>
      <c r="Y305" s="19">
        <v>4.06225910410285E-3</v>
      </c>
      <c r="Z305" s="19">
        <v>8.2476167008280754E-3</v>
      </c>
      <c r="AA305" s="19">
        <v>1.8999470397830009E-2</v>
      </c>
      <c r="AB305" s="19">
        <v>5.3158896043896675E-3</v>
      </c>
      <c r="AC305" s="19">
        <v>3.3124203328043222E-3</v>
      </c>
      <c r="AD305" s="19">
        <v>5.5665560066699982E-3</v>
      </c>
      <c r="AE305" s="19">
        <v>7.1785907493904233E-5</v>
      </c>
      <c r="AF305" s="19">
        <v>4.1929278522729874E-3</v>
      </c>
      <c r="AG305" s="19">
        <v>7.3658153414726257E-3</v>
      </c>
      <c r="AH305" s="19">
        <v>0</v>
      </c>
      <c r="AI305" s="19">
        <v>3.7484536878764629E-3</v>
      </c>
      <c r="AJ305" s="19">
        <v>7.0187798701226711E-3</v>
      </c>
      <c r="AK305" s="19">
        <v>6.4887310145422816E-4</v>
      </c>
      <c r="AL305" s="19">
        <v>4.9480386078357697E-2</v>
      </c>
      <c r="AM305" s="19">
        <v>4.4033504091203213E-3</v>
      </c>
      <c r="AN305" s="19">
        <v>9.4517478719353676E-3</v>
      </c>
      <c r="AO305" s="19">
        <v>1.0092750744661316E-4</v>
      </c>
      <c r="AP305" s="19">
        <v>9.8380325362086296E-3</v>
      </c>
      <c r="AQ305" s="20">
        <v>2.7806423604488373E-2</v>
      </c>
    </row>
    <row r="306" spans="1:43" ht="30">
      <c r="A306" s="53" t="s">
        <v>90</v>
      </c>
      <c r="B306" s="53" t="s">
        <v>35</v>
      </c>
      <c r="C306" s="53" t="s">
        <v>126</v>
      </c>
      <c r="D306" s="43">
        <v>7.7370502054691315E-2</v>
      </c>
      <c r="E306" s="19">
        <v>0</v>
      </c>
      <c r="F306" s="19">
        <v>0</v>
      </c>
      <c r="G306" s="19">
        <v>1.2480686418712139E-3</v>
      </c>
      <c r="H306" s="19">
        <v>1.9475329667329788E-2</v>
      </c>
      <c r="I306" s="19">
        <v>5.1643131300806999E-3</v>
      </c>
      <c r="J306" s="19">
        <v>2.3401421494781971E-3</v>
      </c>
      <c r="K306" s="19">
        <v>1.9122112542390823E-2</v>
      </c>
      <c r="L306" s="19">
        <v>1.1612763628363609E-2</v>
      </c>
      <c r="M306" s="19">
        <v>2.4747762363404036E-3</v>
      </c>
      <c r="N306" s="19">
        <v>1.0023449547588825E-2</v>
      </c>
      <c r="O306" s="19">
        <v>1.4868294820189476E-3</v>
      </c>
      <c r="P306" s="19">
        <v>7.8245718032121658E-3</v>
      </c>
      <c r="Q306" s="19">
        <v>2.5809227954596281E-3</v>
      </c>
      <c r="R306" s="19">
        <v>1.0699545964598656E-2</v>
      </c>
      <c r="S306" s="19">
        <v>1.020269189029932E-2</v>
      </c>
      <c r="T306" s="19">
        <v>3.8569597527384758E-3</v>
      </c>
      <c r="U306" s="19">
        <v>2.4872033391147852E-3</v>
      </c>
      <c r="V306" s="19">
        <v>4.4930512085556984E-3</v>
      </c>
      <c r="W306" s="19">
        <v>1.2505271472036839E-2</v>
      </c>
      <c r="X306" s="19">
        <v>7.9403547570109367E-3</v>
      </c>
      <c r="Y306" s="19">
        <v>2.8552209958434105E-2</v>
      </c>
      <c r="Z306" s="19">
        <v>5.7969633489847183E-2</v>
      </c>
      <c r="AA306" s="19">
        <v>0.13354068994522095</v>
      </c>
      <c r="AB306" s="19">
        <v>3.7363544106483459E-2</v>
      </c>
      <c r="AC306" s="19">
        <v>2.3281851783394814E-2</v>
      </c>
      <c r="AD306" s="19">
        <v>3.9125390350818634E-2</v>
      </c>
      <c r="AE306" s="19">
        <v>5.0455820746719837E-4</v>
      </c>
      <c r="AF306" s="19">
        <v>2.9470633715391159E-2</v>
      </c>
      <c r="AG306" s="19">
        <v>5.1771759986877441E-2</v>
      </c>
      <c r="AH306" s="19">
        <v>0</v>
      </c>
      <c r="AI306" s="19">
        <v>2.6346579194068909E-2</v>
      </c>
      <c r="AJ306" s="19">
        <v>4.9332566559314728E-2</v>
      </c>
      <c r="AK306" s="19">
        <v>4.5607038773596287E-3</v>
      </c>
      <c r="AL306" s="19">
        <v>0.34778043627738953</v>
      </c>
      <c r="AM306" s="19">
        <v>3.0949622392654419E-2</v>
      </c>
      <c r="AN306" s="19">
        <v>6.6433057188987732E-2</v>
      </c>
      <c r="AO306" s="19">
        <v>7.0938438875600696E-4</v>
      </c>
      <c r="AP306" s="19">
        <v>6.9148115813732147E-2</v>
      </c>
      <c r="AQ306" s="20">
        <v>0.19544169306755066</v>
      </c>
    </row>
    <row r="307" spans="1:43" ht="30">
      <c r="A307" s="53" t="s">
        <v>91</v>
      </c>
      <c r="B307" s="53" t="s">
        <v>36</v>
      </c>
      <c r="C307" s="53" t="s">
        <v>126</v>
      </c>
      <c r="D307" s="43">
        <v>0.34379467368125916</v>
      </c>
      <c r="E307" s="19">
        <v>0</v>
      </c>
      <c r="F307" s="19">
        <v>0</v>
      </c>
      <c r="G307" s="19">
        <v>5.5457744747400284E-3</v>
      </c>
      <c r="H307" s="19">
        <v>8.6538337171077728E-2</v>
      </c>
      <c r="I307" s="19">
        <v>2.2947549819946289E-2</v>
      </c>
      <c r="J307" s="19">
        <v>1.0398387908935547E-2</v>
      </c>
      <c r="K307" s="19">
        <v>8.4968827664852142E-2</v>
      </c>
      <c r="L307" s="19">
        <v>5.1601145416498184E-2</v>
      </c>
      <c r="M307" s="19">
        <v>1.0996632277965546E-2</v>
      </c>
      <c r="N307" s="19">
        <v>4.4539052993059158E-2</v>
      </c>
      <c r="O307" s="19">
        <v>6.6067059524357319E-3</v>
      </c>
      <c r="P307" s="19">
        <v>3.4768369048833847E-2</v>
      </c>
      <c r="Q307" s="19">
        <v>1.1468293145298958E-2</v>
      </c>
      <c r="R307" s="19">
        <v>4.7543279826641083E-2</v>
      </c>
      <c r="S307" s="19">
        <v>4.5335512608289719E-2</v>
      </c>
      <c r="T307" s="19">
        <v>1.7138343304395676E-2</v>
      </c>
      <c r="U307" s="19">
        <v>1.1051851324737072E-2</v>
      </c>
      <c r="V307" s="19">
        <v>1.9964806735515594E-2</v>
      </c>
      <c r="W307" s="19">
        <v>5.5566992610692978E-2</v>
      </c>
      <c r="X307" s="19">
        <v>3.528285026550293E-2</v>
      </c>
      <c r="Y307" s="19">
        <v>0.12687131762504578</v>
      </c>
      <c r="Z307" s="19">
        <v>0.25758722424507141</v>
      </c>
      <c r="AA307" s="19">
        <v>0.4851418137550354</v>
      </c>
      <c r="AB307" s="19">
        <v>0.16602435708045959</v>
      </c>
      <c r="AC307" s="19">
        <v>0.10345257818698883</v>
      </c>
      <c r="AD307" s="19">
        <v>0.17385309934616089</v>
      </c>
      <c r="AE307" s="19">
        <v>0.11021038889884949</v>
      </c>
      <c r="AF307" s="19">
        <v>0.13095232844352722</v>
      </c>
      <c r="AG307" s="19">
        <v>0.23004706203937531</v>
      </c>
      <c r="AH307" s="19">
        <v>0</v>
      </c>
      <c r="AI307" s="19">
        <v>0.11707063764333725</v>
      </c>
      <c r="AJ307" s="19">
        <v>0.21920853853225708</v>
      </c>
      <c r="AK307" s="19">
        <v>2.0265420898795128E-2</v>
      </c>
      <c r="AL307" s="19">
        <v>1.545357346534729</v>
      </c>
      <c r="AM307" s="19">
        <v>0.13752418756484985</v>
      </c>
      <c r="AN307" s="19">
        <v>0.29519432783126831</v>
      </c>
      <c r="AO307" s="19">
        <v>3.1521392520517111E-3</v>
      </c>
      <c r="AP307" s="19">
        <v>0.30725863575935364</v>
      </c>
      <c r="AQ307" s="20">
        <v>0.86844229698181152</v>
      </c>
    </row>
    <row r="308" spans="1:43">
      <c r="A308" s="53" t="s">
        <v>92</v>
      </c>
      <c r="B308" s="53" t="s">
        <v>37</v>
      </c>
      <c r="C308" s="53" t="s">
        <v>126</v>
      </c>
      <c r="D308" s="43">
        <v>0.27425825595855713</v>
      </c>
      <c r="E308" s="19">
        <v>0</v>
      </c>
      <c r="F308" s="19">
        <v>0</v>
      </c>
      <c r="G308" s="19">
        <v>4.4240774586796761E-3</v>
      </c>
      <c r="H308" s="19">
        <v>6.9034963846206665E-2</v>
      </c>
      <c r="I308" s="19">
        <v>1.8306143581867218E-2</v>
      </c>
      <c r="J308" s="19">
        <v>8.2951942458748817E-3</v>
      </c>
      <c r="K308" s="19">
        <v>6.7782901227474213E-2</v>
      </c>
      <c r="L308" s="19">
        <v>4.1164219379425049E-2</v>
      </c>
      <c r="M308" s="19">
        <v>8.7724365293979645E-3</v>
      </c>
      <c r="N308" s="19">
        <v>3.5530515015125275E-2</v>
      </c>
      <c r="O308" s="19">
        <v>5.2704229019582272E-3</v>
      </c>
      <c r="P308" s="19">
        <v>2.7736067771911621E-2</v>
      </c>
      <c r="Q308" s="19">
        <v>9.1486983001232147E-3</v>
      </c>
      <c r="R308" s="19">
        <v>3.7927102297544479E-2</v>
      </c>
      <c r="S308" s="19">
        <v>3.6165881901979446E-2</v>
      </c>
      <c r="T308" s="19">
        <v>1.3671916909515858E-2</v>
      </c>
      <c r="U308" s="19">
        <v>8.8164862245321274E-3</v>
      </c>
      <c r="V308" s="19">
        <v>1.5926694497466087E-2</v>
      </c>
      <c r="W308" s="19">
        <v>4.4327925890684128E-2</v>
      </c>
      <c r="X308" s="19">
        <v>2.8146486729383469E-2</v>
      </c>
      <c r="Y308" s="19">
        <v>0.10121013969182968</v>
      </c>
      <c r="Z308" s="19">
        <v>0.20548723638057709</v>
      </c>
      <c r="AA308" s="19">
        <v>0.47336688637733459</v>
      </c>
      <c r="AB308" s="19">
        <v>0.13244402408599854</v>
      </c>
      <c r="AC308" s="19">
        <v>8.2528099417686462E-2</v>
      </c>
      <c r="AD308" s="19">
        <v>0.1386893093585968</v>
      </c>
      <c r="AE308" s="19">
        <v>1.7885272391140461E-3</v>
      </c>
      <c r="AF308" s="19">
        <v>0.10446570813655853</v>
      </c>
      <c r="AG308" s="19">
        <v>0.18351738154888153</v>
      </c>
      <c r="AH308" s="19">
        <v>0</v>
      </c>
      <c r="AI308" s="19">
        <v>9.3391753733158112E-2</v>
      </c>
      <c r="AJ308" s="19">
        <v>0.17487108707427979</v>
      </c>
      <c r="AK308" s="19">
        <v>1.6166506335139275E-2</v>
      </c>
      <c r="AL308" s="19">
        <v>1.2327909469604492</v>
      </c>
      <c r="AM308" s="19">
        <v>0.10970833152532578</v>
      </c>
      <c r="AN308" s="19">
        <v>0.23548787832260132</v>
      </c>
      <c r="AO308" s="19">
        <v>2.5145828258246183E-3</v>
      </c>
      <c r="AP308" s="19">
        <v>0.24511203169822693</v>
      </c>
      <c r="AQ308" s="20">
        <v>0.69278985261917114</v>
      </c>
    </row>
    <row r="309" spans="1:43">
      <c r="A309" s="53" t="s">
        <v>93</v>
      </c>
      <c r="B309" s="53" t="s">
        <v>38</v>
      </c>
      <c r="C309" s="53" t="s">
        <v>126</v>
      </c>
      <c r="D309" s="43">
        <v>0.1797274649143219</v>
      </c>
      <c r="E309" s="19">
        <v>0</v>
      </c>
      <c r="F309" s="19">
        <v>0</v>
      </c>
      <c r="G309" s="19">
        <v>2.8991955332458019E-3</v>
      </c>
      <c r="H309" s="19">
        <v>4.52401302754879E-2</v>
      </c>
      <c r="I309" s="19">
        <v>1.1996419169008732E-2</v>
      </c>
      <c r="J309" s="19">
        <v>5.4360232315957546E-3</v>
      </c>
      <c r="K309" s="19">
        <v>4.4419631361961365E-2</v>
      </c>
      <c r="L309" s="19">
        <v>2.697581984102726E-2</v>
      </c>
      <c r="M309" s="19">
        <v>5.7487711310386658E-3</v>
      </c>
      <c r="N309" s="19">
        <v>2.3283930495381355E-2</v>
      </c>
      <c r="O309" s="19">
        <v>3.4538242034614086E-3</v>
      </c>
      <c r="P309" s="19">
        <v>1.8176054581999779E-2</v>
      </c>
      <c r="Q309" s="19">
        <v>5.9953434392809868E-3</v>
      </c>
      <c r="R309" s="19">
        <v>2.4854464456439018E-2</v>
      </c>
      <c r="S309" s="19">
        <v>2.3700300604104996E-2</v>
      </c>
      <c r="T309" s="19">
        <v>8.9595085009932518E-3</v>
      </c>
      <c r="U309" s="19">
        <v>5.7776379399001598E-3</v>
      </c>
      <c r="V309" s="19">
        <v>1.0437113232910633E-2</v>
      </c>
      <c r="W309" s="19">
        <v>2.9049068689346313E-2</v>
      </c>
      <c r="X309" s="19">
        <v>1.8445013090968132E-2</v>
      </c>
      <c r="Y309" s="19">
        <v>6.6325224936008453E-2</v>
      </c>
      <c r="Z309" s="19">
        <v>0.13466031849384308</v>
      </c>
      <c r="AA309" s="19">
        <v>0.31020775437355042</v>
      </c>
      <c r="AB309" s="19">
        <v>8.6793482303619385E-2</v>
      </c>
      <c r="AC309" s="19">
        <v>5.4082479327917099E-2</v>
      </c>
      <c r="AD309" s="19">
        <v>9.0886153280735016E-2</v>
      </c>
      <c r="AE309" s="19">
        <v>1.1720613110810518E-3</v>
      </c>
      <c r="AF309" s="19">
        <v>6.8458683788776398E-2</v>
      </c>
      <c r="AG309" s="19">
        <v>0.1202629879117012</v>
      </c>
      <c r="AH309" s="19">
        <v>0</v>
      </c>
      <c r="AI309" s="19">
        <v>6.1201673001050949E-2</v>
      </c>
      <c r="AJ309" s="19">
        <v>0.11459687352180481</v>
      </c>
      <c r="AK309" s="19">
        <v>1.0594266466796398E-2</v>
      </c>
      <c r="AL309" s="19">
        <v>0.80787509679794312</v>
      </c>
      <c r="AM309" s="19">
        <v>7.1894288063049316E-2</v>
      </c>
      <c r="AN309" s="19">
        <v>0.1543203741312027</v>
      </c>
      <c r="AO309" s="19">
        <v>1.6478615580126643E-3</v>
      </c>
      <c r="AP309" s="19">
        <v>0.16062732040882111</v>
      </c>
      <c r="AQ309" s="20">
        <v>0.45400041341781616</v>
      </c>
    </row>
    <row r="310" spans="1:43">
      <c r="A310" s="53" t="s">
        <v>94</v>
      </c>
      <c r="B310" s="53" t="s">
        <v>39</v>
      </c>
      <c r="C310" s="53" t="s">
        <v>126</v>
      </c>
      <c r="D310" s="43">
        <v>0.20404718816280365</v>
      </c>
      <c r="E310" s="19">
        <v>0</v>
      </c>
      <c r="F310" s="19">
        <v>0</v>
      </c>
      <c r="G310" s="19">
        <v>3.2914984039962292E-3</v>
      </c>
      <c r="H310" s="19">
        <v>5.1361773163080215E-2</v>
      </c>
      <c r="I310" s="19">
        <v>1.3619706965982914E-2</v>
      </c>
      <c r="J310" s="19">
        <v>6.1715953052043915E-3</v>
      </c>
      <c r="K310" s="19">
        <v>5.0430245697498322E-2</v>
      </c>
      <c r="L310" s="19">
        <v>3.0626034364104271E-2</v>
      </c>
      <c r="M310" s="19">
        <v>6.5266629680991173E-3</v>
      </c>
      <c r="N310" s="19">
        <v>2.6434579864144325E-2</v>
      </c>
      <c r="O310" s="19">
        <v>3.9211767725646496E-3</v>
      </c>
      <c r="P310" s="19">
        <v>2.0635537803173065E-2</v>
      </c>
      <c r="Q310" s="19">
        <v>6.8065999075770378E-3</v>
      </c>
      <c r="R310" s="19">
        <v>2.8217632323503494E-2</v>
      </c>
      <c r="S310" s="19">
        <v>2.6907291263341904E-2</v>
      </c>
      <c r="T310" s="19">
        <v>1.0171858593821526E-2</v>
      </c>
      <c r="U310" s="19">
        <v>6.5594357438385487E-3</v>
      </c>
      <c r="V310" s="19">
        <v>1.1849405243992805E-2</v>
      </c>
      <c r="W310" s="19">
        <v>3.2979823648929596E-2</v>
      </c>
      <c r="X310" s="19">
        <v>2.0940888673067093E-2</v>
      </c>
      <c r="Y310" s="19">
        <v>7.5299985706806183E-2</v>
      </c>
      <c r="Z310" s="19">
        <v>0.15288180112838745</v>
      </c>
      <c r="AA310" s="19">
        <v>0.35218334197998047</v>
      </c>
      <c r="AB310" s="19">
        <v>9.853789210319519E-2</v>
      </c>
      <c r="AC310" s="19">
        <v>6.1400618404150009E-2</v>
      </c>
      <c r="AD310" s="19">
        <v>0.10318436473608017</v>
      </c>
      <c r="AE310" s="19">
        <v>1.3306580949574709E-3</v>
      </c>
      <c r="AF310" s="19">
        <v>7.7722124755382538E-2</v>
      </c>
      <c r="AG310" s="19">
        <v>0.13653630018234253</v>
      </c>
      <c r="AH310" s="19">
        <v>0</v>
      </c>
      <c r="AI310" s="19">
        <v>6.9483138620853424E-2</v>
      </c>
      <c r="AJ310" s="19">
        <v>0.13010348379611969</v>
      </c>
      <c r="AK310" s="19">
        <v>1.202782429754734E-2</v>
      </c>
      <c r="AL310" s="19">
        <v>0.91719222068786621</v>
      </c>
      <c r="AM310" s="19">
        <v>8.1622622907161713E-2</v>
      </c>
      <c r="AN310" s="19">
        <v>0.17520216107368469</v>
      </c>
      <c r="AO310" s="19">
        <v>1.8708407878875732E-3</v>
      </c>
      <c r="AP310" s="19">
        <v>0.18236249685287476</v>
      </c>
      <c r="AQ310" s="20">
        <v>0.51543325185775757</v>
      </c>
    </row>
    <row r="311" spans="1:43" ht="30">
      <c r="A311" s="53" t="s">
        <v>95</v>
      </c>
      <c r="B311" s="53" t="s">
        <v>40</v>
      </c>
      <c r="C311" s="53" t="s">
        <v>126</v>
      </c>
      <c r="D311" s="43">
        <v>0.10553291440010071</v>
      </c>
      <c r="E311" s="19">
        <v>0</v>
      </c>
      <c r="F311" s="19">
        <v>0</v>
      </c>
      <c r="G311" s="19">
        <v>1.7023582477122545E-3</v>
      </c>
      <c r="H311" s="19">
        <v>2.6564236730337143E-2</v>
      </c>
      <c r="I311" s="19">
        <v>7.0440932177007198E-3</v>
      </c>
      <c r="J311" s="19">
        <v>3.1919402536004782E-3</v>
      </c>
      <c r="K311" s="19">
        <v>2.6082450523972511E-2</v>
      </c>
      <c r="L311" s="19">
        <v>1.5839742496609688E-2</v>
      </c>
      <c r="M311" s="19">
        <v>3.3755805343389511E-3</v>
      </c>
      <c r="N311" s="19">
        <v>1.3671927154064178E-2</v>
      </c>
      <c r="O311" s="19">
        <v>2.0280268508940935E-3</v>
      </c>
      <c r="P311" s="19">
        <v>1.0672670789062977E-2</v>
      </c>
      <c r="Q311" s="19">
        <v>3.5203637089580297E-3</v>
      </c>
      <c r="R311" s="19">
        <v>1.4594118110835552E-2</v>
      </c>
      <c r="S311" s="19">
        <v>1.3916412368416786E-2</v>
      </c>
      <c r="T311" s="19">
        <v>5.2608703263103962E-3</v>
      </c>
      <c r="U311" s="19">
        <v>3.3925306051969528E-3</v>
      </c>
      <c r="V311" s="19">
        <v>6.1284955590963364E-3</v>
      </c>
      <c r="W311" s="19">
        <v>1.7057118937373161E-2</v>
      </c>
      <c r="X311" s="19">
        <v>1.0830597952008247E-2</v>
      </c>
      <c r="Y311" s="19">
        <v>3.8945045322179794E-2</v>
      </c>
      <c r="Z311" s="19">
        <v>7.9070247709751129E-2</v>
      </c>
      <c r="AA311" s="19">
        <v>0.18214870989322662</v>
      </c>
      <c r="AB311" s="19">
        <v>5.0963658839464188E-2</v>
      </c>
      <c r="AC311" s="19">
        <v>3.1756311655044556E-2</v>
      </c>
      <c r="AD311" s="19">
        <v>5.3366802632808685E-2</v>
      </c>
      <c r="AE311" s="19">
        <v>6.882144371047616E-4</v>
      </c>
      <c r="AF311" s="19">
        <v>4.0197774767875671E-2</v>
      </c>
      <c r="AG311" s="19">
        <v>7.0616379380226135E-2</v>
      </c>
      <c r="AH311" s="19">
        <v>0</v>
      </c>
      <c r="AI311" s="19">
        <v>3.593657910823822E-2</v>
      </c>
      <c r="AJ311" s="19">
        <v>6.7289337515830994E-2</v>
      </c>
      <c r="AK311" s="19">
        <v>6.2207733280956745E-3</v>
      </c>
      <c r="AL311" s="19">
        <v>0.47437050938606262</v>
      </c>
      <c r="AM311" s="19">
        <v>4.2215105146169662E-2</v>
      </c>
      <c r="AN311" s="19">
        <v>9.0614303946495056E-2</v>
      </c>
      <c r="AO311" s="19">
        <v>9.6759625012055039E-4</v>
      </c>
      <c r="AP311" s="19">
        <v>9.4317622482776642E-2</v>
      </c>
      <c r="AQ311" s="20">
        <v>0.26658132672309875</v>
      </c>
    </row>
    <row r="312" spans="1:43">
      <c r="A312" s="53" t="s">
        <v>96</v>
      </c>
      <c r="B312" s="53" t="s">
        <v>41</v>
      </c>
      <c r="C312" s="53" t="s">
        <v>126</v>
      </c>
      <c r="D312" s="43">
        <v>1.826748438179493E-2</v>
      </c>
      <c r="E312" s="19">
        <v>0</v>
      </c>
      <c r="F312" s="19">
        <v>0</v>
      </c>
      <c r="G312" s="19">
        <v>4.9001083243638277E-4</v>
      </c>
      <c r="H312" s="19">
        <v>1.6853719716891646E-3</v>
      </c>
      <c r="I312" s="19">
        <v>1.4270220417529345E-3</v>
      </c>
      <c r="J312" s="19">
        <v>3.1507988751400262E-5</v>
      </c>
      <c r="K312" s="19">
        <v>1.3956690672785044E-3</v>
      </c>
      <c r="L312" s="19">
        <v>5.4767687106505036E-4</v>
      </c>
      <c r="M312" s="19">
        <v>0</v>
      </c>
      <c r="N312" s="19">
        <v>1.1447019642218947E-4</v>
      </c>
      <c r="O312" s="19">
        <v>1.9042847270611674E-4</v>
      </c>
      <c r="P312" s="19">
        <v>7.6050520874559879E-4</v>
      </c>
      <c r="Q312" s="19">
        <v>3.112496342509985E-4</v>
      </c>
      <c r="R312" s="19">
        <v>5.6716357357800007E-4</v>
      </c>
      <c r="S312" s="19">
        <v>0</v>
      </c>
      <c r="T312" s="19">
        <v>1.2909022473195364E-7</v>
      </c>
      <c r="U312" s="19">
        <v>9.6646871838856896E-8</v>
      </c>
      <c r="V312" s="19">
        <v>7.0273515895280525E-9</v>
      </c>
      <c r="W312" s="19">
        <v>4.0213263127952814E-4</v>
      </c>
      <c r="X312" s="19">
        <v>1.482894760556519E-3</v>
      </c>
      <c r="Y312" s="19">
        <v>4.4673646334558725E-4</v>
      </c>
      <c r="Z312" s="19">
        <v>9.0701039880514145E-4</v>
      </c>
      <c r="AA312" s="19">
        <v>2.0894177723675966E-3</v>
      </c>
      <c r="AB312" s="19">
        <v>5.8460125001147389E-4</v>
      </c>
      <c r="AC312" s="19">
        <v>3.6427489249035716E-4</v>
      </c>
      <c r="AD312" s="19">
        <v>6.1216764152050018E-4</v>
      </c>
      <c r="AE312" s="19">
        <v>7.8944694905658253E-6</v>
      </c>
      <c r="AF312" s="19">
        <v>4.6110642142593861E-4</v>
      </c>
      <c r="AG312" s="19">
        <v>0.21895602345466614</v>
      </c>
      <c r="AH312" s="19">
        <v>0</v>
      </c>
      <c r="AI312" s="19">
        <v>0.11142642796039581</v>
      </c>
      <c r="AJ312" s="19">
        <v>5.4947304306551814E-6</v>
      </c>
      <c r="AK312" s="19">
        <v>9.5180439529940486E-4</v>
      </c>
      <c r="AL312" s="19">
        <v>2.3526465520262718E-3</v>
      </c>
      <c r="AM312" s="19">
        <v>0.20920966565608978</v>
      </c>
      <c r="AN312" s="19">
        <v>8.3779136184602976E-4</v>
      </c>
      <c r="AO312" s="19">
        <v>0</v>
      </c>
      <c r="AP312" s="19">
        <v>5.4474379867315292E-3</v>
      </c>
      <c r="AQ312" s="20">
        <v>0.14841853082180023</v>
      </c>
    </row>
    <row r="313" spans="1:43">
      <c r="A313" s="53" t="s">
        <v>97</v>
      </c>
      <c r="B313" s="53" t="s">
        <v>42</v>
      </c>
      <c r="C313" s="53" t="s">
        <v>126</v>
      </c>
      <c r="D313" s="43">
        <v>0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19">
        <v>0</v>
      </c>
      <c r="L313" s="19">
        <v>0</v>
      </c>
      <c r="M313" s="19">
        <v>0</v>
      </c>
      <c r="N313" s="19">
        <v>0</v>
      </c>
      <c r="O313" s="19">
        <v>0</v>
      </c>
      <c r="P313" s="19">
        <v>0</v>
      </c>
      <c r="Q313" s="19">
        <v>0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C313" s="19">
        <v>0</v>
      </c>
      <c r="AD313" s="19">
        <v>0</v>
      </c>
      <c r="AE313" s="19">
        <v>0</v>
      </c>
      <c r="AF313" s="19">
        <v>0</v>
      </c>
      <c r="AG313" s="19">
        <v>0</v>
      </c>
      <c r="AH313" s="19">
        <v>0</v>
      </c>
      <c r="AI313" s="19">
        <v>0</v>
      </c>
      <c r="AJ313" s="19">
        <v>0</v>
      </c>
      <c r="AK313" s="19">
        <v>0</v>
      </c>
      <c r="AL313" s="19">
        <v>0</v>
      </c>
      <c r="AM313" s="19">
        <v>0</v>
      </c>
      <c r="AN313" s="19">
        <v>0</v>
      </c>
      <c r="AO313" s="19">
        <v>0</v>
      </c>
      <c r="AP313" s="19">
        <v>0</v>
      </c>
      <c r="AQ313" s="20">
        <v>0</v>
      </c>
    </row>
    <row r="314" spans="1:43">
      <c r="A314" s="53" t="s">
        <v>98</v>
      </c>
      <c r="B314" s="53" t="s">
        <v>43</v>
      </c>
      <c r="C314" s="53" t="s">
        <v>126</v>
      </c>
      <c r="D314" s="43">
        <v>0.15051810443401337</v>
      </c>
      <c r="E314" s="19">
        <v>0</v>
      </c>
      <c r="F314" s="19">
        <v>0</v>
      </c>
      <c r="G314" s="19">
        <v>4.0375287644565105E-3</v>
      </c>
      <c r="H314" s="19">
        <v>1.3886915519833565E-2</v>
      </c>
      <c r="I314" s="19">
        <v>1.1758196167647839E-2</v>
      </c>
      <c r="J314" s="19">
        <v>2.5961556821130216E-4</v>
      </c>
      <c r="K314" s="19">
        <v>1.1499857529997826E-2</v>
      </c>
      <c r="L314" s="19">
        <v>4.5126783661544323E-3</v>
      </c>
      <c r="M314" s="19">
        <v>0</v>
      </c>
      <c r="N314" s="19">
        <v>9.4319699564948678E-4</v>
      </c>
      <c r="O314" s="19">
        <v>1.5690684085711837E-3</v>
      </c>
      <c r="P314" s="19">
        <v>6.2663145363330841E-3</v>
      </c>
      <c r="Q314" s="19">
        <v>2.5645953137427568E-3</v>
      </c>
      <c r="R314" s="19">
        <v>4.6732425689697266E-3</v>
      </c>
      <c r="S314" s="19">
        <v>0</v>
      </c>
      <c r="T314" s="19">
        <v>1.0636613296810538E-6</v>
      </c>
      <c r="U314" s="19">
        <v>7.9633872474005329E-7</v>
      </c>
      <c r="V314" s="19">
        <v>5.790308676978384E-8</v>
      </c>
      <c r="W314" s="19">
        <v>3.3134415280073881E-3</v>
      </c>
      <c r="X314" s="19">
        <v>1.2218568474054337E-2</v>
      </c>
      <c r="Y314" s="19">
        <v>3.6809628363698721E-3</v>
      </c>
      <c r="Z314" s="19">
        <v>7.4734692461788654E-3</v>
      </c>
      <c r="AA314" s="19">
        <v>1.7216119915246964E-2</v>
      </c>
      <c r="AB314" s="19">
        <v>4.8169232904911041E-3</v>
      </c>
      <c r="AC314" s="19">
        <v>3.0015059746801853E-3</v>
      </c>
      <c r="AD314" s="19">
        <v>5.044061690568924E-3</v>
      </c>
      <c r="AE314" s="19">
        <v>6.5047854150179774E-5</v>
      </c>
      <c r="AF314" s="19">
        <v>3.799366531893611E-3</v>
      </c>
      <c r="AG314" s="19">
        <v>1.8041262626647949</v>
      </c>
      <c r="AH314" s="19">
        <v>0</v>
      </c>
      <c r="AI314" s="19">
        <v>0.91811728477478027</v>
      </c>
      <c r="AJ314" s="19">
        <v>4.5274784497451037E-5</v>
      </c>
      <c r="AK314" s="19">
        <v>7.84255750477314E-3</v>
      </c>
      <c r="AL314" s="19">
        <v>1.9385039806365967E-2</v>
      </c>
      <c r="AM314" s="19">
        <v>1.723819375038147</v>
      </c>
      <c r="AN314" s="19">
        <v>6.9031268358230591E-3</v>
      </c>
      <c r="AO314" s="19">
        <v>0</v>
      </c>
      <c r="AP314" s="19">
        <v>4.4885110110044479E-2</v>
      </c>
      <c r="AQ314" s="20">
        <v>1.2229201793670654</v>
      </c>
    </row>
    <row r="315" spans="1:43" ht="30">
      <c r="A315" s="53" t="s">
        <v>99</v>
      </c>
      <c r="B315" s="53" t="s">
        <v>44</v>
      </c>
      <c r="C315" s="53" t="s">
        <v>126</v>
      </c>
      <c r="D315" s="43">
        <v>0</v>
      </c>
      <c r="E315" s="19">
        <v>0</v>
      </c>
      <c r="F315" s="19">
        <v>0</v>
      </c>
      <c r="G315" s="19">
        <v>1.1359442578395829E-4</v>
      </c>
      <c r="H315" s="19">
        <v>5.5514021823910298E-7</v>
      </c>
      <c r="I315" s="19">
        <v>1.0233342209176044E-6</v>
      </c>
      <c r="J315" s="19">
        <v>3.0778837390244007E-4</v>
      </c>
      <c r="K315" s="19">
        <v>1.3856145087629557E-3</v>
      </c>
      <c r="L315" s="19">
        <v>0</v>
      </c>
      <c r="M315" s="19">
        <v>0</v>
      </c>
      <c r="N315" s="19">
        <v>1.1222689412534237E-2</v>
      </c>
      <c r="O315" s="19">
        <v>0.118431456387043</v>
      </c>
      <c r="P315" s="19">
        <v>2.0172765478491783E-2</v>
      </c>
      <c r="Q315" s="19">
        <v>3.8500645314343274E-4</v>
      </c>
      <c r="R315" s="19">
        <v>0.13976089656352997</v>
      </c>
      <c r="S315" s="19">
        <v>2.5437157091801055E-6</v>
      </c>
      <c r="T315" s="19">
        <v>1.2742065591737628E-3</v>
      </c>
      <c r="U315" s="19">
        <v>5.0244916928932071E-4</v>
      </c>
      <c r="V315" s="19">
        <v>2.1804751213494455E-6</v>
      </c>
      <c r="W315" s="19">
        <v>1.3005787506699562E-2</v>
      </c>
      <c r="X315" s="19">
        <v>1.4515540562570095E-2</v>
      </c>
      <c r="Y315" s="19">
        <v>2.5649463757872581E-2</v>
      </c>
      <c r="Z315" s="19">
        <v>5.2076186984777451E-2</v>
      </c>
      <c r="AA315" s="19">
        <v>0.11996433883905411</v>
      </c>
      <c r="AB315" s="19">
        <v>3.356499969959259E-2</v>
      </c>
      <c r="AC315" s="19">
        <v>2.0914915949106216E-2</v>
      </c>
      <c r="AD315" s="19">
        <v>3.5147730261087418E-2</v>
      </c>
      <c r="AE315" s="19">
        <v>4.5326256076805294E-4</v>
      </c>
      <c r="AF315" s="19">
        <v>2.6474518701434135E-2</v>
      </c>
      <c r="AG315" s="19">
        <v>4.6191234141588211E-2</v>
      </c>
      <c r="AH315" s="19">
        <v>0</v>
      </c>
      <c r="AI315" s="19">
        <v>2.3506656289100647E-2</v>
      </c>
      <c r="AJ315" s="19">
        <v>5.0821114331483841E-2</v>
      </c>
      <c r="AK315" s="19">
        <v>0</v>
      </c>
      <c r="AL315" s="19">
        <v>0</v>
      </c>
      <c r="AM315" s="19">
        <v>3.2052001915872097E-4</v>
      </c>
      <c r="AN315" s="19">
        <v>5.6668304750928655E-6</v>
      </c>
      <c r="AO315" s="19">
        <v>0</v>
      </c>
      <c r="AP315" s="19">
        <v>2.8296378441154957E-3</v>
      </c>
      <c r="AQ315" s="20">
        <v>5.1270540803670883E-2</v>
      </c>
    </row>
    <row r="316" spans="1:43">
      <c r="A316" s="53" t="s">
        <v>100</v>
      </c>
      <c r="B316" s="53" t="s">
        <v>45</v>
      </c>
      <c r="C316" s="53" t="s">
        <v>126</v>
      </c>
      <c r="D316" s="43">
        <v>0</v>
      </c>
      <c r="E316" s="19">
        <v>0</v>
      </c>
      <c r="F316" s="19">
        <v>0</v>
      </c>
      <c r="G316" s="19">
        <v>0</v>
      </c>
      <c r="H316" s="19">
        <v>0</v>
      </c>
      <c r="I316" s="19">
        <v>0</v>
      </c>
      <c r="J316" s="19">
        <v>0</v>
      </c>
      <c r="K316" s="19">
        <v>0</v>
      </c>
      <c r="L316" s="19">
        <v>0</v>
      </c>
      <c r="M316" s="19">
        <v>0</v>
      </c>
      <c r="N316" s="19">
        <v>0</v>
      </c>
      <c r="O316" s="19">
        <v>0</v>
      </c>
      <c r="P316" s="19">
        <v>0</v>
      </c>
      <c r="Q316" s="19">
        <v>0</v>
      </c>
      <c r="R316" s="19">
        <v>0</v>
      </c>
      <c r="S316" s="19">
        <v>0</v>
      </c>
      <c r="T316" s="19">
        <v>0</v>
      </c>
      <c r="U316" s="19">
        <v>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C316" s="19">
        <v>0</v>
      </c>
      <c r="AD316" s="19">
        <v>0</v>
      </c>
      <c r="AE316" s="19">
        <v>0</v>
      </c>
      <c r="AF316" s="19">
        <v>0</v>
      </c>
      <c r="AG316" s="19">
        <v>0</v>
      </c>
      <c r="AH316" s="19">
        <v>0</v>
      </c>
      <c r="AI316" s="19">
        <v>0</v>
      </c>
      <c r="AJ316" s="19">
        <v>0</v>
      </c>
      <c r="AK316" s="19">
        <v>0</v>
      </c>
      <c r="AL316" s="19">
        <v>0</v>
      </c>
      <c r="AM316" s="19">
        <v>0</v>
      </c>
      <c r="AN316" s="19">
        <v>0</v>
      </c>
      <c r="AO316" s="19">
        <v>0</v>
      </c>
      <c r="AP316" s="19">
        <v>0</v>
      </c>
      <c r="AQ316" s="20">
        <v>0</v>
      </c>
    </row>
    <row r="317" spans="1:43">
      <c r="A317" s="53" t="s">
        <v>101</v>
      </c>
      <c r="B317" s="53" t="s">
        <v>46</v>
      </c>
      <c r="C317" s="53" t="s">
        <v>126</v>
      </c>
      <c r="D317" s="43">
        <v>0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19">
        <v>0</v>
      </c>
      <c r="L317" s="19">
        <v>0</v>
      </c>
      <c r="M317" s="19">
        <v>0</v>
      </c>
      <c r="N317" s="19">
        <v>0</v>
      </c>
      <c r="O317" s="19">
        <v>0</v>
      </c>
      <c r="P317" s="19">
        <v>0</v>
      </c>
      <c r="Q317" s="19">
        <v>0</v>
      </c>
      <c r="R317" s="19">
        <v>0</v>
      </c>
      <c r="S317" s="19">
        <v>0</v>
      </c>
      <c r="T317" s="19">
        <v>0</v>
      </c>
      <c r="U317" s="19">
        <v>0</v>
      </c>
      <c r="V317" s="19">
        <v>0</v>
      </c>
      <c r="W317" s="19">
        <v>0</v>
      </c>
      <c r="X317" s="19">
        <v>0</v>
      </c>
      <c r="Y317" s="19">
        <v>0</v>
      </c>
      <c r="Z317" s="19">
        <v>0</v>
      </c>
      <c r="AA317" s="19">
        <v>0</v>
      </c>
      <c r="AB317" s="19">
        <v>0</v>
      </c>
      <c r="AC317" s="19">
        <v>0</v>
      </c>
      <c r="AD317" s="19">
        <v>0</v>
      </c>
      <c r="AE317" s="19">
        <v>0</v>
      </c>
      <c r="AF317" s="19">
        <v>0</v>
      </c>
      <c r="AG317" s="19">
        <v>0</v>
      </c>
      <c r="AH317" s="19">
        <v>0</v>
      </c>
      <c r="AI317" s="19">
        <v>0</v>
      </c>
      <c r="AJ317" s="19">
        <v>0</v>
      </c>
      <c r="AK317" s="19">
        <v>0</v>
      </c>
      <c r="AL317" s="19">
        <v>0</v>
      </c>
      <c r="AM317" s="19">
        <v>0</v>
      </c>
      <c r="AN317" s="19">
        <v>0</v>
      </c>
      <c r="AO317" s="19">
        <v>0</v>
      </c>
      <c r="AP317" s="19">
        <v>0</v>
      </c>
      <c r="AQ317" s="20">
        <v>0</v>
      </c>
    </row>
    <row r="318" spans="1:43">
      <c r="A318" s="53" t="s">
        <v>102</v>
      </c>
      <c r="B318" s="53" t="s">
        <v>47</v>
      </c>
      <c r="C318" s="53" t="s">
        <v>126</v>
      </c>
      <c r="D318" s="43">
        <v>0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  <c r="K318" s="19">
        <v>0</v>
      </c>
      <c r="L318" s="19">
        <v>0</v>
      </c>
      <c r="M318" s="19">
        <v>0</v>
      </c>
      <c r="N318" s="19">
        <v>0</v>
      </c>
      <c r="O318" s="19">
        <v>0</v>
      </c>
      <c r="P318" s="19">
        <v>0</v>
      </c>
      <c r="Q318" s="19">
        <v>0</v>
      </c>
      <c r="R318" s="19">
        <v>0</v>
      </c>
      <c r="S318" s="19">
        <v>0</v>
      </c>
      <c r="T318" s="19">
        <v>0</v>
      </c>
      <c r="U318" s="19">
        <v>0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0</v>
      </c>
      <c r="AC318" s="19">
        <v>0</v>
      </c>
      <c r="AD318" s="19">
        <v>0</v>
      </c>
      <c r="AE318" s="19">
        <v>0</v>
      </c>
      <c r="AF318" s="19">
        <v>0</v>
      </c>
      <c r="AG318" s="19">
        <v>0</v>
      </c>
      <c r="AH318" s="19">
        <v>0</v>
      </c>
      <c r="AI318" s="19">
        <v>0</v>
      </c>
      <c r="AJ318" s="19">
        <v>0</v>
      </c>
      <c r="AK318" s="19">
        <v>0</v>
      </c>
      <c r="AL318" s="19">
        <v>0</v>
      </c>
      <c r="AM318" s="19">
        <v>0</v>
      </c>
      <c r="AN318" s="19">
        <v>0</v>
      </c>
      <c r="AO318" s="19">
        <v>0</v>
      </c>
      <c r="AP318" s="19">
        <v>0</v>
      </c>
      <c r="AQ318" s="20">
        <v>0</v>
      </c>
    </row>
    <row r="319" spans="1:43">
      <c r="A319" s="53" t="s">
        <v>103</v>
      </c>
      <c r="B319" s="53" t="s">
        <v>48</v>
      </c>
      <c r="C319" s="53" t="s">
        <v>126</v>
      </c>
      <c r="D319" s="43">
        <v>0</v>
      </c>
      <c r="E319" s="19">
        <v>0</v>
      </c>
      <c r="F319" s="19">
        <v>0</v>
      </c>
      <c r="G319" s="19">
        <v>0</v>
      </c>
      <c r="H319" s="19">
        <v>0</v>
      </c>
      <c r="I319" s="19">
        <v>0</v>
      </c>
      <c r="J319" s="19">
        <v>0</v>
      </c>
      <c r="K319" s="19">
        <v>0</v>
      </c>
      <c r="L319" s="19">
        <v>0</v>
      </c>
      <c r="M319" s="19">
        <v>0</v>
      </c>
      <c r="N319" s="19">
        <v>0</v>
      </c>
      <c r="O319" s="19">
        <v>0</v>
      </c>
      <c r="P319" s="19">
        <v>0</v>
      </c>
      <c r="Q319" s="19">
        <v>0</v>
      </c>
      <c r="R319" s="19">
        <v>0</v>
      </c>
      <c r="S319" s="19">
        <v>0</v>
      </c>
      <c r="T319" s="19">
        <v>0</v>
      </c>
      <c r="U319" s="19">
        <v>0</v>
      </c>
      <c r="V319" s="19">
        <v>0</v>
      </c>
      <c r="W319" s="19">
        <v>0</v>
      </c>
      <c r="X319" s="19">
        <v>0</v>
      </c>
      <c r="Y319" s="19">
        <v>0</v>
      </c>
      <c r="Z319" s="19">
        <v>0</v>
      </c>
      <c r="AA319" s="19">
        <v>0</v>
      </c>
      <c r="AB319" s="19">
        <v>0</v>
      </c>
      <c r="AC319" s="19">
        <v>0</v>
      </c>
      <c r="AD319" s="19">
        <v>0</v>
      </c>
      <c r="AE319" s="19">
        <v>0</v>
      </c>
      <c r="AF319" s="19">
        <v>0</v>
      </c>
      <c r="AG319" s="19">
        <v>0</v>
      </c>
      <c r="AH319" s="19">
        <v>0</v>
      </c>
      <c r="AI319" s="19">
        <v>0</v>
      </c>
      <c r="AJ319" s="19">
        <v>0</v>
      </c>
      <c r="AK319" s="19">
        <v>0</v>
      </c>
      <c r="AL319" s="19">
        <v>0</v>
      </c>
      <c r="AM319" s="19">
        <v>0</v>
      </c>
      <c r="AN319" s="19">
        <v>0</v>
      </c>
      <c r="AO319" s="19">
        <v>0</v>
      </c>
      <c r="AP319" s="19">
        <v>0</v>
      </c>
      <c r="AQ319" s="20">
        <v>0</v>
      </c>
    </row>
    <row r="320" spans="1:43">
      <c r="A320" s="53" t="s">
        <v>104</v>
      </c>
      <c r="B320" s="53" t="s">
        <v>49</v>
      </c>
      <c r="C320" s="53" t="s">
        <v>126</v>
      </c>
      <c r="D320" s="43">
        <v>0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0</v>
      </c>
      <c r="K320" s="19">
        <v>0</v>
      </c>
      <c r="L320" s="19">
        <v>0</v>
      </c>
      <c r="M320" s="19">
        <v>0</v>
      </c>
      <c r="N320" s="19">
        <v>0</v>
      </c>
      <c r="O320" s="19">
        <v>0</v>
      </c>
      <c r="P320" s="19">
        <v>0</v>
      </c>
      <c r="Q320" s="19">
        <v>0</v>
      </c>
      <c r="R320" s="19">
        <v>0</v>
      </c>
      <c r="S320" s="19">
        <v>0</v>
      </c>
      <c r="T320" s="19">
        <v>0</v>
      </c>
      <c r="U320" s="19">
        <v>0</v>
      </c>
      <c r="V320" s="19">
        <v>0</v>
      </c>
      <c r="W320" s="19">
        <v>0</v>
      </c>
      <c r="X320" s="19">
        <v>0</v>
      </c>
      <c r="Y320" s="19">
        <v>0</v>
      </c>
      <c r="Z320" s="19">
        <v>0</v>
      </c>
      <c r="AA320" s="19">
        <v>0</v>
      </c>
      <c r="AB320" s="19">
        <v>0</v>
      </c>
      <c r="AC320" s="19">
        <v>0</v>
      </c>
      <c r="AD320" s="19">
        <v>0</v>
      </c>
      <c r="AE320" s="19">
        <v>0</v>
      </c>
      <c r="AF320" s="19">
        <v>0</v>
      </c>
      <c r="AG320" s="19">
        <v>0</v>
      </c>
      <c r="AH320" s="19">
        <v>0</v>
      </c>
      <c r="AI320" s="19">
        <v>0</v>
      </c>
      <c r="AJ320" s="19">
        <v>0</v>
      </c>
      <c r="AK320" s="19">
        <v>0</v>
      </c>
      <c r="AL320" s="19">
        <v>0</v>
      </c>
      <c r="AM320" s="19">
        <v>0</v>
      </c>
      <c r="AN320" s="19">
        <v>0</v>
      </c>
      <c r="AO320" s="19">
        <v>0</v>
      </c>
      <c r="AP320" s="19">
        <v>0</v>
      </c>
      <c r="AQ320" s="20">
        <v>0</v>
      </c>
    </row>
    <row r="321" spans="1:43">
      <c r="A321" s="53" t="s">
        <v>105</v>
      </c>
      <c r="B321" s="53" t="s">
        <v>50</v>
      </c>
      <c r="C321" s="53" t="s">
        <v>126</v>
      </c>
      <c r="D321" s="43">
        <v>0</v>
      </c>
      <c r="E321" s="19">
        <v>0</v>
      </c>
      <c r="F321" s="19">
        <v>0</v>
      </c>
      <c r="G321" s="19">
        <v>0</v>
      </c>
      <c r="H321" s="19">
        <v>0</v>
      </c>
      <c r="I321" s="19">
        <v>0</v>
      </c>
      <c r="J321" s="19">
        <v>0</v>
      </c>
      <c r="K321" s="19">
        <v>0</v>
      </c>
      <c r="L321" s="19">
        <v>0</v>
      </c>
      <c r="M321" s="19">
        <v>0</v>
      </c>
      <c r="N321" s="19">
        <v>0</v>
      </c>
      <c r="O321" s="19">
        <v>0</v>
      </c>
      <c r="P321" s="19">
        <v>0</v>
      </c>
      <c r="Q321" s="19">
        <v>0</v>
      </c>
      <c r="R321" s="19">
        <v>0</v>
      </c>
      <c r="S321" s="19">
        <v>0</v>
      </c>
      <c r="T321" s="19">
        <v>0</v>
      </c>
      <c r="U321" s="19">
        <v>0</v>
      </c>
      <c r="V321" s="19">
        <v>0</v>
      </c>
      <c r="W321" s="19">
        <v>0</v>
      </c>
      <c r="X321" s="19">
        <v>0</v>
      </c>
      <c r="Y321" s="19">
        <v>0</v>
      </c>
      <c r="Z321" s="19">
        <v>0</v>
      </c>
      <c r="AA321" s="19">
        <v>0</v>
      </c>
      <c r="AB321" s="19">
        <v>0</v>
      </c>
      <c r="AC321" s="19">
        <v>0</v>
      </c>
      <c r="AD321" s="19">
        <v>0</v>
      </c>
      <c r="AE321" s="19">
        <v>0</v>
      </c>
      <c r="AF321" s="19">
        <v>0</v>
      </c>
      <c r="AG321" s="19">
        <v>0</v>
      </c>
      <c r="AH321" s="19">
        <v>0</v>
      </c>
      <c r="AI321" s="19">
        <v>0</v>
      </c>
      <c r="AJ321" s="19">
        <v>0</v>
      </c>
      <c r="AK321" s="19">
        <v>0</v>
      </c>
      <c r="AL321" s="19">
        <v>0</v>
      </c>
      <c r="AM321" s="19">
        <v>0</v>
      </c>
      <c r="AN321" s="19">
        <v>0</v>
      </c>
      <c r="AO321" s="19">
        <v>0</v>
      </c>
      <c r="AP321" s="19">
        <v>0</v>
      </c>
      <c r="AQ321" s="20">
        <v>0</v>
      </c>
    </row>
    <row r="322" spans="1:43" ht="15.75" thickBot="1">
      <c r="A322" s="53" t="s">
        <v>106</v>
      </c>
      <c r="B322" s="53" t="s">
        <v>51</v>
      </c>
      <c r="C322" s="53" t="s">
        <v>126</v>
      </c>
      <c r="D322" s="45">
        <v>0</v>
      </c>
      <c r="E322" s="24">
        <v>0</v>
      </c>
      <c r="F322" s="24">
        <v>0</v>
      </c>
      <c r="G322" s="24">
        <v>0</v>
      </c>
      <c r="H322" s="24">
        <v>0</v>
      </c>
      <c r="I322" s="24">
        <v>0</v>
      </c>
      <c r="J322" s="24">
        <v>0</v>
      </c>
      <c r="K322" s="24">
        <v>0</v>
      </c>
      <c r="L322" s="24">
        <v>0</v>
      </c>
      <c r="M322" s="24">
        <v>0</v>
      </c>
      <c r="N322" s="24">
        <v>0</v>
      </c>
      <c r="O322" s="24">
        <v>0</v>
      </c>
      <c r="P322" s="24">
        <v>0</v>
      </c>
      <c r="Q322" s="24">
        <v>0</v>
      </c>
      <c r="R322" s="24">
        <v>0</v>
      </c>
      <c r="S322" s="24">
        <v>0</v>
      </c>
      <c r="T322" s="24">
        <v>0</v>
      </c>
      <c r="U322" s="24">
        <v>0</v>
      </c>
      <c r="V322" s="24">
        <v>0</v>
      </c>
      <c r="W322" s="24">
        <v>0</v>
      </c>
      <c r="X322" s="24">
        <v>0</v>
      </c>
      <c r="Y322" s="24">
        <v>0</v>
      </c>
      <c r="Z322" s="24">
        <v>0</v>
      </c>
      <c r="AA322" s="24">
        <v>0</v>
      </c>
      <c r="AB322" s="24">
        <v>0</v>
      </c>
      <c r="AC322" s="24">
        <v>0</v>
      </c>
      <c r="AD322" s="24">
        <v>0</v>
      </c>
      <c r="AE322" s="24">
        <v>0</v>
      </c>
      <c r="AF322" s="24">
        <v>0</v>
      </c>
      <c r="AG322" s="24">
        <v>0</v>
      </c>
      <c r="AH322" s="24">
        <v>0</v>
      </c>
      <c r="AI322" s="24">
        <v>0</v>
      </c>
      <c r="AJ322" s="24">
        <v>0</v>
      </c>
      <c r="AK322" s="24">
        <v>0</v>
      </c>
      <c r="AL322" s="24">
        <v>0</v>
      </c>
      <c r="AM322" s="24">
        <v>0</v>
      </c>
      <c r="AN322" s="24">
        <v>0</v>
      </c>
      <c r="AO322" s="24">
        <v>0</v>
      </c>
      <c r="AP322" s="24">
        <v>0</v>
      </c>
      <c r="AQ322" s="25">
        <v>0</v>
      </c>
    </row>
    <row r="323" spans="1:43">
      <c r="A323" s="53" t="s">
        <v>67</v>
      </c>
      <c r="B323" s="53" t="s">
        <v>13</v>
      </c>
      <c r="C323" s="53" t="s">
        <v>127</v>
      </c>
      <c r="D323" s="39">
        <v>0.157462477684021</v>
      </c>
      <c r="E323" s="40">
        <v>0</v>
      </c>
      <c r="F323" s="40">
        <v>0</v>
      </c>
      <c r="G323" s="40">
        <v>0</v>
      </c>
      <c r="H323" s="40">
        <v>1.0643958376022056E-5</v>
      </c>
      <c r="I323" s="40">
        <v>3.1216589733958244E-2</v>
      </c>
      <c r="J323" s="40">
        <v>3.5189299378544092E-3</v>
      </c>
      <c r="K323" s="40">
        <v>8.1473581492900848E-2</v>
      </c>
      <c r="L323" s="40">
        <v>1.5039248391985893E-3</v>
      </c>
      <c r="M323" s="40">
        <v>8.0406807363033295E-2</v>
      </c>
      <c r="N323" s="40">
        <v>0.18049493432044983</v>
      </c>
      <c r="O323" s="40">
        <v>1.7309578834101558E-4</v>
      </c>
      <c r="P323" s="40">
        <v>7.3549752123653889E-3</v>
      </c>
      <c r="Q323" s="40">
        <v>1.4858311973512173E-2</v>
      </c>
      <c r="R323" s="40">
        <v>2.8895947616547346E-3</v>
      </c>
      <c r="S323" s="40">
        <v>7.3239891662524315E-7</v>
      </c>
      <c r="T323" s="40">
        <v>3.1658951775170863E-4</v>
      </c>
      <c r="U323" s="40">
        <v>2.3667441564612091E-4</v>
      </c>
      <c r="V323" s="40">
        <v>1.5579829923808575E-3</v>
      </c>
      <c r="W323" s="40">
        <v>7.5254179537296295E-3</v>
      </c>
      <c r="X323" s="40">
        <v>4.0824335201250506E-7</v>
      </c>
      <c r="Y323" s="40">
        <v>1.0475242561369669E-5</v>
      </c>
      <c r="Z323" s="40">
        <v>2.1267915144562721E-5</v>
      </c>
      <c r="AA323" s="40">
        <v>4.8993439122568816E-5</v>
      </c>
      <c r="AB323" s="40">
        <v>1.3707946891372558E-5</v>
      </c>
      <c r="AC323" s="40">
        <v>8.5416522779269144E-6</v>
      </c>
      <c r="AD323" s="40">
        <v>1.4354333870869596E-5</v>
      </c>
      <c r="AE323" s="40">
        <v>1.8511245514218899E-7</v>
      </c>
      <c r="AF323" s="40">
        <v>1.0812193977471907E-5</v>
      </c>
      <c r="AG323" s="40">
        <v>0</v>
      </c>
      <c r="AH323" s="40">
        <v>0</v>
      </c>
      <c r="AI323" s="40">
        <v>0</v>
      </c>
      <c r="AJ323" s="40">
        <v>1.5525991329923272E-4</v>
      </c>
      <c r="AK323" s="40">
        <v>0</v>
      </c>
      <c r="AL323" s="40">
        <v>1.9147229613736272E-4</v>
      </c>
      <c r="AM323" s="40">
        <v>3.2657154370099306E-3</v>
      </c>
      <c r="AN323" s="40">
        <v>1.3604516402310196E-9</v>
      </c>
      <c r="AO323" s="40">
        <v>0</v>
      </c>
      <c r="AP323" s="40">
        <v>1.4841459051240236E-4</v>
      </c>
      <c r="AQ323" s="41">
        <v>1.2181191705167294E-2</v>
      </c>
    </row>
    <row r="324" spans="1:43">
      <c r="A324" s="53" t="s">
        <v>68</v>
      </c>
      <c r="B324" s="53" t="s">
        <v>14</v>
      </c>
      <c r="C324" s="53" t="s">
        <v>127</v>
      </c>
      <c r="D324" s="43">
        <v>0</v>
      </c>
      <c r="E324" s="19">
        <v>0</v>
      </c>
      <c r="F324" s="19">
        <v>0</v>
      </c>
      <c r="G324" s="19">
        <v>0</v>
      </c>
      <c r="H324" s="19">
        <v>0</v>
      </c>
      <c r="I324" s="19">
        <v>0</v>
      </c>
      <c r="J324" s="19">
        <v>0</v>
      </c>
      <c r="K324" s="19">
        <v>0</v>
      </c>
      <c r="L324" s="19">
        <v>0</v>
      </c>
      <c r="M324" s="19">
        <v>0</v>
      </c>
      <c r="N324" s="19">
        <v>0</v>
      </c>
      <c r="O324" s="19">
        <v>0</v>
      </c>
      <c r="P324" s="19">
        <v>0</v>
      </c>
      <c r="Q324" s="19">
        <v>0</v>
      </c>
      <c r="R324" s="19">
        <v>0</v>
      </c>
      <c r="S324" s="19">
        <v>0</v>
      </c>
      <c r="T324" s="19">
        <v>0</v>
      </c>
      <c r="U324" s="19">
        <v>0</v>
      </c>
      <c r="V324" s="19">
        <v>0</v>
      </c>
      <c r="W324" s="19">
        <v>0</v>
      </c>
      <c r="X324" s="19">
        <v>0</v>
      </c>
      <c r="Y324" s="19">
        <v>0</v>
      </c>
      <c r="Z324" s="19">
        <v>0</v>
      </c>
      <c r="AA324" s="19">
        <v>0</v>
      </c>
      <c r="AB324" s="19">
        <v>0</v>
      </c>
      <c r="AC324" s="19">
        <v>0</v>
      </c>
      <c r="AD324" s="19">
        <v>0</v>
      </c>
      <c r="AE324" s="19">
        <v>0</v>
      </c>
      <c r="AF324" s="19">
        <v>0</v>
      </c>
      <c r="AG324" s="19">
        <v>0</v>
      </c>
      <c r="AH324" s="19">
        <v>0</v>
      </c>
      <c r="AI324" s="19">
        <v>0</v>
      </c>
      <c r="AJ324" s="19">
        <v>0</v>
      </c>
      <c r="AK324" s="19">
        <v>0</v>
      </c>
      <c r="AL324" s="19">
        <v>0</v>
      </c>
      <c r="AM324" s="19">
        <v>0</v>
      </c>
      <c r="AN324" s="19">
        <v>0</v>
      </c>
      <c r="AO324" s="19">
        <v>0</v>
      </c>
      <c r="AP324" s="19">
        <v>0</v>
      </c>
      <c r="AQ324" s="20">
        <v>0</v>
      </c>
    </row>
    <row r="325" spans="1:43">
      <c r="A325" s="53" t="s">
        <v>69</v>
      </c>
      <c r="B325" s="53" t="s">
        <v>15</v>
      </c>
      <c r="C325" s="53" t="s">
        <v>127</v>
      </c>
      <c r="D325" s="43">
        <v>0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0</v>
      </c>
      <c r="K325" s="19">
        <v>0</v>
      </c>
      <c r="L325" s="19">
        <v>0</v>
      </c>
      <c r="M325" s="19">
        <v>0</v>
      </c>
      <c r="N325" s="19">
        <v>0</v>
      </c>
      <c r="O325" s="19">
        <v>0</v>
      </c>
      <c r="P325" s="19">
        <v>0</v>
      </c>
      <c r="Q325" s="19">
        <v>0</v>
      </c>
      <c r="R325" s="19">
        <v>0</v>
      </c>
      <c r="S325" s="19">
        <v>0</v>
      </c>
      <c r="T325" s="19">
        <v>0</v>
      </c>
      <c r="U325" s="19">
        <v>0</v>
      </c>
      <c r="V325" s="19">
        <v>0</v>
      </c>
      <c r="W325" s="19">
        <v>0</v>
      </c>
      <c r="X325" s="19">
        <v>0</v>
      </c>
      <c r="Y325" s="19">
        <v>0</v>
      </c>
      <c r="Z325" s="19">
        <v>0</v>
      </c>
      <c r="AA325" s="19">
        <v>0</v>
      </c>
      <c r="AB325" s="19">
        <v>0</v>
      </c>
      <c r="AC325" s="19">
        <v>0</v>
      </c>
      <c r="AD325" s="19">
        <v>0</v>
      </c>
      <c r="AE325" s="19">
        <v>0</v>
      </c>
      <c r="AF325" s="19">
        <v>0</v>
      </c>
      <c r="AG325" s="19">
        <v>0</v>
      </c>
      <c r="AH325" s="19">
        <v>0</v>
      </c>
      <c r="AI325" s="19">
        <v>0</v>
      </c>
      <c r="AJ325" s="19">
        <v>0</v>
      </c>
      <c r="AK325" s="19">
        <v>0</v>
      </c>
      <c r="AL325" s="19">
        <v>0</v>
      </c>
      <c r="AM325" s="19">
        <v>0</v>
      </c>
      <c r="AN325" s="19">
        <v>0</v>
      </c>
      <c r="AO325" s="19">
        <v>0</v>
      </c>
      <c r="AP325" s="19">
        <v>0</v>
      </c>
      <c r="AQ325" s="20">
        <v>0</v>
      </c>
    </row>
    <row r="326" spans="1:43">
      <c r="A326" s="53" t="s">
        <v>70</v>
      </c>
      <c r="B326" s="53" t="s">
        <v>16</v>
      </c>
      <c r="C326" s="53" t="s">
        <v>127</v>
      </c>
      <c r="D326" s="43">
        <v>0</v>
      </c>
      <c r="E326" s="19">
        <v>0</v>
      </c>
      <c r="F326" s="19">
        <v>0</v>
      </c>
      <c r="G326" s="19">
        <v>1.0362294489141277E-7</v>
      </c>
      <c r="H326" s="19">
        <v>2.1891026769083055E-9</v>
      </c>
      <c r="I326" s="19">
        <v>3.2685636419671482E-9</v>
      </c>
      <c r="J326" s="19">
        <v>2.5687585739064822E-11</v>
      </c>
      <c r="K326" s="19">
        <v>3.9465160028839819E-9</v>
      </c>
      <c r="L326" s="19">
        <v>1.3892456074415804E-8</v>
      </c>
      <c r="M326" s="19">
        <v>0</v>
      </c>
      <c r="N326" s="19">
        <v>8.6618348049682936E-9</v>
      </c>
      <c r="O326" s="19">
        <v>1.5987025592245629E-10</v>
      </c>
      <c r="P326" s="19">
        <v>4.9273445767994417E-8</v>
      </c>
      <c r="Q326" s="19">
        <v>1.1455312393104933E-10</v>
      </c>
      <c r="R326" s="19">
        <v>3.6335936925979695E-8</v>
      </c>
      <c r="S326" s="19">
        <v>5.4993768571875989E-5</v>
      </c>
      <c r="T326" s="19">
        <v>1.115060115353117E-7</v>
      </c>
      <c r="U326" s="19">
        <v>7.529028067665422E-8</v>
      </c>
      <c r="V326" s="19">
        <v>8.3350153445849173E-9</v>
      </c>
      <c r="W326" s="19">
        <v>4.8963779697430709E-9</v>
      </c>
      <c r="X326" s="19">
        <v>8.7312048435705947E-7</v>
      </c>
      <c r="Y326" s="19">
        <v>8.8856139113246968E-10</v>
      </c>
      <c r="Z326" s="19">
        <v>1.8040487992365684E-9</v>
      </c>
      <c r="AA326" s="19">
        <v>4.1558640972993999E-9</v>
      </c>
      <c r="AB326" s="19">
        <v>1.1627752094511834E-9</v>
      </c>
      <c r="AC326" s="19">
        <v>7.2454481303552143E-10</v>
      </c>
      <c r="AD326" s="19">
        <v>1.2176049057899263E-9</v>
      </c>
      <c r="AE326" s="19">
        <v>1.5702146180518461E-11</v>
      </c>
      <c r="AF326" s="19">
        <v>9.171433057453271E-10</v>
      </c>
      <c r="AG326" s="19">
        <v>1.637218693950615E-9</v>
      </c>
      <c r="AH326" s="19">
        <v>0</v>
      </c>
      <c r="AI326" s="19">
        <v>8.331783596382536E-10</v>
      </c>
      <c r="AJ326" s="19">
        <v>9.5912051634172713E-9</v>
      </c>
      <c r="AK326" s="19">
        <v>4.3703710161935305E-7</v>
      </c>
      <c r="AL326" s="19">
        <v>8.7138039361889241E-7</v>
      </c>
      <c r="AM326" s="19">
        <v>6.0258784628786088E-9</v>
      </c>
      <c r="AN326" s="19">
        <v>0</v>
      </c>
      <c r="AO326" s="19">
        <v>0</v>
      </c>
      <c r="AP326" s="19">
        <v>5.2318895882308425E-9</v>
      </c>
      <c r="AQ326" s="20">
        <v>3.5893177141588239E-7</v>
      </c>
    </row>
    <row r="327" spans="1:43">
      <c r="A327" s="53" t="s">
        <v>71</v>
      </c>
      <c r="B327" s="53" t="s">
        <v>17</v>
      </c>
      <c r="C327" s="53" t="s">
        <v>127</v>
      </c>
      <c r="D327" s="43">
        <v>0</v>
      </c>
      <c r="E327" s="19">
        <v>0</v>
      </c>
      <c r="F327" s="19">
        <v>0</v>
      </c>
      <c r="G327" s="19">
        <v>0</v>
      </c>
      <c r="H327" s="19">
        <v>0</v>
      </c>
      <c r="I327" s="19">
        <v>0</v>
      </c>
      <c r="J327" s="19">
        <v>0</v>
      </c>
      <c r="K327" s="19">
        <v>0</v>
      </c>
      <c r="L327" s="19">
        <v>0</v>
      </c>
      <c r="M327" s="19">
        <v>0</v>
      </c>
      <c r="N327" s="19">
        <v>0</v>
      </c>
      <c r="O327" s="19">
        <v>0</v>
      </c>
      <c r="P327" s="19">
        <v>0</v>
      </c>
      <c r="Q327" s="19">
        <v>0</v>
      </c>
      <c r="R327" s="19">
        <v>0</v>
      </c>
      <c r="S327" s="19">
        <v>0</v>
      </c>
      <c r="T327" s="19">
        <v>0</v>
      </c>
      <c r="U327" s="19">
        <v>0</v>
      </c>
      <c r="V327" s="19">
        <v>0</v>
      </c>
      <c r="W327" s="19">
        <v>0</v>
      </c>
      <c r="X327" s="19">
        <v>0</v>
      </c>
      <c r="Y327" s="19">
        <v>0</v>
      </c>
      <c r="Z327" s="19">
        <v>0</v>
      </c>
      <c r="AA327" s="19">
        <v>0</v>
      </c>
      <c r="AB327" s="19">
        <v>0</v>
      </c>
      <c r="AC327" s="19">
        <v>0</v>
      </c>
      <c r="AD327" s="19">
        <v>0</v>
      </c>
      <c r="AE327" s="19">
        <v>0</v>
      </c>
      <c r="AF327" s="19">
        <v>0</v>
      </c>
      <c r="AG327" s="19">
        <v>0</v>
      </c>
      <c r="AH327" s="19">
        <v>0</v>
      </c>
      <c r="AI327" s="19">
        <v>0</v>
      </c>
      <c r="AJ327" s="19">
        <v>0</v>
      </c>
      <c r="AK327" s="19">
        <v>0</v>
      </c>
      <c r="AL327" s="19">
        <v>0</v>
      </c>
      <c r="AM327" s="19">
        <v>0</v>
      </c>
      <c r="AN327" s="19">
        <v>0</v>
      </c>
      <c r="AO327" s="19">
        <v>0</v>
      </c>
      <c r="AP327" s="19">
        <v>0</v>
      </c>
      <c r="AQ327" s="20">
        <v>0</v>
      </c>
    </row>
    <row r="328" spans="1:43">
      <c r="A328" s="53" t="s">
        <v>72</v>
      </c>
      <c r="B328" s="53" t="s">
        <v>18</v>
      </c>
      <c r="C328" s="53" t="s">
        <v>127</v>
      </c>
      <c r="D328" s="43">
        <v>0</v>
      </c>
      <c r="E328" s="19">
        <v>0</v>
      </c>
      <c r="F328" s="19">
        <v>0</v>
      </c>
      <c r="G328" s="19">
        <v>0</v>
      </c>
      <c r="H328" s="19">
        <v>0</v>
      </c>
      <c r="I328" s="19">
        <v>0</v>
      </c>
      <c r="J328" s="19">
        <v>0</v>
      </c>
      <c r="K328" s="19">
        <v>0</v>
      </c>
      <c r="L328" s="19">
        <v>0</v>
      </c>
      <c r="M328" s="19">
        <v>0</v>
      </c>
      <c r="N328" s="19">
        <v>0</v>
      </c>
      <c r="O328" s="19">
        <v>0</v>
      </c>
      <c r="P328" s="19">
        <v>0</v>
      </c>
      <c r="Q328" s="19">
        <v>0</v>
      </c>
      <c r="R328" s="19">
        <v>0</v>
      </c>
      <c r="S328" s="19">
        <v>0</v>
      </c>
      <c r="T328" s="19">
        <v>0</v>
      </c>
      <c r="U328" s="19">
        <v>0</v>
      </c>
      <c r="V328" s="19">
        <v>0</v>
      </c>
      <c r="W328" s="19">
        <v>0</v>
      </c>
      <c r="X328" s="19">
        <v>0</v>
      </c>
      <c r="Y328" s="19">
        <v>0</v>
      </c>
      <c r="Z328" s="19">
        <v>0</v>
      </c>
      <c r="AA328" s="19">
        <v>0</v>
      </c>
      <c r="AB328" s="19">
        <v>0</v>
      </c>
      <c r="AC328" s="19">
        <v>0</v>
      </c>
      <c r="AD328" s="19">
        <v>0</v>
      </c>
      <c r="AE328" s="19">
        <v>0</v>
      </c>
      <c r="AF328" s="19">
        <v>0</v>
      </c>
      <c r="AG328" s="19">
        <v>0</v>
      </c>
      <c r="AH328" s="19">
        <v>0</v>
      </c>
      <c r="AI328" s="19">
        <v>0</v>
      </c>
      <c r="AJ328" s="19">
        <v>0</v>
      </c>
      <c r="AK328" s="19">
        <v>0</v>
      </c>
      <c r="AL328" s="19">
        <v>0</v>
      </c>
      <c r="AM328" s="19">
        <v>0</v>
      </c>
      <c r="AN328" s="19">
        <v>0</v>
      </c>
      <c r="AO328" s="19">
        <v>0</v>
      </c>
      <c r="AP328" s="19">
        <v>0</v>
      </c>
      <c r="AQ328" s="20">
        <v>0</v>
      </c>
    </row>
    <row r="329" spans="1:43">
      <c r="A329" s="53" t="s">
        <v>73</v>
      </c>
      <c r="B329" s="53" t="s">
        <v>19</v>
      </c>
      <c r="C329" s="53" t="s">
        <v>127</v>
      </c>
      <c r="D329" s="43">
        <v>0</v>
      </c>
      <c r="E329" s="19">
        <v>0</v>
      </c>
      <c r="F329" s="19">
        <v>0</v>
      </c>
      <c r="G329" s="19">
        <v>0</v>
      </c>
      <c r="H329" s="19">
        <v>0</v>
      </c>
      <c r="I329" s="19">
        <v>0</v>
      </c>
      <c r="J329" s="19">
        <v>0</v>
      </c>
      <c r="K329" s="19">
        <v>0</v>
      </c>
      <c r="L329" s="19">
        <v>0</v>
      </c>
      <c r="M329" s="19">
        <v>0</v>
      </c>
      <c r="N329" s="19">
        <v>0</v>
      </c>
      <c r="O329" s="19">
        <v>0</v>
      </c>
      <c r="P329" s="19">
        <v>0</v>
      </c>
      <c r="Q329" s="19">
        <v>0</v>
      </c>
      <c r="R329" s="19">
        <v>0</v>
      </c>
      <c r="S329" s="19">
        <v>0</v>
      </c>
      <c r="T329" s="19">
        <v>0</v>
      </c>
      <c r="U329" s="19">
        <v>0</v>
      </c>
      <c r="V329" s="19">
        <v>0</v>
      </c>
      <c r="W329" s="19">
        <v>0</v>
      </c>
      <c r="X329" s="19">
        <v>0</v>
      </c>
      <c r="Y329" s="19">
        <v>0</v>
      </c>
      <c r="Z329" s="19">
        <v>0</v>
      </c>
      <c r="AA329" s="19">
        <v>0</v>
      </c>
      <c r="AB329" s="19">
        <v>0</v>
      </c>
      <c r="AC329" s="19">
        <v>0</v>
      </c>
      <c r="AD329" s="19">
        <v>0</v>
      </c>
      <c r="AE329" s="19">
        <v>0</v>
      </c>
      <c r="AF329" s="19">
        <v>0</v>
      </c>
      <c r="AG329" s="19">
        <v>0</v>
      </c>
      <c r="AH329" s="19">
        <v>0</v>
      </c>
      <c r="AI329" s="19">
        <v>0</v>
      </c>
      <c r="AJ329" s="19">
        <v>0</v>
      </c>
      <c r="AK329" s="19">
        <v>0</v>
      </c>
      <c r="AL329" s="19">
        <v>0</v>
      </c>
      <c r="AM329" s="19">
        <v>0</v>
      </c>
      <c r="AN329" s="19">
        <v>0</v>
      </c>
      <c r="AO329" s="19">
        <v>0</v>
      </c>
      <c r="AP329" s="19">
        <v>0</v>
      </c>
      <c r="AQ329" s="20">
        <v>0</v>
      </c>
    </row>
    <row r="330" spans="1:43">
      <c r="A330" s="53" t="s">
        <v>74</v>
      </c>
      <c r="B330" s="53" t="s">
        <v>20</v>
      </c>
      <c r="C330" s="53" t="s">
        <v>127</v>
      </c>
      <c r="D330" s="43">
        <v>5.206521600484848E-2</v>
      </c>
      <c r="E330" s="19">
        <v>0</v>
      </c>
      <c r="F330" s="19">
        <v>0</v>
      </c>
      <c r="G330" s="19">
        <v>0</v>
      </c>
      <c r="H330" s="19">
        <v>4.2538740672171116E-3</v>
      </c>
      <c r="I330" s="19">
        <v>1.432615052908659E-2</v>
      </c>
      <c r="J330" s="19">
        <v>1.6777686774730682E-2</v>
      </c>
      <c r="K330" s="19">
        <v>0.11811408400535583</v>
      </c>
      <c r="L330" s="19">
        <v>1.6639437526464462E-2</v>
      </c>
      <c r="M330" s="19">
        <v>0</v>
      </c>
      <c r="N330" s="19">
        <v>0</v>
      </c>
      <c r="O330" s="19">
        <v>6.1380205806926824E-8</v>
      </c>
      <c r="P330" s="19">
        <v>1.8918668502010405E-5</v>
      </c>
      <c r="Q330" s="19">
        <v>4.0866179915610701E-6</v>
      </c>
      <c r="R330" s="19">
        <v>4.0185651741921902E-3</v>
      </c>
      <c r="S330" s="19">
        <v>1.403768783347914E-5</v>
      </c>
      <c r="T330" s="19">
        <v>6.0676289722323418E-3</v>
      </c>
      <c r="U330" s="19">
        <v>4.5360075309872627E-3</v>
      </c>
      <c r="V330" s="19">
        <v>3.1843427568674088E-3</v>
      </c>
      <c r="W330" s="19">
        <v>4.6149625632097013E-6</v>
      </c>
      <c r="X330" s="19">
        <v>1.9995181901322212E-6</v>
      </c>
      <c r="Y330" s="19">
        <v>2.9079778869345319E-6</v>
      </c>
      <c r="Z330" s="19">
        <v>5.9040767155238427E-6</v>
      </c>
      <c r="AA330" s="19">
        <v>1.3600815691461321E-5</v>
      </c>
      <c r="AB330" s="19">
        <v>3.8053924527048366E-6</v>
      </c>
      <c r="AC330" s="19">
        <v>2.3712038910161937E-6</v>
      </c>
      <c r="AD330" s="19">
        <v>3.9848328015068546E-6</v>
      </c>
      <c r="AE330" s="19">
        <v>5.1388113320172124E-8</v>
      </c>
      <c r="AF330" s="19">
        <v>3.0015173706487985E-6</v>
      </c>
      <c r="AG330" s="19">
        <v>5.2497797220496523E-9</v>
      </c>
      <c r="AH330" s="19">
        <v>0</v>
      </c>
      <c r="AI330" s="19">
        <v>2.6716058254550035E-9</v>
      </c>
      <c r="AJ330" s="19">
        <v>7.9916839013094432E-7</v>
      </c>
      <c r="AK330" s="19">
        <v>0</v>
      </c>
      <c r="AL330" s="19">
        <v>0</v>
      </c>
      <c r="AM330" s="19">
        <v>7.234828663058579E-4</v>
      </c>
      <c r="AN330" s="19">
        <v>4.8192041468553271E-9</v>
      </c>
      <c r="AO330" s="19">
        <v>0</v>
      </c>
      <c r="AP330" s="19">
        <v>7.6062686275690794E-5</v>
      </c>
      <c r="AQ330" s="20">
        <v>4.1117012500762939E-2</v>
      </c>
    </row>
    <row r="331" spans="1:43">
      <c r="A331" s="53" t="s">
        <v>75</v>
      </c>
      <c r="B331" s="53" t="s">
        <v>21</v>
      </c>
      <c r="C331" s="53" t="s">
        <v>127</v>
      </c>
      <c r="D331" s="43">
        <v>0</v>
      </c>
      <c r="E331" s="19">
        <v>0</v>
      </c>
      <c r="F331" s="19">
        <v>0</v>
      </c>
      <c r="G331" s="19">
        <v>0</v>
      </c>
      <c r="H331" s="19">
        <v>0</v>
      </c>
      <c r="I331" s="19">
        <v>0</v>
      </c>
      <c r="J331" s="19">
        <v>0</v>
      </c>
      <c r="K331" s="19">
        <v>0</v>
      </c>
      <c r="L331" s="19">
        <v>0</v>
      </c>
      <c r="M331" s="19">
        <v>0</v>
      </c>
      <c r="N331" s="19">
        <v>0</v>
      </c>
      <c r="O331" s="19">
        <v>0</v>
      </c>
      <c r="P331" s="19">
        <v>0</v>
      </c>
      <c r="Q331" s="19">
        <v>0</v>
      </c>
      <c r="R331" s="19">
        <v>0</v>
      </c>
      <c r="S331" s="19">
        <v>0</v>
      </c>
      <c r="T331" s="19">
        <v>0</v>
      </c>
      <c r="U331" s="19">
        <v>0</v>
      </c>
      <c r="V331" s="19">
        <v>0</v>
      </c>
      <c r="W331" s="19">
        <v>0</v>
      </c>
      <c r="X331" s="19">
        <v>0</v>
      </c>
      <c r="Y331" s="19">
        <v>0</v>
      </c>
      <c r="Z331" s="19">
        <v>0</v>
      </c>
      <c r="AA331" s="19">
        <v>0</v>
      </c>
      <c r="AB331" s="19">
        <v>0</v>
      </c>
      <c r="AC331" s="19">
        <v>0</v>
      </c>
      <c r="AD331" s="19">
        <v>0</v>
      </c>
      <c r="AE331" s="19">
        <v>0</v>
      </c>
      <c r="AF331" s="19">
        <v>0</v>
      </c>
      <c r="AG331" s="19">
        <v>0</v>
      </c>
      <c r="AH331" s="19">
        <v>0</v>
      </c>
      <c r="AI331" s="19">
        <v>0</v>
      </c>
      <c r="AJ331" s="19">
        <v>0</v>
      </c>
      <c r="AK331" s="19">
        <v>0</v>
      </c>
      <c r="AL331" s="19">
        <v>0</v>
      </c>
      <c r="AM331" s="19">
        <v>0</v>
      </c>
      <c r="AN331" s="19">
        <v>0</v>
      </c>
      <c r="AO331" s="19">
        <v>0</v>
      </c>
      <c r="AP331" s="19">
        <v>0</v>
      </c>
      <c r="AQ331" s="20">
        <v>0</v>
      </c>
    </row>
    <row r="332" spans="1:43">
      <c r="A332" s="53" t="s">
        <v>76</v>
      </c>
      <c r="B332" s="53" t="s">
        <v>22</v>
      </c>
      <c r="C332" s="53" t="s">
        <v>127</v>
      </c>
      <c r="D332" s="43">
        <v>0</v>
      </c>
      <c r="E332" s="19">
        <v>0</v>
      </c>
      <c r="F332" s="19">
        <v>0</v>
      </c>
      <c r="G332" s="19">
        <v>0</v>
      </c>
      <c r="H332" s="19">
        <v>0</v>
      </c>
      <c r="I332" s="19">
        <v>0</v>
      </c>
      <c r="J332" s="19">
        <v>0</v>
      </c>
      <c r="K332" s="19">
        <v>0</v>
      </c>
      <c r="L332" s="19">
        <v>0</v>
      </c>
      <c r="M332" s="19">
        <v>0</v>
      </c>
      <c r="N332" s="19">
        <v>0</v>
      </c>
      <c r="O332" s="19">
        <v>0</v>
      </c>
      <c r="P332" s="19">
        <v>0</v>
      </c>
      <c r="Q332" s="19">
        <v>0</v>
      </c>
      <c r="R332" s="19">
        <v>0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0</v>
      </c>
      <c r="AC332" s="19">
        <v>0</v>
      </c>
      <c r="AD332" s="19">
        <v>0</v>
      </c>
      <c r="AE332" s="19">
        <v>0</v>
      </c>
      <c r="AF332" s="19">
        <v>0</v>
      </c>
      <c r="AG332" s="19">
        <v>0</v>
      </c>
      <c r="AH332" s="19">
        <v>0</v>
      </c>
      <c r="AI332" s="19">
        <v>0</v>
      </c>
      <c r="AJ332" s="19">
        <v>0</v>
      </c>
      <c r="AK332" s="19">
        <v>0</v>
      </c>
      <c r="AL332" s="19">
        <v>0</v>
      </c>
      <c r="AM332" s="19">
        <v>0</v>
      </c>
      <c r="AN332" s="19">
        <v>0</v>
      </c>
      <c r="AO332" s="19">
        <v>0</v>
      </c>
      <c r="AP332" s="19">
        <v>0</v>
      </c>
      <c r="AQ332" s="20">
        <v>0</v>
      </c>
    </row>
    <row r="333" spans="1:43">
      <c r="A333" s="53" t="s">
        <v>77</v>
      </c>
      <c r="B333" s="53" t="s">
        <v>1</v>
      </c>
      <c r="C333" s="53" t="s">
        <v>127</v>
      </c>
      <c r="D333" s="43">
        <v>8.041323721408844E-2</v>
      </c>
      <c r="E333" s="19">
        <v>4.726690798997879E-2</v>
      </c>
      <c r="F333" s="19">
        <v>0</v>
      </c>
      <c r="G333" s="19">
        <v>2.8814629331463948E-5</v>
      </c>
      <c r="H333" s="19">
        <v>4.5543056330643594E-4</v>
      </c>
      <c r="I333" s="19">
        <v>5.1023820415139198E-3</v>
      </c>
      <c r="J333" s="19">
        <v>1.8976476276293397E-3</v>
      </c>
      <c r="K333" s="19">
        <v>2.848476730287075E-2</v>
      </c>
      <c r="L333" s="19">
        <v>0</v>
      </c>
      <c r="M333" s="19">
        <v>9.9329929798841476E-3</v>
      </c>
      <c r="N333" s="19">
        <v>1.7206168174743652</v>
      </c>
      <c r="O333" s="19">
        <v>1.6660100221633911</v>
      </c>
      <c r="P333" s="19">
        <v>0.1103348582983017</v>
      </c>
      <c r="Q333" s="19">
        <v>1.3628469314426184E-3</v>
      </c>
      <c r="R333" s="19">
        <v>5.9442915022373199E-2</v>
      </c>
      <c r="S333" s="19">
        <v>2.3520358809037134E-5</v>
      </c>
      <c r="T333" s="19">
        <v>6.726422905921936E-2</v>
      </c>
      <c r="U333" s="19">
        <v>2.6137057691812515E-2</v>
      </c>
      <c r="V333" s="19">
        <v>2.9805481433868408E-2</v>
      </c>
      <c r="W333" s="19">
        <v>0.1015331894159317</v>
      </c>
      <c r="X333" s="19">
        <v>3.5953884944319725E-3</v>
      </c>
      <c r="Y333" s="19">
        <v>9.470221702940762E-4</v>
      </c>
      <c r="Z333" s="19">
        <v>1.9227421144023538E-3</v>
      </c>
      <c r="AA333" s="19">
        <v>4.4292891398072243E-3</v>
      </c>
      <c r="AB333" s="19">
        <v>1.2392773060128093E-3</v>
      </c>
      <c r="AC333" s="19">
        <v>7.7221455285325646E-4</v>
      </c>
      <c r="AD333" s="19">
        <v>1.2977144215255976E-3</v>
      </c>
      <c r="AE333" s="19">
        <v>1.6735231838538311E-5</v>
      </c>
      <c r="AF333" s="19">
        <v>9.7748462576419115E-4</v>
      </c>
      <c r="AG333" s="19">
        <v>6.5240603871643543E-3</v>
      </c>
      <c r="AH333" s="19">
        <v>0</v>
      </c>
      <c r="AI333" s="19">
        <v>3.3200851175934076E-3</v>
      </c>
      <c r="AJ333" s="19">
        <v>0.19774873554706573</v>
      </c>
      <c r="AK333" s="19">
        <v>1.1812687152996659E-3</v>
      </c>
      <c r="AL333" s="19">
        <v>0</v>
      </c>
      <c r="AM333" s="19">
        <v>4.6856347471475601E-3</v>
      </c>
      <c r="AN333" s="19">
        <v>3.7063721265440108E-6</v>
      </c>
      <c r="AO333" s="19">
        <v>0</v>
      </c>
      <c r="AP333" s="19">
        <v>8.3362292498350143E-3</v>
      </c>
      <c r="AQ333" s="20">
        <v>0.42107653617858887</v>
      </c>
    </row>
    <row r="334" spans="1:43">
      <c r="A334" s="53" t="s">
        <v>78</v>
      </c>
      <c r="B334" s="53" t="s">
        <v>23</v>
      </c>
      <c r="C334" s="53" t="s">
        <v>127</v>
      </c>
      <c r="D334" s="43">
        <v>0</v>
      </c>
      <c r="E334" s="19">
        <v>0</v>
      </c>
      <c r="F334" s="19">
        <v>0</v>
      </c>
      <c r="G334" s="19">
        <v>0</v>
      </c>
      <c r="H334" s="19">
        <v>0</v>
      </c>
      <c r="I334" s="19">
        <v>1.173705577173223E-9</v>
      </c>
      <c r="J334" s="19">
        <v>3.5307840562381898E-7</v>
      </c>
      <c r="K334" s="19">
        <v>1.5847024315007729E-6</v>
      </c>
      <c r="L334" s="19">
        <v>0</v>
      </c>
      <c r="M334" s="19">
        <v>0</v>
      </c>
      <c r="N334" s="19">
        <v>3.6740566429216415E-5</v>
      </c>
      <c r="O334" s="19">
        <v>4.7424850054085255E-3</v>
      </c>
      <c r="P334" s="19">
        <v>1.4100837688602041E-5</v>
      </c>
      <c r="Q334" s="19">
        <v>0</v>
      </c>
      <c r="R334" s="19">
        <v>0</v>
      </c>
      <c r="S334" s="19">
        <v>0</v>
      </c>
      <c r="T334" s="19">
        <v>0</v>
      </c>
      <c r="U334" s="19">
        <v>0</v>
      </c>
      <c r="V334" s="19">
        <v>0</v>
      </c>
      <c r="W334" s="19">
        <v>0</v>
      </c>
      <c r="X334" s="19">
        <v>4.1918055831979828E-11</v>
      </c>
      <c r="Y334" s="19">
        <v>1.2938575366661098E-7</v>
      </c>
      <c r="Z334" s="19">
        <v>2.6269228214914619E-7</v>
      </c>
      <c r="AA334" s="19">
        <v>6.051462264622387E-7</v>
      </c>
      <c r="AB334" s="19">
        <v>1.6931474533521396E-7</v>
      </c>
      <c r="AC334" s="19">
        <v>1.0550287043997741E-7</v>
      </c>
      <c r="AD334" s="19">
        <v>1.7729865930959932E-7</v>
      </c>
      <c r="AE334" s="19">
        <v>2.2864306004066748E-9</v>
      </c>
      <c r="AF334" s="19">
        <v>1.3354764405448805E-7</v>
      </c>
      <c r="AG334" s="19">
        <v>0</v>
      </c>
      <c r="AH334" s="19">
        <v>0</v>
      </c>
      <c r="AI334" s="19">
        <v>0</v>
      </c>
      <c r="AJ334" s="19">
        <v>0</v>
      </c>
      <c r="AK334" s="19">
        <v>0</v>
      </c>
      <c r="AL334" s="19">
        <v>0</v>
      </c>
      <c r="AM334" s="19">
        <v>5.9664210994014866E-7</v>
      </c>
      <c r="AN334" s="19">
        <v>0</v>
      </c>
      <c r="AO334" s="19">
        <v>0</v>
      </c>
      <c r="AP334" s="19">
        <v>7.113273113645846E-6</v>
      </c>
      <c r="AQ334" s="20">
        <v>1.4780351193621755E-4</v>
      </c>
    </row>
    <row r="335" spans="1:43">
      <c r="A335" s="53" t="s">
        <v>79</v>
      </c>
      <c r="B335" s="53" t="s">
        <v>24</v>
      </c>
      <c r="C335" s="53" t="s">
        <v>127</v>
      </c>
      <c r="D335" s="43">
        <v>0</v>
      </c>
      <c r="E335" s="19">
        <v>0</v>
      </c>
      <c r="F335" s="19">
        <v>0</v>
      </c>
      <c r="G335" s="19">
        <v>0</v>
      </c>
      <c r="H335" s="19">
        <v>0</v>
      </c>
      <c r="I335" s="19">
        <v>0</v>
      </c>
      <c r="J335" s="19">
        <v>0</v>
      </c>
      <c r="K335" s="19">
        <v>0</v>
      </c>
      <c r="L335" s="19">
        <v>0</v>
      </c>
      <c r="M335" s="19">
        <v>0</v>
      </c>
      <c r="N335" s="19">
        <v>3.8388010580092669E-5</v>
      </c>
      <c r="O335" s="19">
        <v>5.3422669880092144E-3</v>
      </c>
      <c r="P335" s="19">
        <v>0.12758007645606995</v>
      </c>
      <c r="Q335" s="19">
        <v>0</v>
      </c>
      <c r="R335" s="19">
        <v>0</v>
      </c>
      <c r="S335" s="19">
        <v>0</v>
      </c>
      <c r="T335" s="19">
        <v>0</v>
      </c>
      <c r="U335" s="19">
        <v>0</v>
      </c>
      <c r="V335" s="19">
        <v>1.8720122625381919E-6</v>
      </c>
      <c r="W335" s="19">
        <v>0</v>
      </c>
      <c r="X335" s="19">
        <v>0</v>
      </c>
      <c r="Y335" s="19">
        <v>5.9787686268464313E-7</v>
      </c>
      <c r="Z335" s="19">
        <v>1.2138710872022784E-6</v>
      </c>
      <c r="AA335" s="19">
        <v>2.7963117190665798E-6</v>
      </c>
      <c r="AB335" s="19">
        <v>7.8238417700049467E-7</v>
      </c>
      <c r="AC335" s="19">
        <v>4.8751672920843703E-7</v>
      </c>
      <c r="AD335" s="19">
        <v>8.1927686323979287E-7</v>
      </c>
      <c r="AE335" s="19">
        <v>1.0565335273327037E-8</v>
      </c>
      <c r="AF335" s="19">
        <v>6.17108412370726E-7</v>
      </c>
      <c r="AG335" s="19">
        <v>0</v>
      </c>
      <c r="AH335" s="19">
        <v>0</v>
      </c>
      <c r="AI335" s="19">
        <v>0</v>
      </c>
      <c r="AJ335" s="19">
        <v>0</v>
      </c>
      <c r="AK335" s="19">
        <v>0</v>
      </c>
      <c r="AL335" s="19">
        <v>0</v>
      </c>
      <c r="AM335" s="19">
        <v>3.1333253718912601E-4</v>
      </c>
      <c r="AN335" s="19">
        <v>0</v>
      </c>
      <c r="AO335" s="19">
        <v>0</v>
      </c>
      <c r="AP335" s="19">
        <v>8.9888992079067975E-5</v>
      </c>
      <c r="AQ335" s="20">
        <v>9.16769087780267E-4</v>
      </c>
    </row>
    <row r="336" spans="1:43">
      <c r="A336" s="53" t="s">
        <v>80</v>
      </c>
      <c r="B336" s="53" t="s">
        <v>25</v>
      </c>
      <c r="C336" s="53" t="s">
        <v>127</v>
      </c>
      <c r="D336" s="43">
        <v>0</v>
      </c>
      <c r="E336" s="19">
        <v>0</v>
      </c>
      <c r="F336" s="19">
        <v>0</v>
      </c>
      <c r="G336" s="19">
        <v>8.427802640653681E-6</v>
      </c>
      <c r="H336" s="19">
        <v>0</v>
      </c>
      <c r="I336" s="19">
        <v>1.7563061760483833E-7</v>
      </c>
      <c r="J336" s="19">
        <v>4.5292134132068895E-7</v>
      </c>
      <c r="K336" s="19">
        <v>8.5361261881189421E-6</v>
      </c>
      <c r="L336" s="19">
        <v>3.9383592084050179E-3</v>
      </c>
      <c r="M336" s="19">
        <v>0</v>
      </c>
      <c r="N336" s="19">
        <v>7.1773023080368148E-8</v>
      </c>
      <c r="O336" s="19">
        <v>0</v>
      </c>
      <c r="P336" s="19">
        <v>2.795315197090531E-7</v>
      </c>
      <c r="Q336" s="19">
        <v>3.9194304496049881E-2</v>
      </c>
      <c r="R336" s="19">
        <v>2.648921508807689E-4</v>
      </c>
      <c r="S336" s="19">
        <v>8.9454175622449839E-7</v>
      </c>
      <c r="T336" s="19">
        <v>3.8676348049193621E-4</v>
      </c>
      <c r="U336" s="19">
        <v>2.8913482674397528E-4</v>
      </c>
      <c r="V336" s="19">
        <v>5.8304503909312189E-6</v>
      </c>
      <c r="W336" s="19">
        <v>2.920095284935087E-4</v>
      </c>
      <c r="X336" s="19">
        <v>1.050942693836987E-3</v>
      </c>
      <c r="Y336" s="19">
        <v>1.0229543113382533E-4</v>
      </c>
      <c r="Z336" s="19">
        <v>2.0769071124959737E-4</v>
      </c>
      <c r="AA336" s="19">
        <v>4.7844287473708391E-4</v>
      </c>
      <c r="AB336" s="19">
        <v>1.3386424689088017E-4</v>
      </c>
      <c r="AC336" s="19">
        <v>8.3413055108394474E-5</v>
      </c>
      <c r="AD336" s="19">
        <v>1.4017648936714977E-4</v>
      </c>
      <c r="AE336" s="19">
        <v>1.8077059849019861E-6</v>
      </c>
      <c r="AF336" s="19">
        <v>1.0558591748122126E-4</v>
      </c>
      <c r="AG336" s="19">
        <v>8.7611842900514603E-5</v>
      </c>
      <c r="AH336" s="19">
        <v>0</v>
      </c>
      <c r="AI336" s="19">
        <v>4.4585543946595863E-5</v>
      </c>
      <c r="AJ336" s="19">
        <v>2.0809166599065065E-3</v>
      </c>
      <c r="AK336" s="19">
        <v>0</v>
      </c>
      <c r="AL336" s="19">
        <v>5.5834341794252396E-2</v>
      </c>
      <c r="AM336" s="19">
        <v>9.9834787761210464E-6</v>
      </c>
      <c r="AN336" s="19">
        <v>5.3354110463033066E-8</v>
      </c>
      <c r="AO336" s="19">
        <v>0</v>
      </c>
      <c r="AP336" s="19">
        <v>1.7301263869740069E-4</v>
      </c>
      <c r="AQ336" s="20">
        <v>5.3694783709943295E-3</v>
      </c>
    </row>
    <row r="337" spans="1:43">
      <c r="A337" s="53" t="s">
        <v>81</v>
      </c>
      <c r="B337" s="53" t="s">
        <v>26</v>
      </c>
      <c r="C337" s="53" t="s">
        <v>127</v>
      </c>
      <c r="D337" s="43">
        <v>1.8040882423520088E-2</v>
      </c>
      <c r="E337" s="19">
        <v>0</v>
      </c>
      <c r="F337" s="19">
        <v>0</v>
      </c>
      <c r="G337" s="19">
        <v>4.3048057705163956E-5</v>
      </c>
      <c r="H337" s="19">
        <v>4.4466331601142883E-2</v>
      </c>
      <c r="I337" s="19">
        <v>1.3488894328474998E-2</v>
      </c>
      <c r="J337" s="19">
        <v>2.1967701613903046E-3</v>
      </c>
      <c r="K337" s="19">
        <v>0.17012281715869904</v>
      </c>
      <c r="L337" s="19">
        <v>9.5023885369300842E-3</v>
      </c>
      <c r="M337" s="19">
        <v>2.0484708249568939E-2</v>
      </c>
      <c r="N337" s="19">
        <v>1.2635232880711555E-2</v>
      </c>
      <c r="O337" s="19">
        <v>7.5047824066132307E-4</v>
      </c>
      <c r="P337" s="19">
        <v>1.6799807781353593E-3</v>
      </c>
      <c r="Q337" s="19">
        <v>8.6461062892340124E-5</v>
      </c>
      <c r="R337" s="19">
        <v>0.53667455911636353</v>
      </c>
      <c r="S337" s="19">
        <v>7.0344335399568081E-3</v>
      </c>
      <c r="T337" s="19">
        <v>3.0419784598052502E-3</v>
      </c>
      <c r="U337" s="19">
        <v>2.2508059628307819E-3</v>
      </c>
      <c r="V337" s="19">
        <v>1.1816893704235554E-2</v>
      </c>
      <c r="W337" s="19">
        <v>1.5135376015678048E-3</v>
      </c>
      <c r="X337" s="19">
        <v>5.3661614656448364E-3</v>
      </c>
      <c r="Y337" s="19">
        <v>3.6489783087745309E-4</v>
      </c>
      <c r="Z337" s="19">
        <v>7.4085313826799393E-4</v>
      </c>
      <c r="AA337" s="19">
        <v>1.7066526925191283E-3</v>
      </c>
      <c r="AB337" s="19">
        <v>4.7750689554959536E-4</v>
      </c>
      <c r="AC337" s="19">
        <v>2.9754254501312971E-4</v>
      </c>
      <c r="AD337" s="19">
        <v>5.0002330681309104E-4</v>
      </c>
      <c r="AE337" s="19">
        <v>6.4482642301300075E-6</v>
      </c>
      <c r="AF337" s="19">
        <v>3.7663534749299288E-4</v>
      </c>
      <c r="AG337" s="19">
        <v>6.910499359946698E-5</v>
      </c>
      <c r="AH337" s="19">
        <v>0</v>
      </c>
      <c r="AI337" s="19">
        <v>3.5167435271432623E-5</v>
      </c>
      <c r="AJ337" s="19">
        <v>3.9397608488798141E-3</v>
      </c>
      <c r="AK337" s="19">
        <v>1.200371072627604E-3</v>
      </c>
      <c r="AL337" s="19">
        <v>2.0448413852136582E-4</v>
      </c>
      <c r="AM337" s="19">
        <v>8.9272679761052132E-3</v>
      </c>
      <c r="AN337" s="19">
        <v>7.9931225627660751E-3</v>
      </c>
      <c r="AO337" s="19">
        <v>3.3733483403921127E-2</v>
      </c>
      <c r="AP337" s="19">
        <v>3.142189234495163E-2</v>
      </c>
      <c r="AQ337" s="20">
        <v>0.13286171853542328</v>
      </c>
    </row>
    <row r="338" spans="1:43">
      <c r="A338" s="53" t="s">
        <v>82</v>
      </c>
      <c r="B338" s="53" t="s">
        <v>27</v>
      </c>
      <c r="C338" s="53" t="s">
        <v>127</v>
      </c>
      <c r="D338" s="43">
        <v>6.687385612167418E-4</v>
      </c>
      <c r="E338" s="19">
        <v>5.800352300866507E-5</v>
      </c>
      <c r="F338" s="19">
        <v>0</v>
      </c>
      <c r="G338" s="19">
        <v>5.2716437494382262E-5</v>
      </c>
      <c r="H338" s="19">
        <v>4.5672659325646237E-5</v>
      </c>
      <c r="I338" s="19">
        <v>3.9989590732147917E-5</v>
      </c>
      <c r="J338" s="19">
        <v>5.7451762813798268E-7</v>
      </c>
      <c r="K338" s="19">
        <v>4.5390192099148408E-5</v>
      </c>
      <c r="L338" s="19">
        <v>1.228194832947338E-5</v>
      </c>
      <c r="M338" s="19">
        <v>7.3395966637690435E-7</v>
      </c>
      <c r="N338" s="19">
        <v>1.2670541764236987E-5</v>
      </c>
      <c r="O338" s="19">
        <v>8.3448421719367616E-6</v>
      </c>
      <c r="P338" s="19">
        <v>8.7531388999195769E-6</v>
      </c>
      <c r="Q338" s="19">
        <v>1.0005664080381393E-5</v>
      </c>
      <c r="R338" s="19">
        <v>2.2650678147329018E-5</v>
      </c>
      <c r="S338" s="19">
        <v>9.9588389275595546E-5</v>
      </c>
      <c r="T338" s="19">
        <v>1.6153670003404841E-5</v>
      </c>
      <c r="U338" s="19">
        <v>1.1873162293341011E-5</v>
      </c>
      <c r="V338" s="19">
        <v>3.8877651604707353E-6</v>
      </c>
      <c r="W338" s="19">
        <v>1.2547951882879715E-5</v>
      </c>
      <c r="X338" s="19">
        <v>7.1322559961117804E-5</v>
      </c>
      <c r="Y338" s="19">
        <v>3.138467491226038E-6</v>
      </c>
      <c r="Z338" s="19">
        <v>6.3720403886691201E-6</v>
      </c>
      <c r="AA338" s="19">
        <v>1.4678832485515159E-5</v>
      </c>
      <c r="AB338" s="19">
        <v>4.1070120460062753E-6</v>
      </c>
      <c r="AC338" s="19">
        <v>2.5591484700271394E-6</v>
      </c>
      <c r="AD338" s="19">
        <v>4.3006753003282938E-6</v>
      </c>
      <c r="AE338" s="19">
        <v>5.5461196524220213E-8</v>
      </c>
      <c r="AF338" s="19">
        <v>3.2394211757491576E-6</v>
      </c>
      <c r="AG338" s="19">
        <v>4.073188392794691E-6</v>
      </c>
      <c r="AH338" s="19">
        <v>0</v>
      </c>
      <c r="AI338" s="19">
        <v>2.0728398339997511E-6</v>
      </c>
      <c r="AJ338" s="19">
        <v>7.0297087404469494E-6</v>
      </c>
      <c r="AK338" s="19">
        <v>1.1346376268193126E-3</v>
      </c>
      <c r="AL338" s="19">
        <v>2.8110382845625281E-4</v>
      </c>
      <c r="AM338" s="19">
        <v>4.8314942978322506E-3</v>
      </c>
      <c r="AN338" s="19">
        <v>1.7679270968073979E-5</v>
      </c>
      <c r="AO338" s="19">
        <v>3.3181574963236926E-6</v>
      </c>
      <c r="AP338" s="19">
        <v>9.6712334197945893E-5</v>
      </c>
      <c r="AQ338" s="20">
        <v>1.3284822925925255E-3</v>
      </c>
    </row>
    <row r="339" spans="1:43">
      <c r="A339" s="53" t="s">
        <v>83</v>
      </c>
      <c r="B339" s="53" t="s">
        <v>28</v>
      </c>
      <c r="C339" s="53" t="s">
        <v>127</v>
      </c>
      <c r="D339" s="43">
        <v>0.87763321399688721</v>
      </c>
      <c r="E339" s="19">
        <v>0</v>
      </c>
      <c r="F339" s="19">
        <v>0</v>
      </c>
      <c r="G339" s="19">
        <v>1.6755999997258186E-2</v>
      </c>
      <c r="H339" s="19">
        <v>2.3081766441464424E-2</v>
      </c>
      <c r="I339" s="19">
        <v>2.0578052848577499E-2</v>
      </c>
      <c r="J339" s="19">
        <v>2.6477145031094551E-2</v>
      </c>
      <c r="K339" s="19">
        <v>0.15732920169830322</v>
      </c>
      <c r="L339" s="19">
        <v>2.3911608383059502E-2</v>
      </c>
      <c r="M339" s="19">
        <v>1.7894068732857704E-2</v>
      </c>
      <c r="N339" s="19">
        <v>0.10144338011741638</v>
      </c>
      <c r="O339" s="19">
        <v>2.0477412268519402E-2</v>
      </c>
      <c r="P339" s="19">
        <v>0.19055536389350891</v>
      </c>
      <c r="Q339" s="19">
        <v>2.4610381573438644E-2</v>
      </c>
      <c r="R339" s="19">
        <v>0.11120004951953888</v>
      </c>
      <c r="S339" s="19">
        <v>6.7392021417617798E-2</v>
      </c>
      <c r="T339" s="19">
        <v>0.8302462100982666</v>
      </c>
      <c r="U339" s="19">
        <v>0.41511493921279907</v>
      </c>
      <c r="V339" s="19">
        <v>0.25737479329109192</v>
      </c>
      <c r="W339" s="19">
        <v>0.73167252540588379</v>
      </c>
      <c r="X339" s="19">
        <v>2.5102034211158752E-2</v>
      </c>
      <c r="Y339" s="19">
        <v>4.5580225996673107E-3</v>
      </c>
      <c r="Z339" s="19">
        <v>9.2541668564081192E-3</v>
      </c>
      <c r="AA339" s="19">
        <v>2.1318191662430763E-2</v>
      </c>
      <c r="AB339" s="19">
        <v>5.9646484442055225E-3</v>
      </c>
      <c r="AC339" s="19">
        <v>3.7166725378483534E-3</v>
      </c>
      <c r="AD339" s="19">
        <v>6.2459059990942478E-3</v>
      </c>
      <c r="AE339" s="19">
        <v>8.0546757089905441E-5</v>
      </c>
      <c r="AF339" s="19">
        <v>4.704638384282589E-3</v>
      </c>
      <c r="AG339" s="19">
        <v>1.629488542675972E-2</v>
      </c>
      <c r="AH339" s="19">
        <v>0</v>
      </c>
      <c r="AI339" s="19">
        <v>8.2924449816346169E-3</v>
      </c>
      <c r="AJ339" s="19">
        <v>0.16384807229042053</v>
      </c>
      <c r="AK339" s="19">
        <v>1.585775800049305E-2</v>
      </c>
      <c r="AL339" s="19">
        <v>0.15069955587387085</v>
      </c>
      <c r="AM339" s="19">
        <v>1.0499540716409683E-2</v>
      </c>
      <c r="AN339" s="19">
        <v>1.3110518921166658E-3</v>
      </c>
      <c r="AO339" s="19">
        <v>9.1789544967468828E-5</v>
      </c>
      <c r="AP339" s="19">
        <v>3.7530280649662018E-2</v>
      </c>
      <c r="AQ339" s="20">
        <v>0.37979885935783386</v>
      </c>
    </row>
    <row r="340" spans="1:43">
      <c r="A340" s="53" t="s">
        <v>84</v>
      </c>
      <c r="B340" s="53" t="s">
        <v>29</v>
      </c>
      <c r="C340" s="53" t="s">
        <v>127</v>
      </c>
      <c r="D340" s="43">
        <v>0</v>
      </c>
      <c r="E340" s="19">
        <v>0</v>
      </c>
      <c r="F340" s="19">
        <v>0</v>
      </c>
      <c r="G340" s="19">
        <v>1.6305888071656227E-2</v>
      </c>
      <c r="H340" s="19">
        <v>1.2067348696291447E-2</v>
      </c>
      <c r="I340" s="19">
        <v>1.3759931549429893E-2</v>
      </c>
      <c r="J340" s="19">
        <v>2.4837234988808632E-2</v>
      </c>
      <c r="K340" s="19">
        <v>0.14393390715122223</v>
      </c>
      <c r="L340" s="19">
        <v>2.1648839116096497E-2</v>
      </c>
      <c r="M340" s="19">
        <v>1.7268074676394463E-2</v>
      </c>
      <c r="N340" s="19">
        <v>9.9478907883167267E-2</v>
      </c>
      <c r="O340" s="19">
        <v>1.9551705569028854E-2</v>
      </c>
      <c r="P340" s="19">
        <v>0.18096186220645905</v>
      </c>
      <c r="Q340" s="19">
        <v>2.4028310552239418E-2</v>
      </c>
      <c r="R340" s="19">
        <v>0.11154413223266602</v>
      </c>
      <c r="S340" s="19">
        <v>6.7995563149452209E-2</v>
      </c>
      <c r="T340" s="19">
        <v>0.42556342482566833</v>
      </c>
      <c r="U340" s="19">
        <v>0.2819172739982605</v>
      </c>
      <c r="V340" s="19">
        <v>0.2515207827091217</v>
      </c>
      <c r="W340" s="19">
        <v>0.73787081241607666</v>
      </c>
      <c r="X340" s="19">
        <v>2.5330621749162674E-2</v>
      </c>
      <c r="Y340" s="19">
        <v>4.5968405902385712E-3</v>
      </c>
      <c r="Z340" s="19">
        <v>9.3329790979623795E-3</v>
      </c>
      <c r="AA340" s="19">
        <v>2.1499745547771454E-2</v>
      </c>
      <c r="AB340" s="19">
        <v>6.0154455713927746E-3</v>
      </c>
      <c r="AC340" s="19">
        <v>3.7483253981918097E-3</v>
      </c>
      <c r="AD340" s="19">
        <v>6.2990989536046982E-3</v>
      </c>
      <c r="AE340" s="19">
        <v>8.123272709781304E-5</v>
      </c>
      <c r="AF340" s="19">
        <v>4.7447048127651215E-3</v>
      </c>
      <c r="AG340" s="19">
        <v>1.6436606645584106E-2</v>
      </c>
      <c r="AH340" s="19">
        <v>0</v>
      </c>
      <c r="AI340" s="19">
        <v>8.3645666018128395E-3</v>
      </c>
      <c r="AJ340" s="19">
        <v>0.16498979926109314</v>
      </c>
      <c r="AK340" s="19">
        <v>1.5986904501914978E-2</v>
      </c>
      <c r="AL340" s="19">
        <v>0.15207922458648682</v>
      </c>
      <c r="AM340" s="19">
        <v>6.6166436299681664E-3</v>
      </c>
      <c r="AN340" s="19">
        <v>1.3026497326791286E-3</v>
      </c>
      <c r="AO340" s="19">
        <v>9.2629888968076557E-5</v>
      </c>
      <c r="AP340" s="19">
        <v>3.3322334289550781E-2</v>
      </c>
      <c r="AQ340" s="20">
        <v>0.33892983198165894</v>
      </c>
    </row>
    <row r="341" spans="1:43">
      <c r="A341" s="53" t="s">
        <v>85</v>
      </c>
      <c r="B341" s="53" t="s">
        <v>30</v>
      </c>
      <c r="C341" s="53" t="s">
        <v>127</v>
      </c>
      <c r="D341" s="43">
        <v>0.12992061674594879</v>
      </c>
      <c r="E341" s="19">
        <v>0</v>
      </c>
      <c r="F341" s="19">
        <v>0</v>
      </c>
      <c r="G341" s="19">
        <v>0</v>
      </c>
      <c r="H341" s="19">
        <v>4.4066068949177861E-4</v>
      </c>
      <c r="I341" s="19">
        <v>1.108385986299254E-4</v>
      </c>
      <c r="J341" s="19">
        <v>1.3533990830183029E-2</v>
      </c>
      <c r="K341" s="19">
        <v>6.3956812024116516E-2</v>
      </c>
      <c r="L341" s="19">
        <v>1.4234191039577127E-3</v>
      </c>
      <c r="M341" s="19">
        <v>0</v>
      </c>
      <c r="N341" s="19">
        <v>0</v>
      </c>
      <c r="O341" s="19">
        <v>0</v>
      </c>
      <c r="P341" s="19">
        <v>2.2091128926149395E-9</v>
      </c>
      <c r="Q341" s="19">
        <v>1.8285811620444292E-6</v>
      </c>
      <c r="R341" s="19">
        <v>0</v>
      </c>
      <c r="S341" s="19">
        <v>6.2810327108309139E-6</v>
      </c>
      <c r="T341" s="19">
        <v>5.1744980737566948E-3</v>
      </c>
      <c r="U341" s="19">
        <v>2.8337170369923115E-3</v>
      </c>
      <c r="V341" s="19">
        <v>0.25467672944068909</v>
      </c>
      <c r="W341" s="19">
        <v>3.3815326787589584E-6</v>
      </c>
      <c r="X341" s="19">
        <v>1.6179762951651355E-6</v>
      </c>
      <c r="Y341" s="19">
        <v>1.6682149635016685E-6</v>
      </c>
      <c r="Z341" s="19">
        <v>3.3869819162646309E-6</v>
      </c>
      <c r="AA341" s="19">
        <v>7.8023576861596666E-6</v>
      </c>
      <c r="AB341" s="19">
        <v>2.1830333025718573E-6</v>
      </c>
      <c r="AC341" s="19">
        <v>1.3602847275251406E-6</v>
      </c>
      <c r="AD341" s="19">
        <v>2.2859724140289472E-6</v>
      </c>
      <c r="AE341" s="19">
        <v>2.9479734209303388E-8</v>
      </c>
      <c r="AF341" s="19">
        <v>1.7218756056536222E-6</v>
      </c>
      <c r="AG341" s="19">
        <v>7.3384911480900428E-9</v>
      </c>
      <c r="AH341" s="19">
        <v>0</v>
      </c>
      <c r="AI341" s="19">
        <v>3.7345482262196583E-9</v>
      </c>
      <c r="AJ341" s="19">
        <v>6.4074048289342045E-9</v>
      </c>
      <c r="AK341" s="19">
        <v>4.0425384213449433E-5</v>
      </c>
      <c r="AL341" s="19">
        <v>0</v>
      </c>
      <c r="AM341" s="19">
        <v>1.8375374202150851E-4</v>
      </c>
      <c r="AN341" s="19">
        <v>9.0859048063052228E-10</v>
      </c>
      <c r="AO341" s="19">
        <v>5.936556844972074E-4</v>
      </c>
      <c r="AP341" s="19">
        <v>1.7016787751344964E-5</v>
      </c>
      <c r="AQ341" s="20">
        <v>0.57966244220733643</v>
      </c>
    </row>
    <row r="342" spans="1:43">
      <c r="A342" s="53" t="s">
        <v>86</v>
      </c>
      <c r="B342" s="53" t="s">
        <v>31</v>
      </c>
      <c r="C342" s="53" t="s">
        <v>127</v>
      </c>
      <c r="D342" s="43">
        <v>0.55737972259521484</v>
      </c>
      <c r="E342" s="19">
        <v>8.3888145163655281E-3</v>
      </c>
      <c r="F342" s="19">
        <v>0</v>
      </c>
      <c r="G342" s="19">
        <v>0.10511965304613113</v>
      </c>
      <c r="H342" s="19">
        <v>1.6700996160507202</v>
      </c>
      <c r="I342" s="19">
        <v>0.56952697038650513</v>
      </c>
      <c r="J342" s="19">
        <v>5.7950209826231003E-2</v>
      </c>
      <c r="K342" s="19">
        <v>1.2007944583892822</v>
      </c>
      <c r="L342" s="19">
        <v>2.1589944362640381</v>
      </c>
      <c r="M342" s="19">
        <v>8.2807518541812897E-2</v>
      </c>
      <c r="N342" s="19">
        <v>0.34237483143806458</v>
      </c>
      <c r="O342" s="19">
        <v>0.10242423415184021</v>
      </c>
      <c r="P342" s="19">
        <v>0.26787039637565613</v>
      </c>
      <c r="Q342" s="19">
        <v>4.5729458332061768E-2</v>
      </c>
      <c r="R342" s="19">
        <v>0.48418223857879639</v>
      </c>
      <c r="S342" s="19">
        <v>6.8122935481369495E-3</v>
      </c>
      <c r="T342" s="19">
        <v>0.81493645906448364</v>
      </c>
      <c r="U342" s="19">
        <v>0.51449346542358398</v>
      </c>
      <c r="V342" s="19">
        <v>0.99934864044189453</v>
      </c>
      <c r="W342" s="19">
        <v>3.0889391899108887</v>
      </c>
      <c r="X342" s="19">
        <v>0.20613385736942291</v>
      </c>
      <c r="Y342" s="19">
        <v>6.0899980366230011E-2</v>
      </c>
      <c r="Z342" s="19">
        <v>0.12364540994167328</v>
      </c>
      <c r="AA342" s="19">
        <v>0.28483346104621887</v>
      </c>
      <c r="AB342" s="19">
        <v>7.9693973064422607E-2</v>
      </c>
      <c r="AC342" s="19">
        <v>4.9658652395009995E-2</v>
      </c>
      <c r="AD342" s="19">
        <v>8.3451874554157257E-2</v>
      </c>
      <c r="AE342" s="19">
        <v>1.0761893354356289E-3</v>
      </c>
      <c r="AF342" s="19">
        <v>6.2858916819095612E-2</v>
      </c>
      <c r="AG342" s="19">
        <v>0.13185104727745056</v>
      </c>
      <c r="AH342" s="19">
        <v>0</v>
      </c>
      <c r="AI342" s="19">
        <v>6.7098818719387054E-2</v>
      </c>
      <c r="AJ342" s="19">
        <v>0.67579489946365356</v>
      </c>
      <c r="AK342" s="19">
        <v>8.4354184567928314E-2</v>
      </c>
      <c r="AL342" s="19">
        <v>3.9939289093017578</v>
      </c>
      <c r="AM342" s="19">
        <v>4.6255159378051758</v>
      </c>
      <c r="AN342" s="19">
        <v>7.9050824046134949E-2</v>
      </c>
      <c r="AO342" s="19">
        <v>1.756351999938488E-2</v>
      </c>
      <c r="AP342" s="19">
        <v>0.29089555144309998</v>
      </c>
      <c r="AQ342" s="20">
        <v>4.1660404205322266</v>
      </c>
    </row>
    <row r="343" spans="1:43">
      <c r="A343" s="53" t="s">
        <v>87</v>
      </c>
      <c r="B343" s="53" t="s">
        <v>32</v>
      </c>
      <c r="C343" s="53" t="s">
        <v>127</v>
      </c>
      <c r="D343" s="43">
        <v>0</v>
      </c>
      <c r="E343" s="19">
        <v>0</v>
      </c>
      <c r="F343" s="19">
        <v>0</v>
      </c>
      <c r="G343" s="19">
        <v>5.1225855713710189E-4</v>
      </c>
      <c r="H343" s="19">
        <v>1.063580384652596E-5</v>
      </c>
      <c r="I343" s="19">
        <v>2.6365294161223574E-6</v>
      </c>
      <c r="J343" s="19">
        <v>5.6336424313485622E-4</v>
      </c>
      <c r="K343" s="19">
        <v>2.6499642990529537E-3</v>
      </c>
      <c r="L343" s="19">
        <v>3.871670737862587E-2</v>
      </c>
      <c r="M343" s="19">
        <v>0</v>
      </c>
      <c r="N343" s="19">
        <v>1.5500974370752374E-7</v>
      </c>
      <c r="O343" s="19">
        <v>0</v>
      </c>
      <c r="P343" s="19">
        <v>2.4917474092944758E-6</v>
      </c>
      <c r="Q343" s="19">
        <v>2.99521088891197E-5</v>
      </c>
      <c r="R343" s="19">
        <v>8.0213621258735657E-3</v>
      </c>
      <c r="S343" s="19">
        <v>5.9413723647594452E-6</v>
      </c>
      <c r="T343" s="19">
        <v>2.5732517242431641E-3</v>
      </c>
      <c r="U343" s="19">
        <v>1.9237041706219316E-3</v>
      </c>
      <c r="V343" s="19">
        <v>7.7386363409459591E-3</v>
      </c>
      <c r="W343" s="19">
        <v>6.1030621873214841E-4</v>
      </c>
      <c r="X343" s="19">
        <v>6.3804320991039276E-2</v>
      </c>
      <c r="Y343" s="19">
        <v>8.9208409190177917E-4</v>
      </c>
      <c r="Z343" s="19">
        <v>1.8112009856849909E-3</v>
      </c>
      <c r="AA343" s="19">
        <v>4.1723395697772503E-3</v>
      </c>
      <c r="AB343" s="19">
        <v>1.1673850240185857E-3</v>
      </c>
      <c r="AC343" s="19">
        <v>7.2741723852232099E-4</v>
      </c>
      <c r="AD343" s="19">
        <v>1.2224321253597736E-3</v>
      </c>
      <c r="AE343" s="19">
        <v>1.5764395357109606E-5</v>
      </c>
      <c r="AF343" s="19">
        <v>9.2077924637123942E-4</v>
      </c>
      <c r="AG343" s="19">
        <v>2.2301434073597193E-3</v>
      </c>
      <c r="AH343" s="19">
        <v>0</v>
      </c>
      <c r="AI343" s="19">
        <v>1.1349170235916972E-3</v>
      </c>
      <c r="AJ343" s="19">
        <v>4.0052286349236965E-3</v>
      </c>
      <c r="AK343" s="19">
        <v>0</v>
      </c>
      <c r="AL343" s="19">
        <v>0.41543987393379211</v>
      </c>
      <c r="AM343" s="19">
        <v>4.5517977559939027E-4</v>
      </c>
      <c r="AN343" s="19">
        <v>3.8433172449003905E-6</v>
      </c>
      <c r="AO343" s="19">
        <v>5.512503776117228E-6</v>
      </c>
      <c r="AP343" s="19">
        <v>5.0008972175419331E-4</v>
      </c>
      <c r="AQ343" s="20">
        <v>1.7334764823317528E-2</v>
      </c>
    </row>
    <row r="344" spans="1:43">
      <c r="A344" s="53" t="s">
        <v>88</v>
      </c>
      <c r="B344" s="53" t="s">
        <v>33</v>
      </c>
      <c r="C344" s="53" t="s">
        <v>127</v>
      </c>
      <c r="D344" s="43">
        <v>1.6733359545469284E-2</v>
      </c>
      <c r="E344" s="19">
        <v>0</v>
      </c>
      <c r="F344" s="19">
        <v>0</v>
      </c>
      <c r="G344" s="19">
        <v>2.6992690982297063E-4</v>
      </c>
      <c r="H344" s="19">
        <v>4.2120404541492462E-3</v>
      </c>
      <c r="I344" s="19">
        <v>1.1169153731316328E-3</v>
      </c>
      <c r="J344" s="19">
        <v>5.0611590268090367E-4</v>
      </c>
      <c r="K344" s="19">
        <v>4.1356482543051243E-3</v>
      </c>
      <c r="L344" s="19">
        <v>2.5115585885941982E-3</v>
      </c>
      <c r="M344" s="19">
        <v>5.3523405222222209E-4</v>
      </c>
      <c r="N344" s="19">
        <v>2.1678286138921976E-3</v>
      </c>
      <c r="O344" s="19">
        <v>3.2156513771042228E-4</v>
      </c>
      <c r="P344" s="19">
        <v>1.6922649228945374E-3</v>
      </c>
      <c r="Q344" s="19">
        <v>5.5819092085584998E-4</v>
      </c>
      <c r="R344" s="19">
        <v>2.3140518460422754E-3</v>
      </c>
      <c r="S344" s="19">
        <v>2.2065944503992796E-3</v>
      </c>
      <c r="T344" s="19">
        <v>8.3416671259328723E-4</v>
      </c>
      <c r="U344" s="19">
        <v>5.3792161634191871E-4</v>
      </c>
      <c r="V344" s="19">
        <v>9.7173778340220451E-4</v>
      </c>
      <c r="W344" s="19">
        <v>2.7045863680541515E-3</v>
      </c>
      <c r="X344" s="19">
        <v>1.7173058586195111E-3</v>
      </c>
      <c r="Y344" s="19">
        <v>6.1751492321491241E-3</v>
      </c>
      <c r="Z344" s="19">
        <v>1.2537424452602863E-2</v>
      </c>
      <c r="AA344" s="19">
        <v>2.8881605714559555E-2</v>
      </c>
      <c r="AB344" s="19">
        <v>8.0808261409401894E-3</v>
      </c>
      <c r="AC344" s="19">
        <v>5.0352988764643669E-3</v>
      </c>
      <c r="AD344" s="19">
        <v>8.4618711844086647E-3</v>
      </c>
      <c r="AE344" s="19">
        <v>1.0912368452409282E-4</v>
      </c>
      <c r="AF344" s="19">
        <v>6.373782642185688E-3</v>
      </c>
      <c r="AG344" s="19">
        <v>1.1196974664926529E-2</v>
      </c>
      <c r="AH344" s="19">
        <v>0</v>
      </c>
      <c r="AI344" s="19">
        <v>5.6981248781085014E-3</v>
      </c>
      <c r="AJ344" s="19">
        <v>1.0669435374438763E-2</v>
      </c>
      <c r="AK344" s="19">
        <v>9.8636944312602282E-4</v>
      </c>
      <c r="AL344" s="19">
        <v>7.5216464698314667E-2</v>
      </c>
      <c r="AM344" s="19">
        <v>6.6936509683728218E-3</v>
      </c>
      <c r="AN344" s="19">
        <v>1.436785701662302E-2</v>
      </c>
      <c r="AO344" s="19">
        <v>1.5342261758632958E-4</v>
      </c>
      <c r="AP344" s="19">
        <v>1.4955056831240654E-2</v>
      </c>
      <c r="AQ344" s="20">
        <v>4.2269289493560791E-2</v>
      </c>
    </row>
    <row r="345" spans="1:43">
      <c r="A345" s="53" t="s">
        <v>89</v>
      </c>
      <c r="B345" s="53" t="s">
        <v>34</v>
      </c>
      <c r="C345" s="53" t="s">
        <v>127</v>
      </c>
      <c r="D345" s="43">
        <v>3.0901660211384296E-3</v>
      </c>
      <c r="E345" s="19">
        <v>0</v>
      </c>
      <c r="F345" s="19">
        <v>0</v>
      </c>
      <c r="G345" s="19">
        <v>4.9847669288283214E-5</v>
      </c>
      <c r="H345" s="19">
        <v>7.778416620567441E-4</v>
      </c>
      <c r="I345" s="19">
        <v>2.0626187324523926E-4</v>
      </c>
      <c r="J345" s="19">
        <v>9.3464921519625932E-5</v>
      </c>
      <c r="K345" s="19">
        <v>7.637342787347734E-4</v>
      </c>
      <c r="L345" s="19">
        <v>4.6381200081668794E-4</v>
      </c>
      <c r="M345" s="19">
        <v>9.884219616651535E-5</v>
      </c>
      <c r="N345" s="19">
        <v>4.0033506229519844E-4</v>
      </c>
      <c r="O345" s="19">
        <v>5.9383750340202823E-5</v>
      </c>
      <c r="P345" s="19">
        <v>3.1251221662387252E-4</v>
      </c>
      <c r="Q345" s="19">
        <v>1.0308166383765638E-4</v>
      </c>
      <c r="R345" s="19">
        <v>4.2733823647722602E-4</v>
      </c>
      <c r="S345" s="19">
        <v>4.0749396430328488E-4</v>
      </c>
      <c r="T345" s="19">
        <v>1.5404638543259352E-4</v>
      </c>
      <c r="U345" s="19">
        <v>9.9338518339209259E-5</v>
      </c>
      <c r="V345" s="19">
        <v>1.7945177387446165E-4</v>
      </c>
      <c r="W345" s="19">
        <v>4.9945863429456949E-4</v>
      </c>
      <c r="X345" s="19">
        <v>3.1713655334897339E-4</v>
      </c>
      <c r="Y345" s="19">
        <v>1.1403709650039673E-3</v>
      </c>
      <c r="Z345" s="19">
        <v>2.3152984213083982E-3</v>
      </c>
      <c r="AA345" s="19">
        <v>5.3335945121943951E-3</v>
      </c>
      <c r="AB345" s="19">
        <v>1.4922942500561476E-3</v>
      </c>
      <c r="AC345" s="19">
        <v>9.2987366952002048E-4</v>
      </c>
      <c r="AD345" s="19">
        <v>1.5626621898263693E-3</v>
      </c>
      <c r="AE345" s="19">
        <v>2.0151977878413163E-5</v>
      </c>
      <c r="AF345" s="19">
        <v>1.1770526180043817E-3</v>
      </c>
      <c r="AG345" s="19">
        <v>2.0677561406046152E-3</v>
      </c>
      <c r="AH345" s="19">
        <v>0</v>
      </c>
      <c r="AI345" s="19">
        <v>1.0522783268243074E-3</v>
      </c>
      <c r="AJ345" s="19">
        <v>1.9703351426869631E-3</v>
      </c>
      <c r="AK345" s="19">
        <v>1.8215380259789526E-4</v>
      </c>
      <c r="AL345" s="19">
        <v>1.3890298083424568E-2</v>
      </c>
      <c r="AM345" s="19">
        <v>1.2361231492832303E-3</v>
      </c>
      <c r="AN345" s="19">
        <v>2.6533261407166719E-3</v>
      </c>
      <c r="AO345" s="19">
        <v>2.8332704459899105E-5</v>
      </c>
      <c r="AP345" s="19">
        <v>2.7617651503533125E-3</v>
      </c>
      <c r="AQ345" s="20">
        <v>7.8059113584458828E-3</v>
      </c>
    </row>
    <row r="346" spans="1:43" ht="30">
      <c r="A346" s="53" t="s">
        <v>90</v>
      </c>
      <c r="B346" s="53" t="s">
        <v>35</v>
      </c>
      <c r="C346" s="53" t="s">
        <v>127</v>
      </c>
      <c r="D346" s="43">
        <v>3.1609330326318741E-2</v>
      </c>
      <c r="E346" s="19">
        <v>0</v>
      </c>
      <c r="F346" s="19">
        <v>0</v>
      </c>
      <c r="G346" s="19">
        <v>5.0989218289032578E-4</v>
      </c>
      <c r="H346" s="19">
        <v>7.9565476626157761E-3</v>
      </c>
      <c r="I346" s="19">
        <v>2.1098542492836714E-3</v>
      </c>
      <c r="J346" s="19">
        <v>9.5605332171544433E-4</v>
      </c>
      <c r="K346" s="19">
        <v>7.8122434206306934E-3</v>
      </c>
      <c r="L346" s="19">
        <v>4.744336474686861E-3</v>
      </c>
      <c r="M346" s="19">
        <v>1.0110575240105391E-3</v>
      </c>
      <c r="N346" s="19">
        <v>4.0950300171971321E-3</v>
      </c>
      <c r="O346" s="19">
        <v>6.0743675567209721E-4</v>
      </c>
      <c r="P346" s="19">
        <v>3.1966895330697298E-3</v>
      </c>
      <c r="Q346" s="19">
        <v>1.0544230462983251E-3</v>
      </c>
      <c r="R346" s="19">
        <v>4.3712458573281765E-3</v>
      </c>
      <c r="S346" s="19">
        <v>4.1682585142552853E-3</v>
      </c>
      <c r="T346" s="19">
        <v>1.5757415676489472E-3</v>
      </c>
      <c r="U346" s="19">
        <v>1.0161343961954117E-3</v>
      </c>
      <c r="V346" s="19">
        <v>1.8356135115027428E-3</v>
      </c>
      <c r="W346" s="19">
        <v>5.108966026455164E-3</v>
      </c>
      <c r="X346" s="19">
        <v>3.2439921051263809E-3</v>
      </c>
      <c r="Y346" s="19">
        <v>1.1664862744510174E-2</v>
      </c>
      <c r="Z346" s="19">
        <v>2.3683203384280205E-2</v>
      </c>
      <c r="AA346" s="19">
        <v>5.4557375609874725E-2</v>
      </c>
      <c r="AB346" s="19">
        <v>1.5264688059687614E-2</v>
      </c>
      <c r="AC346" s="19">
        <v>9.5116840675473213E-3</v>
      </c>
      <c r="AD346" s="19">
        <v>1.5984483063220978E-2</v>
      </c>
      <c r="AE346" s="19">
        <v>2.0613473316188902E-4</v>
      </c>
      <c r="AF346" s="19">
        <v>1.2040079571306705E-2</v>
      </c>
      <c r="AG346" s="19">
        <v>2.1151091903448105E-2</v>
      </c>
      <c r="AH346" s="19">
        <v>0</v>
      </c>
      <c r="AI346" s="19">
        <v>1.0763762518763542E-2</v>
      </c>
      <c r="AJ346" s="19">
        <v>2.0154573023319244E-2</v>
      </c>
      <c r="AK346" s="19">
        <v>1.86325260438025E-3</v>
      </c>
      <c r="AL346" s="19">
        <v>0.14208395779132843</v>
      </c>
      <c r="AM346" s="19">
        <v>1.2644312344491482E-2</v>
      </c>
      <c r="AN346" s="19">
        <v>2.7140893042087555E-2</v>
      </c>
      <c r="AO346" s="19">
        <v>2.8981544892303646E-4</v>
      </c>
      <c r="AP346" s="19">
        <v>2.8250114992260933E-2</v>
      </c>
      <c r="AQ346" s="20">
        <v>7.984672486782074E-2</v>
      </c>
    </row>
    <row r="347" spans="1:43" ht="30">
      <c r="A347" s="53" t="s">
        <v>91</v>
      </c>
      <c r="B347" s="53" t="s">
        <v>36</v>
      </c>
      <c r="C347" s="53" t="s">
        <v>127</v>
      </c>
      <c r="D347" s="43">
        <v>0.33374828100204468</v>
      </c>
      <c r="E347" s="19">
        <v>0</v>
      </c>
      <c r="F347" s="19">
        <v>0</v>
      </c>
      <c r="G347" s="19">
        <v>5.383715033531189E-3</v>
      </c>
      <c r="H347" s="19">
        <v>8.4009505808353424E-2</v>
      </c>
      <c r="I347" s="19">
        <v>2.2276973351836205E-2</v>
      </c>
      <c r="J347" s="19">
        <v>1.0094525292515755E-2</v>
      </c>
      <c r="K347" s="19">
        <v>8.2485862076282501E-2</v>
      </c>
      <c r="L347" s="19">
        <v>5.0093252211809158E-2</v>
      </c>
      <c r="M347" s="19">
        <v>1.0675287805497646E-2</v>
      </c>
      <c r="N347" s="19">
        <v>4.3237529695034027E-2</v>
      </c>
      <c r="O347" s="19">
        <v>6.4136441797018051E-3</v>
      </c>
      <c r="P347" s="19">
        <v>3.3752366900444031E-2</v>
      </c>
      <c r="Q347" s="19">
        <v>1.1133165098726749E-2</v>
      </c>
      <c r="R347" s="19">
        <v>4.61539626121521E-2</v>
      </c>
      <c r="S347" s="19">
        <v>4.4010713696479797E-2</v>
      </c>
      <c r="T347" s="19">
        <v>1.6637526452541351E-2</v>
      </c>
      <c r="U347" s="19">
        <v>1.0728892870247364E-2</v>
      </c>
      <c r="V347" s="19">
        <v>1.9381392747163773E-2</v>
      </c>
      <c r="W347" s="19">
        <v>5.39432093501091E-2</v>
      </c>
      <c r="X347" s="19">
        <v>3.4251812845468521E-2</v>
      </c>
      <c r="Y347" s="19">
        <v>0.12316387891769409</v>
      </c>
      <c r="Z347" s="19">
        <v>0.25005999207496643</v>
      </c>
      <c r="AA347" s="19">
        <v>0.4709649384021759</v>
      </c>
      <c r="AB347" s="19">
        <v>0.1611727774143219</v>
      </c>
      <c r="AC347" s="19">
        <v>0.1004294753074646</v>
      </c>
      <c r="AD347" s="19">
        <v>0.16877275705337524</v>
      </c>
      <c r="AE347" s="19">
        <v>0.10698980838060379</v>
      </c>
      <c r="AF347" s="19">
        <v>0.12712562084197998</v>
      </c>
      <c r="AG347" s="19">
        <v>0.22332461178302765</v>
      </c>
      <c r="AH347" s="19">
        <v>0</v>
      </c>
      <c r="AI347" s="19">
        <v>0.11364958435297012</v>
      </c>
      <c r="AJ347" s="19">
        <v>0.21280281245708466</v>
      </c>
      <c r="AK347" s="19">
        <v>1.9673222675919533E-2</v>
      </c>
      <c r="AL347" s="19">
        <v>1.5001987218856812</v>
      </c>
      <c r="AM347" s="19">
        <v>0.1335054486989975</v>
      </c>
      <c r="AN347" s="19">
        <v>0.28656813502311707</v>
      </c>
      <c r="AO347" s="19">
        <v>3.0600272584706545E-3</v>
      </c>
      <c r="AP347" s="19">
        <v>0.29827988147735596</v>
      </c>
      <c r="AQ347" s="20">
        <v>0.84306460618972778</v>
      </c>
    </row>
    <row r="348" spans="1:43">
      <c r="A348" s="53" t="s">
        <v>92</v>
      </c>
      <c r="B348" s="53" t="s">
        <v>37</v>
      </c>
      <c r="C348" s="53" t="s">
        <v>127</v>
      </c>
      <c r="D348" s="43">
        <v>0.24830621480941772</v>
      </c>
      <c r="E348" s="19">
        <v>0</v>
      </c>
      <c r="F348" s="19">
        <v>0</v>
      </c>
      <c r="G348" s="19">
        <v>4.0054437704384327E-3</v>
      </c>
      <c r="H348" s="19">
        <v>6.2502443790435791E-2</v>
      </c>
      <c r="I348" s="19">
        <v>1.6573900356888771E-2</v>
      </c>
      <c r="J348" s="19">
        <v>7.5102504342794418E-3</v>
      </c>
      <c r="K348" s="19">
        <v>6.1368860304355621E-2</v>
      </c>
      <c r="L348" s="19">
        <v>3.7269003689289093E-2</v>
      </c>
      <c r="M348" s="19">
        <v>7.9423338174819946E-3</v>
      </c>
      <c r="N348" s="19">
        <v>3.2168395817279816E-2</v>
      </c>
      <c r="O348" s="19">
        <v>4.7717024572193623E-3</v>
      </c>
      <c r="P348" s="19">
        <v>2.5111507624387741E-2</v>
      </c>
      <c r="Q348" s="19">
        <v>8.2829911261796951E-3</v>
      </c>
      <c r="R348" s="19">
        <v>3.4338202327489853E-2</v>
      </c>
      <c r="S348" s="19">
        <v>3.2743640244007111E-2</v>
      </c>
      <c r="T348" s="19">
        <v>1.2378194369375706E-2</v>
      </c>
      <c r="U348" s="19">
        <v>7.9822158440947533E-3</v>
      </c>
      <c r="V348" s="19">
        <v>1.4419610612094402E-2</v>
      </c>
      <c r="W348" s="19">
        <v>4.0133342146873474E-2</v>
      </c>
      <c r="X348" s="19">
        <v>2.5483090430498123E-2</v>
      </c>
      <c r="Y348" s="19">
        <v>9.163299947977066E-2</v>
      </c>
      <c r="Z348" s="19">
        <v>0.18604274094104767</v>
      </c>
      <c r="AA348" s="19">
        <v>0.42857393622398376</v>
      </c>
      <c r="AB348" s="19">
        <v>0.11991133540868759</v>
      </c>
      <c r="AC348" s="19">
        <v>7.4718773365020752E-2</v>
      </c>
      <c r="AD348" s="19">
        <v>0.12556564807891846</v>
      </c>
      <c r="AE348" s="19">
        <v>1.6192856710404158E-3</v>
      </c>
      <c r="AF348" s="19">
        <v>9.4580508768558502E-2</v>
      </c>
      <c r="AG348" s="19">
        <v>0.16615182161331177</v>
      </c>
      <c r="AH348" s="19">
        <v>0</v>
      </c>
      <c r="AI348" s="19">
        <v>8.4554441273212433E-2</v>
      </c>
      <c r="AJ348" s="19">
        <v>0.15832369029521942</v>
      </c>
      <c r="AK348" s="19">
        <v>1.4636729843914509E-2</v>
      </c>
      <c r="AL348" s="19">
        <v>1.1161365509033203</v>
      </c>
      <c r="AM348" s="19">
        <v>9.9327042698860168E-2</v>
      </c>
      <c r="AN348" s="19">
        <v>0.21320453286170959</v>
      </c>
      <c r="AO348" s="19">
        <v>2.2766371257603168E-3</v>
      </c>
      <c r="AP348" s="19">
        <v>0.22191798686981201</v>
      </c>
      <c r="AQ348" s="20">
        <v>0.62723374366760254</v>
      </c>
    </row>
    <row r="349" spans="1:43">
      <c r="A349" s="53" t="s">
        <v>93</v>
      </c>
      <c r="B349" s="53" t="s">
        <v>38</v>
      </c>
      <c r="C349" s="53" t="s">
        <v>127</v>
      </c>
      <c r="D349" s="43">
        <v>9.7104683518409729E-2</v>
      </c>
      <c r="E349" s="19">
        <v>0</v>
      </c>
      <c r="F349" s="19">
        <v>0</v>
      </c>
      <c r="G349" s="19">
        <v>1.5664019156247377E-3</v>
      </c>
      <c r="H349" s="19">
        <v>2.4442721158266068E-2</v>
      </c>
      <c r="I349" s="19">
        <v>6.4815268851816654E-3</v>
      </c>
      <c r="J349" s="19">
        <v>2.9370207339525223E-3</v>
      </c>
      <c r="K349" s="19">
        <v>2.3999413475394249E-2</v>
      </c>
      <c r="L349" s="19">
        <v>1.4574724249541759E-2</v>
      </c>
      <c r="M349" s="19">
        <v>3.1059947796165943E-3</v>
      </c>
      <c r="N349" s="19">
        <v>1.2580038979649544E-2</v>
      </c>
      <c r="O349" s="19">
        <v>1.8660614732652903E-3</v>
      </c>
      <c r="P349" s="19">
        <v>9.8203131929039955E-3</v>
      </c>
      <c r="Q349" s="19">
        <v>3.2392151188105345E-3</v>
      </c>
      <c r="R349" s="19">
        <v>1.3428580947220325E-2</v>
      </c>
      <c r="S349" s="19">
        <v>1.2804999016225338E-2</v>
      </c>
      <c r="T349" s="19">
        <v>4.8407190479338169E-3</v>
      </c>
      <c r="U349" s="19">
        <v>3.1215911731123924E-3</v>
      </c>
      <c r="V349" s="19">
        <v>5.6390520185232162E-3</v>
      </c>
      <c r="W349" s="19">
        <v>1.5694877132773399E-2</v>
      </c>
      <c r="X349" s="19">
        <v>9.9656274542212486E-3</v>
      </c>
      <c r="Y349" s="19">
        <v>3.5834755748510361E-2</v>
      </c>
      <c r="Z349" s="19">
        <v>7.2755418717861176E-2</v>
      </c>
      <c r="AA349" s="19">
        <v>0.16760167479515076</v>
      </c>
      <c r="AB349" s="19">
        <v>4.6893518418073654E-2</v>
      </c>
      <c r="AC349" s="19">
        <v>2.9220141470432281E-2</v>
      </c>
      <c r="AD349" s="19">
        <v>4.9104742705821991E-2</v>
      </c>
      <c r="AE349" s="19">
        <v>6.3325127121061087E-4</v>
      </c>
      <c r="AF349" s="19">
        <v>3.6987435072660446E-2</v>
      </c>
      <c r="AG349" s="19">
        <v>6.4976707100868225E-2</v>
      </c>
      <c r="AH349" s="19">
        <v>0</v>
      </c>
      <c r="AI349" s="19">
        <v>3.3066559582948685E-2</v>
      </c>
      <c r="AJ349" s="19">
        <v>6.191537156701088E-2</v>
      </c>
      <c r="AK349" s="19">
        <v>5.7239602319896221E-3</v>
      </c>
      <c r="AL349" s="19">
        <v>0.43648558855056763</v>
      </c>
      <c r="AM349" s="19">
        <v>3.8843657821416855E-2</v>
      </c>
      <c r="AN349" s="19">
        <v>8.3377525210380554E-2</v>
      </c>
      <c r="AO349" s="19">
        <v>8.9032057439908385E-4</v>
      </c>
      <c r="AP349" s="19">
        <v>8.6785085499286652E-2</v>
      </c>
      <c r="AQ349" s="20">
        <v>0.24529118835926056</v>
      </c>
    </row>
    <row r="350" spans="1:43">
      <c r="A350" s="53" t="s">
        <v>94</v>
      </c>
      <c r="B350" s="53" t="s">
        <v>39</v>
      </c>
      <c r="C350" s="53" t="s">
        <v>127</v>
      </c>
      <c r="D350" s="43">
        <v>0.24836497008800507</v>
      </c>
      <c r="E350" s="19">
        <v>0</v>
      </c>
      <c r="F350" s="19">
        <v>0</v>
      </c>
      <c r="G350" s="19">
        <v>4.0063913911581039E-3</v>
      </c>
      <c r="H350" s="19">
        <v>6.2517233192920685E-2</v>
      </c>
      <c r="I350" s="19">
        <v>1.6577823087573051E-2</v>
      </c>
      <c r="J350" s="19">
        <v>7.5120278634130955E-3</v>
      </c>
      <c r="K350" s="19">
        <v>6.1383381485939026E-2</v>
      </c>
      <c r="L350" s="19">
        <v>3.7277821451425552E-2</v>
      </c>
      <c r="M350" s="19">
        <v>7.9442132264375687E-3</v>
      </c>
      <c r="N350" s="19">
        <v>3.2176006585359573E-2</v>
      </c>
      <c r="O350" s="19">
        <v>4.7728321515023708E-3</v>
      </c>
      <c r="P350" s="19">
        <v>2.5117449462413788E-2</v>
      </c>
      <c r="Q350" s="19">
        <v>8.2849515601992607E-3</v>
      </c>
      <c r="R350" s="19">
        <v>3.4346327185630798E-2</v>
      </c>
      <c r="S350" s="19">
        <v>3.2751388847827911E-2</v>
      </c>
      <c r="T350" s="19">
        <v>1.2381123378872871E-2</v>
      </c>
      <c r="U350" s="19">
        <v>7.9841045662760735E-3</v>
      </c>
      <c r="V350" s="19">
        <v>1.4423022978007793E-2</v>
      </c>
      <c r="W350" s="19">
        <v>4.0142837911844254E-2</v>
      </c>
      <c r="X350" s="19">
        <v>2.5489119812846184E-2</v>
      </c>
      <c r="Y350" s="19">
        <v>9.1654680669307709E-2</v>
      </c>
      <c r="Z350" s="19">
        <v>0.18608677387237549</v>
      </c>
      <c r="AA350" s="19">
        <v>0.42867538332939148</v>
      </c>
      <c r="AB350" s="19">
        <v>0.11993971467018127</v>
      </c>
      <c r="AC350" s="19">
        <v>7.4736453592777252E-2</v>
      </c>
      <c r="AD350" s="19">
        <v>0.12559536099433899</v>
      </c>
      <c r="AE350" s="19">
        <v>1.6196687938645482E-3</v>
      </c>
      <c r="AF350" s="19">
        <v>9.4602890312671661E-2</v>
      </c>
      <c r="AG350" s="19">
        <v>0.16619113087654114</v>
      </c>
      <c r="AH350" s="19">
        <v>0</v>
      </c>
      <c r="AI350" s="19">
        <v>8.4574446082115173E-2</v>
      </c>
      <c r="AJ350" s="19">
        <v>0.15836115181446075</v>
      </c>
      <c r="AK350" s="19">
        <v>1.4640193432569504E-2</v>
      </c>
      <c r="AL350" s="19">
        <v>1.1164007186889648</v>
      </c>
      <c r="AM350" s="19">
        <v>9.935055673122406E-2</v>
      </c>
      <c r="AN350" s="19">
        <v>0.21325498819351196</v>
      </c>
      <c r="AO350" s="19">
        <v>2.2771758958697319E-3</v>
      </c>
      <c r="AP350" s="19">
        <v>0.22197049856185913</v>
      </c>
      <c r="AQ350" s="20">
        <v>0.62738215923309326</v>
      </c>
    </row>
    <row r="351" spans="1:43" ht="30">
      <c r="A351" s="53" t="s">
        <v>95</v>
      </c>
      <c r="B351" s="53" t="s">
        <v>40</v>
      </c>
      <c r="C351" s="53" t="s">
        <v>127</v>
      </c>
      <c r="D351" s="43">
        <v>5.6395977735519409E-2</v>
      </c>
      <c r="E351" s="19">
        <v>0</v>
      </c>
      <c r="F351" s="19">
        <v>0</v>
      </c>
      <c r="G351" s="19">
        <v>9.0972718317061663E-4</v>
      </c>
      <c r="H351" s="19">
        <v>1.419572439044714E-2</v>
      </c>
      <c r="I351" s="19">
        <v>3.7643094547092915E-3</v>
      </c>
      <c r="J351" s="19">
        <v>1.7057484947144985E-3</v>
      </c>
      <c r="K351" s="19">
        <v>1.3938261196017265E-2</v>
      </c>
      <c r="L351" s="19">
        <v>8.4646372124552727E-3</v>
      </c>
      <c r="M351" s="19">
        <v>1.8038843991234899E-3</v>
      </c>
      <c r="N351" s="19">
        <v>7.3061729781329632E-3</v>
      </c>
      <c r="O351" s="19">
        <v>1.0837620357051492E-3</v>
      </c>
      <c r="P351" s="19">
        <v>5.7033933699131012E-3</v>
      </c>
      <c r="Q351" s="19">
        <v>1.8812554189935327E-3</v>
      </c>
      <c r="R351" s="19">
        <v>7.7989851124584675E-3</v>
      </c>
      <c r="S351" s="19">
        <v>7.4368244968354702E-3</v>
      </c>
      <c r="T351" s="19">
        <v>2.8113690204918385E-3</v>
      </c>
      <c r="U351" s="19">
        <v>1.8129424424842E-3</v>
      </c>
      <c r="V351" s="19">
        <v>3.2750209793448448E-3</v>
      </c>
      <c r="W351" s="19">
        <v>9.1151930391788483E-3</v>
      </c>
      <c r="X351" s="19">
        <v>5.7877884246408939E-3</v>
      </c>
      <c r="Y351" s="19">
        <v>2.0811934024095535E-2</v>
      </c>
      <c r="Z351" s="19">
        <v>4.2254533618688583E-2</v>
      </c>
      <c r="AA351" s="19">
        <v>9.7338870167732239E-2</v>
      </c>
      <c r="AB351" s="19">
        <v>2.7234587818384171E-2</v>
      </c>
      <c r="AC351" s="19">
        <v>1.6970330849289894E-2</v>
      </c>
      <c r="AD351" s="19">
        <v>2.8518810868263245E-2</v>
      </c>
      <c r="AE351" s="19">
        <v>3.6777651985175908E-4</v>
      </c>
      <c r="AF351" s="19">
        <v>2.1481381729245186E-2</v>
      </c>
      <c r="AG351" s="19">
        <v>3.7736851722002029E-2</v>
      </c>
      <c r="AH351" s="19">
        <v>0</v>
      </c>
      <c r="AI351" s="19">
        <v>1.9204232841730118E-2</v>
      </c>
      <c r="AJ351" s="19">
        <v>3.5958904772996902E-2</v>
      </c>
      <c r="AK351" s="19">
        <v>3.3243335783481598E-3</v>
      </c>
      <c r="AL351" s="19">
        <v>0.25349995493888855</v>
      </c>
      <c r="AM351" s="19">
        <v>2.2559428587555885E-2</v>
      </c>
      <c r="AN351" s="19">
        <v>4.8423592001199722E-2</v>
      </c>
      <c r="AO351" s="19">
        <v>5.1707599777728319E-4</v>
      </c>
      <c r="AP351" s="19">
        <v>5.040261521935463E-2</v>
      </c>
      <c r="AQ351" s="20">
        <v>0.14245902001857758</v>
      </c>
    </row>
    <row r="352" spans="1:43">
      <c r="A352" s="53" t="s">
        <v>96</v>
      </c>
      <c r="B352" s="53" t="s">
        <v>41</v>
      </c>
      <c r="C352" s="53" t="s">
        <v>127</v>
      </c>
      <c r="D352" s="43">
        <v>9.8330788314342499E-2</v>
      </c>
      <c r="E352" s="19">
        <v>0</v>
      </c>
      <c r="F352" s="19">
        <v>0</v>
      </c>
      <c r="G352" s="19">
        <v>2.6376454625278711E-3</v>
      </c>
      <c r="H352" s="19">
        <v>9.0720728039741516E-3</v>
      </c>
      <c r="I352" s="19">
        <v>7.6814191415905952E-3</v>
      </c>
      <c r="J352" s="19">
        <v>1.6960219363681972E-4</v>
      </c>
      <c r="K352" s="19">
        <v>7.5126509182155132E-3</v>
      </c>
      <c r="L352" s="19">
        <v>2.9480522498488426E-3</v>
      </c>
      <c r="M352" s="19">
        <v>0</v>
      </c>
      <c r="N352" s="19">
        <v>6.1617372557520866E-4</v>
      </c>
      <c r="O352" s="19">
        <v>1.025044359266758E-3</v>
      </c>
      <c r="P352" s="19">
        <v>4.0936712175607681E-3</v>
      </c>
      <c r="Q352" s="19">
        <v>1.6754042590036988E-3</v>
      </c>
      <c r="R352" s="19">
        <v>3.052945714443922E-3</v>
      </c>
      <c r="S352" s="19">
        <v>0</v>
      </c>
      <c r="T352" s="19">
        <v>6.9487094833675656E-7</v>
      </c>
      <c r="U352" s="19">
        <v>5.2023381158505799E-7</v>
      </c>
      <c r="V352" s="19">
        <v>3.7827049936822732E-8</v>
      </c>
      <c r="W352" s="19">
        <v>2.1646120585501194E-3</v>
      </c>
      <c r="X352" s="19">
        <v>7.9821720719337463E-3</v>
      </c>
      <c r="Y352" s="19">
        <v>2.4047070182859898E-3</v>
      </c>
      <c r="Z352" s="19">
        <v>4.8822839744389057E-3</v>
      </c>
      <c r="AA352" s="19">
        <v>1.1246982961893082E-2</v>
      </c>
      <c r="AB352" s="19">
        <v>3.1468099914491177E-3</v>
      </c>
      <c r="AC352" s="19">
        <v>1.9608302973210812E-3</v>
      </c>
      <c r="AD352" s="19">
        <v>3.2951952889561653E-3</v>
      </c>
      <c r="AE352" s="19">
        <v>4.2494597437325865E-5</v>
      </c>
      <c r="AF352" s="19">
        <v>2.4820580147206783E-3</v>
      </c>
      <c r="AG352" s="19">
        <v>1.1786032915115356</v>
      </c>
      <c r="AH352" s="19">
        <v>0</v>
      </c>
      <c r="AI352" s="19">
        <v>0.59978961944580078</v>
      </c>
      <c r="AJ352" s="19">
        <v>2.9577206078101881E-5</v>
      </c>
      <c r="AK352" s="19">
        <v>5.1234024576842785E-3</v>
      </c>
      <c r="AL352" s="19">
        <v>1.266389898955822E-2</v>
      </c>
      <c r="AM352" s="19">
        <v>1.1261402368545532</v>
      </c>
      <c r="AN352" s="19">
        <v>4.5096892863512039E-3</v>
      </c>
      <c r="AO352" s="19">
        <v>0</v>
      </c>
      <c r="AP352" s="19">
        <v>2.9322640970349312E-2</v>
      </c>
      <c r="AQ352" s="20">
        <v>0.7989119291305542</v>
      </c>
    </row>
    <row r="353" spans="1:43">
      <c r="A353" s="53" t="s">
        <v>97</v>
      </c>
      <c r="B353" s="53" t="s">
        <v>42</v>
      </c>
      <c r="C353" s="53" t="s">
        <v>127</v>
      </c>
      <c r="D353" s="43">
        <v>0</v>
      </c>
      <c r="E353" s="19">
        <v>0</v>
      </c>
      <c r="F353" s="19">
        <v>0</v>
      </c>
      <c r="G353" s="19">
        <v>0</v>
      </c>
      <c r="H353" s="19">
        <v>0</v>
      </c>
      <c r="I353" s="19">
        <v>0</v>
      </c>
      <c r="J353" s="19">
        <v>0</v>
      </c>
      <c r="K353" s="19">
        <v>0</v>
      </c>
      <c r="L353" s="19">
        <v>0</v>
      </c>
      <c r="M353" s="19">
        <v>0</v>
      </c>
      <c r="N353" s="19">
        <v>0</v>
      </c>
      <c r="O353" s="19">
        <v>0</v>
      </c>
      <c r="P353" s="19">
        <v>0</v>
      </c>
      <c r="Q353" s="19">
        <v>0</v>
      </c>
      <c r="R353" s="19">
        <v>0</v>
      </c>
      <c r="S353" s="19">
        <v>0</v>
      </c>
      <c r="T353" s="19">
        <v>0</v>
      </c>
      <c r="U353" s="19">
        <v>0</v>
      </c>
      <c r="V353" s="19">
        <v>0</v>
      </c>
      <c r="W353" s="19">
        <v>0</v>
      </c>
      <c r="X353" s="19">
        <v>0</v>
      </c>
      <c r="Y353" s="19">
        <v>0</v>
      </c>
      <c r="Z353" s="19">
        <v>0</v>
      </c>
      <c r="AA353" s="19">
        <v>0</v>
      </c>
      <c r="AB353" s="19">
        <v>0</v>
      </c>
      <c r="AC353" s="19">
        <v>0</v>
      </c>
      <c r="AD353" s="19">
        <v>0</v>
      </c>
      <c r="AE353" s="19">
        <v>0</v>
      </c>
      <c r="AF353" s="19">
        <v>0</v>
      </c>
      <c r="AG353" s="19">
        <v>0</v>
      </c>
      <c r="AH353" s="19">
        <v>0</v>
      </c>
      <c r="AI353" s="19">
        <v>0</v>
      </c>
      <c r="AJ353" s="19">
        <v>0</v>
      </c>
      <c r="AK353" s="19">
        <v>0</v>
      </c>
      <c r="AL353" s="19">
        <v>0</v>
      </c>
      <c r="AM353" s="19">
        <v>0</v>
      </c>
      <c r="AN353" s="19">
        <v>0</v>
      </c>
      <c r="AO353" s="19">
        <v>0</v>
      </c>
      <c r="AP353" s="19">
        <v>0</v>
      </c>
      <c r="AQ353" s="20">
        <v>0</v>
      </c>
    </row>
    <row r="354" spans="1:43">
      <c r="A354" s="53" t="s">
        <v>98</v>
      </c>
      <c r="B354" s="53" t="s">
        <v>43</v>
      </c>
      <c r="C354" s="53" t="s">
        <v>127</v>
      </c>
      <c r="D354" s="43">
        <v>8.4998570382595062E-3</v>
      </c>
      <c r="E354" s="19">
        <v>0</v>
      </c>
      <c r="F354" s="19">
        <v>0</v>
      </c>
      <c r="G354" s="19">
        <v>2.2800191072747111E-4</v>
      </c>
      <c r="H354" s="19">
        <v>7.8420323552563787E-4</v>
      </c>
      <c r="I354" s="19">
        <v>6.6399306524544954E-4</v>
      </c>
      <c r="J354" s="19">
        <v>1.4660660781373736E-5</v>
      </c>
      <c r="K354" s="19">
        <v>6.4940447919070721E-4</v>
      </c>
      <c r="L354" s="19">
        <v>2.5483392528258264E-4</v>
      </c>
      <c r="M354" s="19">
        <v>0</v>
      </c>
      <c r="N354" s="19">
        <v>5.3262952860677615E-5</v>
      </c>
      <c r="O354" s="19">
        <v>8.8606328063178807E-5</v>
      </c>
      <c r="P354" s="19">
        <v>3.5386290983296931E-4</v>
      </c>
      <c r="Q354" s="19">
        <v>1.4482438564300537E-4</v>
      </c>
      <c r="R354" s="19">
        <v>2.6390107814222574E-4</v>
      </c>
      <c r="S354" s="19">
        <v>0</v>
      </c>
      <c r="T354" s="19">
        <v>6.0065652007779136E-8</v>
      </c>
      <c r="U354" s="19">
        <v>4.4969770129910103E-8</v>
      </c>
      <c r="V354" s="19">
        <v>3.2698252994123322E-9</v>
      </c>
      <c r="W354" s="19">
        <v>1.8711220764089376E-4</v>
      </c>
      <c r="X354" s="19">
        <v>6.8999058566987514E-4</v>
      </c>
      <c r="Y354" s="19">
        <v>2.0786638197023422E-4</v>
      </c>
      <c r="Z354" s="19">
        <v>4.2203170596621931E-4</v>
      </c>
      <c r="AA354" s="19">
        <v>9.7220565658062696E-4</v>
      </c>
      <c r="AB354" s="19">
        <v>2.720148186199367E-4</v>
      </c>
      <c r="AC354" s="19">
        <v>1.6949701239354908E-4</v>
      </c>
      <c r="AD354" s="19">
        <v>2.8484145877882838E-4</v>
      </c>
      <c r="AE354" s="19">
        <v>3.6732949411089066E-6</v>
      </c>
      <c r="AF354" s="19">
        <v>2.1455272508319467E-4</v>
      </c>
      <c r="AG354" s="19">
        <v>0.10188019275665283</v>
      </c>
      <c r="AH354" s="19">
        <v>0</v>
      </c>
      <c r="AI354" s="19">
        <v>5.1846686750650406E-2</v>
      </c>
      <c r="AJ354" s="19">
        <v>2.5566969270585105E-6</v>
      </c>
      <c r="AK354" s="19">
        <v>4.4287438504397869E-4</v>
      </c>
      <c r="AL354" s="19">
        <v>1.0946858674287796E-3</v>
      </c>
      <c r="AM354" s="19">
        <v>9.7345210611820221E-2</v>
      </c>
      <c r="AN354" s="19">
        <v>3.8982409751042724E-4</v>
      </c>
      <c r="AO354" s="19">
        <v>0</v>
      </c>
      <c r="AP354" s="19">
        <v>2.5346917100250721E-3</v>
      </c>
      <c r="AQ354" s="20">
        <v>6.9059103727340698E-2</v>
      </c>
    </row>
    <row r="355" spans="1:43" ht="30">
      <c r="A355" s="53" t="s">
        <v>99</v>
      </c>
      <c r="B355" s="53" t="s">
        <v>44</v>
      </c>
      <c r="C355" s="53" t="s">
        <v>127</v>
      </c>
      <c r="D355" s="43">
        <v>0</v>
      </c>
      <c r="E355" s="19">
        <v>0</v>
      </c>
      <c r="F355" s="19">
        <v>0</v>
      </c>
      <c r="G355" s="19">
        <v>4.8083500587381423E-5</v>
      </c>
      <c r="H355" s="19">
        <v>2.3498586187997716E-7</v>
      </c>
      <c r="I355" s="19">
        <v>4.3316819642313931E-7</v>
      </c>
      <c r="J355" s="19">
        <v>1.302840537391603E-4</v>
      </c>
      <c r="K355" s="19">
        <v>5.865181447006762E-4</v>
      </c>
      <c r="L355" s="19">
        <v>0</v>
      </c>
      <c r="M355" s="19">
        <v>0</v>
      </c>
      <c r="N355" s="19">
        <v>4.7504636459052563E-3</v>
      </c>
      <c r="O355" s="19">
        <v>5.0130970776081085E-2</v>
      </c>
      <c r="P355" s="19">
        <v>8.5389502346515656E-3</v>
      </c>
      <c r="Q355" s="19">
        <v>1.6296977992169559E-4</v>
      </c>
      <c r="R355" s="19">
        <v>5.9159532189369202E-2</v>
      </c>
      <c r="S355" s="19">
        <v>1.076731905413908E-6</v>
      </c>
      <c r="T355" s="19">
        <v>5.3936016047373414E-4</v>
      </c>
      <c r="U355" s="19">
        <v>2.126822218997404E-4</v>
      </c>
      <c r="V355" s="19">
        <v>9.2297551645970088E-7</v>
      </c>
      <c r="W355" s="19">
        <v>5.505233071744442E-3</v>
      </c>
      <c r="X355" s="19">
        <v>6.1442977748811245E-3</v>
      </c>
      <c r="Y355" s="19">
        <v>1.0857187211513519E-2</v>
      </c>
      <c r="Z355" s="19">
        <v>2.2043380886316299E-2</v>
      </c>
      <c r="AA355" s="19">
        <v>5.0779826939105988E-2</v>
      </c>
      <c r="AB355" s="19">
        <v>1.4207762666046619E-2</v>
      </c>
      <c r="AC355" s="19">
        <v>8.8530955836176872E-3</v>
      </c>
      <c r="AD355" s="19">
        <v>1.4877717941999435E-2</v>
      </c>
      <c r="AE355" s="19">
        <v>1.9186196732334793E-4</v>
      </c>
      <c r="AF355" s="19">
        <v>1.1206425726413727E-2</v>
      </c>
      <c r="AG355" s="19">
        <v>1.9552335143089294E-2</v>
      </c>
      <c r="AH355" s="19">
        <v>0</v>
      </c>
      <c r="AI355" s="19">
        <v>9.9501563236117363E-3</v>
      </c>
      <c r="AJ355" s="19">
        <v>2.1512120962142944E-2</v>
      </c>
      <c r="AK355" s="19">
        <v>0</v>
      </c>
      <c r="AL355" s="19">
        <v>0</v>
      </c>
      <c r="AM355" s="19">
        <v>1.3567323912866414E-4</v>
      </c>
      <c r="AN355" s="19">
        <v>2.3987183794815792E-6</v>
      </c>
      <c r="AO355" s="19">
        <v>0</v>
      </c>
      <c r="AP355" s="19">
        <v>1.1977602262049913E-3</v>
      </c>
      <c r="AQ355" s="20">
        <v>2.170235849916935E-2</v>
      </c>
    </row>
    <row r="356" spans="1:43">
      <c r="A356" s="53" t="s">
        <v>100</v>
      </c>
      <c r="B356" s="53" t="s">
        <v>45</v>
      </c>
      <c r="C356" s="53" t="s">
        <v>127</v>
      </c>
      <c r="D356" s="43">
        <v>0</v>
      </c>
      <c r="E356" s="19">
        <v>0</v>
      </c>
      <c r="F356" s="19">
        <v>0</v>
      </c>
      <c r="G356" s="19">
        <v>0</v>
      </c>
      <c r="H356" s="19">
        <v>0</v>
      </c>
      <c r="I356" s="19">
        <v>0</v>
      </c>
      <c r="J356" s="19">
        <v>0</v>
      </c>
      <c r="K356" s="19">
        <v>0</v>
      </c>
      <c r="L356" s="19">
        <v>0</v>
      </c>
      <c r="M356" s="19">
        <v>0</v>
      </c>
      <c r="N356" s="19">
        <v>0</v>
      </c>
      <c r="O356" s="19">
        <v>0</v>
      </c>
      <c r="P356" s="19">
        <v>0</v>
      </c>
      <c r="Q356" s="19">
        <v>0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19">
        <v>0</v>
      </c>
      <c r="Y356" s="19">
        <v>0</v>
      </c>
      <c r="Z356" s="19">
        <v>0</v>
      </c>
      <c r="AA356" s="19">
        <v>0</v>
      </c>
      <c r="AB356" s="19">
        <v>0</v>
      </c>
      <c r="AC356" s="19">
        <v>0</v>
      </c>
      <c r="AD356" s="19">
        <v>0</v>
      </c>
      <c r="AE356" s="19">
        <v>0</v>
      </c>
      <c r="AF356" s="19">
        <v>0</v>
      </c>
      <c r="AG356" s="19">
        <v>0</v>
      </c>
      <c r="AH356" s="19">
        <v>0</v>
      </c>
      <c r="AI356" s="19">
        <v>0</v>
      </c>
      <c r="AJ356" s="19">
        <v>0</v>
      </c>
      <c r="AK356" s="19">
        <v>0</v>
      </c>
      <c r="AL356" s="19">
        <v>0</v>
      </c>
      <c r="AM356" s="19">
        <v>0</v>
      </c>
      <c r="AN356" s="19">
        <v>0</v>
      </c>
      <c r="AO356" s="19">
        <v>0</v>
      </c>
      <c r="AP356" s="19">
        <v>0</v>
      </c>
      <c r="AQ356" s="20">
        <v>0</v>
      </c>
    </row>
    <row r="357" spans="1:43">
      <c r="A357" s="53" t="s">
        <v>101</v>
      </c>
      <c r="B357" s="53" t="s">
        <v>46</v>
      </c>
      <c r="C357" s="53" t="s">
        <v>127</v>
      </c>
      <c r="D357" s="43">
        <v>0</v>
      </c>
      <c r="E357" s="19">
        <v>0</v>
      </c>
      <c r="F357" s="19">
        <v>0</v>
      </c>
      <c r="G357" s="19">
        <v>0</v>
      </c>
      <c r="H357" s="19">
        <v>0</v>
      </c>
      <c r="I357" s="19">
        <v>0</v>
      </c>
      <c r="J357" s="19">
        <v>0</v>
      </c>
      <c r="K357" s="19">
        <v>0</v>
      </c>
      <c r="L357" s="19">
        <v>0</v>
      </c>
      <c r="M357" s="19">
        <v>0</v>
      </c>
      <c r="N357" s="19">
        <v>0</v>
      </c>
      <c r="O357" s="19">
        <v>0</v>
      </c>
      <c r="P357" s="19">
        <v>0</v>
      </c>
      <c r="Q357" s="19">
        <v>0</v>
      </c>
      <c r="R357" s="19">
        <v>0</v>
      </c>
      <c r="S357" s="19">
        <v>0</v>
      </c>
      <c r="T357" s="19">
        <v>0</v>
      </c>
      <c r="U357" s="19">
        <v>0</v>
      </c>
      <c r="V357" s="19">
        <v>0</v>
      </c>
      <c r="W357" s="19">
        <v>0</v>
      </c>
      <c r="X357" s="19">
        <v>0</v>
      </c>
      <c r="Y357" s="19">
        <v>0</v>
      </c>
      <c r="Z357" s="19">
        <v>0</v>
      </c>
      <c r="AA357" s="19">
        <v>0</v>
      </c>
      <c r="AB357" s="19">
        <v>0</v>
      </c>
      <c r="AC357" s="19">
        <v>0</v>
      </c>
      <c r="AD357" s="19">
        <v>0</v>
      </c>
      <c r="AE357" s="19">
        <v>0</v>
      </c>
      <c r="AF357" s="19">
        <v>0</v>
      </c>
      <c r="AG357" s="19">
        <v>0</v>
      </c>
      <c r="AH357" s="19">
        <v>0</v>
      </c>
      <c r="AI357" s="19">
        <v>0</v>
      </c>
      <c r="AJ357" s="19">
        <v>0</v>
      </c>
      <c r="AK357" s="19">
        <v>0</v>
      </c>
      <c r="AL357" s="19">
        <v>0</v>
      </c>
      <c r="AM357" s="19">
        <v>0</v>
      </c>
      <c r="AN357" s="19">
        <v>0</v>
      </c>
      <c r="AO357" s="19">
        <v>0</v>
      </c>
      <c r="AP357" s="19">
        <v>0</v>
      </c>
      <c r="AQ357" s="20">
        <v>0</v>
      </c>
    </row>
    <row r="358" spans="1:43">
      <c r="A358" s="53" t="s">
        <v>102</v>
      </c>
      <c r="B358" s="53" t="s">
        <v>47</v>
      </c>
      <c r="C358" s="53" t="s">
        <v>127</v>
      </c>
      <c r="D358" s="43">
        <v>0</v>
      </c>
      <c r="E358" s="19">
        <v>0</v>
      </c>
      <c r="F358" s="19">
        <v>0</v>
      </c>
      <c r="G358" s="19">
        <v>0</v>
      </c>
      <c r="H358" s="19">
        <v>0</v>
      </c>
      <c r="I358" s="19">
        <v>0</v>
      </c>
      <c r="J358" s="19">
        <v>0</v>
      </c>
      <c r="K358" s="19">
        <v>0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19">
        <v>0</v>
      </c>
      <c r="R358" s="19">
        <v>0</v>
      </c>
      <c r="S358" s="19">
        <v>0</v>
      </c>
      <c r="T358" s="19">
        <v>0</v>
      </c>
      <c r="U358" s="19">
        <v>0</v>
      </c>
      <c r="V358" s="19">
        <v>0</v>
      </c>
      <c r="W358" s="19">
        <v>0</v>
      </c>
      <c r="X358" s="19">
        <v>0</v>
      </c>
      <c r="Y358" s="19">
        <v>0</v>
      </c>
      <c r="Z358" s="19">
        <v>0</v>
      </c>
      <c r="AA358" s="19">
        <v>0</v>
      </c>
      <c r="AB358" s="19">
        <v>0</v>
      </c>
      <c r="AC358" s="19">
        <v>0</v>
      </c>
      <c r="AD358" s="19">
        <v>0</v>
      </c>
      <c r="AE358" s="19">
        <v>0</v>
      </c>
      <c r="AF358" s="19">
        <v>0</v>
      </c>
      <c r="AG358" s="19">
        <v>0</v>
      </c>
      <c r="AH358" s="19">
        <v>0</v>
      </c>
      <c r="AI358" s="19">
        <v>0</v>
      </c>
      <c r="AJ358" s="19">
        <v>0</v>
      </c>
      <c r="AK358" s="19">
        <v>0</v>
      </c>
      <c r="AL358" s="19">
        <v>0</v>
      </c>
      <c r="AM358" s="19">
        <v>0</v>
      </c>
      <c r="AN358" s="19">
        <v>0</v>
      </c>
      <c r="AO358" s="19">
        <v>0</v>
      </c>
      <c r="AP358" s="19">
        <v>0</v>
      </c>
      <c r="AQ358" s="20">
        <v>0</v>
      </c>
    </row>
    <row r="359" spans="1:43">
      <c r="A359" s="53" t="s">
        <v>103</v>
      </c>
      <c r="B359" s="53" t="s">
        <v>48</v>
      </c>
      <c r="C359" s="53" t="s">
        <v>127</v>
      </c>
      <c r="D359" s="43">
        <v>0</v>
      </c>
      <c r="E359" s="19">
        <v>0</v>
      </c>
      <c r="F359" s="19">
        <v>0</v>
      </c>
      <c r="G359" s="19">
        <v>0</v>
      </c>
      <c r="H359" s="19">
        <v>0</v>
      </c>
      <c r="I359" s="19">
        <v>0</v>
      </c>
      <c r="J359" s="19">
        <v>0</v>
      </c>
      <c r="K359" s="19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19">
        <v>0</v>
      </c>
      <c r="R359" s="19">
        <v>0</v>
      </c>
      <c r="S359" s="19">
        <v>0</v>
      </c>
      <c r="T359" s="19">
        <v>0</v>
      </c>
      <c r="U359" s="19">
        <v>0</v>
      </c>
      <c r="V359" s="19">
        <v>0</v>
      </c>
      <c r="W359" s="19">
        <v>0</v>
      </c>
      <c r="X359" s="19">
        <v>0</v>
      </c>
      <c r="Y359" s="19">
        <v>0</v>
      </c>
      <c r="Z359" s="19">
        <v>0</v>
      </c>
      <c r="AA359" s="19">
        <v>0</v>
      </c>
      <c r="AB359" s="19">
        <v>0</v>
      </c>
      <c r="AC359" s="19">
        <v>0</v>
      </c>
      <c r="AD359" s="19">
        <v>0</v>
      </c>
      <c r="AE359" s="19">
        <v>0</v>
      </c>
      <c r="AF359" s="19">
        <v>0</v>
      </c>
      <c r="AG359" s="19">
        <v>0</v>
      </c>
      <c r="AH359" s="19">
        <v>0</v>
      </c>
      <c r="AI359" s="19">
        <v>0</v>
      </c>
      <c r="AJ359" s="19">
        <v>0</v>
      </c>
      <c r="AK359" s="19">
        <v>0</v>
      </c>
      <c r="AL359" s="19">
        <v>0</v>
      </c>
      <c r="AM359" s="19">
        <v>0</v>
      </c>
      <c r="AN359" s="19">
        <v>0</v>
      </c>
      <c r="AO359" s="19">
        <v>0</v>
      </c>
      <c r="AP359" s="19">
        <v>0</v>
      </c>
      <c r="AQ359" s="20">
        <v>0</v>
      </c>
    </row>
    <row r="360" spans="1:43">
      <c r="A360" s="53" t="s">
        <v>104</v>
      </c>
      <c r="B360" s="53" t="s">
        <v>49</v>
      </c>
      <c r="C360" s="53" t="s">
        <v>127</v>
      </c>
      <c r="D360" s="43">
        <v>0</v>
      </c>
      <c r="E360" s="19">
        <v>0</v>
      </c>
      <c r="F360" s="19">
        <v>0</v>
      </c>
      <c r="G360" s="19">
        <v>0</v>
      </c>
      <c r="H360" s="19">
        <v>0</v>
      </c>
      <c r="I360" s="19">
        <v>0</v>
      </c>
      <c r="J360" s="19">
        <v>0</v>
      </c>
      <c r="K360" s="19">
        <v>0</v>
      </c>
      <c r="L360" s="19">
        <v>0</v>
      </c>
      <c r="M360" s="19">
        <v>0</v>
      </c>
      <c r="N360" s="19">
        <v>0</v>
      </c>
      <c r="O360" s="19">
        <v>0</v>
      </c>
      <c r="P360" s="19">
        <v>0</v>
      </c>
      <c r="Q360" s="19">
        <v>0</v>
      </c>
      <c r="R360" s="19">
        <v>0</v>
      </c>
      <c r="S360" s="19">
        <v>0</v>
      </c>
      <c r="T360" s="19">
        <v>0</v>
      </c>
      <c r="U360" s="19">
        <v>0</v>
      </c>
      <c r="V360" s="19">
        <v>0</v>
      </c>
      <c r="W360" s="19">
        <v>0</v>
      </c>
      <c r="X360" s="19">
        <v>0</v>
      </c>
      <c r="Y360" s="19">
        <v>0</v>
      </c>
      <c r="Z360" s="19">
        <v>0</v>
      </c>
      <c r="AA360" s="19">
        <v>0</v>
      </c>
      <c r="AB360" s="19">
        <v>0</v>
      </c>
      <c r="AC360" s="19">
        <v>0</v>
      </c>
      <c r="AD360" s="19">
        <v>0</v>
      </c>
      <c r="AE360" s="19">
        <v>0</v>
      </c>
      <c r="AF360" s="19">
        <v>0</v>
      </c>
      <c r="AG360" s="19">
        <v>0</v>
      </c>
      <c r="AH360" s="19">
        <v>0</v>
      </c>
      <c r="AI360" s="19">
        <v>0</v>
      </c>
      <c r="AJ360" s="19">
        <v>0</v>
      </c>
      <c r="AK360" s="19">
        <v>0</v>
      </c>
      <c r="AL360" s="19">
        <v>0</v>
      </c>
      <c r="AM360" s="19">
        <v>0</v>
      </c>
      <c r="AN360" s="19">
        <v>0</v>
      </c>
      <c r="AO360" s="19">
        <v>0</v>
      </c>
      <c r="AP360" s="19">
        <v>0</v>
      </c>
      <c r="AQ360" s="20">
        <v>0</v>
      </c>
    </row>
    <row r="361" spans="1:43">
      <c r="A361" s="53" t="s">
        <v>105</v>
      </c>
      <c r="B361" s="53" t="s">
        <v>50</v>
      </c>
      <c r="C361" s="53" t="s">
        <v>127</v>
      </c>
      <c r="D361" s="43">
        <v>0</v>
      </c>
      <c r="E361" s="19">
        <v>0</v>
      </c>
      <c r="F361" s="19">
        <v>0</v>
      </c>
      <c r="G361" s="19">
        <v>0</v>
      </c>
      <c r="H361" s="19">
        <v>0</v>
      </c>
      <c r="I361" s="19">
        <v>0</v>
      </c>
      <c r="J361" s="19">
        <v>0</v>
      </c>
      <c r="K361" s="19">
        <v>0</v>
      </c>
      <c r="L361" s="19">
        <v>0</v>
      </c>
      <c r="M361" s="19">
        <v>0</v>
      </c>
      <c r="N361" s="19">
        <v>0</v>
      </c>
      <c r="O361" s="19">
        <v>0</v>
      </c>
      <c r="P361" s="19">
        <v>0</v>
      </c>
      <c r="Q361" s="19">
        <v>0</v>
      </c>
      <c r="R361" s="19">
        <v>0</v>
      </c>
      <c r="S361" s="19">
        <v>0</v>
      </c>
      <c r="T361" s="19">
        <v>0</v>
      </c>
      <c r="U361" s="19">
        <v>0</v>
      </c>
      <c r="V361" s="19">
        <v>0</v>
      </c>
      <c r="W361" s="19">
        <v>0</v>
      </c>
      <c r="X361" s="19">
        <v>0</v>
      </c>
      <c r="Y361" s="19">
        <v>0</v>
      </c>
      <c r="Z361" s="19">
        <v>0</v>
      </c>
      <c r="AA361" s="19">
        <v>0</v>
      </c>
      <c r="AB361" s="19">
        <v>0</v>
      </c>
      <c r="AC361" s="19">
        <v>0</v>
      </c>
      <c r="AD361" s="19">
        <v>0</v>
      </c>
      <c r="AE361" s="19">
        <v>0</v>
      </c>
      <c r="AF361" s="19">
        <v>0</v>
      </c>
      <c r="AG361" s="19">
        <v>0</v>
      </c>
      <c r="AH361" s="19">
        <v>0</v>
      </c>
      <c r="AI361" s="19">
        <v>0</v>
      </c>
      <c r="AJ361" s="19">
        <v>0</v>
      </c>
      <c r="AK361" s="19">
        <v>0</v>
      </c>
      <c r="AL361" s="19">
        <v>0</v>
      </c>
      <c r="AM361" s="19">
        <v>0</v>
      </c>
      <c r="AN361" s="19">
        <v>0</v>
      </c>
      <c r="AO361" s="19">
        <v>0</v>
      </c>
      <c r="AP361" s="19">
        <v>0</v>
      </c>
      <c r="AQ361" s="20">
        <v>0</v>
      </c>
    </row>
    <row r="362" spans="1:43" ht="15.75" thickBot="1">
      <c r="A362" s="53" t="s">
        <v>106</v>
      </c>
      <c r="B362" s="53" t="s">
        <v>51</v>
      </c>
      <c r="C362" s="53" t="s">
        <v>127</v>
      </c>
      <c r="D362" s="45">
        <v>0</v>
      </c>
      <c r="E362" s="24">
        <v>0</v>
      </c>
      <c r="F362" s="24">
        <v>0</v>
      </c>
      <c r="G362" s="24">
        <v>0</v>
      </c>
      <c r="H362" s="24">
        <v>0</v>
      </c>
      <c r="I362" s="24">
        <v>0</v>
      </c>
      <c r="J362" s="24">
        <v>0</v>
      </c>
      <c r="K362" s="24">
        <v>0</v>
      </c>
      <c r="L362" s="24">
        <v>0</v>
      </c>
      <c r="M362" s="24">
        <v>0</v>
      </c>
      <c r="N362" s="24">
        <v>0</v>
      </c>
      <c r="O362" s="24">
        <v>0</v>
      </c>
      <c r="P362" s="24">
        <v>0</v>
      </c>
      <c r="Q362" s="24">
        <v>0</v>
      </c>
      <c r="R362" s="24">
        <v>0</v>
      </c>
      <c r="S362" s="24">
        <v>0</v>
      </c>
      <c r="T362" s="24">
        <v>0</v>
      </c>
      <c r="U362" s="24">
        <v>0</v>
      </c>
      <c r="V362" s="24">
        <v>0</v>
      </c>
      <c r="W362" s="24">
        <v>0</v>
      </c>
      <c r="X362" s="24">
        <v>0</v>
      </c>
      <c r="Y362" s="24">
        <v>0</v>
      </c>
      <c r="Z362" s="24">
        <v>0</v>
      </c>
      <c r="AA362" s="24">
        <v>0</v>
      </c>
      <c r="AB362" s="24">
        <v>0</v>
      </c>
      <c r="AC362" s="24">
        <v>0</v>
      </c>
      <c r="AD362" s="24">
        <v>0</v>
      </c>
      <c r="AE362" s="24">
        <v>0</v>
      </c>
      <c r="AF362" s="24">
        <v>0</v>
      </c>
      <c r="AG362" s="24">
        <v>0</v>
      </c>
      <c r="AH362" s="24">
        <v>0</v>
      </c>
      <c r="AI362" s="24">
        <v>0</v>
      </c>
      <c r="AJ362" s="24">
        <v>0</v>
      </c>
      <c r="AK362" s="24">
        <v>0</v>
      </c>
      <c r="AL362" s="24">
        <v>0</v>
      </c>
      <c r="AM362" s="24">
        <v>0</v>
      </c>
      <c r="AN362" s="24">
        <v>0</v>
      </c>
      <c r="AO362" s="24">
        <v>0</v>
      </c>
      <c r="AP362" s="24">
        <v>0</v>
      </c>
      <c r="AQ362" s="25">
        <v>0</v>
      </c>
    </row>
    <row r="363" spans="1:43">
      <c r="A363" s="53" t="s">
        <v>67</v>
      </c>
      <c r="B363" s="53" t="s">
        <v>13</v>
      </c>
      <c r="C363" s="53" t="s">
        <v>128</v>
      </c>
      <c r="D363" s="38">
        <v>1.5636337995529175</v>
      </c>
      <c r="E363" s="38">
        <v>0</v>
      </c>
      <c r="F363" s="38">
        <v>0</v>
      </c>
      <c r="G363" s="38">
        <v>0</v>
      </c>
      <c r="H363" s="38">
        <v>1.0569662845227867E-4</v>
      </c>
      <c r="I363" s="38">
        <v>0.30998694896697998</v>
      </c>
      <c r="J363" s="38">
        <v>3.4943673759698868E-2</v>
      </c>
      <c r="K363" s="38">
        <v>0.80904889106750488</v>
      </c>
      <c r="L363" s="38">
        <v>1.493427250534296E-2</v>
      </c>
      <c r="M363" s="38">
        <v>0.79845559597015381</v>
      </c>
      <c r="N363" s="38">
        <v>1.7923506498336792</v>
      </c>
      <c r="O363" s="38">
        <v>1.7188757192343473E-3</v>
      </c>
      <c r="P363" s="38">
        <v>7.3036365211009979E-2</v>
      </c>
      <c r="Q363" s="38">
        <v>0.14754599332809448</v>
      </c>
      <c r="R363" s="38">
        <v>2.8694251552224159E-2</v>
      </c>
      <c r="S363" s="38">
        <v>7.2728666964394506E-6</v>
      </c>
      <c r="T363" s="38">
        <v>3.1437966972589493E-3</v>
      </c>
      <c r="U363" s="38">
        <v>2.350224182009697E-3</v>
      </c>
      <c r="V363" s="38">
        <v>1.5471081249415874E-2</v>
      </c>
      <c r="W363" s="38">
        <v>7.4728898704051971E-2</v>
      </c>
      <c r="X363" s="38">
        <v>4.0539380279369652E-6</v>
      </c>
      <c r="Y363" s="38">
        <v>1.0402124462416396E-4</v>
      </c>
      <c r="Z363" s="38">
        <v>2.1119463781360537E-4</v>
      </c>
      <c r="AA363" s="38">
        <v>4.8651458928361535E-4</v>
      </c>
      <c r="AB363" s="38">
        <v>1.3612263137474656E-4</v>
      </c>
      <c r="AC363" s="38">
        <v>8.4820305346511304E-5</v>
      </c>
      <c r="AD363" s="38">
        <v>1.4254139387048781E-4</v>
      </c>
      <c r="AE363" s="38">
        <v>1.8382035023023491E-6</v>
      </c>
      <c r="AF363" s="38">
        <v>1.0736723925219849E-4</v>
      </c>
      <c r="AG363" s="38">
        <v>0</v>
      </c>
      <c r="AH363" s="38">
        <v>0</v>
      </c>
      <c r="AI363" s="38">
        <v>0</v>
      </c>
      <c r="AJ363" s="38">
        <v>1.5417617978528142E-3</v>
      </c>
      <c r="AK363" s="38">
        <v>0</v>
      </c>
      <c r="AL363" s="38">
        <v>1.9013580167666078E-3</v>
      </c>
      <c r="AM363" s="38">
        <v>3.2429203391075134E-2</v>
      </c>
      <c r="AN363" s="38">
        <v>1.3509555252255723E-8</v>
      </c>
      <c r="AO363" s="38">
        <v>0</v>
      </c>
      <c r="AP363" s="38">
        <v>1.4737864257767797E-3</v>
      </c>
      <c r="AQ363" s="38">
        <v>0.12096165865659714</v>
      </c>
    </row>
    <row r="364" spans="1:43">
      <c r="A364" s="53" t="s">
        <v>68</v>
      </c>
      <c r="B364" s="53" t="s">
        <v>14</v>
      </c>
      <c r="C364" s="53" t="s">
        <v>128</v>
      </c>
      <c r="D364" s="38">
        <v>0</v>
      </c>
      <c r="E364" s="38">
        <v>0</v>
      </c>
      <c r="F364" s="38">
        <v>0</v>
      </c>
      <c r="G364" s="38">
        <v>0</v>
      </c>
      <c r="H364" s="38">
        <v>4.1970130056142807E-2</v>
      </c>
      <c r="I364" s="38">
        <v>0</v>
      </c>
      <c r="J364" s="38">
        <v>0</v>
      </c>
      <c r="K364" s="38">
        <v>2.4611179828643799</v>
      </c>
      <c r="L364" s="38">
        <v>0</v>
      </c>
      <c r="M364" s="38">
        <v>0</v>
      </c>
      <c r="N364" s="38">
        <v>0</v>
      </c>
      <c r="O364" s="38">
        <v>0</v>
      </c>
      <c r="P364" s="38">
        <v>0</v>
      </c>
      <c r="Q364" s="38">
        <v>0</v>
      </c>
      <c r="R364" s="38">
        <v>0</v>
      </c>
      <c r="S364" s="38">
        <v>0</v>
      </c>
      <c r="T364" s="38">
        <v>0</v>
      </c>
      <c r="U364" s="38">
        <v>0</v>
      </c>
      <c r="V364" s="38">
        <v>0</v>
      </c>
      <c r="W364" s="38">
        <v>0</v>
      </c>
      <c r="X364" s="38">
        <v>0</v>
      </c>
      <c r="Y364" s="38">
        <v>0</v>
      </c>
      <c r="Z364" s="38">
        <v>0</v>
      </c>
      <c r="AA364" s="38">
        <v>0</v>
      </c>
      <c r="AB364" s="38">
        <v>0</v>
      </c>
      <c r="AC364" s="38">
        <v>0</v>
      </c>
      <c r="AD364" s="38">
        <v>0</v>
      </c>
      <c r="AE364" s="38">
        <v>0</v>
      </c>
      <c r="AF364" s="38">
        <v>0</v>
      </c>
      <c r="AG364" s="38">
        <v>0</v>
      </c>
      <c r="AH364" s="38">
        <v>0</v>
      </c>
      <c r="AI364" s="38">
        <v>0</v>
      </c>
      <c r="AJ364" s="38">
        <v>0</v>
      </c>
      <c r="AK364" s="38">
        <v>0</v>
      </c>
      <c r="AL364" s="38">
        <v>0</v>
      </c>
      <c r="AM364" s="38">
        <v>3.7346147000789642E-2</v>
      </c>
      <c r="AN364" s="38">
        <v>0</v>
      </c>
      <c r="AO364" s="38">
        <v>0</v>
      </c>
      <c r="AP364" s="38">
        <v>0</v>
      </c>
      <c r="AQ364" s="38">
        <v>5.0744190812110901E-2</v>
      </c>
    </row>
    <row r="365" spans="1:43">
      <c r="A365" s="53" t="s">
        <v>69</v>
      </c>
      <c r="B365" s="53" t="s">
        <v>15</v>
      </c>
      <c r="C365" s="53" t="s">
        <v>128</v>
      </c>
      <c r="D365" s="38">
        <v>0</v>
      </c>
      <c r="E365" s="38">
        <v>0</v>
      </c>
      <c r="F365" s="38">
        <v>0</v>
      </c>
      <c r="G365" s="38">
        <v>0.83347517251968384</v>
      </c>
      <c r="H365" s="38">
        <v>1.7607709392905235E-2</v>
      </c>
      <c r="I365" s="38">
        <v>2.6290187612175941E-2</v>
      </c>
      <c r="J365" s="38">
        <v>2.0661413145717233E-4</v>
      </c>
      <c r="K365" s="38">
        <v>3.1743194907903671E-2</v>
      </c>
      <c r="L365" s="38">
        <v>0.11174183338880539</v>
      </c>
      <c r="M365" s="38">
        <v>0</v>
      </c>
      <c r="N365" s="38">
        <v>6.9670140743255615E-2</v>
      </c>
      <c r="O365" s="38">
        <v>1.2858917471021414E-3</v>
      </c>
      <c r="P365" s="38">
        <v>0.39632338285446167</v>
      </c>
      <c r="Q365" s="38">
        <v>9.2139042681083083E-4</v>
      </c>
      <c r="R365" s="38">
        <v>0.2922624945640564</v>
      </c>
      <c r="S365" s="38">
        <v>442.33389282226562</v>
      </c>
      <c r="T365" s="38">
        <v>0.89688146114349365</v>
      </c>
      <c r="U365" s="38">
        <v>0.60558575391769409</v>
      </c>
      <c r="V365" s="38">
        <v>6.7041404545307159E-2</v>
      </c>
      <c r="W365" s="38">
        <v>3.9383262395858765E-2</v>
      </c>
      <c r="X365" s="38">
        <v>7.0228104591369629</v>
      </c>
      <c r="Y365" s="38">
        <v>7.1470071561634541E-3</v>
      </c>
      <c r="Z365" s="38">
        <v>1.4510589651763439E-2</v>
      </c>
      <c r="AA365" s="38">
        <v>3.3427048474550247E-2</v>
      </c>
      <c r="AB365" s="38">
        <v>9.3526029959321022E-3</v>
      </c>
      <c r="AC365" s="38">
        <v>5.8277645148336887E-3</v>
      </c>
      <c r="AD365" s="38">
        <v>9.7936177626252174E-3</v>
      </c>
      <c r="AE365" s="38">
        <v>1.2629778939299285E-4</v>
      </c>
      <c r="AF365" s="38">
        <v>7.3769013397395611E-3</v>
      </c>
      <c r="AG365" s="38">
        <v>1.3168715871870518E-2</v>
      </c>
      <c r="AH365" s="38">
        <v>0</v>
      </c>
      <c r="AI365" s="38">
        <v>6.7015415988862514E-3</v>
      </c>
      <c r="AJ365" s="38">
        <v>7.7145390212535858E-2</v>
      </c>
      <c r="AK365" s="38">
        <v>3.5152406692504883</v>
      </c>
      <c r="AL365" s="38">
        <v>7.0088138580322266</v>
      </c>
      <c r="AM365" s="38">
        <v>4.8468228429555893E-2</v>
      </c>
      <c r="AN365" s="38">
        <v>0</v>
      </c>
      <c r="AO365" s="38">
        <v>0</v>
      </c>
      <c r="AP365" s="38">
        <v>4.2081896215677261E-2</v>
      </c>
      <c r="AQ365" s="38">
        <v>2.8870124816894531</v>
      </c>
    </row>
    <row r="366" spans="1:43">
      <c r="A366" s="53" t="s">
        <v>70</v>
      </c>
      <c r="B366" s="53" t="s">
        <v>16</v>
      </c>
      <c r="C366" s="53" t="s">
        <v>128</v>
      </c>
      <c r="D366" s="38">
        <v>0</v>
      </c>
      <c r="E366" s="38">
        <v>0</v>
      </c>
      <c r="F366" s="38">
        <v>0</v>
      </c>
      <c r="G366" s="38">
        <v>1.1619546450674534E-2</v>
      </c>
      <c r="H366" s="38">
        <v>2.454705536365509E-4</v>
      </c>
      <c r="I366" s="38">
        <v>3.6651367554441094E-4</v>
      </c>
      <c r="J366" s="38">
        <v>2.880424744944321E-6</v>
      </c>
      <c r="K366" s="38">
        <v>4.4253445230424404E-4</v>
      </c>
      <c r="L366" s="38">
        <v>1.5578020829707384E-3</v>
      </c>
      <c r="M366" s="38">
        <v>0</v>
      </c>
      <c r="N366" s="38">
        <v>9.7127706976607442E-4</v>
      </c>
      <c r="O366" s="38">
        <v>1.792672264855355E-5</v>
      </c>
      <c r="P366" s="38">
        <v>5.5251768790185452E-3</v>
      </c>
      <c r="Q366" s="38">
        <v>1.2845179298892617E-5</v>
      </c>
      <c r="R366" s="38">
        <v>4.0744557045400143E-3</v>
      </c>
      <c r="S366" s="38">
        <v>6.1666131019592285</v>
      </c>
      <c r="T366" s="38">
        <v>1.2503498233854771E-2</v>
      </c>
      <c r="U366" s="38">
        <v>8.4425210952758789E-3</v>
      </c>
      <c r="V366" s="38">
        <v>9.3462981749325991E-4</v>
      </c>
      <c r="W366" s="38">
        <v>5.4904527496546507E-4</v>
      </c>
      <c r="X366" s="38">
        <v>9.7905576229095459E-2</v>
      </c>
      <c r="Y366" s="38">
        <v>9.9637014500331134E-5</v>
      </c>
      <c r="Z366" s="38">
        <v>2.0229331857990474E-4</v>
      </c>
      <c r="AA366" s="38">
        <v>4.6600928180851042E-4</v>
      </c>
      <c r="AB366" s="38">
        <v>1.3038540782872587E-4</v>
      </c>
      <c r="AC366" s="38">
        <v>8.1245343608316034E-5</v>
      </c>
      <c r="AD366" s="38">
        <v>1.3653363566845655E-4</v>
      </c>
      <c r="AE366" s="38">
        <v>1.7607279687581467E-6</v>
      </c>
      <c r="AF366" s="38">
        <v>1.0284198651788756E-4</v>
      </c>
      <c r="AG366" s="38">
        <v>1.8358616216573864E-4</v>
      </c>
      <c r="AH366" s="38">
        <v>0</v>
      </c>
      <c r="AI366" s="38">
        <v>9.3426744570024312E-5</v>
      </c>
      <c r="AJ366" s="38">
        <v>1.0754901450127363E-3</v>
      </c>
      <c r="AK366" s="38">
        <v>4.9006260931491852E-2</v>
      </c>
      <c r="AL366" s="38">
        <v>9.7710452973842621E-2</v>
      </c>
      <c r="AM366" s="38">
        <v>6.7569949897006154E-4</v>
      </c>
      <c r="AN366" s="38">
        <v>0</v>
      </c>
      <c r="AO366" s="38">
        <v>0</v>
      </c>
      <c r="AP366" s="38">
        <v>5.8666721452027559E-4</v>
      </c>
      <c r="AQ366" s="38">
        <v>4.0248081088066101E-2</v>
      </c>
    </row>
    <row r="367" spans="1:43">
      <c r="A367" s="53" t="s">
        <v>71</v>
      </c>
      <c r="B367" s="53" t="s">
        <v>17</v>
      </c>
      <c r="C367" s="53" t="s">
        <v>128</v>
      </c>
      <c r="D367" s="38">
        <v>0</v>
      </c>
      <c r="E367" s="38">
        <v>0</v>
      </c>
      <c r="F367" s="38">
        <v>0</v>
      </c>
      <c r="G367" s="38">
        <v>0</v>
      </c>
      <c r="H367" s="38">
        <v>0.82701194286346436</v>
      </c>
      <c r="I367" s="38">
        <v>3.2053850591182709E-2</v>
      </c>
      <c r="J367" s="38">
        <v>1.3342305464902893E-6</v>
      </c>
      <c r="K367" s="38">
        <v>1.4746682718396187E-2</v>
      </c>
      <c r="L367" s="38">
        <v>0</v>
      </c>
      <c r="M367" s="38">
        <v>0</v>
      </c>
      <c r="N367" s="38">
        <v>2.0776843302883208E-4</v>
      </c>
      <c r="O367" s="38">
        <v>3.1251460313796997E-2</v>
      </c>
      <c r="P367" s="38">
        <v>1.3663276433944702</v>
      </c>
      <c r="Q367" s="38">
        <v>2.1191408450249583E-6</v>
      </c>
      <c r="R367" s="38">
        <v>8.792382288902445E-8</v>
      </c>
      <c r="S367" s="38">
        <v>5.3538342399406247E-6</v>
      </c>
      <c r="T367" s="38">
        <v>2.3144788574427366E-3</v>
      </c>
      <c r="U367" s="38">
        <v>1.7302468186244369E-3</v>
      </c>
      <c r="V367" s="38">
        <v>2.7177141979336739E-2</v>
      </c>
      <c r="W367" s="38">
        <v>4.4929952309757937E-6</v>
      </c>
      <c r="X367" s="38">
        <v>0</v>
      </c>
      <c r="Y367" s="38">
        <v>6.8936842581024393E-6</v>
      </c>
      <c r="Z367" s="38">
        <v>1.3996268535265699E-5</v>
      </c>
      <c r="AA367" s="38">
        <v>3.224224565201439E-5</v>
      </c>
      <c r="AB367" s="38">
        <v>9.0211051428923383E-6</v>
      </c>
      <c r="AC367" s="38">
        <v>5.6212024901469704E-6</v>
      </c>
      <c r="AD367" s="38">
        <v>9.4464885478373617E-6</v>
      </c>
      <c r="AE367" s="38">
        <v>1.2182123043658066E-7</v>
      </c>
      <c r="AF367" s="38">
        <v>7.1154299803311005E-6</v>
      </c>
      <c r="AG367" s="38">
        <v>0</v>
      </c>
      <c r="AH367" s="38">
        <v>0</v>
      </c>
      <c r="AI367" s="38">
        <v>0</v>
      </c>
      <c r="AJ367" s="38">
        <v>8.1004531239159405E-5</v>
      </c>
      <c r="AK367" s="38">
        <v>0</v>
      </c>
      <c r="AL367" s="38">
        <v>0</v>
      </c>
      <c r="AM367" s="38">
        <v>4.777420312166214E-3</v>
      </c>
      <c r="AN367" s="38">
        <v>0</v>
      </c>
      <c r="AO367" s="38">
        <v>0</v>
      </c>
      <c r="AP367" s="38">
        <v>1.2278120266273618E-3</v>
      </c>
      <c r="AQ367" s="38">
        <v>7.6888054609298706E-2</v>
      </c>
    </row>
    <row r="368" spans="1:43">
      <c r="A368" s="53" t="s">
        <v>72</v>
      </c>
      <c r="B368" s="53" t="s">
        <v>18</v>
      </c>
      <c r="C368" s="53" t="s">
        <v>128</v>
      </c>
      <c r="D368" s="38">
        <v>0</v>
      </c>
      <c r="E368" s="38">
        <v>0</v>
      </c>
      <c r="F368" s="38">
        <v>0</v>
      </c>
      <c r="G368" s="38">
        <v>0</v>
      </c>
      <c r="H368" s="38">
        <v>0</v>
      </c>
      <c r="I368" s="38">
        <v>0</v>
      </c>
      <c r="J368" s="38">
        <v>0</v>
      </c>
      <c r="K368" s="38">
        <v>0</v>
      </c>
      <c r="L368" s="38">
        <v>0</v>
      </c>
      <c r="M368" s="38">
        <v>0</v>
      </c>
      <c r="N368" s="38">
        <v>0</v>
      </c>
      <c r="O368" s="38">
        <v>0</v>
      </c>
      <c r="P368" s="38">
        <v>0</v>
      </c>
      <c r="Q368" s="38">
        <v>0</v>
      </c>
      <c r="R368" s="38">
        <v>0</v>
      </c>
      <c r="S368" s="38">
        <v>0</v>
      </c>
      <c r="T368" s="38">
        <v>0</v>
      </c>
      <c r="U368" s="38">
        <v>0</v>
      </c>
      <c r="V368" s="38">
        <v>0</v>
      </c>
      <c r="W368" s="38">
        <v>0</v>
      </c>
      <c r="X368" s="38">
        <v>0</v>
      </c>
      <c r="Y368" s="38">
        <v>0</v>
      </c>
      <c r="Z368" s="38">
        <v>0</v>
      </c>
      <c r="AA368" s="38">
        <v>0</v>
      </c>
      <c r="AB368" s="38">
        <v>0</v>
      </c>
      <c r="AC368" s="38">
        <v>0</v>
      </c>
      <c r="AD368" s="38">
        <v>0</v>
      </c>
      <c r="AE368" s="38">
        <v>0</v>
      </c>
      <c r="AF368" s="38">
        <v>0</v>
      </c>
      <c r="AG368" s="38">
        <v>0</v>
      </c>
      <c r="AH368" s="38">
        <v>0</v>
      </c>
      <c r="AI368" s="38">
        <v>0</v>
      </c>
      <c r="AJ368" s="38">
        <v>0</v>
      </c>
      <c r="AK368" s="38">
        <v>0</v>
      </c>
      <c r="AL368" s="38">
        <v>0</v>
      </c>
      <c r="AM368" s="38">
        <v>0</v>
      </c>
      <c r="AN368" s="38">
        <v>0</v>
      </c>
      <c r="AO368" s="38">
        <v>0</v>
      </c>
      <c r="AP368" s="38">
        <v>0</v>
      </c>
      <c r="AQ368" s="38">
        <v>0</v>
      </c>
    </row>
    <row r="369" spans="1:43">
      <c r="A369" s="53" t="s">
        <v>73</v>
      </c>
      <c r="B369" s="53" t="s">
        <v>19</v>
      </c>
      <c r="C369" s="53" t="s">
        <v>128</v>
      </c>
      <c r="D369" s="38">
        <v>0</v>
      </c>
      <c r="E369" s="38">
        <v>0</v>
      </c>
      <c r="F369" s="38">
        <v>0</v>
      </c>
      <c r="G369" s="38">
        <v>0</v>
      </c>
      <c r="H369" s="38">
        <v>1.6161059029400349E-3</v>
      </c>
      <c r="I369" s="38">
        <v>1.2759863398969173E-2</v>
      </c>
      <c r="J369" s="38">
        <v>1.9391458481550217E-2</v>
      </c>
      <c r="K369" s="38">
        <v>8.9550063014030457E-2</v>
      </c>
      <c r="L369" s="38">
        <v>2.1836977452039719E-2</v>
      </c>
      <c r="M369" s="38">
        <v>0</v>
      </c>
      <c r="N369" s="38">
        <v>0</v>
      </c>
      <c r="O369" s="38">
        <v>0</v>
      </c>
      <c r="P369" s="38">
        <v>0</v>
      </c>
      <c r="Q369" s="38">
        <v>0</v>
      </c>
      <c r="R369" s="38">
        <v>0</v>
      </c>
      <c r="S369" s="38">
        <v>0</v>
      </c>
      <c r="T369" s="38">
        <v>5.0537635187808405E-10</v>
      </c>
      <c r="U369" s="38">
        <v>3.7836361821419473E-10</v>
      </c>
      <c r="V369" s="38">
        <v>3.7949292163830251E-5</v>
      </c>
      <c r="W369" s="38">
        <v>0</v>
      </c>
      <c r="X369" s="38">
        <v>2.3021254946797853E-6</v>
      </c>
      <c r="Y369" s="38">
        <v>4.3866410237569653E-7</v>
      </c>
      <c r="Z369" s="38">
        <v>8.9062103825199301E-7</v>
      </c>
      <c r="AA369" s="38">
        <v>2.0516627046163194E-6</v>
      </c>
      <c r="AB369" s="38">
        <v>5.7403769915254088E-7</v>
      </c>
      <c r="AC369" s="38">
        <v>3.5769258488471678E-7</v>
      </c>
      <c r="AD369" s="38">
        <v>6.0110602362328791E-7</v>
      </c>
      <c r="AE369" s="38">
        <v>7.7518196306414211E-9</v>
      </c>
      <c r="AF369" s="38">
        <v>4.5277442950464319E-7</v>
      </c>
      <c r="AG369" s="38">
        <v>0</v>
      </c>
      <c r="AH369" s="38">
        <v>0</v>
      </c>
      <c r="AI369" s="38">
        <v>0</v>
      </c>
      <c r="AJ369" s="38">
        <v>0</v>
      </c>
      <c r="AK369" s="38">
        <v>0</v>
      </c>
      <c r="AL369" s="38">
        <v>0</v>
      </c>
      <c r="AM369" s="38">
        <v>7.0900801802054048E-5</v>
      </c>
      <c r="AN369" s="38">
        <v>0</v>
      </c>
      <c r="AO369" s="38">
        <v>0</v>
      </c>
      <c r="AP369" s="38">
        <v>9.618844160286244E-6</v>
      </c>
      <c r="AQ369" s="38">
        <v>1.2910284101963043E-2</v>
      </c>
    </row>
    <row r="370" spans="1:43">
      <c r="A370" s="53" t="s">
        <v>74</v>
      </c>
      <c r="B370" s="53" t="s">
        <v>20</v>
      </c>
      <c r="C370" s="53" t="s">
        <v>128</v>
      </c>
      <c r="D370" s="38">
        <v>0.16462676227092743</v>
      </c>
      <c r="E370" s="38">
        <v>0</v>
      </c>
      <c r="F370" s="38">
        <v>0</v>
      </c>
      <c r="G370" s="38">
        <v>0</v>
      </c>
      <c r="H370" s="38">
        <v>1.3450467959046364E-2</v>
      </c>
      <c r="I370" s="38">
        <v>4.5298337936401367E-2</v>
      </c>
      <c r="J370" s="38">
        <v>5.3049929440021515E-2</v>
      </c>
      <c r="K370" s="38">
        <v>0.37346887588500977</v>
      </c>
      <c r="L370" s="38">
        <v>5.2612796425819397E-2</v>
      </c>
      <c r="M370" s="38">
        <v>0</v>
      </c>
      <c r="N370" s="38">
        <v>0</v>
      </c>
      <c r="O370" s="38">
        <v>1.9408012974508893E-7</v>
      </c>
      <c r="P370" s="38">
        <v>5.9819572925334796E-5</v>
      </c>
      <c r="Q370" s="38">
        <v>1.2921615052619018E-5</v>
      </c>
      <c r="R370" s="38">
        <v>1.2706436216831207E-2</v>
      </c>
      <c r="S370" s="38">
        <v>4.4386237277649343E-5</v>
      </c>
      <c r="T370" s="38">
        <v>1.9185440614819527E-2</v>
      </c>
      <c r="U370" s="38">
        <v>1.4342553913593292E-2</v>
      </c>
      <c r="V370" s="38">
        <v>1.0068681091070175E-2</v>
      </c>
      <c r="W370" s="38">
        <v>1.4592205843655393E-5</v>
      </c>
      <c r="X370" s="38">
        <v>6.3223437791748438E-6</v>
      </c>
      <c r="Y370" s="38">
        <v>9.194833182846196E-6</v>
      </c>
      <c r="Z370" s="38">
        <v>1.8668297343538143E-5</v>
      </c>
      <c r="AA370" s="38">
        <v>4.3004878534702584E-5</v>
      </c>
      <c r="AB370" s="38">
        <v>1.2032397535222117E-5</v>
      </c>
      <c r="AC370" s="38">
        <v>7.4975896495743655E-6</v>
      </c>
      <c r="AD370" s="38">
        <v>1.2599775800481439E-5</v>
      </c>
      <c r="AE370" s="38">
        <v>1.6248580436695192E-7</v>
      </c>
      <c r="AF370" s="38">
        <v>9.4905990408733487E-6</v>
      </c>
      <c r="AG370" s="38">
        <v>1.6599456031940463E-8</v>
      </c>
      <c r="AH370" s="38">
        <v>0</v>
      </c>
      <c r="AI370" s="38">
        <v>8.4474400807721395E-9</v>
      </c>
      <c r="AJ370" s="38">
        <v>2.5269173420383595E-6</v>
      </c>
      <c r="AK370" s="38">
        <v>0</v>
      </c>
      <c r="AL370" s="38">
        <v>0</v>
      </c>
      <c r="AM370" s="38">
        <v>2.2876046132296324E-3</v>
      </c>
      <c r="AN370" s="38">
        <v>1.5238002859518929E-8</v>
      </c>
      <c r="AO370" s="38">
        <v>0</v>
      </c>
      <c r="AP370" s="38">
        <v>2.4050516367424279E-4</v>
      </c>
      <c r="AQ370" s="38">
        <v>0.13000926375389099</v>
      </c>
    </row>
    <row r="371" spans="1:43">
      <c r="A371" s="53" t="s">
        <v>75</v>
      </c>
      <c r="B371" s="53" t="s">
        <v>21</v>
      </c>
      <c r="C371" s="53" t="s">
        <v>128</v>
      </c>
      <c r="D371" s="38">
        <v>0</v>
      </c>
      <c r="E371" s="38">
        <v>0</v>
      </c>
      <c r="F371" s="38">
        <v>0</v>
      </c>
      <c r="G371" s="38">
        <v>0</v>
      </c>
      <c r="H371" s="38">
        <v>0</v>
      </c>
      <c r="I371" s="38">
        <v>0</v>
      </c>
      <c r="J371" s="38">
        <v>0</v>
      </c>
      <c r="K371" s="38">
        <v>0</v>
      </c>
      <c r="L371" s="38">
        <v>0</v>
      </c>
      <c r="M371" s="38">
        <v>0</v>
      </c>
      <c r="N371" s="38">
        <v>0</v>
      </c>
      <c r="O371" s="38">
        <v>0</v>
      </c>
      <c r="P371" s="38">
        <v>0</v>
      </c>
      <c r="Q371" s="38">
        <v>0</v>
      </c>
      <c r="R371" s="38">
        <v>0</v>
      </c>
      <c r="S371" s="38">
        <v>0</v>
      </c>
      <c r="T371" s="38">
        <v>0</v>
      </c>
      <c r="U371" s="38">
        <v>0</v>
      </c>
      <c r="V371" s="38">
        <v>0</v>
      </c>
      <c r="W371" s="38">
        <v>0</v>
      </c>
      <c r="X371" s="38">
        <v>0</v>
      </c>
      <c r="Y371" s="38">
        <v>0</v>
      </c>
      <c r="Z371" s="38">
        <v>0</v>
      </c>
      <c r="AA371" s="38">
        <v>0</v>
      </c>
      <c r="AB371" s="38">
        <v>0</v>
      </c>
      <c r="AC371" s="38">
        <v>0</v>
      </c>
      <c r="AD371" s="38">
        <v>0</v>
      </c>
      <c r="AE371" s="38">
        <v>0</v>
      </c>
      <c r="AF371" s="38">
        <v>0</v>
      </c>
      <c r="AG371" s="38">
        <v>0</v>
      </c>
      <c r="AH371" s="38">
        <v>0</v>
      </c>
      <c r="AI371" s="38">
        <v>0</v>
      </c>
      <c r="AJ371" s="38">
        <v>0</v>
      </c>
      <c r="AK371" s="38">
        <v>0</v>
      </c>
      <c r="AL371" s="38">
        <v>0</v>
      </c>
      <c r="AM371" s="38">
        <v>0</v>
      </c>
      <c r="AN371" s="38">
        <v>0</v>
      </c>
      <c r="AO371" s="38">
        <v>0</v>
      </c>
      <c r="AP371" s="38">
        <v>0</v>
      </c>
      <c r="AQ371" s="38">
        <v>0</v>
      </c>
    </row>
    <row r="372" spans="1:43">
      <c r="A372" s="53" t="s">
        <v>76</v>
      </c>
      <c r="B372" s="53" t="s">
        <v>22</v>
      </c>
      <c r="C372" s="53" t="s">
        <v>128</v>
      </c>
      <c r="D372" s="38">
        <v>0</v>
      </c>
      <c r="E372" s="38">
        <v>0</v>
      </c>
      <c r="F372" s="38">
        <v>0</v>
      </c>
      <c r="G372" s="38">
        <v>0</v>
      </c>
      <c r="H372" s="38">
        <v>0</v>
      </c>
      <c r="I372" s="38">
        <v>0</v>
      </c>
      <c r="J372" s="38">
        <v>0</v>
      </c>
      <c r="K372" s="38">
        <v>0</v>
      </c>
      <c r="L372" s="38">
        <v>0</v>
      </c>
      <c r="M372" s="38">
        <v>0</v>
      </c>
      <c r="N372" s="38">
        <v>0</v>
      </c>
      <c r="O372" s="38">
        <v>0</v>
      </c>
      <c r="P372" s="38">
        <v>0</v>
      </c>
      <c r="Q372" s="38">
        <v>0</v>
      </c>
      <c r="R372" s="38">
        <v>0</v>
      </c>
      <c r="S372" s="38">
        <v>0</v>
      </c>
      <c r="T372" s="38">
        <v>0</v>
      </c>
      <c r="U372" s="38">
        <v>0</v>
      </c>
      <c r="V372" s="38">
        <v>0</v>
      </c>
      <c r="W372" s="38">
        <v>0</v>
      </c>
      <c r="X372" s="38">
        <v>0</v>
      </c>
      <c r="Y372" s="38">
        <v>0</v>
      </c>
      <c r="Z372" s="38">
        <v>0</v>
      </c>
      <c r="AA372" s="38">
        <v>0</v>
      </c>
      <c r="AB372" s="38">
        <v>0</v>
      </c>
      <c r="AC372" s="38">
        <v>0</v>
      </c>
      <c r="AD372" s="38">
        <v>0</v>
      </c>
      <c r="AE372" s="38">
        <v>0</v>
      </c>
      <c r="AF372" s="38">
        <v>0</v>
      </c>
      <c r="AG372" s="38">
        <v>0</v>
      </c>
      <c r="AH372" s="38">
        <v>0</v>
      </c>
      <c r="AI372" s="38">
        <v>0</v>
      </c>
      <c r="AJ372" s="38">
        <v>0</v>
      </c>
      <c r="AK372" s="38">
        <v>0</v>
      </c>
      <c r="AL372" s="38">
        <v>0</v>
      </c>
      <c r="AM372" s="38">
        <v>0</v>
      </c>
      <c r="AN372" s="38">
        <v>0</v>
      </c>
      <c r="AO372" s="38">
        <v>0</v>
      </c>
      <c r="AP372" s="38">
        <v>0</v>
      </c>
      <c r="AQ372" s="38">
        <v>0</v>
      </c>
    </row>
    <row r="373" spans="1:43">
      <c r="A373" s="53" t="s">
        <v>77</v>
      </c>
      <c r="B373" s="53" t="s">
        <v>1</v>
      </c>
      <c r="C373" s="53" t="s">
        <v>128</v>
      </c>
      <c r="D373" s="38">
        <v>7.8538492321968079E-2</v>
      </c>
      <c r="E373" s="38">
        <v>4.616493359208107E-2</v>
      </c>
      <c r="F373" s="38">
        <v>0</v>
      </c>
      <c r="G373" s="38">
        <v>2.814284925989341E-5</v>
      </c>
      <c r="H373" s="38">
        <v>4.4481270015239716E-4</v>
      </c>
      <c r="I373" s="38">
        <v>4.9834256060421467E-3</v>
      </c>
      <c r="J373" s="38">
        <v>1.8534061964601278E-3</v>
      </c>
      <c r="K373" s="38">
        <v>2.7820678427815437E-2</v>
      </c>
      <c r="L373" s="38">
        <v>0</v>
      </c>
      <c r="M373" s="38">
        <v>9.7014168277382851E-3</v>
      </c>
      <c r="N373" s="38">
        <v>1.6805026531219482</v>
      </c>
      <c r="O373" s="38">
        <v>1.6271690130233765</v>
      </c>
      <c r="P373" s="38">
        <v>0.10776253044605255</v>
      </c>
      <c r="Q373" s="38">
        <v>1.3310736976563931E-3</v>
      </c>
      <c r="R373" s="38">
        <v>5.8057069778442383E-2</v>
      </c>
      <c r="S373" s="38">
        <v>2.2972009901423007E-5</v>
      </c>
      <c r="T373" s="38">
        <v>6.569603830575943E-2</v>
      </c>
      <c r="U373" s="38">
        <v>2.5527702644467354E-2</v>
      </c>
      <c r="V373" s="38">
        <v>2.9110601171851158E-2</v>
      </c>
      <c r="W373" s="38">
        <v>9.9166058003902435E-2</v>
      </c>
      <c r="X373" s="38">
        <v>3.5115662030875683E-3</v>
      </c>
      <c r="Y373" s="38">
        <v>9.2494342243298888E-4</v>
      </c>
      <c r="Z373" s="38">
        <v>1.8779155798256397E-3</v>
      </c>
      <c r="AA373" s="38">
        <v>4.3260254897177219E-3</v>
      </c>
      <c r="AB373" s="38">
        <v>1.2103850021958351E-3</v>
      </c>
      <c r="AC373" s="38">
        <v>7.5421127257868648E-4</v>
      </c>
      <c r="AD373" s="38">
        <v>1.2674597091972828E-3</v>
      </c>
      <c r="AE373" s="38">
        <v>1.6345069525414146E-5</v>
      </c>
      <c r="AF373" s="38">
        <v>9.546956280246377E-4</v>
      </c>
      <c r="AG373" s="38">
        <v>6.3719591125845909E-3</v>
      </c>
      <c r="AH373" s="38">
        <v>0</v>
      </c>
      <c r="AI373" s="38">
        <v>3.2426812686026096E-3</v>
      </c>
      <c r="AJ373" s="38">
        <v>0.19313845038414001</v>
      </c>
      <c r="AK373" s="38">
        <v>1.1537288082763553E-3</v>
      </c>
      <c r="AL373" s="38">
        <v>0</v>
      </c>
      <c r="AM373" s="38">
        <v>4.5763948000967503E-3</v>
      </c>
      <c r="AN373" s="38">
        <v>3.6199623991706176E-6</v>
      </c>
      <c r="AO373" s="38">
        <v>0</v>
      </c>
      <c r="AP373" s="38">
        <v>8.1418789923191071E-3</v>
      </c>
      <c r="AQ373" s="38">
        <v>0.41125962138175964</v>
      </c>
    </row>
    <row r="374" spans="1:43">
      <c r="A374" s="53" t="s">
        <v>78</v>
      </c>
      <c r="B374" s="53" t="s">
        <v>23</v>
      </c>
      <c r="C374" s="53" t="s">
        <v>128</v>
      </c>
      <c r="D374" s="38">
        <v>0</v>
      </c>
      <c r="E374" s="38">
        <v>0</v>
      </c>
      <c r="F374" s="38">
        <v>0</v>
      </c>
      <c r="G374" s="38">
        <v>0</v>
      </c>
      <c r="H374" s="38">
        <v>0</v>
      </c>
      <c r="I374" s="38">
        <v>2.9597926332058933E-9</v>
      </c>
      <c r="J374" s="38">
        <v>8.9037564521277091E-7</v>
      </c>
      <c r="K374" s="38">
        <v>3.9962242226465605E-6</v>
      </c>
      <c r="L374" s="38">
        <v>0</v>
      </c>
      <c r="M374" s="38">
        <v>0</v>
      </c>
      <c r="N374" s="38">
        <v>9.2650538135785609E-5</v>
      </c>
      <c r="O374" s="38">
        <v>1.1959362775087357E-2</v>
      </c>
      <c r="P374" s="38">
        <v>3.5558794479584321E-5</v>
      </c>
      <c r="Q374" s="38">
        <v>0</v>
      </c>
      <c r="R374" s="38">
        <v>0</v>
      </c>
      <c r="S374" s="38">
        <v>0</v>
      </c>
      <c r="T374" s="38">
        <v>0</v>
      </c>
      <c r="U374" s="38">
        <v>0</v>
      </c>
      <c r="V374" s="38">
        <v>0</v>
      </c>
      <c r="W374" s="38">
        <v>0</v>
      </c>
      <c r="X374" s="38">
        <v>1.0570688074862389E-10</v>
      </c>
      <c r="Y374" s="38">
        <v>3.2627858104206098E-7</v>
      </c>
      <c r="Z374" s="38">
        <v>6.6244439267393318E-7</v>
      </c>
      <c r="AA374" s="38">
        <v>1.5260277450579451E-6</v>
      </c>
      <c r="AB374" s="38">
        <v>4.2696953528320591E-7</v>
      </c>
      <c r="AC374" s="38">
        <v>2.6605189873407653E-7</v>
      </c>
      <c r="AD374" s="38">
        <v>4.4710296265293437E-7</v>
      </c>
      <c r="AE374" s="38">
        <v>5.7658073870925364E-9</v>
      </c>
      <c r="AF374" s="38">
        <v>3.367738088400074E-7</v>
      </c>
      <c r="AG374" s="38">
        <v>0</v>
      </c>
      <c r="AH374" s="38">
        <v>0</v>
      </c>
      <c r="AI374" s="38">
        <v>0</v>
      </c>
      <c r="AJ374" s="38">
        <v>0</v>
      </c>
      <c r="AK374" s="38">
        <v>0</v>
      </c>
      <c r="AL374" s="38">
        <v>0</v>
      </c>
      <c r="AM374" s="38">
        <v>1.5045824284243281E-6</v>
      </c>
      <c r="AN374" s="38">
        <v>0</v>
      </c>
      <c r="AO374" s="38">
        <v>0</v>
      </c>
      <c r="AP374" s="38">
        <v>1.7937898519448936E-5</v>
      </c>
      <c r="AQ374" s="38">
        <v>3.7272355984896421E-4</v>
      </c>
    </row>
    <row r="375" spans="1:43">
      <c r="A375" s="53" t="s">
        <v>79</v>
      </c>
      <c r="B375" s="53" t="s">
        <v>24</v>
      </c>
      <c r="C375" s="53" t="s">
        <v>128</v>
      </c>
      <c r="D375" s="38">
        <v>0</v>
      </c>
      <c r="E375" s="38">
        <v>0</v>
      </c>
      <c r="F375" s="38">
        <v>0</v>
      </c>
      <c r="G375" s="38">
        <v>0</v>
      </c>
      <c r="H375" s="38">
        <v>0</v>
      </c>
      <c r="I375" s="38">
        <v>0</v>
      </c>
      <c r="J375" s="38">
        <v>0</v>
      </c>
      <c r="K375" s="38">
        <v>0</v>
      </c>
      <c r="L375" s="38">
        <v>0</v>
      </c>
      <c r="M375" s="38">
        <v>0</v>
      </c>
      <c r="N375" s="38">
        <v>2.6497518410906196E-4</v>
      </c>
      <c r="O375" s="38">
        <v>3.6875266581773758E-2</v>
      </c>
      <c r="P375" s="38">
        <v>0.88062793016433716</v>
      </c>
      <c r="Q375" s="38">
        <v>0</v>
      </c>
      <c r="R375" s="38">
        <v>0</v>
      </c>
      <c r="S375" s="38">
        <v>0</v>
      </c>
      <c r="T375" s="38">
        <v>0</v>
      </c>
      <c r="U375" s="38">
        <v>0</v>
      </c>
      <c r="V375" s="38">
        <v>1.2921659617859405E-5</v>
      </c>
      <c r="W375" s="38">
        <v>0</v>
      </c>
      <c r="X375" s="38">
        <v>0</v>
      </c>
      <c r="Y375" s="38">
        <v>4.1268749555456452E-6</v>
      </c>
      <c r="Z375" s="38">
        <v>8.3788063420797698E-6</v>
      </c>
      <c r="AA375" s="38">
        <v>1.9301682186778635E-5</v>
      </c>
      <c r="AB375" s="38">
        <v>5.4004462981538381E-6</v>
      </c>
      <c r="AC375" s="38">
        <v>3.3651090234343428E-6</v>
      </c>
      <c r="AD375" s="38">
        <v>5.6551002671767492E-6</v>
      </c>
      <c r="AE375" s="38">
        <v>7.2927761607388675E-8</v>
      </c>
      <c r="AF375" s="38">
        <v>4.2596220737323165E-6</v>
      </c>
      <c r="AG375" s="38">
        <v>0</v>
      </c>
      <c r="AH375" s="38">
        <v>0</v>
      </c>
      <c r="AI375" s="38">
        <v>0</v>
      </c>
      <c r="AJ375" s="38">
        <v>0</v>
      </c>
      <c r="AK375" s="38">
        <v>0</v>
      </c>
      <c r="AL375" s="38">
        <v>0</v>
      </c>
      <c r="AM375" s="38">
        <v>2.1627936512231827E-3</v>
      </c>
      <c r="AN375" s="38">
        <v>0</v>
      </c>
      <c r="AO375" s="38">
        <v>0</v>
      </c>
      <c r="AP375" s="38">
        <v>6.2046328093856573E-4</v>
      </c>
      <c r="AQ375" s="38">
        <v>6.3280449248850346E-3</v>
      </c>
    </row>
    <row r="376" spans="1:43">
      <c r="A376" s="53" t="s">
        <v>80</v>
      </c>
      <c r="B376" s="53" t="s">
        <v>25</v>
      </c>
      <c r="C376" s="53" t="s">
        <v>128</v>
      </c>
      <c r="D376" s="38">
        <v>0</v>
      </c>
      <c r="E376" s="38">
        <v>0</v>
      </c>
      <c r="F376" s="38">
        <v>0</v>
      </c>
      <c r="G376" s="38">
        <v>1.2738314580929E-5</v>
      </c>
      <c r="H376" s="38">
        <v>0</v>
      </c>
      <c r="I376" s="38">
        <v>2.6545924924903375E-7</v>
      </c>
      <c r="J376" s="38">
        <v>6.8457399038379663E-7</v>
      </c>
      <c r="K376" s="38">
        <v>1.2902041817142162E-5</v>
      </c>
      <c r="L376" s="38">
        <v>5.9526856057345867E-3</v>
      </c>
      <c r="M376" s="38">
        <v>0</v>
      </c>
      <c r="N376" s="38">
        <v>1.0848229692328459E-7</v>
      </c>
      <c r="O376" s="38">
        <v>0</v>
      </c>
      <c r="P376" s="38">
        <v>4.225016425607464E-7</v>
      </c>
      <c r="Q376" s="38">
        <v>5.9240754693746567E-2</v>
      </c>
      <c r="R376" s="38">
        <v>4.0037475991994143E-4</v>
      </c>
      <c r="S376" s="38">
        <v>1.3520669881472713E-6</v>
      </c>
      <c r="T376" s="38">
        <v>5.845787818543613E-4</v>
      </c>
      <c r="U376" s="38">
        <v>4.370166570879519E-4</v>
      </c>
      <c r="V376" s="38">
        <v>8.8125116235460155E-6</v>
      </c>
      <c r="W376" s="38">
        <v>4.413616843521595E-4</v>
      </c>
      <c r="X376" s="38">
        <v>1.5884613385424018E-3</v>
      </c>
      <c r="Y376" s="38">
        <v>1.5461578732356429E-4</v>
      </c>
      <c r="Z376" s="38">
        <v>3.1391691300086677E-4</v>
      </c>
      <c r="AA376" s="38">
        <v>7.2314887074753642E-4</v>
      </c>
      <c r="AB376" s="38">
        <v>2.0233089162502438E-4</v>
      </c>
      <c r="AC376" s="38">
        <v>1.2607577082235366E-4</v>
      </c>
      <c r="AD376" s="38">
        <v>2.1187162201385945E-4</v>
      </c>
      <c r="AE376" s="38">
        <v>2.7322812456986867E-6</v>
      </c>
      <c r="AF376" s="38">
        <v>1.5958923904690892E-4</v>
      </c>
      <c r="AG376" s="38">
        <v>1.324220938840881E-4</v>
      </c>
      <c r="AH376" s="38">
        <v>0</v>
      </c>
      <c r="AI376" s="38">
        <v>6.7389417381491512E-5</v>
      </c>
      <c r="AJ376" s="38">
        <v>3.1452290713787079E-3</v>
      </c>
      <c r="AK376" s="38">
        <v>0</v>
      </c>
      <c r="AL376" s="38">
        <v>8.4391564130783081E-2</v>
      </c>
      <c r="AM376" s="38">
        <v>1.5089662156242412E-5</v>
      </c>
      <c r="AN376" s="38">
        <v>8.0642777788852982E-8</v>
      </c>
      <c r="AO376" s="38">
        <v>0</v>
      </c>
      <c r="AP376" s="38">
        <v>2.6150225312449038E-4</v>
      </c>
      <c r="AQ376" s="38">
        <v>8.1157693639397621E-3</v>
      </c>
    </row>
    <row r="377" spans="1:43">
      <c r="A377" s="53" t="s">
        <v>81</v>
      </c>
      <c r="B377" s="53" t="s">
        <v>26</v>
      </c>
      <c r="C377" s="53" t="s">
        <v>128</v>
      </c>
      <c r="D377" s="38">
        <v>2.0097611472010612E-2</v>
      </c>
      <c r="E377" s="38">
        <v>0</v>
      </c>
      <c r="F377" s="38">
        <v>0</v>
      </c>
      <c r="G377" s="38">
        <v>4.7955702029867098E-5</v>
      </c>
      <c r="H377" s="38">
        <v>4.9535661935806274E-2</v>
      </c>
      <c r="I377" s="38">
        <v>1.5026679262518883E-2</v>
      </c>
      <c r="J377" s="38">
        <v>2.4472102522850037E-3</v>
      </c>
      <c r="K377" s="38">
        <v>0.18951745331287384</v>
      </c>
      <c r="L377" s="38">
        <v>1.0585696436464787E-2</v>
      </c>
      <c r="M377" s="38">
        <v>2.2820042446255684E-2</v>
      </c>
      <c r="N377" s="38">
        <v>1.4075696468353271E-2</v>
      </c>
      <c r="O377" s="38">
        <v>8.3603564416989684E-4</v>
      </c>
      <c r="P377" s="38">
        <v>1.8715049372985959E-3</v>
      </c>
      <c r="Q377" s="38">
        <v>9.6317948191426694E-5</v>
      </c>
      <c r="R377" s="38">
        <v>0.59785747528076172</v>
      </c>
      <c r="S377" s="38">
        <v>7.8363856300711632E-3</v>
      </c>
      <c r="T377" s="38">
        <v>3.3887755125761032E-3</v>
      </c>
      <c r="U377" s="38">
        <v>2.5074062868952751E-3</v>
      </c>
      <c r="V377" s="38">
        <v>1.3164063915610313E-2</v>
      </c>
      <c r="W377" s="38">
        <v>1.6860866453498602E-3</v>
      </c>
      <c r="X377" s="38">
        <v>5.9779239818453789E-3</v>
      </c>
      <c r="Y377" s="38">
        <v>4.0649756556376815E-4</v>
      </c>
      <c r="Z377" s="38">
        <v>8.2531321095302701E-4</v>
      </c>
      <c r="AA377" s="38">
        <v>1.9012176198884845E-3</v>
      </c>
      <c r="AB377" s="38">
        <v>5.3194444626569748E-4</v>
      </c>
      <c r="AC377" s="38">
        <v>3.3146352507174015E-4</v>
      </c>
      <c r="AD377" s="38">
        <v>5.5702787358313799E-4</v>
      </c>
      <c r="AE377" s="38">
        <v>7.1833910624263808E-6</v>
      </c>
      <c r="AF377" s="38">
        <v>4.1957318899221718E-4</v>
      </c>
      <c r="AG377" s="38">
        <v>7.6983225881122053E-5</v>
      </c>
      <c r="AH377" s="38">
        <v>0</v>
      </c>
      <c r="AI377" s="38">
        <v>3.9176658901851624E-5</v>
      </c>
      <c r="AJ377" s="38">
        <v>4.388908389955759E-3</v>
      </c>
      <c r="AK377" s="38">
        <v>1.3372179819270968E-3</v>
      </c>
      <c r="AL377" s="38">
        <v>2.2779610299039632E-4</v>
      </c>
      <c r="AM377" s="38">
        <v>9.9450098350644112E-3</v>
      </c>
      <c r="AN377" s="38">
        <v>8.9043695479631424E-3</v>
      </c>
      <c r="AO377" s="38">
        <v>3.7579230964183807E-2</v>
      </c>
      <c r="AP377" s="38">
        <v>3.5004105418920517E-2</v>
      </c>
      <c r="AQ377" s="38">
        <v>0.14800845086574554</v>
      </c>
    </row>
    <row r="378" spans="1:43">
      <c r="A378" s="53" t="s">
        <v>82</v>
      </c>
      <c r="B378" s="53" t="s">
        <v>27</v>
      </c>
      <c r="C378" s="53" t="s">
        <v>128</v>
      </c>
      <c r="D378" s="38">
        <v>4.7625741958618164</v>
      </c>
      <c r="E378" s="38">
        <v>0.41308531165122986</v>
      </c>
      <c r="F378" s="38">
        <v>0</v>
      </c>
      <c r="G378" s="38">
        <v>0.37543213367462158</v>
      </c>
      <c r="H378" s="38">
        <v>0.32526826858520508</v>
      </c>
      <c r="I378" s="38">
        <v>0.28479498624801636</v>
      </c>
      <c r="J378" s="38">
        <v>4.0915585123002529E-3</v>
      </c>
      <c r="K378" s="38">
        <v>0.32325661182403564</v>
      </c>
      <c r="L378" s="38">
        <v>8.7468691170215607E-2</v>
      </c>
      <c r="M378" s="38">
        <v>5.2270609885454178E-3</v>
      </c>
      <c r="N378" s="38">
        <v>9.0236149728298187E-2</v>
      </c>
      <c r="O378" s="38">
        <v>5.9429693967103958E-2</v>
      </c>
      <c r="P378" s="38">
        <v>6.2337473034858704E-2</v>
      </c>
      <c r="Q378" s="38">
        <v>7.1257621049880981E-2</v>
      </c>
      <c r="R378" s="38">
        <v>0.16131196916103363</v>
      </c>
      <c r="S378" s="38">
        <v>0.70924139022827148</v>
      </c>
      <c r="T378" s="38">
        <v>0.11504203826189041</v>
      </c>
      <c r="U378" s="38">
        <v>8.4557428956031799E-2</v>
      </c>
      <c r="V378" s="38">
        <v>2.768760547041893E-2</v>
      </c>
      <c r="W378" s="38">
        <v>8.936309814453125E-2</v>
      </c>
      <c r="X378" s="38">
        <v>0.50793987512588501</v>
      </c>
      <c r="Y378" s="38">
        <v>2.2351311519742012E-2</v>
      </c>
      <c r="Z378" s="38">
        <v>4.5379936695098877E-2</v>
      </c>
      <c r="AA378" s="38">
        <v>0.10453864932060242</v>
      </c>
      <c r="AB378" s="38">
        <v>2.9249023646116257E-2</v>
      </c>
      <c r="AC378" s="38">
        <v>1.822555810213089E-2</v>
      </c>
      <c r="AD378" s="38">
        <v>3.0628237873315811E-2</v>
      </c>
      <c r="AE378" s="38">
        <v>3.9497955003753304E-4</v>
      </c>
      <c r="AF378" s="38">
        <v>2.3070275783538818E-2</v>
      </c>
      <c r="AG378" s="38">
        <v>2.9008137062191963E-2</v>
      </c>
      <c r="AH378" s="38">
        <v>0</v>
      </c>
      <c r="AI378" s="38">
        <v>1.4762201346457005E-2</v>
      </c>
      <c r="AJ378" s="38">
        <v>5.0063673406839371E-2</v>
      </c>
      <c r="AK378" s="38">
        <v>8.0805807113647461</v>
      </c>
      <c r="AL378" s="38">
        <v>2.0019450187683105</v>
      </c>
      <c r="AM378" s="38">
        <v>34.408584594726563</v>
      </c>
      <c r="AN378" s="38">
        <v>0.12590695917606354</v>
      </c>
      <c r="AO378" s="38">
        <v>2.3631013929843903E-2</v>
      </c>
      <c r="AP378" s="38">
        <v>0.68875890970230103</v>
      </c>
      <c r="AQ378" s="38">
        <v>9.4610891342163086</v>
      </c>
    </row>
    <row r="379" spans="1:43">
      <c r="A379" s="53" t="s">
        <v>83</v>
      </c>
      <c r="B379" s="53" t="s">
        <v>28</v>
      </c>
      <c r="C379" s="53" t="s">
        <v>128</v>
      </c>
      <c r="D379" s="38">
        <v>24.897211074829102</v>
      </c>
      <c r="E379" s="38">
        <v>0</v>
      </c>
      <c r="F379" s="38">
        <v>0</v>
      </c>
      <c r="G379" s="38">
        <v>0.47534394264221191</v>
      </c>
      <c r="H379" s="38">
        <v>0.65479695796966553</v>
      </c>
      <c r="I379" s="38">
        <v>0.58377015590667725</v>
      </c>
      <c r="J379" s="38">
        <v>0.75111901760101318</v>
      </c>
      <c r="K379" s="38">
        <v>4.4632062911987305</v>
      </c>
      <c r="L379" s="38">
        <v>0.67833840847015381</v>
      </c>
      <c r="M379" s="38">
        <v>0.50762933492660522</v>
      </c>
      <c r="N379" s="38">
        <v>2.8778047561645508</v>
      </c>
      <c r="O379" s="38">
        <v>0.58091515302658081</v>
      </c>
      <c r="P379" s="38">
        <v>5.4057855606079102</v>
      </c>
      <c r="Q379" s="38">
        <v>0.69816160202026367</v>
      </c>
      <c r="R379" s="38">
        <v>3.1545877456665039</v>
      </c>
      <c r="S379" s="38">
        <v>1.9118161201477051</v>
      </c>
      <c r="T379" s="38">
        <v>23.552907943725586</v>
      </c>
      <c r="U379" s="38">
        <v>11.776222229003906</v>
      </c>
      <c r="V379" s="38">
        <v>7.3013577461242676</v>
      </c>
      <c r="W379" s="38">
        <v>20.756511688232422</v>
      </c>
      <c r="X379" s="38">
        <v>0.71210908889770508</v>
      </c>
      <c r="Y379" s="38">
        <v>0.12930464744567871</v>
      </c>
      <c r="Z379" s="38">
        <v>0.26252758502960205</v>
      </c>
      <c r="AA379" s="38">
        <v>0.60476690530776978</v>
      </c>
      <c r="AB379" s="38">
        <v>0.16920861601829529</v>
      </c>
      <c r="AC379" s="38">
        <v>0.10543672740459442</v>
      </c>
      <c r="AD379" s="38">
        <v>0.17718750238418579</v>
      </c>
      <c r="AE379" s="38">
        <v>2.2849971428513527E-3</v>
      </c>
      <c r="AF379" s="38">
        <v>0.13346391916275024</v>
      </c>
      <c r="AG379" s="38">
        <v>0.46226277947425842</v>
      </c>
      <c r="AH379" s="38">
        <v>0</v>
      </c>
      <c r="AI379" s="38">
        <v>0.23524489998817444</v>
      </c>
      <c r="AJ379" s="38">
        <v>4.6481375694274902</v>
      </c>
      <c r="AK379" s="38">
        <v>0.44986209273338318</v>
      </c>
      <c r="AL379" s="38">
        <v>4.2751326560974121</v>
      </c>
      <c r="AM379" s="38">
        <v>0.29785707592964172</v>
      </c>
      <c r="AN379" s="38">
        <v>3.7192679941654205E-2</v>
      </c>
      <c r="AO379" s="38">
        <v>2.6039392687380314E-3</v>
      </c>
      <c r="AP379" s="38">
        <v>1.064680814743042</v>
      </c>
      <c r="AQ379" s="38">
        <v>10.774354934692383</v>
      </c>
    </row>
    <row r="380" spans="1:43">
      <c r="A380" s="53" t="s">
        <v>84</v>
      </c>
      <c r="B380" s="53" t="s">
        <v>29</v>
      </c>
      <c r="C380" s="53" t="s">
        <v>128</v>
      </c>
      <c r="D380" s="38">
        <v>0</v>
      </c>
      <c r="E380" s="38">
        <v>0</v>
      </c>
      <c r="F380" s="38">
        <v>0</v>
      </c>
      <c r="G380" s="38">
        <v>1.6527950763702393E-2</v>
      </c>
      <c r="H380" s="38">
        <v>1.2231688946485519E-2</v>
      </c>
      <c r="I380" s="38">
        <v>1.3947322033345699E-2</v>
      </c>
      <c r="J380" s="38">
        <v>2.5175482034683228E-2</v>
      </c>
      <c r="K380" s="38">
        <v>0.14589406549930573</v>
      </c>
      <c r="L380" s="38">
        <v>2.194366417825222E-2</v>
      </c>
      <c r="M380" s="38">
        <v>1.7503239214420319E-2</v>
      </c>
      <c r="N380" s="38">
        <v>0.10083366930484772</v>
      </c>
      <c r="O380" s="38">
        <v>1.9817972555756569E-2</v>
      </c>
      <c r="P380" s="38">
        <v>0.18342630565166473</v>
      </c>
      <c r="Q380" s="38">
        <v>2.4355541914701462E-2</v>
      </c>
      <c r="R380" s="38">
        <v>0.11306320130825043</v>
      </c>
      <c r="S380" s="38">
        <v>6.8921566009521484E-2</v>
      </c>
      <c r="T380" s="38">
        <v>0.43135899305343628</v>
      </c>
      <c r="U380" s="38">
        <v>0.28575655817985535</v>
      </c>
      <c r="V380" s="38">
        <v>0.25494611263275146</v>
      </c>
      <c r="W380" s="38">
        <v>0.74791949987411499</v>
      </c>
      <c r="X380" s="38">
        <v>2.5675589218735695E-2</v>
      </c>
      <c r="Y380" s="38">
        <v>4.659443162381649E-3</v>
      </c>
      <c r="Z380" s="38">
        <v>9.4600813463330269E-3</v>
      </c>
      <c r="AA380" s="38">
        <v>2.1792542189359665E-2</v>
      </c>
      <c r="AB380" s="38">
        <v>6.0973670333623886E-3</v>
      </c>
      <c r="AC380" s="38">
        <v>3.7993721198290586E-3</v>
      </c>
      <c r="AD380" s="38">
        <v>6.3848835416138172E-3</v>
      </c>
      <c r="AE380" s="38">
        <v>8.2339000073261559E-5</v>
      </c>
      <c r="AF380" s="38">
        <v>4.809320904314518E-3</v>
      </c>
      <c r="AG380" s="38">
        <v>1.6660450026392937E-2</v>
      </c>
      <c r="AH380" s="38">
        <v>0</v>
      </c>
      <c r="AI380" s="38">
        <v>8.4784794598817825E-3</v>
      </c>
      <c r="AJ380" s="38">
        <v>0.16723671555519104</v>
      </c>
      <c r="AK380" s="38">
        <v>1.6204623505473137E-2</v>
      </c>
      <c r="AL380" s="38">
        <v>0.1541503369808197</v>
      </c>
      <c r="AM380" s="38">
        <v>6.7067523486912251E-3</v>
      </c>
      <c r="AN380" s="38">
        <v>1.3203899143263698E-3</v>
      </c>
      <c r="AO380" s="38">
        <v>9.3891372671350837E-5</v>
      </c>
      <c r="AP380" s="38">
        <v>3.3776137977838516E-2</v>
      </c>
      <c r="AQ380" s="38">
        <v>0.34354555606842041</v>
      </c>
    </row>
    <row r="381" spans="1:43">
      <c r="A381" s="53" t="s">
        <v>85</v>
      </c>
      <c r="B381" s="53" t="s">
        <v>30</v>
      </c>
      <c r="C381" s="53" t="s">
        <v>128</v>
      </c>
      <c r="D381" s="38">
        <v>1.971787691116333</v>
      </c>
      <c r="E381" s="38">
        <v>0</v>
      </c>
      <c r="F381" s="38">
        <v>0</v>
      </c>
      <c r="G381" s="38">
        <v>0</v>
      </c>
      <c r="H381" s="38">
        <v>6.6878483630716801E-3</v>
      </c>
      <c r="I381" s="38">
        <v>1.6821824247017503E-3</v>
      </c>
      <c r="J381" s="38">
        <v>0.20540355145931244</v>
      </c>
      <c r="K381" s="38">
        <v>0.97066390514373779</v>
      </c>
      <c r="L381" s="38">
        <v>2.1603040397167206E-2</v>
      </c>
      <c r="M381" s="38">
        <v>0</v>
      </c>
      <c r="N381" s="38">
        <v>0</v>
      </c>
      <c r="O381" s="38">
        <v>0</v>
      </c>
      <c r="P381" s="38">
        <v>3.3527410181477535E-8</v>
      </c>
      <c r="Q381" s="38">
        <v>2.775213033601176E-5</v>
      </c>
      <c r="R381" s="38">
        <v>0</v>
      </c>
      <c r="S381" s="38">
        <v>9.5326387963723391E-5</v>
      </c>
      <c r="T381" s="38">
        <v>7.8532658517360687E-2</v>
      </c>
      <c r="U381" s="38">
        <v>4.3006941676139832E-2</v>
      </c>
      <c r="V381" s="38">
        <v>3.86519455909729</v>
      </c>
      <c r="W381" s="38">
        <v>5.1321068895049393E-5</v>
      </c>
      <c r="X381" s="38">
        <v>2.4555807613069192E-5</v>
      </c>
      <c r="Y381" s="38">
        <v>2.5318275220342912E-5</v>
      </c>
      <c r="Z381" s="38">
        <v>5.1403767429292202E-5</v>
      </c>
      <c r="AA381" s="38">
        <v>1.1841533705592155E-4</v>
      </c>
      <c r="AB381" s="38">
        <v>3.3131604141090065E-5</v>
      </c>
      <c r="AC381" s="38">
        <v>2.0644858523155563E-5</v>
      </c>
      <c r="AD381" s="38">
        <v>3.4693894122028723E-5</v>
      </c>
      <c r="AE381" s="38">
        <v>4.4740997395820159E-7</v>
      </c>
      <c r="AF381" s="38">
        <v>2.6132674975087866E-5</v>
      </c>
      <c r="AG381" s="38">
        <v>1.1137529298821391E-7</v>
      </c>
      <c r="AH381" s="38">
        <v>0</v>
      </c>
      <c r="AI381" s="38">
        <v>5.6678736370940896E-8</v>
      </c>
      <c r="AJ381" s="38">
        <v>9.7244317487366061E-8</v>
      </c>
      <c r="AK381" s="38">
        <v>6.1353063210844994E-4</v>
      </c>
      <c r="AL381" s="38">
        <v>0</v>
      </c>
      <c r="AM381" s="38">
        <v>2.7888058684766293E-3</v>
      </c>
      <c r="AN381" s="38">
        <v>1.3789555275423027E-8</v>
      </c>
      <c r="AO381" s="38">
        <v>9.0098325163125992E-3</v>
      </c>
      <c r="AP381" s="38">
        <v>2.5826148339547217E-4</v>
      </c>
      <c r="AQ381" s="38">
        <v>8.7974586486816406</v>
      </c>
    </row>
    <row r="382" spans="1:43">
      <c r="A382" s="53" t="s">
        <v>86</v>
      </c>
      <c r="B382" s="53" t="s">
        <v>31</v>
      </c>
      <c r="C382" s="53" t="s">
        <v>128</v>
      </c>
      <c r="D382" s="38">
        <v>6.6358946263790131E-2</v>
      </c>
      <c r="E382" s="38">
        <v>9.9873181898146868E-4</v>
      </c>
      <c r="F382" s="38">
        <v>0</v>
      </c>
      <c r="G382" s="38">
        <v>1.251504011452198E-2</v>
      </c>
      <c r="H382" s="38">
        <v>0.19883401691913605</v>
      </c>
      <c r="I382" s="38">
        <v>6.780514121055603E-2</v>
      </c>
      <c r="J382" s="38">
        <v>6.8992730230093002E-3</v>
      </c>
      <c r="K382" s="38">
        <v>0.1429608017206192</v>
      </c>
      <c r="L382" s="38">
        <v>0.25703948736190796</v>
      </c>
      <c r="M382" s="38">
        <v>9.8586650565266609E-3</v>
      </c>
      <c r="N382" s="38">
        <v>4.0761500597000122E-2</v>
      </c>
      <c r="O382" s="38">
        <v>1.2194137088954449E-2</v>
      </c>
      <c r="P382" s="38">
        <v>3.1891360878944397E-2</v>
      </c>
      <c r="Q382" s="38">
        <v>5.4443292319774628E-3</v>
      </c>
      <c r="R382" s="38">
        <v>5.7644408196210861E-2</v>
      </c>
      <c r="S382" s="38">
        <v>8.1103888805955648E-4</v>
      </c>
      <c r="T382" s="38">
        <v>9.7022414207458496E-2</v>
      </c>
      <c r="U382" s="38">
        <v>6.125311553478241E-2</v>
      </c>
      <c r="V382" s="38">
        <v>0.11897764354944229</v>
      </c>
      <c r="W382" s="38">
        <v>0.36775422096252441</v>
      </c>
      <c r="X382" s="38">
        <v>2.4541305378079414E-2</v>
      </c>
      <c r="Y382" s="38">
        <v>7.2504584677517414E-3</v>
      </c>
      <c r="Z382" s="38">
        <v>1.4720628038048744E-2</v>
      </c>
      <c r="AA382" s="38">
        <v>3.3910900354385376E-2</v>
      </c>
      <c r="AB382" s="38">
        <v>9.4879809767007828E-3</v>
      </c>
      <c r="AC382" s="38">
        <v>5.9121204540133476E-3</v>
      </c>
      <c r="AD382" s="38">
        <v>9.9353790283203125E-3</v>
      </c>
      <c r="AE382" s="38">
        <v>1.2812593195121735E-4</v>
      </c>
      <c r="AF382" s="38">
        <v>7.4836802668869495E-3</v>
      </c>
      <c r="AG382" s="38">
        <v>1.5697551891207695E-2</v>
      </c>
      <c r="AH382" s="38">
        <v>0</v>
      </c>
      <c r="AI382" s="38">
        <v>7.9884622246026993E-3</v>
      </c>
      <c r="AJ382" s="38">
        <v>8.045688271522522E-2</v>
      </c>
      <c r="AK382" s="38">
        <v>1.0042803362011909E-2</v>
      </c>
      <c r="AL382" s="38">
        <v>0.47549796104431152</v>
      </c>
      <c r="AM382" s="38">
        <v>0.55069166421890259</v>
      </c>
      <c r="AN382" s="38">
        <v>9.4114113599061966E-3</v>
      </c>
      <c r="AO382" s="38">
        <v>2.0910282619297504E-3</v>
      </c>
      <c r="AP382" s="38">
        <v>3.4632626920938492E-2</v>
      </c>
      <c r="AQ382" s="38">
        <v>0.49598875641822815</v>
      </c>
    </row>
    <row r="383" spans="1:43">
      <c r="A383" s="53" t="s">
        <v>87</v>
      </c>
      <c r="B383" s="53" t="s">
        <v>32</v>
      </c>
      <c r="C383" s="53" t="s">
        <v>128</v>
      </c>
      <c r="D383" s="38">
        <v>0</v>
      </c>
      <c r="E383" s="38">
        <v>0</v>
      </c>
      <c r="F383" s="38">
        <v>0</v>
      </c>
      <c r="G383" s="38">
        <v>4.0578778134658933E-4</v>
      </c>
      <c r="H383" s="38">
        <v>8.4251969383331016E-6</v>
      </c>
      <c r="I383" s="38">
        <v>2.0885379399260273E-6</v>
      </c>
      <c r="J383" s="38">
        <v>4.4627138413488865E-4</v>
      </c>
      <c r="K383" s="38">
        <v>2.0991803612560034E-3</v>
      </c>
      <c r="L383" s="38">
        <v>3.0669605359435081E-2</v>
      </c>
      <c r="M383" s="38">
        <v>0</v>
      </c>
      <c r="N383" s="38">
        <v>1.2279161865080823E-7</v>
      </c>
      <c r="O383" s="38">
        <v>0</v>
      </c>
      <c r="P383" s="38">
        <v>1.9738483842957066E-6</v>
      </c>
      <c r="Q383" s="38">
        <v>2.3726690415060148E-5</v>
      </c>
      <c r="R383" s="38">
        <v>6.3541559502482414E-3</v>
      </c>
      <c r="S383" s="38">
        <v>4.7064831960597076E-6</v>
      </c>
      <c r="T383" s="38">
        <v>2.0384122617542744E-3</v>
      </c>
      <c r="U383" s="38">
        <v>1.5238703927025199E-3</v>
      </c>
      <c r="V383" s="38">
        <v>6.1301938258111477E-3</v>
      </c>
      <c r="W383" s="38">
        <v>4.8345664981752634E-4</v>
      </c>
      <c r="X383" s="38">
        <v>5.0542864948511124E-2</v>
      </c>
      <c r="Y383" s="38">
        <v>7.0666818646714091E-4</v>
      </c>
      <c r="Z383" s="38">
        <v>1.4347505057230592E-3</v>
      </c>
      <c r="AA383" s="38">
        <v>3.3051364589482546E-3</v>
      </c>
      <c r="AB383" s="38">
        <v>9.2474906705319881E-4</v>
      </c>
      <c r="AC383" s="38">
        <v>5.7622668100520968E-4</v>
      </c>
      <c r="AD383" s="38">
        <v>9.6835487056523561E-4</v>
      </c>
      <c r="AE383" s="38">
        <v>1.2487833373597823E-5</v>
      </c>
      <c r="AF383" s="38">
        <v>7.2939920937642455E-4</v>
      </c>
      <c r="AG383" s="38">
        <v>1.7666176427155733E-3</v>
      </c>
      <c r="AH383" s="38">
        <v>0</v>
      </c>
      <c r="AI383" s="38">
        <v>8.9902931358665228E-4</v>
      </c>
      <c r="AJ383" s="38">
        <v>3.1727587338536978E-3</v>
      </c>
      <c r="AK383" s="38">
        <v>0</v>
      </c>
      <c r="AL383" s="38">
        <v>0.32909244298934937</v>
      </c>
      <c r="AM383" s="38">
        <v>3.6057259421795607E-4</v>
      </c>
      <c r="AN383" s="38">
        <v>3.0445003176282626E-6</v>
      </c>
      <c r="AO383" s="38">
        <v>4.3667532736435533E-6</v>
      </c>
      <c r="AP383" s="38">
        <v>3.9614818524569273E-4</v>
      </c>
      <c r="AQ383" s="38">
        <v>1.3731807470321655E-2</v>
      </c>
    </row>
    <row r="384" spans="1:43">
      <c r="A384" s="53" t="s">
        <v>88</v>
      </c>
      <c r="B384" s="53" t="s">
        <v>33</v>
      </c>
      <c r="C384" s="53" t="s">
        <v>128</v>
      </c>
      <c r="D384" s="38">
        <v>4.1646666824817657E-2</v>
      </c>
      <c r="E384" s="38">
        <v>0</v>
      </c>
      <c r="F384" s="38">
        <v>0</v>
      </c>
      <c r="G384" s="38">
        <v>6.71805115416646E-4</v>
      </c>
      <c r="H384" s="38">
        <v>1.0483098216354847E-2</v>
      </c>
      <c r="I384" s="38">
        <v>2.7798246592283249E-3</v>
      </c>
      <c r="J384" s="38">
        <v>1.2596419546753168E-3</v>
      </c>
      <c r="K384" s="38">
        <v>1.0292970575392246E-2</v>
      </c>
      <c r="L384" s="38">
        <v>6.2508690170943737E-3</v>
      </c>
      <c r="M384" s="38">
        <v>1.3321122387424111E-3</v>
      </c>
      <c r="N384" s="38">
        <v>5.3953803144395351E-3</v>
      </c>
      <c r="O384" s="38">
        <v>8.0032437108457088E-4</v>
      </c>
      <c r="P384" s="38">
        <v>4.2117778211832047E-3</v>
      </c>
      <c r="Q384" s="38">
        <v>1.3892482966184616E-3</v>
      </c>
      <c r="R384" s="38">
        <v>5.7593067176640034E-3</v>
      </c>
      <c r="S384" s="38">
        <v>5.4918620735406876E-3</v>
      </c>
      <c r="T384" s="38">
        <v>2.0761080086231232E-3</v>
      </c>
      <c r="U384" s="38">
        <v>1.3388012303039432E-3</v>
      </c>
      <c r="V384" s="38">
        <v>2.418500604107976E-3</v>
      </c>
      <c r="W384" s="38">
        <v>6.7312847822904587E-3</v>
      </c>
      <c r="X384" s="38">
        <v>4.2741009965538979E-3</v>
      </c>
      <c r="Y384" s="38">
        <v>1.5368962660431862E-2</v>
      </c>
      <c r="Z384" s="38">
        <v>3.1203653663396835E-2</v>
      </c>
      <c r="AA384" s="38">
        <v>7.1881711483001709E-2</v>
      </c>
      <c r="AB384" s="38">
        <v>2.0111890509724617E-2</v>
      </c>
      <c r="AC384" s="38">
        <v>1.2532057240605354E-2</v>
      </c>
      <c r="AD384" s="38">
        <v>2.1060250699520111E-2</v>
      </c>
      <c r="AE384" s="38">
        <v>2.7159147430211306E-4</v>
      </c>
      <c r="AF384" s="38">
        <v>1.5863329172134399E-2</v>
      </c>
      <c r="AG384" s="38">
        <v>2.7867486700415611E-2</v>
      </c>
      <c r="AH384" s="38">
        <v>0</v>
      </c>
      <c r="AI384" s="38">
        <v>1.4181725680828094E-2</v>
      </c>
      <c r="AJ384" s="38">
        <v>2.6554524898529053E-2</v>
      </c>
      <c r="AK384" s="38">
        <v>2.4549164809286594E-3</v>
      </c>
      <c r="AL384" s="38">
        <v>0.18720179796218872</v>
      </c>
      <c r="AM384" s="38">
        <v>1.6659431159496307E-2</v>
      </c>
      <c r="AN384" s="38">
        <v>3.5759307444095612E-2</v>
      </c>
      <c r="AO384" s="38">
        <v>3.8184443837963045E-4</v>
      </c>
      <c r="AP384" s="38">
        <v>3.7220753729343414E-2</v>
      </c>
      <c r="AQ384" s="38">
        <v>0.10520152747631073</v>
      </c>
    </row>
    <row r="385" spans="1:43">
      <c r="A385" s="53" t="s">
        <v>89</v>
      </c>
      <c r="B385" s="53" t="s">
        <v>34</v>
      </c>
      <c r="C385" s="53" t="s">
        <v>128</v>
      </c>
      <c r="D385" s="38">
        <v>5.9627817245200276E-4</v>
      </c>
      <c r="E385" s="38">
        <v>0</v>
      </c>
      <c r="F385" s="38">
        <v>0</v>
      </c>
      <c r="G385" s="38">
        <v>9.6186022346955724E-6</v>
      </c>
      <c r="H385" s="38">
        <v>1.5009226626716554E-4</v>
      </c>
      <c r="I385" s="38">
        <v>3.9800273953005672E-5</v>
      </c>
      <c r="J385" s="38">
        <v>1.8034983440884389E-5</v>
      </c>
      <c r="K385" s="38">
        <v>1.473701122449711E-4</v>
      </c>
      <c r="L385" s="38">
        <v>8.9497123553883284E-5</v>
      </c>
      <c r="M385" s="38">
        <v>1.9072582290391438E-5</v>
      </c>
      <c r="N385" s="38">
        <v>7.7248623711057007E-5</v>
      </c>
      <c r="O385" s="38">
        <v>1.1458683729870245E-5</v>
      </c>
      <c r="P385" s="38">
        <v>6.030232907505706E-5</v>
      </c>
      <c r="Q385" s="38">
        <v>1.9890629118890502E-5</v>
      </c>
      <c r="R385" s="38">
        <v>8.2459155237302184E-5</v>
      </c>
      <c r="S385" s="38">
        <v>7.8630000643897802E-5</v>
      </c>
      <c r="T385" s="38">
        <v>2.9724778869422153E-5</v>
      </c>
      <c r="U385" s="38">
        <v>1.9168352082488127E-5</v>
      </c>
      <c r="V385" s="38">
        <v>3.4626998967723921E-5</v>
      </c>
      <c r="W385" s="38">
        <v>9.6375501016154885E-5</v>
      </c>
      <c r="X385" s="38">
        <v>6.1194645240902901E-5</v>
      </c>
      <c r="Y385" s="38">
        <v>2.2004588390700519E-4</v>
      </c>
      <c r="Z385" s="38">
        <v>4.467597755137831E-4</v>
      </c>
      <c r="AA385" s="38">
        <v>1.0291700018569827E-3</v>
      </c>
      <c r="AB385" s="38">
        <v>2.8795297839678824E-4</v>
      </c>
      <c r="AC385" s="38">
        <v>1.7942834529094398E-4</v>
      </c>
      <c r="AD385" s="38">
        <v>3.0153116676956415E-4</v>
      </c>
      <c r="AE385" s="38">
        <v>3.8885241337993648E-6</v>
      </c>
      <c r="AF385" s="38">
        <v>2.2712397912982851E-4</v>
      </c>
      <c r="AG385" s="38">
        <v>3.9899404509924352E-4</v>
      </c>
      <c r="AH385" s="38">
        <v>0</v>
      </c>
      <c r="AI385" s="38">
        <v>2.0304754434619099E-4</v>
      </c>
      <c r="AJ385" s="38">
        <v>3.8019570638425648E-4</v>
      </c>
      <c r="AK385" s="38">
        <v>3.5148383176419884E-5</v>
      </c>
      <c r="AL385" s="38">
        <v>2.6802709326148033E-3</v>
      </c>
      <c r="AM385" s="38">
        <v>2.3852223239373416E-4</v>
      </c>
      <c r="AN385" s="38">
        <v>5.1198562141507864E-4</v>
      </c>
      <c r="AO385" s="38">
        <v>5.4670763347530738E-6</v>
      </c>
      <c r="AP385" s="38">
        <v>5.3290999494493008E-4</v>
      </c>
      <c r="AQ385" s="38">
        <v>1.5062279999256134E-3</v>
      </c>
    </row>
    <row r="386" spans="1:43" ht="30">
      <c r="A386" s="53" t="s">
        <v>90</v>
      </c>
      <c r="B386" s="53" t="s">
        <v>35</v>
      </c>
      <c r="C386" s="53" t="s">
        <v>128</v>
      </c>
      <c r="D386" s="38">
        <v>2.6924602687358856E-2</v>
      </c>
      <c r="E386" s="38">
        <v>0</v>
      </c>
      <c r="F386" s="38">
        <v>0</v>
      </c>
      <c r="G386" s="38">
        <v>4.3432251550257206E-4</v>
      </c>
      <c r="H386" s="38">
        <v>6.7773307673633099E-3</v>
      </c>
      <c r="I386" s="38">
        <v>1.7971587367355824E-3</v>
      </c>
      <c r="J386" s="38">
        <v>8.1435940228402615E-4</v>
      </c>
      <c r="K386" s="38">
        <v>6.6544129513204098E-3</v>
      </c>
      <c r="L386" s="38">
        <v>4.0411916561424732E-3</v>
      </c>
      <c r="M386" s="38">
        <v>8.6121150525286794E-4</v>
      </c>
      <c r="N386" s="38">
        <v>3.4881173633038998E-3</v>
      </c>
      <c r="O386" s="38">
        <v>5.1741028437390924E-4</v>
      </c>
      <c r="P386" s="38">
        <v>2.7229173574596643E-3</v>
      </c>
      <c r="Q386" s="38">
        <v>8.9815002866089344E-4</v>
      </c>
      <c r="R386" s="38">
        <v>3.7233959883451462E-3</v>
      </c>
      <c r="S386" s="38">
        <v>3.5504929255694151E-3</v>
      </c>
      <c r="T386" s="38">
        <v>1.3422054471448064E-3</v>
      </c>
      <c r="U386" s="38">
        <v>8.65536043420434E-4</v>
      </c>
      <c r="V386" s="38">
        <v>1.563562429510057E-3</v>
      </c>
      <c r="W386" s="38">
        <v>4.3517807498574257E-3</v>
      </c>
      <c r="X386" s="38">
        <v>2.7632091660052538E-3</v>
      </c>
      <c r="Y386" s="38">
        <v>9.9360467866063118E-3</v>
      </c>
      <c r="Z386" s="38">
        <v>2.0173182711005211E-2</v>
      </c>
      <c r="AA386" s="38">
        <v>4.6471584588289261E-2</v>
      </c>
      <c r="AB386" s="38">
        <v>1.300235278904438E-2</v>
      </c>
      <c r="AC386" s="38">
        <v>8.1019848585128784E-3</v>
      </c>
      <c r="AD386" s="38">
        <v>1.3615467585623264E-2</v>
      </c>
      <c r="AE386" s="38">
        <v>1.7558409308549017E-4</v>
      </c>
      <c r="AF386" s="38">
        <v>1.0255653411149979E-2</v>
      </c>
      <c r="AG386" s="38">
        <v>1.8016349524259567E-2</v>
      </c>
      <c r="AH386" s="38">
        <v>0</v>
      </c>
      <c r="AI386" s="38">
        <v>9.1684963554143906E-3</v>
      </c>
      <c r="AJ386" s="38">
        <v>1.7167521640658379E-2</v>
      </c>
      <c r="AK386" s="38">
        <v>1.5871052164584398E-3</v>
      </c>
      <c r="AL386" s="38">
        <v>0.12102609127759933</v>
      </c>
      <c r="AM386" s="38">
        <v>1.0770334862172604E-2</v>
      </c>
      <c r="AN386" s="38">
        <v>2.3118417710065842E-2</v>
      </c>
      <c r="AO386" s="38">
        <v>2.4686273536644876E-4</v>
      </c>
      <c r="AP386" s="38">
        <v>2.4063246324658394E-2</v>
      </c>
      <c r="AQ386" s="38">
        <v>6.8012870848178864E-2</v>
      </c>
    </row>
    <row r="387" spans="1:43" ht="30">
      <c r="A387" s="53" t="s">
        <v>91</v>
      </c>
      <c r="B387" s="53" t="s">
        <v>36</v>
      </c>
      <c r="C387" s="53" t="s">
        <v>128</v>
      </c>
      <c r="D387" s="38">
        <v>0.17212261259555817</v>
      </c>
      <c r="E387" s="38">
        <v>0</v>
      </c>
      <c r="F387" s="38">
        <v>0</v>
      </c>
      <c r="G387" s="38">
        <v>2.7765212580561638E-3</v>
      </c>
      <c r="H387" s="38">
        <v>4.3325874954462051E-2</v>
      </c>
      <c r="I387" s="38">
        <v>1.1488812044262886E-2</v>
      </c>
      <c r="J387" s="38">
        <v>5.2060075104236603E-3</v>
      </c>
      <c r="K387" s="38">
        <v>4.2540092021226883E-2</v>
      </c>
      <c r="L387" s="38">
        <v>2.5834385305643082E-2</v>
      </c>
      <c r="M387" s="38">
        <v>5.5055222474038601E-3</v>
      </c>
      <c r="N387" s="38">
        <v>2.2298712283372879E-2</v>
      </c>
      <c r="O387" s="38">
        <v>3.3076819963753223E-3</v>
      </c>
      <c r="P387" s="38">
        <v>1.7406968399882317E-2</v>
      </c>
      <c r="Q387" s="38">
        <v>5.7416614145040512E-3</v>
      </c>
      <c r="R387" s="38">
        <v>2.3802792653441429E-2</v>
      </c>
      <c r="S387" s="38">
        <v>2.2697463631629944E-2</v>
      </c>
      <c r="T387" s="38">
        <v>8.5804024711251259E-3</v>
      </c>
      <c r="U387" s="38">
        <v>5.533167626708746E-3</v>
      </c>
      <c r="V387" s="38">
        <v>9.9954856559634209E-3</v>
      </c>
      <c r="W387" s="38">
        <v>2.7819907292723656E-2</v>
      </c>
      <c r="X387" s="38">
        <v>1.7664544284343719E-2</v>
      </c>
      <c r="Y387" s="38">
        <v>6.3518792390823364E-2</v>
      </c>
      <c r="Z387" s="38">
        <v>0.12896239757537842</v>
      </c>
      <c r="AA387" s="38">
        <v>0.24288879334926605</v>
      </c>
      <c r="AB387" s="38">
        <v>8.3120971918106079E-2</v>
      </c>
      <c r="AC387" s="38">
        <v>5.1794078201055527E-2</v>
      </c>
      <c r="AD387" s="38">
        <v>8.704046905040741E-2</v>
      </c>
      <c r="AE387" s="38">
        <v>5.5177412927150726E-2</v>
      </c>
      <c r="AF387" s="38">
        <v>6.5561972558498383E-2</v>
      </c>
      <c r="AG387" s="38">
        <v>0.11517427116632462</v>
      </c>
      <c r="AH387" s="38">
        <v>0</v>
      </c>
      <c r="AI387" s="38">
        <v>5.8612029999494553E-2</v>
      </c>
      <c r="AJ387" s="38">
        <v>0.10974790900945663</v>
      </c>
      <c r="AK387" s="38">
        <v>1.0145990177989006E-2</v>
      </c>
      <c r="AL387" s="38">
        <v>0.77369129657745361</v>
      </c>
      <c r="AM387" s="38">
        <v>6.885220855474472E-2</v>
      </c>
      <c r="AN387" s="38">
        <v>0.14779059588909149</v>
      </c>
      <c r="AO387" s="38">
        <v>1.5781351830810308E-3</v>
      </c>
      <c r="AP387" s="38">
        <v>0.15383064746856689</v>
      </c>
      <c r="AQ387" s="38">
        <v>0.4347902238368988</v>
      </c>
    </row>
    <row r="388" spans="1:43">
      <c r="A388" s="53" t="s">
        <v>92</v>
      </c>
      <c r="B388" s="53" t="s">
        <v>37</v>
      </c>
      <c r="C388" s="53" t="s">
        <v>128</v>
      </c>
      <c r="D388" s="38">
        <v>3.7165582180023193E-2</v>
      </c>
      <c r="E388" s="38">
        <v>0</v>
      </c>
      <c r="F388" s="38">
        <v>0</v>
      </c>
      <c r="G388" s="38">
        <v>5.9952039737254381E-4</v>
      </c>
      <c r="H388" s="38">
        <v>9.3551408499479294E-3</v>
      </c>
      <c r="I388" s="38">
        <v>2.4807220324873924E-3</v>
      </c>
      <c r="J388" s="38">
        <v>1.1241072788834572E-3</v>
      </c>
      <c r="K388" s="38">
        <v>9.1854706406593323E-3</v>
      </c>
      <c r="L388" s="38">
        <v>5.5782902054488659E-3</v>
      </c>
      <c r="M388" s="38">
        <v>1.1887800646945834E-3</v>
      </c>
      <c r="N388" s="38">
        <v>4.8148497007787228E-3</v>
      </c>
      <c r="O388" s="38">
        <v>7.1421131724491715E-4</v>
      </c>
      <c r="P388" s="38">
        <v>3.7586002144962549E-3</v>
      </c>
      <c r="Q388" s="38">
        <v>1.2397683458402753E-3</v>
      </c>
      <c r="R388" s="38">
        <v>5.1396186463534832E-3</v>
      </c>
      <c r="S388" s="38">
        <v>4.9009504728019238E-3</v>
      </c>
      <c r="T388" s="38">
        <v>1.8527236534282565E-3</v>
      </c>
      <c r="U388" s="38">
        <v>1.1947493767365813E-3</v>
      </c>
      <c r="V388" s="38">
        <v>2.1582755725830793E-3</v>
      </c>
      <c r="W388" s="38">
        <v>6.0070143081247807E-3</v>
      </c>
      <c r="X388" s="38">
        <v>3.8142174016684294E-3</v>
      </c>
      <c r="Y388" s="38">
        <v>1.3715298846364021E-2</v>
      </c>
      <c r="Z388" s="38">
        <v>2.7846209704875946E-2</v>
      </c>
      <c r="AA388" s="38">
        <v>6.4147405326366425E-2</v>
      </c>
      <c r="AB388" s="38">
        <v>1.7947899177670479E-2</v>
      </c>
      <c r="AC388" s="38">
        <v>1.1183637194335461E-2</v>
      </c>
      <c r="AD388" s="38">
        <v>1.8794216215610504E-2</v>
      </c>
      <c r="AE388" s="38">
        <v>2.4236885656137019E-4</v>
      </c>
      <c r="AF388" s="38">
        <v>1.4156471006572247E-2</v>
      </c>
      <c r="AG388" s="38">
        <v>2.4869007989764214E-2</v>
      </c>
      <c r="AH388" s="38">
        <v>0</v>
      </c>
      <c r="AI388" s="38">
        <v>1.2655804865062237E-2</v>
      </c>
      <c r="AJ388" s="38">
        <v>2.3697320371866226E-2</v>
      </c>
      <c r="AK388" s="38">
        <v>2.1907731425017118E-3</v>
      </c>
      <c r="AL388" s="38">
        <v>0.16705931723117828</v>
      </c>
      <c r="AM388" s="38">
        <v>1.486691553145647E-2</v>
      </c>
      <c r="AN388" s="38">
        <v>3.1911689788103104E-2</v>
      </c>
      <c r="AO388" s="38">
        <v>3.407588810659945E-4</v>
      </c>
      <c r="AP388" s="38">
        <v>3.3215887844562531E-2</v>
      </c>
      <c r="AQ388" s="38">
        <v>9.3882091343402863E-2</v>
      </c>
    </row>
    <row r="389" spans="1:43">
      <c r="A389" s="53" t="s">
        <v>93</v>
      </c>
      <c r="B389" s="53" t="s">
        <v>38</v>
      </c>
      <c r="C389" s="53" t="s">
        <v>128</v>
      </c>
      <c r="D389" s="38">
        <v>4.0816210210323334E-2</v>
      </c>
      <c r="E389" s="38">
        <v>0</v>
      </c>
      <c r="F389" s="38">
        <v>0</v>
      </c>
      <c r="G389" s="38">
        <v>6.5840897150337696E-4</v>
      </c>
      <c r="H389" s="38">
        <v>1.0274059139192104E-2</v>
      </c>
      <c r="I389" s="38">
        <v>2.7243937365710735E-3</v>
      </c>
      <c r="J389" s="38">
        <v>1.2345239520072937E-3</v>
      </c>
      <c r="K389" s="38">
        <v>1.0087722912430763E-2</v>
      </c>
      <c r="L389" s="38">
        <v>6.1262240633368492E-3</v>
      </c>
      <c r="M389" s="38">
        <v>1.3055492890998721E-3</v>
      </c>
      <c r="N389" s="38">
        <v>5.2877939306199551E-3</v>
      </c>
      <c r="O389" s="38">
        <v>7.843654602766037E-4</v>
      </c>
      <c r="P389" s="38">
        <v>4.1277925483882427E-3</v>
      </c>
      <c r="Q389" s="38">
        <v>1.3615459902212024E-3</v>
      </c>
      <c r="R389" s="38">
        <v>5.6444630026817322E-3</v>
      </c>
      <c r="S389" s="38">
        <v>5.3823515772819519E-3</v>
      </c>
      <c r="T389" s="38">
        <v>2.0347095560282469E-3</v>
      </c>
      <c r="U389" s="38">
        <v>1.3121048687025905E-3</v>
      </c>
      <c r="V389" s="38">
        <v>2.3702743928879499E-3</v>
      </c>
      <c r="W389" s="38">
        <v>6.5970597788691521E-3</v>
      </c>
      <c r="X389" s="38">
        <v>4.1888728737831116E-3</v>
      </c>
      <c r="Y389" s="38">
        <v>1.5062496997416019E-2</v>
      </c>
      <c r="Z389" s="38">
        <v>3.0581435188651085E-2</v>
      </c>
      <c r="AA389" s="38">
        <v>7.0448361337184906E-2</v>
      </c>
      <c r="AB389" s="38">
        <v>1.9710849970579147E-2</v>
      </c>
      <c r="AC389" s="38">
        <v>1.2282161973416805E-2</v>
      </c>
      <c r="AD389" s="38">
        <v>2.06402987241745E-2</v>
      </c>
      <c r="AE389" s="38">
        <v>2.6617580442689359E-4</v>
      </c>
      <c r="AF389" s="38">
        <v>1.5547005459666252E-2</v>
      </c>
      <c r="AG389" s="38">
        <v>2.7311792597174644E-2</v>
      </c>
      <c r="AH389" s="38">
        <v>0</v>
      </c>
      <c r="AI389" s="38">
        <v>1.3898935168981552E-2</v>
      </c>
      <c r="AJ389" s="38">
        <v>2.6025015860795975E-2</v>
      </c>
      <c r="AK389" s="38">
        <v>2.405964070931077E-3</v>
      </c>
      <c r="AL389" s="38">
        <v>0.18346889317035675</v>
      </c>
      <c r="AM389" s="38">
        <v>1.6327233985066414E-2</v>
      </c>
      <c r="AN389" s="38">
        <v>3.5046245902776718E-2</v>
      </c>
      <c r="AO389" s="38">
        <v>3.7423029425553977E-4</v>
      </c>
      <c r="AP389" s="38">
        <v>3.6478552967309952E-2</v>
      </c>
      <c r="AQ389" s="38">
        <v>0.10310374945402145</v>
      </c>
    </row>
    <row r="390" spans="1:43">
      <c r="A390" s="53" t="s">
        <v>94</v>
      </c>
      <c r="B390" s="53" t="s">
        <v>39</v>
      </c>
      <c r="C390" s="53" t="s">
        <v>128</v>
      </c>
      <c r="D390" s="38">
        <v>0.12990286946296692</v>
      </c>
      <c r="E390" s="38">
        <v>0</v>
      </c>
      <c r="F390" s="38">
        <v>0</v>
      </c>
      <c r="G390" s="38">
        <v>2.0954716019332409E-3</v>
      </c>
      <c r="H390" s="38">
        <v>3.2698526978492737E-2</v>
      </c>
      <c r="I390" s="38">
        <v>8.6707351729273796E-3</v>
      </c>
      <c r="J390" s="38">
        <v>3.9290324784815311E-3</v>
      </c>
      <c r="K390" s="38">
        <v>3.2105483114719391E-2</v>
      </c>
      <c r="L390" s="38">
        <v>1.9497498869895935E-2</v>
      </c>
      <c r="M390" s="38">
        <v>4.1550793685019016E-3</v>
      </c>
      <c r="N390" s="38">
        <v>1.682908833026886E-2</v>
      </c>
      <c r="O390" s="38">
        <v>2.4963447358459234E-3</v>
      </c>
      <c r="P390" s="38">
        <v>1.3137234374880791E-2</v>
      </c>
      <c r="Q390" s="38">
        <v>4.333296325057745E-3</v>
      </c>
      <c r="R390" s="38">
        <v>1.7964234575629234E-2</v>
      </c>
      <c r="S390" s="38">
        <v>1.7130030319094658E-2</v>
      </c>
      <c r="T390" s="38">
        <v>6.4757261425256729E-3</v>
      </c>
      <c r="U390" s="38">
        <v>4.1759437881410122E-3</v>
      </c>
      <c r="V390" s="38">
        <v>7.5437049381434917E-3</v>
      </c>
      <c r="W390" s="38">
        <v>2.099599689245224E-2</v>
      </c>
      <c r="X390" s="38">
        <v>1.3331630267202854E-2</v>
      </c>
      <c r="Y390" s="38">
        <v>4.7938346862792969E-2</v>
      </c>
      <c r="Z390" s="38">
        <v>9.7329370677471161E-2</v>
      </c>
      <c r="AA390" s="38">
        <v>0.22421102225780487</v>
      </c>
      <c r="AB390" s="38">
        <v>6.2732331454753876E-2</v>
      </c>
      <c r="AC390" s="38">
        <v>3.9089567959308624E-2</v>
      </c>
      <c r="AD390" s="38">
        <v>6.5690420567989349E-2</v>
      </c>
      <c r="AE390" s="38">
        <v>8.4713887190446258E-4</v>
      </c>
      <c r="AF390" s="38">
        <v>4.9480356276035309E-2</v>
      </c>
      <c r="AG390" s="38">
        <v>8.6923316121101379E-2</v>
      </c>
      <c r="AH390" s="38">
        <v>0</v>
      </c>
      <c r="AI390" s="38">
        <v>4.4235158711671829E-2</v>
      </c>
      <c r="AJ390" s="38">
        <v>8.282797783613205E-2</v>
      </c>
      <c r="AK390" s="38">
        <v>7.6572922989726067E-3</v>
      </c>
      <c r="AL390" s="38">
        <v>0.58391350507736206</v>
      </c>
      <c r="AM390" s="38">
        <v>5.1963537931442261E-2</v>
      </c>
      <c r="AN390" s="38">
        <v>0.11153921484947205</v>
      </c>
      <c r="AO390" s="38">
        <v>1.1910363100469112E-3</v>
      </c>
      <c r="AP390" s="38">
        <v>0.11609771847724915</v>
      </c>
      <c r="AQ390" s="38">
        <v>0.32814106345176697</v>
      </c>
    </row>
    <row r="391" spans="1:43" ht="30">
      <c r="A391" s="53" t="s">
        <v>95</v>
      </c>
      <c r="B391" s="53" t="s">
        <v>40</v>
      </c>
      <c r="C391" s="53" t="s">
        <v>128</v>
      </c>
      <c r="D391" s="38">
        <v>0.11250343173742294</v>
      </c>
      <c r="E391" s="38">
        <v>0</v>
      </c>
      <c r="F391" s="38">
        <v>0</v>
      </c>
      <c r="G391" s="38">
        <v>1.8148001981899142E-3</v>
      </c>
      <c r="H391" s="38">
        <v>2.8318822383880615E-2</v>
      </c>
      <c r="I391" s="38">
        <v>7.5093600898981094E-3</v>
      </c>
      <c r="J391" s="38">
        <v>3.4027700312435627E-3</v>
      </c>
      <c r="K391" s="38">
        <v>2.7805212885141373E-2</v>
      </c>
      <c r="L391" s="38">
        <v>1.6885967925190926E-2</v>
      </c>
      <c r="M391" s="38">
        <v>3.5985400900244713E-3</v>
      </c>
      <c r="N391" s="38">
        <v>1.4574967324733734E-2</v>
      </c>
      <c r="O391" s="38">
        <v>2.1619794424623251E-3</v>
      </c>
      <c r="P391" s="38">
        <v>1.1377607472240925E-2</v>
      </c>
      <c r="Q391" s="38">
        <v>3.7528860848397017E-3</v>
      </c>
      <c r="R391" s="38">
        <v>1.5558069571852684E-2</v>
      </c>
      <c r="S391" s="38">
        <v>1.48356007412076E-2</v>
      </c>
      <c r="T391" s="38">
        <v>5.6083546951413155E-3</v>
      </c>
      <c r="U391" s="38">
        <v>3.6166096106171608E-3</v>
      </c>
      <c r="V391" s="38">
        <v>6.5332865342497826E-3</v>
      </c>
      <c r="W391" s="38">
        <v>1.818375289440155E-2</v>
      </c>
      <c r="X391" s="38">
        <v>1.1545966379344463E-2</v>
      </c>
      <c r="Y391" s="38">
        <v>4.1517391800880432E-2</v>
      </c>
      <c r="Z391" s="38">
        <v>8.4292888641357422E-2</v>
      </c>
      <c r="AA391" s="38">
        <v>0.19417974352836609</v>
      </c>
      <c r="AB391" s="38">
        <v>5.4329842329025269E-2</v>
      </c>
      <c r="AC391" s="38">
        <v>3.3853840082883835E-2</v>
      </c>
      <c r="AD391" s="38">
        <v>5.689171701669693E-2</v>
      </c>
      <c r="AE391" s="38">
        <v>7.3367147706449032E-4</v>
      </c>
      <c r="AF391" s="38">
        <v>4.2852863669395447E-2</v>
      </c>
      <c r="AG391" s="38">
        <v>7.5280636548995972E-2</v>
      </c>
      <c r="AH391" s="38">
        <v>0</v>
      </c>
      <c r="AI391" s="38">
        <v>3.8310214877128601E-2</v>
      </c>
      <c r="AJ391" s="38">
        <v>7.1733839809894562E-2</v>
      </c>
      <c r="AK391" s="38">
        <v>6.631659809499979E-3</v>
      </c>
      <c r="AL391" s="38">
        <v>0.50570297241210938</v>
      </c>
      <c r="AM391" s="38">
        <v>4.5003440231084824E-2</v>
      </c>
      <c r="AN391" s="38">
        <v>9.6599437296390533E-2</v>
      </c>
      <c r="AO391" s="38">
        <v>1.0315065737813711E-3</v>
      </c>
      <c r="AP391" s="38">
        <v>0.10054736584424973</v>
      </c>
      <c r="AQ391" s="38">
        <v>0.28418919444084167</v>
      </c>
    </row>
    <row r="392" spans="1:43">
      <c r="A392" s="53" t="s">
        <v>96</v>
      </c>
      <c r="B392" s="53" t="s">
        <v>41</v>
      </c>
      <c r="C392" s="53" t="s">
        <v>128</v>
      </c>
      <c r="D392" s="38">
        <v>2.270776592195034E-2</v>
      </c>
      <c r="E392" s="38">
        <v>0</v>
      </c>
      <c r="F392" s="38">
        <v>0</v>
      </c>
      <c r="G392" s="38">
        <v>6.0911779291927814E-4</v>
      </c>
      <c r="H392" s="38">
        <v>2.0950357429683208E-3</v>
      </c>
      <c r="I392" s="38">
        <v>1.7738885944709182E-3</v>
      </c>
      <c r="J392" s="38">
        <v>3.9166643546195701E-5</v>
      </c>
      <c r="K392" s="38">
        <v>1.7349146073684096E-3</v>
      </c>
      <c r="L392" s="38">
        <v>6.8080081837251782E-4</v>
      </c>
      <c r="M392" s="38">
        <v>0</v>
      </c>
      <c r="N392" s="38">
        <v>1.4229449152480811E-4</v>
      </c>
      <c r="O392" s="38">
        <v>2.3671594681218266E-4</v>
      </c>
      <c r="P392" s="38">
        <v>9.4536133110523224E-4</v>
      </c>
      <c r="Q392" s="38">
        <v>3.8690512883476913E-4</v>
      </c>
      <c r="R392" s="38">
        <v>7.0502411108464003E-4</v>
      </c>
      <c r="S392" s="38">
        <v>0</v>
      </c>
      <c r="T392" s="38">
        <v>1.6046821826876112E-7</v>
      </c>
      <c r="U392" s="38">
        <v>1.2013884997941204E-7</v>
      </c>
      <c r="V392" s="38">
        <v>8.735491441314025E-9</v>
      </c>
      <c r="W392" s="38">
        <v>4.9987912643700838E-4</v>
      </c>
      <c r="X392" s="38">
        <v>1.8433422083035111E-3</v>
      </c>
      <c r="Y392" s="38">
        <v>5.5532477563247085E-4</v>
      </c>
      <c r="Z392" s="38">
        <v>1.1274776188656688E-3</v>
      </c>
      <c r="AA392" s="38">
        <v>2.597292885184288E-3</v>
      </c>
      <c r="AB392" s="38">
        <v>7.2670041117817163E-4</v>
      </c>
      <c r="AC392" s="38">
        <v>4.5281925122253597E-4</v>
      </c>
      <c r="AD392" s="38">
        <v>7.6096737757325172E-4</v>
      </c>
      <c r="AE392" s="38">
        <v>9.8133796200272627E-6</v>
      </c>
      <c r="AF392" s="38">
        <v>5.7318765902891755E-4</v>
      </c>
      <c r="AG392" s="38">
        <v>0.27217769622802734</v>
      </c>
      <c r="AH392" s="38">
        <v>0</v>
      </c>
      <c r="AI392" s="38">
        <v>0.13851086795330048</v>
      </c>
      <c r="AJ392" s="38">
        <v>6.8303352236398496E-6</v>
      </c>
      <c r="AK392" s="38">
        <v>1.1831596493721008E-3</v>
      </c>
      <c r="AL392" s="38">
        <v>2.9245046898722649E-3</v>
      </c>
      <c r="AM392" s="38">
        <v>0.26006227731704712</v>
      </c>
      <c r="AN392" s="38">
        <v>1.0414334246888757E-3</v>
      </c>
      <c r="AO392" s="38">
        <v>0</v>
      </c>
      <c r="AP392" s="38">
        <v>6.7715481854975224E-3</v>
      </c>
      <c r="AQ392" s="38">
        <v>0.18449464440345764</v>
      </c>
    </row>
    <row r="393" spans="1:43">
      <c r="A393" s="53" t="s">
        <v>97</v>
      </c>
      <c r="B393" s="53" t="s">
        <v>42</v>
      </c>
      <c r="C393" s="53" t="s">
        <v>128</v>
      </c>
      <c r="D393" s="38">
        <v>0</v>
      </c>
      <c r="E393" s="38">
        <v>0</v>
      </c>
      <c r="F393" s="38">
        <v>0</v>
      </c>
      <c r="G393" s="38">
        <v>0</v>
      </c>
      <c r="H393" s="38">
        <v>0</v>
      </c>
      <c r="I393" s="38">
        <v>0</v>
      </c>
      <c r="J393" s="38">
        <v>0</v>
      </c>
      <c r="K393" s="38">
        <v>0</v>
      </c>
      <c r="L393" s="38">
        <v>0</v>
      </c>
      <c r="M393" s="38">
        <v>0</v>
      </c>
      <c r="N393" s="38">
        <v>0</v>
      </c>
      <c r="O393" s="38">
        <v>0</v>
      </c>
      <c r="P393" s="38">
        <v>0</v>
      </c>
      <c r="Q393" s="38">
        <v>0</v>
      </c>
      <c r="R393" s="38">
        <v>0</v>
      </c>
      <c r="S393" s="38">
        <v>0</v>
      </c>
      <c r="T393" s="38">
        <v>0</v>
      </c>
      <c r="U393" s="38">
        <v>0</v>
      </c>
      <c r="V393" s="38">
        <v>0</v>
      </c>
      <c r="W393" s="38">
        <v>0</v>
      </c>
      <c r="X393" s="38">
        <v>0</v>
      </c>
      <c r="Y393" s="38">
        <v>0</v>
      </c>
      <c r="Z393" s="38">
        <v>0</v>
      </c>
      <c r="AA393" s="38">
        <v>0</v>
      </c>
      <c r="AB393" s="38">
        <v>0</v>
      </c>
      <c r="AC393" s="38">
        <v>0</v>
      </c>
      <c r="AD393" s="38">
        <v>0</v>
      </c>
      <c r="AE393" s="38">
        <v>0</v>
      </c>
      <c r="AF393" s="38">
        <v>0</v>
      </c>
      <c r="AG393" s="38">
        <v>0</v>
      </c>
      <c r="AH393" s="38">
        <v>0</v>
      </c>
      <c r="AI393" s="38">
        <v>0</v>
      </c>
      <c r="AJ393" s="38">
        <v>0</v>
      </c>
      <c r="AK393" s="38">
        <v>0</v>
      </c>
      <c r="AL393" s="38">
        <v>0</v>
      </c>
      <c r="AM393" s="38">
        <v>0</v>
      </c>
      <c r="AN393" s="38">
        <v>0</v>
      </c>
      <c r="AO393" s="38">
        <v>0</v>
      </c>
      <c r="AP393" s="38">
        <v>0</v>
      </c>
      <c r="AQ393" s="38">
        <v>0</v>
      </c>
    </row>
    <row r="394" spans="1:43">
      <c r="A394" s="53" t="s">
        <v>98</v>
      </c>
      <c r="B394" s="53" t="s">
        <v>43</v>
      </c>
      <c r="C394" s="53" t="s">
        <v>128</v>
      </c>
      <c r="D394" s="38">
        <v>1.3072023168206215E-2</v>
      </c>
      <c r="E394" s="38">
        <v>0</v>
      </c>
      <c r="F394" s="38">
        <v>0</v>
      </c>
      <c r="G394" s="38">
        <v>3.5064664552919567E-4</v>
      </c>
      <c r="H394" s="38">
        <v>1.2060347944498062E-3</v>
      </c>
      <c r="I394" s="38">
        <v>1.0211622575297952E-3</v>
      </c>
      <c r="J394" s="38">
        <v>2.2546792024513707E-5</v>
      </c>
      <c r="K394" s="38">
        <v>9.9872634746134281E-4</v>
      </c>
      <c r="L394" s="38">
        <v>3.9191188989207149E-4</v>
      </c>
      <c r="M394" s="38">
        <v>0</v>
      </c>
      <c r="N394" s="38">
        <v>8.1913683970924467E-5</v>
      </c>
      <c r="O394" s="38">
        <v>1.3626864529214799E-4</v>
      </c>
      <c r="P394" s="38">
        <v>5.4420967353507876E-4</v>
      </c>
      <c r="Q394" s="38">
        <v>2.2272701608017087E-4</v>
      </c>
      <c r="R394" s="38">
        <v>4.0585637907497585E-4</v>
      </c>
      <c r="S394" s="38">
        <v>0</v>
      </c>
      <c r="T394" s="38">
        <v>9.2375628923946351E-8</v>
      </c>
      <c r="U394" s="38">
        <v>6.9159504789695347E-8</v>
      </c>
      <c r="V394" s="38">
        <v>5.028700567066835E-9</v>
      </c>
      <c r="W394" s="38">
        <v>2.8776194085367024E-4</v>
      </c>
      <c r="X394" s="38">
        <v>1.0611441684886813E-3</v>
      </c>
      <c r="Y394" s="38">
        <v>3.1967999530024827E-4</v>
      </c>
      <c r="Z394" s="38">
        <v>6.4904725877568126E-4</v>
      </c>
      <c r="AA394" s="38">
        <v>1.4951657503843307E-3</v>
      </c>
      <c r="AB394" s="38">
        <v>4.1833458817563951E-4</v>
      </c>
      <c r="AC394" s="38">
        <v>2.6067130966112018E-4</v>
      </c>
      <c r="AD394" s="38">
        <v>4.3806081521324813E-4</v>
      </c>
      <c r="AE394" s="38">
        <v>5.6492008297936991E-6</v>
      </c>
      <c r="AF394" s="38">
        <v>3.2996298978105187E-4</v>
      </c>
      <c r="AG394" s="38">
        <v>0.15668267011642456</v>
      </c>
      <c r="AH394" s="38">
        <v>0</v>
      </c>
      <c r="AI394" s="38">
        <v>7.9735592007637024E-2</v>
      </c>
      <c r="AJ394" s="38">
        <v>3.9319720599451102E-6</v>
      </c>
      <c r="AK394" s="38">
        <v>6.8110140273347497E-4</v>
      </c>
      <c r="AL394" s="38">
        <v>1.6835294663906097E-3</v>
      </c>
      <c r="AM394" s="38">
        <v>0.14970827102661133</v>
      </c>
      <c r="AN394" s="38">
        <v>5.9951480943709612E-4</v>
      </c>
      <c r="AO394" s="38">
        <v>0</v>
      </c>
      <c r="AP394" s="38">
        <v>3.898130264133215E-3</v>
      </c>
      <c r="AQ394" s="38">
        <v>0.10620675981044769</v>
      </c>
    </row>
    <row r="395" spans="1:43" ht="30">
      <c r="A395" s="53" t="s">
        <v>99</v>
      </c>
      <c r="B395" s="53" t="s">
        <v>44</v>
      </c>
      <c r="C395" s="53" t="s">
        <v>128</v>
      </c>
      <c r="D395" s="38">
        <v>0</v>
      </c>
      <c r="E395" s="38">
        <v>0</v>
      </c>
      <c r="F395" s="38">
        <v>0</v>
      </c>
      <c r="G395" s="38">
        <v>4.4145508582005277E-6</v>
      </c>
      <c r="H395" s="38">
        <v>2.1574075859120967E-8</v>
      </c>
      <c r="I395" s="38">
        <v>3.9769211923612602E-8</v>
      </c>
      <c r="J395" s="38">
        <v>1.1961391464865301E-5</v>
      </c>
      <c r="K395" s="38">
        <v>5.3848289098823443E-5</v>
      </c>
      <c r="L395" s="38">
        <v>0</v>
      </c>
      <c r="M395" s="38">
        <v>0</v>
      </c>
      <c r="N395" s="38">
        <v>4.3614051537588239E-4</v>
      </c>
      <c r="O395" s="38">
        <v>4.6025291085243225E-3</v>
      </c>
      <c r="P395" s="38">
        <v>7.8396184835582972E-4</v>
      </c>
      <c r="Q395" s="38">
        <v>1.4962271052354481E-5</v>
      </c>
      <c r="R395" s="38">
        <v>5.4314425215125084E-3</v>
      </c>
      <c r="S395" s="38">
        <v>9.8854862073949334E-8</v>
      </c>
      <c r="T395" s="38">
        <v>4.9518708692630753E-5</v>
      </c>
      <c r="U395" s="38">
        <v>1.952637467184104E-5</v>
      </c>
      <c r="V395" s="38">
        <v>8.4738474015466636E-8</v>
      </c>
      <c r="W395" s="38">
        <v>5.0543597899377346E-4</v>
      </c>
      <c r="X395" s="38">
        <v>5.6410854449495673E-4</v>
      </c>
      <c r="Y395" s="38">
        <v>9.9679944105446339E-4</v>
      </c>
      <c r="Z395" s="38">
        <v>2.0238049328327179E-3</v>
      </c>
      <c r="AA395" s="38">
        <v>4.6621006913483143E-3</v>
      </c>
      <c r="AB395" s="38">
        <v>1.3044159859418869E-3</v>
      </c>
      <c r="AC395" s="38">
        <v>8.1280356971547008E-4</v>
      </c>
      <c r="AD395" s="38">
        <v>1.3659247197210789E-3</v>
      </c>
      <c r="AE395" s="38">
        <v>1.7614866010262631E-5</v>
      </c>
      <c r="AF395" s="38">
        <v>1.0288630146533251E-3</v>
      </c>
      <c r="AG395" s="38">
        <v>1.7951016779989004E-3</v>
      </c>
      <c r="AH395" s="38">
        <v>0</v>
      </c>
      <c r="AI395" s="38">
        <v>9.1352476738393307E-4</v>
      </c>
      <c r="AJ395" s="38">
        <v>1.9750299397855997E-3</v>
      </c>
      <c r="AK395" s="38">
        <v>0</v>
      </c>
      <c r="AL395" s="38">
        <v>0</v>
      </c>
      <c r="AM395" s="38">
        <v>1.2456173863029107E-5</v>
      </c>
      <c r="AN395" s="38">
        <v>2.2022656764875137E-7</v>
      </c>
      <c r="AO395" s="38">
        <v>0</v>
      </c>
      <c r="AP395" s="38">
        <v>1.0996648779837415E-4</v>
      </c>
      <c r="AQ395" s="38">
        <v>1.9924957305192947E-3</v>
      </c>
    </row>
    <row r="396" spans="1:43">
      <c r="A396" s="53" t="s">
        <v>100</v>
      </c>
      <c r="B396" s="53" t="s">
        <v>45</v>
      </c>
      <c r="C396" s="53" t="s">
        <v>128</v>
      </c>
      <c r="D396" s="38">
        <v>0</v>
      </c>
      <c r="E396" s="38">
        <v>0</v>
      </c>
      <c r="F396" s="38">
        <v>0</v>
      </c>
      <c r="G396" s="38">
        <v>0</v>
      </c>
      <c r="H396" s="38">
        <v>0</v>
      </c>
      <c r="I396" s="38">
        <v>0</v>
      </c>
      <c r="J396" s="38">
        <v>0</v>
      </c>
      <c r="K396" s="38">
        <v>0</v>
      </c>
      <c r="L396" s="38">
        <v>0</v>
      </c>
      <c r="M396" s="38">
        <v>0</v>
      </c>
      <c r="N396" s="38">
        <v>0</v>
      </c>
      <c r="O396" s="38">
        <v>0</v>
      </c>
      <c r="P396" s="38">
        <v>0</v>
      </c>
      <c r="Q396" s="38">
        <v>0</v>
      </c>
      <c r="R396" s="38">
        <v>0</v>
      </c>
      <c r="S396" s="38">
        <v>0</v>
      </c>
      <c r="T396" s="38">
        <v>0</v>
      </c>
      <c r="U396" s="38">
        <v>0</v>
      </c>
      <c r="V396" s="38">
        <v>0</v>
      </c>
      <c r="W396" s="38">
        <v>0</v>
      </c>
      <c r="X396" s="38">
        <v>0</v>
      </c>
      <c r="Y396" s="38">
        <v>0</v>
      </c>
      <c r="Z396" s="38">
        <v>0</v>
      </c>
      <c r="AA396" s="38">
        <v>0</v>
      </c>
      <c r="AB396" s="38">
        <v>0</v>
      </c>
      <c r="AC396" s="38">
        <v>0</v>
      </c>
      <c r="AD396" s="38">
        <v>0</v>
      </c>
      <c r="AE396" s="38">
        <v>0</v>
      </c>
      <c r="AF396" s="38">
        <v>0</v>
      </c>
      <c r="AG396" s="38">
        <v>0</v>
      </c>
      <c r="AH396" s="38">
        <v>0</v>
      </c>
      <c r="AI396" s="38">
        <v>0</v>
      </c>
      <c r="AJ396" s="38">
        <v>0</v>
      </c>
      <c r="AK396" s="38">
        <v>0</v>
      </c>
      <c r="AL396" s="38">
        <v>0</v>
      </c>
      <c r="AM396" s="38">
        <v>0</v>
      </c>
      <c r="AN396" s="38">
        <v>0</v>
      </c>
      <c r="AO396" s="38">
        <v>0</v>
      </c>
      <c r="AP396" s="38">
        <v>0</v>
      </c>
      <c r="AQ396" s="38">
        <v>0</v>
      </c>
    </row>
    <row r="397" spans="1:43">
      <c r="A397" s="53" t="s">
        <v>101</v>
      </c>
      <c r="B397" s="53" t="s">
        <v>46</v>
      </c>
      <c r="C397" s="53" t="s">
        <v>128</v>
      </c>
      <c r="D397" s="38">
        <v>0</v>
      </c>
      <c r="E397" s="38">
        <v>0</v>
      </c>
      <c r="F397" s="38">
        <v>0</v>
      </c>
      <c r="G397" s="38">
        <v>0</v>
      </c>
      <c r="H397" s="38">
        <v>0</v>
      </c>
      <c r="I397" s="38">
        <v>0</v>
      </c>
      <c r="J397" s="38">
        <v>0</v>
      </c>
      <c r="K397" s="38">
        <v>0</v>
      </c>
      <c r="L397" s="38">
        <v>0</v>
      </c>
      <c r="M397" s="38">
        <v>0</v>
      </c>
      <c r="N397" s="38">
        <v>0</v>
      </c>
      <c r="O397" s="38">
        <v>0</v>
      </c>
      <c r="P397" s="38">
        <v>0</v>
      </c>
      <c r="Q397" s="38">
        <v>0</v>
      </c>
      <c r="R397" s="38">
        <v>0</v>
      </c>
      <c r="S397" s="38">
        <v>0</v>
      </c>
      <c r="T397" s="38">
        <v>0</v>
      </c>
      <c r="U397" s="38">
        <v>0</v>
      </c>
      <c r="V397" s="38">
        <v>0</v>
      </c>
      <c r="W397" s="38">
        <v>0</v>
      </c>
      <c r="X397" s="38">
        <v>0</v>
      </c>
      <c r="Y397" s="38">
        <v>0</v>
      </c>
      <c r="Z397" s="38">
        <v>0</v>
      </c>
      <c r="AA397" s="38">
        <v>0</v>
      </c>
      <c r="AB397" s="38">
        <v>0</v>
      </c>
      <c r="AC397" s="38">
        <v>0</v>
      </c>
      <c r="AD397" s="38">
        <v>0</v>
      </c>
      <c r="AE397" s="38">
        <v>0</v>
      </c>
      <c r="AF397" s="38">
        <v>0</v>
      </c>
      <c r="AG397" s="38">
        <v>0</v>
      </c>
      <c r="AH397" s="38">
        <v>0</v>
      </c>
      <c r="AI397" s="38">
        <v>0</v>
      </c>
      <c r="AJ397" s="38">
        <v>0</v>
      </c>
      <c r="AK397" s="38">
        <v>0</v>
      </c>
      <c r="AL397" s="38">
        <v>0</v>
      </c>
      <c r="AM397" s="38">
        <v>0</v>
      </c>
      <c r="AN397" s="38">
        <v>0</v>
      </c>
      <c r="AO397" s="38">
        <v>0</v>
      </c>
      <c r="AP397" s="38">
        <v>0</v>
      </c>
      <c r="AQ397" s="38">
        <v>0</v>
      </c>
    </row>
    <row r="398" spans="1:43">
      <c r="A398" s="53" t="s">
        <v>102</v>
      </c>
      <c r="B398" s="53" t="s">
        <v>47</v>
      </c>
      <c r="C398" s="53" t="s">
        <v>128</v>
      </c>
      <c r="D398" s="38">
        <v>0</v>
      </c>
      <c r="E398" s="38">
        <v>0</v>
      </c>
      <c r="F398" s="38">
        <v>0</v>
      </c>
      <c r="G398" s="38">
        <v>2.9115952202118933E-4</v>
      </c>
      <c r="H398" s="38">
        <v>0.20233261585235596</v>
      </c>
      <c r="I398" s="38">
        <v>0.15530498325824738</v>
      </c>
      <c r="J398" s="38">
        <v>5.2793589420616627E-3</v>
      </c>
      <c r="K398" s="38">
        <v>0.17213094234466553</v>
      </c>
      <c r="L398" s="38">
        <v>6.4400143921375275E-2</v>
      </c>
      <c r="M398" s="38">
        <v>1.3587716035544872E-2</v>
      </c>
      <c r="N398" s="38">
        <v>6.9331556558609009E-2</v>
      </c>
      <c r="O398" s="38">
        <v>6.1384491622447968E-2</v>
      </c>
      <c r="P398" s="38">
        <v>8.9752614498138428E-2</v>
      </c>
      <c r="Q398" s="38">
        <v>1.3110172934830189E-2</v>
      </c>
      <c r="R398" s="38">
        <v>6.2661409378051758E-2</v>
      </c>
      <c r="S398" s="38">
        <v>9.1996826231479645E-2</v>
      </c>
      <c r="T398" s="38">
        <v>5.9768848121166229E-2</v>
      </c>
      <c r="U398" s="38">
        <v>3.6267433315515518E-2</v>
      </c>
      <c r="V398" s="38">
        <v>3.7583474069833755E-2</v>
      </c>
      <c r="W398" s="38">
        <v>2.7669206261634827E-2</v>
      </c>
      <c r="X398" s="38">
        <v>3.6354932934045792E-2</v>
      </c>
      <c r="Y398" s="38">
        <v>1.2536609545350075E-2</v>
      </c>
      <c r="Z398" s="38">
        <v>2.5453114882111549E-2</v>
      </c>
      <c r="AA398" s="38">
        <v>5.8634601533412933E-2</v>
      </c>
      <c r="AB398" s="38">
        <v>1.6405461356043816E-2</v>
      </c>
      <c r="AC398" s="38">
        <v>1.0222517885267735E-2</v>
      </c>
      <c r="AD398" s="38">
        <v>1.717904768884182E-2</v>
      </c>
      <c r="AE398" s="38">
        <v>2.2153975442051888E-4</v>
      </c>
      <c r="AF398" s="38">
        <v>1.2939868494868279E-2</v>
      </c>
      <c r="AG398" s="38">
        <v>1.8739337101578712E-2</v>
      </c>
      <c r="AH398" s="38">
        <v>0</v>
      </c>
      <c r="AI398" s="38">
        <v>9.5364227890968323E-3</v>
      </c>
      <c r="AJ398" s="38">
        <v>1.9330983981490135E-2</v>
      </c>
      <c r="AK398" s="38">
        <v>7.5670287013053894E-2</v>
      </c>
      <c r="AL398" s="38">
        <v>0</v>
      </c>
      <c r="AM398" s="38">
        <v>67.889320373535156</v>
      </c>
      <c r="AN398" s="38">
        <v>0.47839495539665222</v>
      </c>
      <c r="AO398" s="38">
        <v>9.6542216837406158E-2</v>
      </c>
      <c r="AP398" s="38">
        <v>0.59523195028305054</v>
      </c>
      <c r="AQ398" s="38">
        <v>1.1286654472351074</v>
      </c>
    </row>
    <row r="399" spans="1:43">
      <c r="A399" s="53" t="s">
        <v>103</v>
      </c>
      <c r="B399" s="53" t="s">
        <v>48</v>
      </c>
      <c r="C399" s="53" t="s">
        <v>128</v>
      </c>
      <c r="D399" s="38">
        <v>0</v>
      </c>
      <c r="E399" s="38">
        <v>0</v>
      </c>
      <c r="F399" s="38">
        <v>0</v>
      </c>
      <c r="G399" s="38">
        <v>0</v>
      </c>
      <c r="H399" s="38">
        <v>2.9453455936163664E-3</v>
      </c>
      <c r="I399" s="38">
        <v>0</v>
      </c>
      <c r="J399" s="38">
        <v>0</v>
      </c>
      <c r="K399" s="38">
        <v>0</v>
      </c>
      <c r="L399" s="38">
        <v>0</v>
      </c>
      <c r="M399" s="38">
        <v>0</v>
      </c>
      <c r="N399" s="38">
        <v>0</v>
      </c>
      <c r="O399" s="38">
        <v>0</v>
      </c>
      <c r="P399" s="38">
        <v>0</v>
      </c>
      <c r="Q399" s="38">
        <v>0</v>
      </c>
      <c r="R399" s="38">
        <v>0</v>
      </c>
      <c r="S399" s="38">
        <v>0</v>
      </c>
      <c r="T399" s="38">
        <v>0</v>
      </c>
      <c r="U399" s="38">
        <v>0</v>
      </c>
      <c r="V399" s="38">
        <v>0</v>
      </c>
      <c r="W399" s="38">
        <v>0</v>
      </c>
      <c r="X399" s="38">
        <v>0</v>
      </c>
      <c r="Y399" s="38">
        <v>2.0174903329461813E-4</v>
      </c>
      <c r="Z399" s="38">
        <v>4.0961167542263865E-4</v>
      </c>
      <c r="AA399" s="38">
        <v>9.4359437935054302E-4</v>
      </c>
      <c r="AB399" s="38">
        <v>2.6400966453365982E-4</v>
      </c>
      <c r="AC399" s="38">
        <v>1.6450884868390858E-4</v>
      </c>
      <c r="AD399" s="38">
        <v>2.7645882801152766E-4</v>
      </c>
      <c r="AE399" s="38">
        <v>3.5651926282298518E-6</v>
      </c>
      <c r="AF399" s="38">
        <v>2.0823859085794538E-4</v>
      </c>
      <c r="AG399" s="38">
        <v>0</v>
      </c>
      <c r="AH399" s="38">
        <v>0</v>
      </c>
      <c r="AI399" s="38">
        <v>0</v>
      </c>
      <c r="AJ399" s="38">
        <v>0</v>
      </c>
      <c r="AK399" s="38">
        <v>0</v>
      </c>
      <c r="AL399" s="38">
        <v>0</v>
      </c>
      <c r="AM399" s="38">
        <v>3.8034731987863779E-3</v>
      </c>
      <c r="AN399" s="38">
        <v>6.323577880859375</v>
      </c>
      <c r="AO399" s="38">
        <v>0</v>
      </c>
      <c r="AP399" s="38">
        <v>1.3518806372303516E-4</v>
      </c>
      <c r="AQ399" s="38">
        <v>1.2223516702651978</v>
      </c>
    </row>
    <row r="400" spans="1:43">
      <c r="A400" s="53" t="s">
        <v>104</v>
      </c>
      <c r="B400" s="53" t="s">
        <v>49</v>
      </c>
      <c r="C400" s="53" t="s">
        <v>128</v>
      </c>
      <c r="D400" s="38">
        <v>0</v>
      </c>
      <c r="E400" s="38">
        <v>0</v>
      </c>
      <c r="F400" s="38">
        <v>0</v>
      </c>
      <c r="G400" s="38">
        <v>0</v>
      </c>
      <c r="H400" s="38">
        <v>3.3787116408348083E-3</v>
      </c>
      <c r="I400" s="38">
        <v>0</v>
      </c>
      <c r="J400" s="38">
        <v>0</v>
      </c>
      <c r="K400" s="38">
        <v>0</v>
      </c>
      <c r="L400" s="38">
        <v>0</v>
      </c>
      <c r="M400" s="38">
        <v>0</v>
      </c>
      <c r="N400" s="38">
        <v>0</v>
      </c>
      <c r="O400" s="38">
        <v>0</v>
      </c>
      <c r="P400" s="38">
        <v>0</v>
      </c>
      <c r="Q400" s="38">
        <v>0</v>
      </c>
      <c r="R400" s="38">
        <v>0</v>
      </c>
      <c r="S400" s="38">
        <v>0</v>
      </c>
      <c r="T400" s="38">
        <v>0</v>
      </c>
      <c r="U400" s="38">
        <v>0</v>
      </c>
      <c r="V400" s="38">
        <v>0</v>
      </c>
      <c r="W400" s="38">
        <v>0</v>
      </c>
      <c r="X400" s="38">
        <v>0</v>
      </c>
      <c r="Y400" s="38">
        <v>0</v>
      </c>
      <c r="Z400" s="38">
        <v>0</v>
      </c>
      <c r="AA400" s="38">
        <v>0</v>
      </c>
      <c r="AB400" s="38">
        <v>0</v>
      </c>
      <c r="AC400" s="38">
        <v>0</v>
      </c>
      <c r="AD400" s="38">
        <v>0</v>
      </c>
      <c r="AE400" s="38">
        <v>0</v>
      </c>
      <c r="AF400" s="38">
        <v>0</v>
      </c>
      <c r="AG400" s="38">
        <v>0</v>
      </c>
      <c r="AH400" s="38">
        <v>0</v>
      </c>
      <c r="AI400" s="38">
        <v>0</v>
      </c>
      <c r="AJ400" s="38">
        <v>0</v>
      </c>
      <c r="AK400" s="38">
        <v>0</v>
      </c>
      <c r="AL400" s="38">
        <v>0</v>
      </c>
      <c r="AM400" s="38">
        <v>4.3631009757518768E-3</v>
      </c>
      <c r="AN400" s="38">
        <v>0</v>
      </c>
      <c r="AO400" s="38">
        <v>13.937482833862305</v>
      </c>
      <c r="AP400" s="38">
        <v>0</v>
      </c>
      <c r="AQ400" s="38">
        <v>1.4133038520812988</v>
      </c>
    </row>
    <row r="401" spans="1:43">
      <c r="A401" s="53" t="s">
        <v>105</v>
      </c>
      <c r="B401" s="53" t="s">
        <v>50</v>
      </c>
      <c r="C401" s="53" t="s">
        <v>128</v>
      </c>
      <c r="D401" s="38">
        <v>0</v>
      </c>
      <c r="E401" s="38">
        <v>0</v>
      </c>
      <c r="F401" s="38">
        <v>0</v>
      </c>
      <c r="G401" s="38">
        <v>0.28927227854728699</v>
      </c>
      <c r="H401" s="38">
        <v>1.6222266713157296E-3</v>
      </c>
      <c r="I401" s="38">
        <v>0.41019639372825623</v>
      </c>
      <c r="J401" s="38">
        <v>0.15966969728469849</v>
      </c>
      <c r="K401" s="38">
        <v>0.80147427320480347</v>
      </c>
      <c r="L401" s="38">
        <v>5.6755305267870426E-3</v>
      </c>
      <c r="M401" s="38">
        <v>0.21056364476680756</v>
      </c>
      <c r="N401" s="38">
        <v>1.1611085385084152E-2</v>
      </c>
      <c r="O401" s="38">
        <v>7.7413506805896759E-2</v>
      </c>
      <c r="P401" s="38">
        <v>2.5826138444244862E-3</v>
      </c>
      <c r="Q401" s="38">
        <v>7.8279495937749743E-4</v>
      </c>
      <c r="R401" s="38">
        <v>0.6632874608039856</v>
      </c>
      <c r="S401" s="38">
        <v>1.7338239122182131E-3</v>
      </c>
      <c r="T401" s="38">
        <v>0.6031728982925415</v>
      </c>
      <c r="U401" s="38">
        <v>0.45091697573661804</v>
      </c>
      <c r="V401" s="38">
        <v>0.97034150362014771</v>
      </c>
      <c r="W401" s="38">
        <v>8.3621308207511902E-2</v>
      </c>
      <c r="X401" s="38">
        <v>1.6470249742269516E-2</v>
      </c>
      <c r="Y401" s="38">
        <v>1.784917339682579E-2</v>
      </c>
      <c r="Z401" s="38">
        <v>3.6239229142665863E-2</v>
      </c>
      <c r="AA401" s="38">
        <v>8.3481825888156891E-2</v>
      </c>
      <c r="AB401" s="38">
        <v>2.3357503116130829E-2</v>
      </c>
      <c r="AC401" s="38">
        <v>1.4554453082382679E-2</v>
      </c>
      <c r="AD401" s="38">
        <v>2.4458905681967735E-2</v>
      </c>
      <c r="AE401" s="38">
        <v>3.1542030046693981E-4</v>
      </c>
      <c r="AF401" s="38">
        <v>1.842331700026989E-2</v>
      </c>
      <c r="AG401" s="38">
        <v>0.32602369785308838</v>
      </c>
      <c r="AH401" s="38">
        <v>0</v>
      </c>
      <c r="AI401" s="38">
        <v>0.16591300070285797</v>
      </c>
      <c r="AJ401" s="38">
        <v>1.7576075333636254E-4</v>
      </c>
      <c r="AK401" s="38">
        <v>2.3144008591771126E-3</v>
      </c>
      <c r="AL401" s="38">
        <v>0</v>
      </c>
      <c r="AM401" s="38">
        <v>16.350168228149414</v>
      </c>
      <c r="AN401" s="38">
        <v>4.926677793264389E-2</v>
      </c>
      <c r="AO401" s="38">
        <v>0.1033732071518898</v>
      </c>
      <c r="AP401" s="38">
        <v>3.7784276008605957</v>
      </c>
      <c r="AQ401" s="38">
        <v>7.9728512763977051</v>
      </c>
    </row>
    <row r="402" spans="1:43">
      <c r="A402" s="53" t="s">
        <v>106</v>
      </c>
      <c r="B402" s="53" t="s">
        <v>51</v>
      </c>
      <c r="C402" s="53" t="s">
        <v>128</v>
      </c>
      <c r="D402" s="38">
        <v>0</v>
      </c>
      <c r="E402" s="38">
        <v>0</v>
      </c>
      <c r="F402" s="38">
        <v>0</v>
      </c>
      <c r="G402" s="38">
        <v>1.0389916133135557E-4</v>
      </c>
      <c r="H402" s="38">
        <v>0.22442550957202911</v>
      </c>
      <c r="I402" s="38">
        <v>8.8449262082576752E-2</v>
      </c>
      <c r="J402" s="38">
        <v>2.4749709293246269E-2</v>
      </c>
      <c r="K402" s="38">
        <v>0.12891976535320282</v>
      </c>
      <c r="L402" s="38">
        <v>4.8173818737268448E-2</v>
      </c>
      <c r="M402" s="38">
        <v>1.934027299284935E-3</v>
      </c>
      <c r="N402" s="38">
        <v>8.5061334073543549E-2</v>
      </c>
      <c r="O402" s="38">
        <v>4.8441566526889801E-2</v>
      </c>
      <c r="P402" s="38">
        <v>7.1060240268707275E-2</v>
      </c>
      <c r="Q402" s="38">
        <v>1.4612225815653801E-2</v>
      </c>
      <c r="R402" s="38">
        <v>6.486094743013382E-2</v>
      </c>
      <c r="S402" s="38">
        <v>1.2232703738845885E-4</v>
      </c>
      <c r="T402" s="38">
        <v>7.6149851083755493E-2</v>
      </c>
      <c r="U402" s="38">
        <v>4.2302072048187256E-2</v>
      </c>
      <c r="V402" s="38">
        <v>2.4697132408618927E-2</v>
      </c>
      <c r="W402" s="38">
        <v>4.249639343470335E-3</v>
      </c>
      <c r="X402" s="38">
        <v>1.2989863753318787E-2</v>
      </c>
      <c r="Y402" s="38">
        <v>3.5182740539312363E-3</v>
      </c>
      <c r="Z402" s="38">
        <v>7.1431626565754414E-3</v>
      </c>
      <c r="AA402" s="38">
        <v>1.6455214470624924E-2</v>
      </c>
      <c r="AB402" s="38">
        <v>4.6040285378694534E-3</v>
      </c>
      <c r="AC402" s="38">
        <v>2.8688479214906693E-3</v>
      </c>
      <c r="AD402" s="38">
        <v>4.8211277462542057E-3</v>
      </c>
      <c r="AE402" s="38">
        <v>6.2172919570002705E-5</v>
      </c>
      <c r="AF402" s="38">
        <v>3.6314448807388544E-3</v>
      </c>
      <c r="AG402" s="38">
        <v>3.2035878393799067E-3</v>
      </c>
      <c r="AH402" s="38">
        <v>0</v>
      </c>
      <c r="AI402" s="38">
        <v>1.6303015872836113E-3</v>
      </c>
      <c r="AJ402" s="38">
        <v>4.5434519648551941E-2</v>
      </c>
      <c r="AK402" s="38">
        <v>0.16958785057067871</v>
      </c>
      <c r="AL402" s="38">
        <v>9.5083007181528956E-5</v>
      </c>
      <c r="AM402" s="38">
        <v>1.2479798793792725</v>
      </c>
      <c r="AN402" s="38">
        <v>1.5662198066711426</v>
      </c>
      <c r="AO402" s="38">
        <v>0.40053310990333557</v>
      </c>
      <c r="AP402" s="38">
        <v>3.5185970366001129E-2</v>
      </c>
      <c r="AQ402" s="38">
        <v>4.6802692413330078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X45"/>
  <sheetViews>
    <sheetView zoomScale="70" zoomScaleNormal="70" workbookViewId="0">
      <pane xSplit="2" ySplit="2" topLeftCell="C7" activePane="bottomRight" state="frozen"/>
      <selection activeCell="AM62" sqref="AM62"/>
      <selection pane="topRight" activeCell="AM62" sqref="AM62"/>
      <selection pane="bottomLeft" activeCell="AM62" sqref="AM62"/>
      <selection pane="bottomRight" activeCell="B5" sqref="B5:B44"/>
    </sheetView>
  </sheetViews>
  <sheetFormatPr defaultColWidth="11.42578125" defaultRowHeight="15"/>
  <cols>
    <col min="2" max="2" width="29" style="38" customWidth="1"/>
    <col min="3" max="42" width="21.28515625" style="38" customWidth="1"/>
    <col min="43" max="362" width="21.28515625" customWidth="1"/>
  </cols>
  <sheetData>
    <row r="2" spans="2:362" s="38" customFormat="1" ht="60">
      <c r="B2" s="53" t="s">
        <v>10</v>
      </c>
      <c r="C2" s="53" t="s">
        <v>13</v>
      </c>
      <c r="D2" s="53" t="s">
        <v>14</v>
      </c>
      <c r="E2" s="53" t="s">
        <v>15</v>
      </c>
      <c r="F2" s="53" t="s">
        <v>16</v>
      </c>
      <c r="G2" s="53" t="s">
        <v>17</v>
      </c>
      <c r="H2" s="53" t="s">
        <v>18</v>
      </c>
      <c r="I2" s="53" t="s">
        <v>19</v>
      </c>
      <c r="J2" s="53" t="s">
        <v>20</v>
      </c>
      <c r="K2" s="53" t="s">
        <v>21</v>
      </c>
      <c r="L2" s="53" t="s">
        <v>22</v>
      </c>
      <c r="M2" s="53" t="s">
        <v>1</v>
      </c>
      <c r="N2" s="53" t="s">
        <v>23</v>
      </c>
      <c r="O2" s="53" t="s">
        <v>24</v>
      </c>
      <c r="P2" s="53" t="s">
        <v>25</v>
      </c>
      <c r="Q2" s="53" t="s">
        <v>26</v>
      </c>
      <c r="R2" s="53" t="s">
        <v>27</v>
      </c>
      <c r="S2" s="53" t="s">
        <v>28</v>
      </c>
      <c r="T2" s="53" t="s">
        <v>29</v>
      </c>
      <c r="U2" s="53" t="s">
        <v>30</v>
      </c>
      <c r="V2" s="53" t="s">
        <v>31</v>
      </c>
      <c r="W2" s="53" t="s">
        <v>32</v>
      </c>
      <c r="X2" s="53" t="s">
        <v>33</v>
      </c>
      <c r="Y2" s="53" t="s">
        <v>34</v>
      </c>
      <c r="Z2" s="53" t="s">
        <v>35</v>
      </c>
      <c r="AA2" s="53" t="s">
        <v>36</v>
      </c>
      <c r="AB2" s="53" t="s">
        <v>37</v>
      </c>
      <c r="AC2" s="53" t="s">
        <v>38</v>
      </c>
      <c r="AD2" s="53" t="s">
        <v>39</v>
      </c>
      <c r="AE2" s="53" t="s">
        <v>40</v>
      </c>
      <c r="AF2" s="53" t="s">
        <v>41</v>
      </c>
      <c r="AG2" s="53" t="s">
        <v>42</v>
      </c>
      <c r="AH2" s="53" t="s">
        <v>43</v>
      </c>
      <c r="AI2" s="53" t="s">
        <v>44</v>
      </c>
      <c r="AJ2" s="53" t="s">
        <v>45</v>
      </c>
      <c r="AK2" s="53" t="s">
        <v>46</v>
      </c>
      <c r="AL2" s="53" t="s">
        <v>47</v>
      </c>
      <c r="AM2" s="53" t="s">
        <v>48</v>
      </c>
      <c r="AN2" s="53" t="s">
        <v>49</v>
      </c>
      <c r="AO2" s="53" t="s">
        <v>50</v>
      </c>
      <c r="AP2" s="53" t="s">
        <v>51</v>
      </c>
      <c r="AQ2" s="53" t="s">
        <v>13</v>
      </c>
      <c r="AR2" s="53" t="s">
        <v>14</v>
      </c>
      <c r="AS2" s="53" t="s">
        <v>15</v>
      </c>
      <c r="AT2" s="53" t="s">
        <v>16</v>
      </c>
      <c r="AU2" s="53" t="s">
        <v>17</v>
      </c>
      <c r="AV2" s="53" t="s">
        <v>18</v>
      </c>
      <c r="AW2" s="53" t="s">
        <v>19</v>
      </c>
      <c r="AX2" s="53" t="s">
        <v>20</v>
      </c>
      <c r="AY2" s="53" t="s">
        <v>21</v>
      </c>
      <c r="AZ2" s="53" t="s">
        <v>22</v>
      </c>
      <c r="BA2" s="53" t="s">
        <v>1</v>
      </c>
      <c r="BB2" s="53" t="s">
        <v>23</v>
      </c>
      <c r="BC2" s="53" t="s">
        <v>24</v>
      </c>
      <c r="BD2" s="53" t="s">
        <v>25</v>
      </c>
      <c r="BE2" s="53" t="s">
        <v>26</v>
      </c>
      <c r="BF2" s="53" t="s">
        <v>27</v>
      </c>
      <c r="BG2" s="53" t="s">
        <v>28</v>
      </c>
      <c r="BH2" s="53" t="s">
        <v>29</v>
      </c>
      <c r="BI2" s="53" t="s">
        <v>30</v>
      </c>
      <c r="BJ2" s="53" t="s">
        <v>31</v>
      </c>
      <c r="BK2" s="53" t="s">
        <v>32</v>
      </c>
      <c r="BL2" s="53" t="s">
        <v>33</v>
      </c>
      <c r="BM2" s="53" t="s">
        <v>34</v>
      </c>
      <c r="BN2" s="53" t="s">
        <v>35</v>
      </c>
      <c r="BO2" s="53" t="s">
        <v>36</v>
      </c>
      <c r="BP2" s="53" t="s">
        <v>37</v>
      </c>
      <c r="BQ2" s="53" t="s">
        <v>38</v>
      </c>
      <c r="BR2" s="53" t="s">
        <v>39</v>
      </c>
      <c r="BS2" s="53" t="s">
        <v>40</v>
      </c>
      <c r="BT2" s="53" t="s">
        <v>41</v>
      </c>
      <c r="BU2" s="53" t="s">
        <v>42</v>
      </c>
      <c r="BV2" s="53" t="s">
        <v>43</v>
      </c>
      <c r="BW2" s="53" t="s">
        <v>44</v>
      </c>
      <c r="BX2" s="53" t="s">
        <v>45</v>
      </c>
      <c r="BY2" s="53" t="s">
        <v>46</v>
      </c>
      <c r="BZ2" s="53" t="s">
        <v>47</v>
      </c>
      <c r="CA2" s="53" t="s">
        <v>48</v>
      </c>
      <c r="CB2" s="53" t="s">
        <v>49</v>
      </c>
      <c r="CC2" s="53" t="s">
        <v>50</v>
      </c>
      <c r="CD2" s="53" t="s">
        <v>51</v>
      </c>
      <c r="CE2" s="53" t="s">
        <v>13</v>
      </c>
      <c r="CF2" s="53" t="s">
        <v>14</v>
      </c>
      <c r="CG2" s="53" t="s">
        <v>15</v>
      </c>
      <c r="CH2" s="53" t="s">
        <v>16</v>
      </c>
      <c r="CI2" s="53" t="s">
        <v>17</v>
      </c>
      <c r="CJ2" s="53" t="s">
        <v>18</v>
      </c>
      <c r="CK2" s="53" t="s">
        <v>19</v>
      </c>
      <c r="CL2" s="53" t="s">
        <v>20</v>
      </c>
      <c r="CM2" s="53" t="s">
        <v>21</v>
      </c>
      <c r="CN2" s="53" t="s">
        <v>22</v>
      </c>
      <c r="CO2" s="53" t="s">
        <v>1</v>
      </c>
      <c r="CP2" s="53" t="s">
        <v>23</v>
      </c>
      <c r="CQ2" s="53" t="s">
        <v>24</v>
      </c>
      <c r="CR2" s="53" t="s">
        <v>25</v>
      </c>
      <c r="CS2" s="53" t="s">
        <v>26</v>
      </c>
      <c r="CT2" s="53" t="s">
        <v>27</v>
      </c>
      <c r="CU2" s="53" t="s">
        <v>28</v>
      </c>
      <c r="CV2" s="53" t="s">
        <v>29</v>
      </c>
      <c r="CW2" s="53" t="s">
        <v>30</v>
      </c>
      <c r="CX2" s="53" t="s">
        <v>31</v>
      </c>
      <c r="CY2" s="53" t="s">
        <v>32</v>
      </c>
      <c r="CZ2" s="53" t="s">
        <v>33</v>
      </c>
      <c r="DA2" s="53" t="s">
        <v>34</v>
      </c>
      <c r="DB2" s="53" t="s">
        <v>35</v>
      </c>
      <c r="DC2" s="53" t="s">
        <v>36</v>
      </c>
      <c r="DD2" s="53" t="s">
        <v>37</v>
      </c>
      <c r="DE2" s="53" t="s">
        <v>38</v>
      </c>
      <c r="DF2" s="53" t="s">
        <v>39</v>
      </c>
      <c r="DG2" s="53" t="s">
        <v>40</v>
      </c>
      <c r="DH2" s="53" t="s">
        <v>41</v>
      </c>
      <c r="DI2" s="53" t="s">
        <v>42</v>
      </c>
      <c r="DJ2" s="53" t="s">
        <v>43</v>
      </c>
      <c r="DK2" s="53" t="s">
        <v>44</v>
      </c>
      <c r="DL2" s="53" t="s">
        <v>45</v>
      </c>
      <c r="DM2" s="53" t="s">
        <v>46</v>
      </c>
      <c r="DN2" s="53" t="s">
        <v>47</v>
      </c>
      <c r="DO2" s="53" t="s">
        <v>48</v>
      </c>
      <c r="DP2" s="53" t="s">
        <v>49</v>
      </c>
      <c r="DQ2" s="53" t="s">
        <v>50</v>
      </c>
      <c r="DR2" s="53" t="s">
        <v>51</v>
      </c>
      <c r="DS2" s="53" t="s">
        <v>13</v>
      </c>
      <c r="DT2" s="53" t="s">
        <v>14</v>
      </c>
      <c r="DU2" s="53" t="s">
        <v>15</v>
      </c>
      <c r="DV2" s="53" t="s">
        <v>16</v>
      </c>
      <c r="DW2" s="53" t="s">
        <v>17</v>
      </c>
      <c r="DX2" s="53" t="s">
        <v>18</v>
      </c>
      <c r="DY2" s="53" t="s">
        <v>19</v>
      </c>
      <c r="DZ2" s="53" t="s">
        <v>20</v>
      </c>
      <c r="EA2" s="53" t="s">
        <v>21</v>
      </c>
      <c r="EB2" s="53" t="s">
        <v>22</v>
      </c>
      <c r="EC2" s="53" t="s">
        <v>1</v>
      </c>
      <c r="ED2" s="53" t="s">
        <v>23</v>
      </c>
      <c r="EE2" s="53" t="s">
        <v>24</v>
      </c>
      <c r="EF2" s="53" t="s">
        <v>25</v>
      </c>
      <c r="EG2" s="53" t="s">
        <v>26</v>
      </c>
      <c r="EH2" s="53" t="s">
        <v>27</v>
      </c>
      <c r="EI2" s="53" t="s">
        <v>28</v>
      </c>
      <c r="EJ2" s="53" t="s">
        <v>29</v>
      </c>
      <c r="EK2" s="53" t="s">
        <v>30</v>
      </c>
      <c r="EL2" s="53" t="s">
        <v>31</v>
      </c>
      <c r="EM2" s="53" t="s">
        <v>32</v>
      </c>
      <c r="EN2" s="53" t="s">
        <v>33</v>
      </c>
      <c r="EO2" s="53" t="s">
        <v>34</v>
      </c>
      <c r="EP2" s="53" t="s">
        <v>35</v>
      </c>
      <c r="EQ2" s="53" t="s">
        <v>36</v>
      </c>
      <c r="ER2" s="53" t="s">
        <v>37</v>
      </c>
      <c r="ES2" s="53" t="s">
        <v>38</v>
      </c>
      <c r="ET2" s="53" t="s">
        <v>39</v>
      </c>
      <c r="EU2" s="53" t="s">
        <v>40</v>
      </c>
      <c r="EV2" s="53" t="s">
        <v>41</v>
      </c>
      <c r="EW2" s="53" t="s">
        <v>42</v>
      </c>
      <c r="EX2" s="53" t="s">
        <v>43</v>
      </c>
      <c r="EY2" s="53" t="s">
        <v>44</v>
      </c>
      <c r="EZ2" s="53" t="s">
        <v>45</v>
      </c>
      <c r="FA2" s="53" t="s">
        <v>46</v>
      </c>
      <c r="FB2" s="53" t="s">
        <v>47</v>
      </c>
      <c r="FC2" s="53" t="s">
        <v>48</v>
      </c>
      <c r="FD2" s="53" t="s">
        <v>49</v>
      </c>
      <c r="FE2" s="53" t="s">
        <v>50</v>
      </c>
      <c r="FF2" s="53" t="s">
        <v>51</v>
      </c>
      <c r="FG2" s="53" t="s">
        <v>13</v>
      </c>
      <c r="FH2" s="53" t="s">
        <v>14</v>
      </c>
      <c r="FI2" s="53" t="s">
        <v>15</v>
      </c>
      <c r="FJ2" s="53" t="s">
        <v>16</v>
      </c>
      <c r="FK2" s="53" t="s">
        <v>17</v>
      </c>
      <c r="FL2" s="53" t="s">
        <v>18</v>
      </c>
      <c r="FM2" s="53" t="s">
        <v>19</v>
      </c>
      <c r="FN2" s="53" t="s">
        <v>20</v>
      </c>
      <c r="FO2" s="53" t="s">
        <v>21</v>
      </c>
      <c r="FP2" s="53" t="s">
        <v>22</v>
      </c>
      <c r="FQ2" s="53" t="s">
        <v>1</v>
      </c>
      <c r="FR2" s="53" t="s">
        <v>23</v>
      </c>
      <c r="FS2" s="53" t="s">
        <v>24</v>
      </c>
      <c r="FT2" s="53" t="s">
        <v>25</v>
      </c>
      <c r="FU2" s="53" t="s">
        <v>26</v>
      </c>
      <c r="FV2" s="53" t="s">
        <v>27</v>
      </c>
      <c r="FW2" s="53" t="s">
        <v>28</v>
      </c>
      <c r="FX2" s="53" t="s">
        <v>29</v>
      </c>
      <c r="FY2" s="53" t="s">
        <v>30</v>
      </c>
      <c r="FZ2" s="53" t="s">
        <v>31</v>
      </c>
      <c r="GA2" s="53" t="s">
        <v>32</v>
      </c>
      <c r="GB2" s="53" t="s">
        <v>33</v>
      </c>
      <c r="GC2" s="53" t="s">
        <v>34</v>
      </c>
      <c r="GD2" s="53" t="s">
        <v>35</v>
      </c>
      <c r="GE2" s="53" t="s">
        <v>36</v>
      </c>
      <c r="GF2" s="53" t="s">
        <v>37</v>
      </c>
      <c r="GG2" s="53" t="s">
        <v>38</v>
      </c>
      <c r="GH2" s="53" t="s">
        <v>39</v>
      </c>
      <c r="GI2" s="53" t="s">
        <v>40</v>
      </c>
      <c r="GJ2" s="53" t="s">
        <v>41</v>
      </c>
      <c r="GK2" s="53" t="s">
        <v>42</v>
      </c>
      <c r="GL2" s="53" t="s">
        <v>43</v>
      </c>
      <c r="GM2" s="53" t="s">
        <v>44</v>
      </c>
      <c r="GN2" s="53" t="s">
        <v>45</v>
      </c>
      <c r="GO2" s="53" t="s">
        <v>46</v>
      </c>
      <c r="GP2" s="53" t="s">
        <v>47</v>
      </c>
      <c r="GQ2" s="53" t="s">
        <v>48</v>
      </c>
      <c r="GR2" s="53" t="s">
        <v>49</v>
      </c>
      <c r="GS2" s="53" t="s">
        <v>50</v>
      </c>
      <c r="GT2" s="53" t="s">
        <v>51</v>
      </c>
      <c r="GU2" s="53" t="s">
        <v>13</v>
      </c>
      <c r="GV2" s="53" t="s">
        <v>14</v>
      </c>
      <c r="GW2" s="53" t="s">
        <v>15</v>
      </c>
      <c r="GX2" s="53" t="s">
        <v>16</v>
      </c>
      <c r="GY2" s="53" t="s">
        <v>17</v>
      </c>
      <c r="GZ2" s="53" t="s">
        <v>18</v>
      </c>
      <c r="HA2" s="53" t="s">
        <v>19</v>
      </c>
      <c r="HB2" s="53" t="s">
        <v>20</v>
      </c>
      <c r="HC2" s="53" t="s">
        <v>21</v>
      </c>
      <c r="HD2" s="53" t="s">
        <v>22</v>
      </c>
      <c r="HE2" s="53" t="s">
        <v>1</v>
      </c>
      <c r="HF2" s="53" t="s">
        <v>23</v>
      </c>
      <c r="HG2" s="53" t="s">
        <v>24</v>
      </c>
      <c r="HH2" s="53" t="s">
        <v>25</v>
      </c>
      <c r="HI2" s="53" t="s">
        <v>26</v>
      </c>
      <c r="HJ2" s="53" t="s">
        <v>27</v>
      </c>
      <c r="HK2" s="53" t="s">
        <v>28</v>
      </c>
      <c r="HL2" s="53" t="s">
        <v>29</v>
      </c>
      <c r="HM2" s="53" t="s">
        <v>30</v>
      </c>
      <c r="HN2" s="53" t="s">
        <v>31</v>
      </c>
      <c r="HO2" s="53" t="s">
        <v>32</v>
      </c>
      <c r="HP2" s="53" t="s">
        <v>33</v>
      </c>
      <c r="HQ2" s="53" t="s">
        <v>34</v>
      </c>
      <c r="HR2" s="53" t="s">
        <v>35</v>
      </c>
      <c r="HS2" s="53" t="s">
        <v>36</v>
      </c>
      <c r="HT2" s="53" t="s">
        <v>37</v>
      </c>
      <c r="HU2" s="53" t="s">
        <v>38</v>
      </c>
      <c r="HV2" s="53" t="s">
        <v>39</v>
      </c>
      <c r="HW2" s="53" t="s">
        <v>40</v>
      </c>
      <c r="HX2" s="53" t="s">
        <v>41</v>
      </c>
      <c r="HY2" s="53" t="s">
        <v>42</v>
      </c>
      <c r="HZ2" s="53" t="s">
        <v>43</v>
      </c>
      <c r="IA2" s="53" t="s">
        <v>44</v>
      </c>
      <c r="IB2" s="53" t="s">
        <v>45</v>
      </c>
      <c r="IC2" s="53" t="s">
        <v>46</v>
      </c>
      <c r="ID2" s="53" t="s">
        <v>47</v>
      </c>
      <c r="IE2" s="53" t="s">
        <v>48</v>
      </c>
      <c r="IF2" s="53" t="s">
        <v>49</v>
      </c>
      <c r="IG2" s="53" t="s">
        <v>50</v>
      </c>
      <c r="IH2" s="53" t="s">
        <v>51</v>
      </c>
      <c r="II2" s="53" t="s">
        <v>13</v>
      </c>
      <c r="IJ2" s="53" t="s">
        <v>14</v>
      </c>
      <c r="IK2" s="53" t="s">
        <v>15</v>
      </c>
      <c r="IL2" s="53" t="s">
        <v>16</v>
      </c>
      <c r="IM2" s="53" t="s">
        <v>17</v>
      </c>
      <c r="IN2" s="53" t="s">
        <v>18</v>
      </c>
      <c r="IO2" s="53" t="s">
        <v>19</v>
      </c>
      <c r="IP2" s="53" t="s">
        <v>20</v>
      </c>
      <c r="IQ2" s="53" t="s">
        <v>21</v>
      </c>
      <c r="IR2" s="53" t="s">
        <v>22</v>
      </c>
      <c r="IS2" s="53" t="s">
        <v>1</v>
      </c>
      <c r="IT2" s="53" t="s">
        <v>23</v>
      </c>
      <c r="IU2" s="53" t="s">
        <v>24</v>
      </c>
      <c r="IV2" s="53" t="s">
        <v>25</v>
      </c>
      <c r="IW2" s="53" t="s">
        <v>26</v>
      </c>
      <c r="IX2" s="53" t="s">
        <v>27</v>
      </c>
      <c r="IY2" s="53" t="s">
        <v>28</v>
      </c>
      <c r="IZ2" s="53" t="s">
        <v>29</v>
      </c>
      <c r="JA2" s="53" t="s">
        <v>30</v>
      </c>
      <c r="JB2" s="53" t="s">
        <v>31</v>
      </c>
      <c r="JC2" s="53" t="s">
        <v>32</v>
      </c>
      <c r="JD2" s="53" t="s">
        <v>33</v>
      </c>
      <c r="JE2" s="53" t="s">
        <v>34</v>
      </c>
      <c r="JF2" s="53" t="s">
        <v>35</v>
      </c>
      <c r="JG2" s="53" t="s">
        <v>36</v>
      </c>
      <c r="JH2" s="53" t="s">
        <v>37</v>
      </c>
      <c r="JI2" s="53" t="s">
        <v>38</v>
      </c>
      <c r="JJ2" s="53" t="s">
        <v>39</v>
      </c>
      <c r="JK2" s="53" t="s">
        <v>40</v>
      </c>
      <c r="JL2" s="53" t="s">
        <v>41</v>
      </c>
      <c r="JM2" s="53" t="s">
        <v>42</v>
      </c>
      <c r="JN2" s="53" t="s">
        <v>43</v>
      </c>
      <c r="JO2" s="53" t="s">
        <v>44</v>
      </c>
      <c r="JP2" s="53" t="s">
        <v>45</v>
      </c>
      <c r="JQ2" s="53" t="s">
        <v>46</v>
      </c>
      <c r="JR2" s="53" t="s">
        <v>47</v>
      </c>
      <c r="JS2" s="53" t="s">
        <v>48</v>
      </c>
      <c r="JT2" s="53" t="s">
        <v>49</v>
      </c>
      <c r="JU2" s="53" t="s">
        <v>50</v>
      </c>
      <c r="JV2" s="53" t="s">
        <v>51</v>
      </c>
      <c r="JW2" s="53" t="s">
        <v>13</v>
      </c>
      <c r="JX2" s="53" t="s">
        <v>14</v>
      </c>
      <c r="JY2" s="53" t="s">
        <v>15</v>
      </c>
      <c r="JZ2" s="53" t="s">
        <v>16</v>
      </c>
      <c r="KA2" s="53" t="s">
        <v>17</v>
      </c>
      <c r="KB2" s="53" t="s">
        <v>18</v>
      </c>
      <c r="KC2" s="53" t="s">
        <v>19</v>
      </c>
      <c r="KD2" s="53" t="s">
        <v>20</v>
      </c>
      <c r="KE2" s="53" t="s">
        <v>21</v>
      </c>
      <c r="KF2" s="53" t="s">
        <v>22</v>
      </c>
      <c r="KG2" s="53" t="s">
        <v>1</v>
      </c>
      <c r="KH2" s="53" t="s">
        <v>23</v>
      </c>
      <c r="KI2" s="53" t="s">
        <v>24</v>
      </c>
      <c r="KJ2" s="53" t="s">
        <v>25</v>
      </c>
      <c r="KK2" s="53" t="s">
        <v>26</v>
      </c>
      <c r="KL2" s="53" t="s">
        <v>27</v>
      </c>
      <c r="KM2" s="53" t="s">
        <v>28</v>
      </c>
      <c r="KN2" s="53" t="s">
        <v>29</v>
      </c>
      <c r="KO2" s="53" t="s">
        <v>30</v>
      </c>
      <c r="KP2" s="53" t="s">
        <v>31</v>
      </c>
      <c r="KQ2" s="53" t="s">
        <v>32</v>
      </c>
      <c r="KR2" s="53" t="s">
        <v>33</v>
      </c>
      <c r="KS2" s="53" t="s">
        <v>34</v>
      </c>
      <c r="KT2" s="53" t="s">
        <v>35</v>
      </c>
      <c r="KU2" s="53" t="s">
        <v>36</v>
      </c>
      <c r="KV2" s="53" t="s">
        <v>37</v>
      </c>
      <c r="KW2" s="53" t="s">
        <v>38</v>
      </c>
      <c r="KX2" s="53" t="s">
        <v>39</v>
      </c>
      <c r="KY2" s="53" t="s">
        <v>40</v>
      </c>
      <c r="KZ2" s="53" t="s">
        <v>41</v>
      </c>
      <c r="LA2" s="53" t="s">
        <v>42</v>
      </c>
      <c r="LB2" s="53" t="s">
        <v>43</v>
      </c>
      <c r="LC2" s="53" t="s">
        <v>44</v>
      </c>
      <c r="LD2" s="53" t="s">
        <v>45</v>
      </c>
      <c r="LE2" s="53" t="s">
        <v>46</v>
      </c>
      <c r="LF2" s="53" t="s">
        <v>47</v>
      </c>
      <c r="LG2" s="53" t="s">
        <v>48</v>
      </c>
      <c r="LH2" s="53" t="s">
        <v>49</v>
      </c>
      <c r="LI2" s="53" t="s">
        <v>50</v>
      </c>
      <c r="LJ2" s="53" t="s">
        <v>51</v>
      </c>
      <c r="LK2" s="53" t="s">
        <v>13</v>
      </c>
      <c r="LL2" s="53" t="s">
        <v>14</v>
      </c>
      <c r="LM2" s="53" t="s">
        <v>15</v>
      </c>
      <c r="LN2" s="53" t="s">
        <v>16</v>
      </c>
      <c r="LO2" s="53" t="s">
        <v>17</v>
      </c>
      <c r="LP2" s="53" t="s">
        <v>18</v>
      </c>
      <c r="LQ2" s="53" t="s">
        <v>19</v>
      </c>
      <c r="LR2" s="53" t="s">
        <v>20</v>
      </c>
      <c r="LS2" s="53" t="s">
        <v>21</v>
      </c>
      <c r="LT2" s="53" t="s">
        <v>22</v>
      </c>
      <c r="LU2" s="53" t="s">
        <v>1</v>
      </c>
      <c r="LV2" s="53" t="s">
        <v>23</v>
      </c>
      <c r="LW2" s="53" t="s">
        <v>24</v>
      </c>
      <c r="LX2" s="53" t="s">
        <v>25</v>
      </c>
      <c r="LY2" s="53" t="s">
        <v>26</v>
      </c>
      <c r="LZ2" s="53" t="s">
        <v>27</v>
      </c>
      <c r="MA2" s="53" t="s">
        <v>28</v>
      </c>
      <c r="MB2" s="53" t="s">
        <v>29</v>
      </c>
      <c r="MC2" s="53" t="s">
        <v>30</v>
      </c>
      <c r="MD2" s="53" t="s">
        <v>31</v>
      </c>
      <c r="ME2" s="53" t="s">
        <v>32</v>
      </c>
      <c r="MF2" s="53" t="s">
        <v>33</v>
      </c>
      <c r="MG2" s="53" t="s">
        <v>34</v>
      </c>
      <c r="MH2" s="53" t="s">
        <v>35</v>
      </c>
      <c r="MI2" s="53" t="s">
        <v>36</v>
      </c>
      <c r="MJ2" s="53" t="s">
        <v>37</v>
      </c>
      <c r="MK2" s="53" t="s">
        <v>38</v>
      </c>
      <c r="ML2" s="53" t="s">
        <v>39</v>
      </c>
      <c r="MM2" s="53" t="s">
        <v>40</v>
      </c>
      <c r="MN2" s="53" t="s">
        <v>41</v>
      </c>
      <c r="MO2" s="53" t="s">
        <v>42</v>
      </c>
      <c r="MP2" s="53" t="s">
        <v>43</v>
      </c>
      <c r="MQ2" s="53" t="s">
        <v>44</v>
      </c>
      <c r="MR2" s="53" t="s">
        <v>45</v>
      </c>
      <c r="MS2" s="53" t="s">
        <v>46</v>
      </c>
      <c r="MT2" s="53" t="s">
        <v>47</v>
      </c>
      <c r="MU2" s="53" t="s">
        <v>48</v>
      </c>
      <c r="MV2" s="53" t="s">
        <v>49</v>
      </c>
      <c r="MW2" s="53" t="s">
        <v>50</v>
      </c>
      <c r="MX2" s="53" t="s">
        <v>51</v>
      </c>
    </row>
    <row r="3" spans="2:362" s="38" customFormat="1">
      <c r="B3" s="53"/>
      <c r="C3" s="53" t="s">
        <v>67</v>
      </c>
      <c r="D3" s="53" t="s">
        <v>68</v>
      </c>
      <c r="E3" s="53" t="s">
        <v>69</v>
      </c>
      <c r="F3" s="53" t="s">
        <v>70</v>
      </c>
      <c r="G3" s="53" t="s">
        <v>71</v>
      </c>
      <c r="H3" s="53" t="s">
        <v>72</v>
      </c>
      <c r="I3" s="53" t="s">
        <v>73</v>
      </c>
      <c r="J3" s="53" t="s">
        <v>74</v>
      </c>
      <c r="K3" s="53" t="s">
        <v>75</v>
      </c>
      <c r="L3" s="53" t="s">
        <v>76</v>
      </c>
      <c r="M3" s="53" t="s">
        <v>77</v>
      </c>
      <c r="N3" s="53" t="s">
        <v>78</v>
      </c>
      <c r="O3" s="53" t="s">
        <v>79</v>
      </c>
      <c r="P3" s="53" t="s">
        <v>80</v>
      </c>
      <c r="Q3" s="53" t="s">
        <v>81</v>
      </c>
      <c r="R3" s="53" t="s">
        <v>82</v>
      </c>
      <c r="S3" s="53" t="s">
        <v>83</v>
      </c>
      <c r="T3" s="53" t="s">
        <v>84</v>
      </c>
      <c r="U3" s="53" t="s">
        <v>85</v>
      </c>
      <c r="V3" s="53" t="s">
        <v>86</v>
      </c>
      <c r="W3" s="53" t="s">
        <v>87</v>
      </c>
      <c r="X3" s="53" t="s">
        <v>88</v>
      </c>
      <c r="Y3" s="53" t="s">
        <v>89</v>
      </c>
      <c r="Z3" s="53" t="s">
        <v>90</v>
      </c>
      <c r="AA3" s="53" t="s">
        <v>91</v>
      </c>
      <c r="AB3" s="53" t="s">
        <v>92</v>
      </c>
      <c r="AC3" s="53" t="s">
        <v>93</v>
      </c>
      <c r="AD3" s="53" t="s">
        <v>94</v>
      </c>
      <c r="AE3" s="53" t="s">
        <v>95</v>
      </c>
      <c r="AF3" s="53" t="s">
        <v>96</v>
      </c>
      <c r="AG3" s="53" t="s">
        <v>97</v>
      </c>
      <c r="AH3" s="53" t="s">
        <v>98</v>
      </c>
      <c r="AI3" s="53" t="s">
        <v>99</v>
      </c>
      <c r="AJ3" s="53" t="s">
        <v>100</v>
      </c>
      <c r="AK3" s="53" t="s">
        <v>101</v>
      </c>
      <c r="AL3" s="53" t="s">
        <v>102</v>
      </c>
      <c r="AM3" s="53" t="s">
        <v>103</v>
      </c>
      <c r="AN3" s="53" t="s">
        <v>104</v>
      </c>
      <c r="AO3" s="53" t="s">
        <v>105</v>
      </c>
      <c r="AP3" s="53" t="s">
        <v>106</v>
      </c>
      <c r="AQ3" s="53" t="s">
        <v>67</v>
      </c>
      <c r="AR3" s="53" t="s">
        <v>68</v>
      </c>
      <c r="AS3" s="53" t="s">
        <v>69</v>
      </c>
      <c r="AT3" s="53" t="s">
        <v>70</v>
      </c>
      <c r="AU3" s="53" t="s">
        <v>71</v>
      </c>
      <c r="AV3" s="53" t="s">
        <v>72</v>
      </c>
      <c r="AW3" s="53" t="s">
        <v>73</v>
      </c>
      <c r="AX3" s="53" t="s">
        <v>74</v>
      </c>
      <c r="AY3" s="53" t="s">
        <v>75</v>
      </c>
      <c r="AZ3" s="53" t="s">
        <v>76</v>
      </c>
      <c r="BA3" s="53" t="s">
        <v>77</v>
      </c>
      <c r="BB3" s="53" t="s">
        <v>78</v>
      </c>
      <c r="BC3" s="53" t="s">
        <v>79</v>
      </c>
      <c r="BD3" s="53" t="s">
        <v>80</v>
      </c>
      <c r="BE3" s="53" t="s">
        <v>81</v>
      </c>
      <c r="BF3" s="53" t="s">
        <v>82</v>
      </c>
      <c r="BG3" s="53" t="s">
        <v>83</v>
      </c>
      <c r="BH3" s="53" t="s">
        <v>84</v>
      </c>
      <c r="BI3" s="53" t="s">
        <v>85</v>
      </c>
      <c r="BJ3" s="53" t="s">
        <v>86</v>
      </c>
      <c r="BK3" s="53" t="s">
        <v>87</v>
      </c>
      <c r="BL3" s="53" t="s">
        <v>88</v>
      </c>
      <c r="BM3" s="53" t="s">
        <v>89</v>
      </c>
      <c r="BN3" s="53" t="s">
        <v>90</v>
      </c>
      <c r="BO3" s="53" t="s">
        <v>91</v>
      </c>
      <c r="BP3" s="53" t="s">
        <v>92</v>
      </c>
      <c r="BQ3" s="53" t="s">
        <v>93</v>
      </c>
      <c r="BR3" s="53" t="s">
        <v>94</v>
      </c>
      <c r="BS3" s="53" t="s">
        <v>95</v>
      </c>
      <c r="BT3" s="53" t="s">
        <v>96</v>
      </c>
      <c r="BU3" s="53" t="s">
        <v>97</v>
      </c>
      <c r="BV3" s="53" t="s">
        <v>98</v>
      </c>
      <c r="BW3" s="53" t="s">
        <v>99</v>
      </c>
      <c r="BX3" s="53" t="s">
        <v>100</v>
      </c>
      <c r="BY3" s="53" t="s">
        <v>101</v>
      </c>
      <c r="BZ3" s="53" t="s">
        <v>102</v>
      </c>
      <c r="CA3" s="53" t="s">
        <v>103</v>
      </c>
      <c r="CB3" s="53" t="s">
        <v>104</v>
      </c>
      <c r="CC3" s="53" t="s">
        <v>105</v>
      </c>
      <c r="CD3" s="53" t="s">
        <v>106</v>
      </c>
      <c r="CE3" s="53" t="s">
        <v>67</v>
      </c>
      <c r="CF3" s="53" t="s">
        <v>68</v>
      </c>
      <c r="CG3" s="53" t="s">
        <v>69</v>
      </c>
      <c r="CH3" s="53" t="s">
        <v>70</v>
      </c>
      <c r="CI3" s="53" t="s">
        <v>71</v>
      </c>
      <c r="CJ3" s="53" t="s">
        <v>72</v>
      </c>
      <c r="CK3" s="53" t="s">
        <v>73</v>
      </c>
      <c r="CL3" s="53" t="s">
        <v>74</v>
      </c>
      <c r="CM3" s="53" t="s">
        <v>75</v>
      </c>
      <c r="CN3" s="53" t="s">
        <v>76</v>
      </c>
      <c r="CO3" s="53" t="s">
        <v>77</v>
      </c>
      <c r="CP3" s="53" t="s">
        <v>78</v>
      </c>
      <c r="CQ3" s="53" t="s">
        <v>79</v>
      </c>
      <c r="CR3" s="53" t="s">
        <v>80</v>
      </c>
      <c r="CS3" s="53" t="s">
        <v>81</v>
      </c>
      <c r="CT3" s="53" t="s">
        <v>82</v>
      </c>
      <c r="CU3" s="53" t="s">
        <v>83</v>
      </c>
      <c r="CV3" s="53" t="s">
        <v>84</v>
      </c>
      <c r="CW3" s="53" t="s">
        <v>85</v>
      </c>
      <c r="CX3" s="53" t="s">
        <v>86</v>
      </c>
      <c r="CY3" s="53" t="s">
        <v>87</v>
      </c>
      <c r="CZ3" s="53" t="s">
        <v>88</v>
      </c>
      <c r="DA3" s="53" t="s">
        <v>89</v>
      </c>
      <c r="DB3" s="53" t="s">
        <v>90</v>
      </c>
      <c r="DC3" s="53" t="s">
        <v>91</v>
      </c>
      <c r="DD3" s="53" t="s">
        <v>92</v>
      </c>
      <c r="DE3" s="53" t="s">
        <v>93</v>
      </c>
      <c r="DF3" s="53" t="s">
        <v>94</v>
      </c>
      <c r="DG3" s="53" t="s">
        <v>95</v>
      </c>
      <c r="DH3" s="53" t="s">
        <v>96</v>
      </c>
      <c r="DI3" s="53" t="s">
        <v>97</v>
      </c>
      <c r="DJ3" s="53" t="s">
        <v>98</v>
      </c>
      <c r="DK3" s="53" t="s">
        <v>99</v>
      </c>
      <c r="DL3" s="53" t="s">
        <v>100</v>
      </c>
      <c r="DM3" s="53" t="s">
        <v>101</v>
      </c>
      <c r="DN3" s="53" t="s">
        <v>102</v>
      </c>
      <c r="DO3" s="53" t="s">
        <v>103</v>
      </c>
      <c r="DP3" s="53" t="s">
        <v>104</v>
      </c>
      <c r="DQ3" s="53" t="s">
        <v>105</v>
      </c>
      <c r="DR3" s="53" t="s">
        <v>106</v>
      </c>
      <c r="DS3" s="53" t="s">
        <v>67</v>
      </c>
      <c r="DT3" s="53" t="s">
        <v>68</v>
      </c>
      <c r="DU3" s="53" t="s">
        <v>69</v>
      </c>
      <c r="DV3" s="53" t="s">
        <v>70</v>
      </c>
      <c r="DW3" s="53" t="s">
        <v>71</v>
      </c>
      <c r="DX3" s="53" t="s">
        <v>72</v>
      </c>
      <c r="DY3" s="53" t="s">
        <v>73</v>
      </c>
      <c r="DZ3" s="53" t="s">
        <v>74</v>
      </c>
      <c r="EA3" s="53" t="s">
        <v>75</v>
      </c>
      <c r="EB3" s="53" t="s">
        <v>76</v>
      </c>
      <c r="EC3" s="53" t="s">
        <v>77</v>
      </c>
      <c r="ED3" s="53" t="s">
        <v>78</v>
      </c>
      <c r="EE3" s="53" t="s">
        <v>79</v>
      </c>
      <c r="EF3" s="53" t="s">
        <v>80</v>
      </c>
      <c r="EG3" s="53" t="s">
        <v>81</v>
      </c>
      <c r="EH3" s="53" t="s">
        <v>82</v>
      </c>
      <c r="EI3" s="53" t="s">
        <v>83</v>
      </c>
      <c r="EJ3" s="53" t="s">
        <v>84</v>
      </c>
      <c r="EK3" s="53" t="s">
        <v>85</v>
      </c>
      <c r="EL3" s="53" t="s">
        <v>86</v>
      </c>
      <c r="EM3" s="53" t="s">
        <v>87</v>
      </c>
      <c r="EN3" s="53" t="s">
        <v>88</v>
      </c>
      <c r="EO3" s="53" t="s">
        <v>89</v>
      </c>
      <c r="EP3" s="53" t="s">
        <v>90</v>
      </c>
      <c r="EQ3" s="53" t="s">
        <v>91</v>
      </c>
      <c r="ER3" s="53" t="s">
        <v>92</v>
      </c>
      <c r="ES3" s="53" t="s">
        <v>93</v>
      </c>
      <c r="ET3" s="53" t="s">
        <v>94</v>
      </c>
      <c r="EU3" s="53" t="s">
        <v>95</v>
      </c>
      <c r="EV3" s="53" t="s">
        <v>96</v>
      </c>
      <c r="EW3" s="53" t="s">
        <v>97</v>
      </c>
      <c r="EX3" s="53" t="s">
        <v>98</v>
      </c>
      <c r="EY3" s="53" t="s">
        <v>99</v>
      </c>
      <c r="EZ3" s="53" t="s">
        <v>100</v>
      </c>
      <c r="FA3" s="53" t="s">
        <v>101</v>
      </c>
      <c r="FB3" s="53" t="s">
        <v>102</v>
      </c>
      <c r="FC3" s="53" t="s">
        <v>103</v>
      </c>
      <c r="FD3" s="53" t="s">
        <v>104</v>
      </c>
      <c r="FE3" s="53" t="s">
        <v>105</v>
      </c>
      <c r="FF3" s="53" t="s">
        <v>106</v>
      </c>
      <c r="FG3" s="53" t="s">
        <v>67</v>
      </c>
      <c r="FH3" s="53" t="s">
        <v>68</v>
      </c>
      <c r="FI3" s="53" t="s">
        <v>69</v>
      </c>
      <c r="FJ3" s="53" t="s">
        <v>70</v>
      </c>
      <c r="FK3" s="53" t="s">
        <v>71</v>
      </c>
      <c r="FL3" s="53" t="s">
        <v>72</v>
      </c>
      <c r="FM3" s="53" t="s">
        <v>73</v>
      </c>
      <c r="FN3" s="53" t="s">
        <v>74</v>
      </c>
      <c r="FO3" s="53" t="s">
        <v>75</v>
      </c>
      <c r="FP3" s="53" t="s">
        <v>76</v>
      </c>
      <c r="FQ3" s="53" t="s">
        <v>77</v>
      </c>
      <c r="FR3" s="53" t="s">
        <v>78</v>
      </c>
      <c r="FS3" s="53" t="s">
        <v>79</v>
      </c>
      <c r="FT3" s="53" t="s">
        <v>80</v>
      </c>
      <c r="FU3" s="53" t="s">
        <v>81</v>
      </c>
      <c r="FV3" s="53" t="s">
        <v>82</v>
      </c>
      <c r="FW3" s="53" t="s">
        <v>83</v>
      </c>
      <c r="FX3" s="53" t="s">
        <v>84</v>
      </c>
      <c r="FY3" s="53" t="s">
        <v>85</v>
      </c>
      <c r="FZ3" s="53" t="s">
        <v>86</v>
      </c>
      <c r="GA3" s="53" t="s">
        <v>87</v>
      </c>
      <c r="GB3" s="53" t="s">
        <v>88</v>
      </c>
      <c r="GC3" s="53" t="s">
        <v>89</v>
      </c>
      <c r="GD3" s="53" t="s">
        <v>90</v>
      </c>
      <c r="GE3" s="53" t="s">
        <v>91</v>
      </c>
      <c r="GF3" s="53" t="s">
        <v>92</v>
      </c>
      <c r="GG3" s="53" t="s">
        <v>93</v>
      </c>
      <c r="GH3" s="53" t="s">
        <v>94</v>
      </c>
      <c r="GI3" s="53" t="s">
        <v>95</v>
      </c>
      <c r="GJ3" s="53" t="s">
        <v>96</v>
      </c>
      <c r="GK3" s="53" t="s">
        <v>97</v>
      </c>
      <c r="GL3" s="53" t="s">
        <v>98</v>
      </c>
      <c r="GM3" s="53" t="s">
        <v>99</v>
      </c>
      <c r="GN3" s="53" t="s">
        <v>100</v>
      </c>
      <c r="GO3" s="53" t="s">
        <v>101</v>
      </c>
      <c r="GP3" s="53" t="s">
        <v>102</v>
      </c>
      <c r="GQ3" s="53" t="s">
        <v>103</v>
      </c>
      <c r="GR3" s="53" t="s">
        <v>104</v>
      </c>
      <c r="GS3" s="53" t="s">
        <v>105</v>
      </c>
      <c r="GT3" s="53" t="s">
        <v>106</v>
      </c>
      <c r="GU3" s="53" t="s">
        <v>67</v>
      </c>
      <c r="GV3" s="53" t="s">
        <v>68</v>
      </c>
      <c r="GW3" s="53" t="s">
        <v>69</v>
      </c>
      <c r="GX3" s="53" t="s">
        <v>70</v>
      </c>
      <c r="GY3" s="53" t="s">
        <v>71</v>
      </c>
      <c r="GZ3" s="53" t="s">
        <v>72</v>
      </c>
      <c r="HA3" s="53" t="s">
        <v>73</v>
      </c>
      <c r="HB3" s="53" t="s">
        <v>74</v>
      </c>
      <c r="HC3" s="53" t="s">
        <v>75</v>
      </c>
      <c r="HD3" s="53" t="s">
        <v>76</v>
      </c>
      <c r="HE3" s="53" t="s">
        <v>77</v>
      </c>
      <c r="HF3" s="53" t="s">
        <v>78</v>
      </c>
      <c r="HG3" s="53" t="s">
        <v>79</v>
      </c>
      <c r="HH3" s="53" t="s">
        <v>80</v>
      </c>
      <c r="HI3" s="53" t="s">
        <v>81</v>
      </c>
      <c r="HJ3" s="53" t="s">
        <v>82</v>
      </c>
      <c r="HK3" s="53" t="s">
        <v>83</v>
      </c>
      <c r="HL3" s="53" t="s">
        <v>84</v>
      </c>
      <c r="HM3" s="53" t="s">
        <v>85</v>
      </c>
      <c r="HN3" s="53" t="s">
        <v>86</v>
      </c>
      <c r="HO3" s="53" t="s">
        <v>87</v>
      </c>
      <c r="HP3" s="53" t="s">
        <v>88</v>
      </c>
      <c r="HQ3" s="53" t="s">
        <v>89</v>
      </c>
      <c r="HR3" s="53" t="s">
        <v>90</v>
      </c>
      <c r="HS3" s="53" t="s">
        <v>91</v>
      </c>
      <c r="HT3" s="53" t="s">
        <v>92</v>
      </c>
      <c r="HU3" s="53" t="s">
        <v>93</v>
      </c>
      <c r="HV3" s="53" t="s">
        <v>94</v>
      </c>
      <c r="HW3" s="53" t="s">
        <v>95</v>
      </c>
      <c r="HX3" s="53" t="s">
        <v>96</v>
      </c>
      <c r="HY3" s="53" t="s">
        <v>97</v>
      </c>
      <c r="HZ3" s="53" t="s">
        <v>98</v>
      </c>
      <c r="IA3" s="53" t="s">
        <v>99</v>
      </c>
      <c r="IB3" s="53" t="s">
        <v>100</v>
      </c>
      <c r="IC3" s="53" t="s">
        <v>101</v>
      </c>
      <c r="ID3" s="53" t="s">
        <v>102</v>
      </c>
      <c r="IE3" s="53" t="s">
        <v>103</v>
      </c>
      <c r="IF3" s="53" t="s">
        <v>104</v>
      </c>
      <c r="IG3" s="53" t="s">
        <v>105</v>
      </c>
      <c r="IH3" s="53" t="s">
        <v>106</v>
      </c>
      <c r="II3" s="53" t="s">
        <v>67</v>
      </c>
      <c r="IJ3" s="53" t="s">
        <v>68</v>
      </c>
      <c r="IK3" s="53" t="s">
        <v>69</v>
      </c>
      <c r="IL3" s="53" t="s">
        <v>70</v>
      </c>
      <c r="IM3" s="53" t="s">
        <v>71</v>
      </c>
      <c r="IN3" s="53" t="s">
        <v>72</v>
      </c>
      <c r="IO3" s="53" t="s">
        <v>73</v>
      </c>
      <c r="IP3" s="53" t="s">
        <v>74</v>
      </c>
      <c r="IQ3" s="53" t="s">
        <v>75</v>
      </c>
      <c r="IR3" s="53" t="s">
        <v>76</v>
      </c>
      <c r="IS3" s="53" t="s">
        <v>77</v>
      </c>
      <c r="IT3" s="53" t="s">
        <v>78</v>
      </c>
      <c r="IU3" s="53" t="s">
        <v>79</v>
      </c>
      <c r="IV3" s="53" t="s">
        <v>80</v>
      </c>
      <c r="IW3" s="53" t="s">
        <v>81</v>
      </c>
      <c r="IX3" s="53" t="s">
        <v>82</v>
      </c>
      <c r="IY3" s="53" t="s">
        <v>83</v>
      </c>
      <c r="IZ3" s="53" t="s">
        <v>84</v>
      </c>
      <c r="JA3" s="53" t="s">
        <v>85</v>
      </c>
      <c r="JB3" s="53" t="s">
        <v>86</v>
      </c>
      <c r="JC3" s="53" t="s">
        <v>87</v>
      </c>
      <c r="JD3" s="53" t="s">
        <v>88</v>
      </c>
      <c r="JE3" s="53" t="s">
        <v>89</v>
      </c>
      <c r="JF3" s="53" t="s">
        <v>90</v>
      </c>
      <c r="JG3" s="53" t="s">
        <v>91</v>
      </c>
      <c r="JH3" s="53" t="s">
        <v>92</v>
      </c>
      <c r="JI3" s="53" t="s">
        <v>93</v>
      </c>
      <c r="JJ3" s="53" t="s">
        <v>94</v>
      </c>
      <c r="JK3" s="53" t="s">
        <v>95</v>
      </c>
      <c r="JL3" s="53" t="s">
        <v>96</v>
      </c>
      <c r="JM3" s="53" t="s">
        <v>97</v>
      </c>
      <c r="JN3" s="53" t="s">
        <v>98</v>
      </c>
      <c r="JO3" s="53" t="s">
        <v>99</v>
      </c>
      <c r="JP3" s="53" t="s">
        <v>100</v>
      </c>
      <c r="JQ3" s="53" t="s">
        <v>101</v>
      </c>
      <c r="JR3" s="53" t="s">
        <v>102</v>
      </c>
      <c r="JS3" s="53" t="s">
        <v>103</v>
      </c>
      <c r="JT3" s="53" t="s">
        <v>104</v>
      </c>
      <c r="JU3" s="53" t="s">
        <v>105</v>
      </c>
      <c r="JV3" s="53" t="s">
        <v>106</v>
      </c>
      <c r="JW3" s="53" t="s">
        <v>67</v>
      </c>
      <c r="JX3" s="53" t="s">
        <v>68</v>
      </c>
      <c r="JY3" s="53" t="s">
        <v>69</v>
      </c>
      <c r="JZ3" s="53" t="s">
        <v>70</v>
      </c>
      <c r="KA3" s="53" t="s">
        <v>71</v>
      </c>
      <c r="KB3" s="53" t="s">
        <v>72</v>
      </c>
      <c r="KC3" s="53" t="s">
        <v>73</v>
      </c>
      <c r="KD3" s="53" t="s">
        <v>74</v>
      </c>
      <c r="KE3" s="53" t="s">
        <v>75</v>
      </c>
      <c r="KF3" s="53" t="s">
        <v>76</v>
      </c>
      <c r="KG3" s="53" t="s">
        <v>77</v>
      </c>
      <c r="KH3" s="53" t="s">
        <v>78</v>
      </c>
      <c r="KI3" s="53" t="s">
        <v>79</v>
      </c>
      <c r="KJ3" s="53" t="s">
        <v>80</v>
      </c>
      <c r="KK3" s="53" t="s">
        <v>81</v>
      </c>
      <c r="KL3" s="53" t="s">
        <v>82</v>
      </c>
      <c r="KM3" s="53" t="s">
        <v>83</v>
      </c>
      <c r="KN3" s="53" t="s">
        <v>84</v>
      </c>
      <c r="KO3" s="53" t="s">
        <v>85</v>
      </c>
      <c r="KP3" s="53" t="s">
        <v>86</v>
      </c>
      <c r="KQ3" s="53" t="s">
        <v>87</v>
      </c>
      <c r="KR3" s="53" t="s">
        <v>88</v>
      </c>
      <c r="KS3" s="53" t="s">
        <v>89</v>
      </c>
      <c r="KT3" s="53" t="s">
        <v>90</v>
      </c>
      <c r="KU3" s="53" t="s">
        <v>91</v>
      </c>
      <c r="KV3" s="53" t="s">
        <v>92</v>
      </c>
      <c r="KW3" s="53" t="s">
        <v>93</v>
      </c>
      <c r="KX3" s="53" t="s">
        <v>94</v>
      </c>
      <c r="KY3" s="53" t="s">
        <v>95</v>
      </c>
      <c r="KZ3" s="53" t="s">
        <v>96</v>
      </c>
      <c r="LA3" s="53" t="s">
        <v>97</v>
      </c>
      <c r="LB3" s="53" t="s">
        <v>98</v>
      </c>
      <c r="LC3" s="53" t="s">
        <v>99</v>
      </c>
      <c r="LD3" s="53" t="s">
        <v>100</v>
      </c>
      <c r="LE3" s="53" t="s">
        <v>101</v>
      </c>
      <c r="LF3" s="53" t="s">
        <v>102</v>
      </c>
      <c r="LG3" s="53" t="s">
        <v>103</v>
      </c>
      <c r="LH3" s="53" t="s">
        <v>104</v>
      </c>
      <c r="LI3" s="53" t="s">
        <v>105</v>
      </c>
      <c r="LJ3" s="53" t="s">
        <v>106</v>
      </c>
      <c r="LK3" s="53" t="s">
        <v>67</v>
      </c>
      <c r="LL3" s="53" t="s">
        <v>68</v>
      </c>
      <c r="LM3" s="53" t="s">
        <v>69</v>
      </c>
      <c r="LN3" s="53" t="s">
        <v>70</v>
      </c>
      <c r="LO3" s="53" t="s">
        <v>71</v>
      </c>
      <c r="LP3" s="53" t="s">
        <v>72</v>
      </c>
      <c r="LQ3" s="53" t="s">
        <v>73</v>
      </c>
      <c r="LR3" s="53" t="s">
        <v>74</v>
      </c>
      <c r="LS3" s="53" t="s">
        <v>75</v>
      </c>
      <c r="LT3" s="53" t="s">
        <v>76</v>
      </c>
      <c r="LU3" s="53" t="s">
        <v>77</v>
      </c>
      <c r="LV3" s="53" t="s">
        <v>78</v>
      </c>
      <c r="LW3" s="53" t="s">
        <v>79</v>
      </c>
      <c r="LX3" s="53" t="s">
        <v>80</v>
      </c>
      <c r="LY3" s="53" t="s">
        <v>81</v>
      </c>
      <c r="LZ3" s="53" t="s">
        <v>82</v>
      </c>
      <c r="MA3" s="53" t="s">
        <v>83</v>
      </c>
      <c r="MB3" s="53" t="s">
        <v>84</v>
      </c>
      <c r="MC3" s="53" t="s">
        <v>85</v>
      </c>
      <c r="MD3" s="53" t="s">
        <v>86</v>
      </c>
      <c r="ME3" s="53" t="s">
        <v>87</v>
      </c>
      <c r="MF3" s="53" t="s">
        <v>88</v>
      </c>
      <c r="MG3" s="53" t="s">
        <v>89</v>
      </c>
      <c r="MH3" s="53" t="s">
        <v>90</v>
      </c>
      <c r="MI3" s="53" t="s">
        <v>91</v>
      </c>
      <c r="MJ3" s="53" t="s">
        <v>92</v>
      </c>
      <c r="MK3" s="53" t="s">
        <v>93</v>
      </c>
      <c r="ML3" s="53" t="s">
        <v>94</v>
      </c>
      <c r="MM3" s="53" t="s">
        <v>95</v>
      </c>
      <c r="MN3" s="53" t="s">
        <v>96</v>
      </c>
      <c r="MO3" s="53" t="s">
        <v>97</v>
      </c>
      <c r="MP3" s="53" t="s">
        <v>98</v>
      </c>
      <c r="MQ3" s="53" t="s">
        <v>99</v>
      </c>
      <c r="MR3" s="53" t="s">
        <v>100</v>
      </c>
      <c r="MS3" s="53" t="s">
        <v>101</v>
      </c>
      <c r="MT3" s="53" t="s">
        <v>102</v>
      </c>
      <c r="MU3" s="53" t="s">
        <v>103</v>
      </c>
      <c r="MV3" s="53" t="s">
        <v>104</v>
      </c>
      <c r="MW3" s="53" t="s">
        <v>105</v>
      </c>
      <c r="MX3" s="53" t="s">
        <v>106</v>
      </c>
    </row>
    <row r="4" spans="2:362" s="38" customFormat="1">
      <c r="B4" s="53" t="s">
        <v>57</v>
      </c>
      <c r="C4" s="53" t="s">
        <v>58</v>
      </c>
      <c r="D4" s="53" t="s">
        <v>58</v>
      </c>
      <c r="E4" s="53" t="s">
        <v>58</v>
      </c>
      <c r="F4" s="53" t="s">
        <v>58</v>
      </c>
      <c r="G4" s="53" t="s">
        <v>58</v>
      </c>
      <c r="H4" s="53" t="s">
        <v>58</v>
      </c>
      <c r="I4" s="53" t="s">
        <v>58</v>
      </c>
      <c r="J4" s="53" t="s">
        <v>58</v>
      </c>
      <c r="K4" s="53" t="s">
        <v>58</v>
      </c>
      <c r="L4" s="53" t="s">
        <v>58</v>
      </c>
      <c r="M4" s="53" t="s">
        <v>58</v>
      </c>
      <c r="N4" s="53" t="s">
        <v>58</v>
      </c>
      <c r="O4" s="53" t="s">
        <v>58</v>
      </c>
      <c r="P4" s="53" t="s">
        <v>58</v>
      </c>
      <c r="Q4" s="53" t="s">
        <v>58</v>
      </c>
      <c r="R4" s="53" t="s">
        <v>58</v>
      </c>
      <c r="S4" s="53" t="s">
        <v>58</v>
      </c>
      <c r="T4" s="53" t="s">
        <v>58</v>
      </c>
      <c r="U4" s="53" t="s">
        <v>58</v>
      </c>
      <c r="V4" s="53" t="s">
        <v>58</v>
      </c>
      <c r="W4" s="53" t="s">
        <v>58</v>
      </c>
      <c r="X4" s="53" t="s">
        <v>58</v>
      </c>
      <c r="Y4" s="53" t="s">
        <v>58</v>
      </c>
      <c r="Z4" s="53" t="s">
        <v>58</v>
      </c>
      <c r="AA4" s="53" t="s">
        <v>58</v>
      </c>
      <c r="AB4" s="53" t="s">
        <v>58</v>
      </c>
      <c r="AC4" s="53" t="s">
        <v>58</v>
      </c>
      <c r="AD4" s="53" t="s">
        <v>58</v>
      </c>
      <c r="AE4" s="53" t="s">
        <v>58</v>
      </c>
      <c r="AF4" s="53" t="s">
        <v>58</v>
      </c>
      <c r="AG4" s="53" t="s">
        <v>58</v>
      </c>
      <c r="AH4" s="53" t="s">
        <v>58</v>
      </c>
      <c r="AI4" s="53" t="s">
        <v>58</v>
      </c>
      <c r="AJ4" s="53" t="s">
        <v>58</v>
      </c>
      <c r="AK4" s="53" t="s">
        <v>58</v>
      </c>
      <c r="AL4" s="53" t="s">
        <v>58</v>
      </c>
      <c r="AM4" s="53" t="s">
        <v>58</v>
      </c>
      <c r="AN4" s="53" t="s">
        <v>58</v>
      </c>
      <c r="AO4" s="53" t="s">
        <v>58</v>
      </c>
      <c r="AP4" s="53" t="s">
        <v>58</v>
      </c>
      <c r="AQ4" s="53" t="s">
        <v>59</v>
      </c>
      <c r="AR4" s="53" t="s">
        <v>59</v>
      </c>
      <c r="AS4" s="53" t="s">
        <v>59</v>
      </c>
      <c r="AT4" s="53" t="s">
        <v>59</v>
      </c>
      <c r="AU4" s="53" t="s">
        <v>59</v>
      </c>
      <c r="AV4" s="53" t="s">
        <v>59</v>
      </c>
      <c r="AW4" s="53" t="s">
        <v>59</v>
      </c>
      <c r="AX4" s="53" t="s">
        <v>59</v>
      </c>
      <c r="AY4" s="53" t="s">
        <v>59</v>
      </c>
      <c r="AZ4" s="53" t="s">
        <v>59</v>
      </c>
      <c r="BA4" s="53" t="s">
        <v>59</v>
      </c>
      <c r="BB4" s="53" t="s">
        <v>59</v>
      </c>
      <c r="BC4" s="53" t="s">
        <v>59</v>
      </c>
      <c r="BD4" s="53" t="s">
        <v>59</v>
      </c>
      <c r="BE4" s="53" t="s">
        <v>59</v>
      </c>
      <c r="BF4" s="53" t="s">
        <v>59</v>
      </c>
      <c r="BG4" s="53" t="s">
        <v>59</v>
      </c>
      <c r="BH4" s="53" t="s">
        <v>59</v>
      </c>
      <c r="BI4" s="53" t="s">
        <v>59</v>
      </c>
      <c r="BJ4" s="53" t="s">
        <v>59</v>
      </c>
      <c r="BK4" s="53" t="s">
        <v>59</v>
      </c>
      <c r="BL4" s="53" t="s">
        <v>59</v>
      </c>
      <c r="BM4" s="53" t="s">
        <v>59</v>
      </c>
      <c r="BN4" s="53" t="s">
        <v>59</v>
      </c>
      <c r="BO4" s="53" t="s">
        <v>59</v>
      </c>
      <c r="BP4" s="53" t="s">
        <v>59</v>
      </c>
      <c r="BQ4" s="53" t="s">
        <v>59</v>
      </c>
      <c r="BR4" s="53" t="s">
        <v>59</v>
      </c>
      <c r="BS4" s="53" t="s">
        <v>59</v>
      </c>
      <c r="BT4" s="53" t="s">
        <v>59</v>
      </c>
      <c r="BU4" s="53" t="s">
        <v>59</v>
      </c>
      <c r="BV4" s="53" t="s">
        <v>59</v>
      </c>
      <c r="BW4" s="53" t="s">
        <v>59</v>
      </c>
      <c r="BX4" s="53" t="s">
        <v>59</v>
      </c>
      <c r="BY4" s="53" t="s">
        <v>59</v>
      </c>
      <c r="BZ4" s="53" t="s">
        <v>59</v>
      </c>
      <c r="CA4" s="53" t="s">
        <v>59</v>
      </c>
      <c r="CB4" s="53" t="s">
        <v>59</v>
      </c>
      <c r="CC4" s="53" t="s">
        <v>59</v>
      </c>
      <c r="CD4" s="53" t="s">
        <v>59</v>
      </c>
      <c r="CE4" s="53" t="s">
        <v>60</v>
      </c>
      <c r="CF4" s="53" t="s">
        <v>60</v>
      </c>
      <c r="CG4" s="53" t="s">
        <v>60</v>
      </c>
      <c r="CH4" s="53" t="s">
        <v>60</v>
      </c>
      <c r="CI4" s="53" t="s">
        <v>60</v>
      </c>
      <c r="CJ4" s="53" t="s">
        <v>60</v>
      </c>
      <c r="CK4" s="53" t="s">
        <v>60</v>
      </c>
      <c r="CL4" s="53" t="s">
        <v>60</v>
      </c>
      <c r="CM4" s="53" t="s">
        <v>60</v>
      </c>
      <c r="CN4" s="53" t="s">
        <v>60</v>
      </c>
      <c r="CO4" s="53" t="s">
        <v>60</v>
      </c>
      <c r="CP4" s="53" t="s">
        <v>60</v>
      </c>
      <c r="CQ4" s="53" t="s">
        <v>60</v>
      </c>
      <c r="CR4" s="53" t="s">
        <v>60</v>
      </c>
      <c r="CS4" s="53" t="s">
        <v>60</v>
      </c>
      <c r="CT4" s="53" t="s">
        <v>60</v>
      </c>
      <c r="CU4" s="53" t="s">
        <v>60</v>
      </c>
      <c r="CV4" s="53" t="s">
        <v>60</v>
      </c>
      <c r="CW4" s="53" t="s">
        <v>60</v>
      </c>
      <c r="CX4" s="53" t="s">
        <v>60</v>
      </c>
      <c r="CY4" s="53" t="s">
        <v>60</v>
      </c>
      <c r="CZ4" s="53" t="s">
        <v>60</v>
      </c>
      <c r="DA4" s="53" t="s">
        <v>60</v>
      </c>
      <c r="DB4" s="53" t="s">
        <v>60</v>
      </c>
      <c r="DC4" s="53" t="s">
        <v>60</v>
      </c>
      <c r="DD4" s="53" t="s">
        <v>60</v>
      </c>
      <c r="DE4" s="53" t="s">
        <v>60</v>
      </c>
      <c r="DF4" s="53" t="s">
        <v>60</v>
      </c>
      <c r="DG4" s="53" t="s">
        <v>60</v>
      </c>
      <c r="DH4" s="53" t="s">
        <v>60</v>
      </c>
      <c r="DI4" s="53" t="s">
        <v>60</v>
      </c>
      <c r="DJ4" s="53" t="s">
        <v>60</v>
      </c>
      <c r="DK4" s="53" t="s">
        <v>60</v>
      </c>
      <c r="DL4" s="53" t="s">
        <v>60</v>
      </c>
      <c r="DM4" s="53" t="s">
        <v>60</v>
      </c>
      <c r="DN4" s="53" t="s">
        <v>60</v>
      </c>
      <c r="DO4" s="53" t="s">
        <v>60</v>
      </c>
      <c r="DP4" s="53" t="s">
        <v>60</v>
      </c>
      <c r="DQ4" s="53" t="s">
        <v>60</v>
      </c>
      <c r="DR4" s="53" t="s">
        <v>60</v>
      </c>
      <c r="DS4" s="53" t="s">
        <v>61</v>
      </c>
      <c r="DT4" s="53" t="s">
        <v>61</v>
      </c>
      <c r="DU4" s="53" t="s">
        <v>61</v>
      </c>
      <c r="DV4" s="53" t="s">
        <v>61</v>
      </c>
      <c r="DW4" s="53" t="s">
        <v>61</v>
      </c>
      <c r="DX4" s="53" t="s">
        <v>61</v>
      </c>
      <c r="DY4" s="53" t="s">
        <v>61</v>
      </c>
      <c r="DZ4" s="53" t="s">
        <v>61</v>
      </c>
      <c r="EA4" s="53" t="s">
        <v>61</v>
      </c>
      <c r="EB4" s="53" t="s">
        <v>61</v>
      </c>
      <c r="EC4" s="53" t="s">
        <v>61</v>
      </c>
      <c r="ED4" s="53" t="s">
        <v>61</v>
      </c>
      <c r="EE4" s="53" t="s">
        <v>61</v>
      </c>
      <c r="EF4" s="53" t="s">
        <v>61</v>
      </c>
      <c r="EG4" s="53" t="s">
        <v>61</v>
      </c>
      <c r="EH4" s="53" t="s">
        <v>61</v>
      </c>
      <c r="EI4" s="53" t="s">
        <v>61</v>
      </c>
      <c r="EJ4" s="53" t="s">
        <v>61</v>
      </c>
      <c r="EK4" s="53" t="s">
        <v>61</v>
      </c>
      <c r="EL4" s="53" t="s">
        <v>61</v>
      </c>
      <c r="EM4" s="53" t="s">
        <v>61</v>
      </c>
      <c r="EN4" s="53" t="s">
        <v>61</v>
      </c>
      <c r="EO4" s="53" t="s">
        <v>61</v>
      </c>
      <c r="EP4" s="53" t="s">
        <v>61</v>
      </c>
      <c r="EQ4" s="53" t="s">
        <v>61</v>
      </c>
      <c r="ER4" s="53" t="s">
        <v>61</v>
      </c>
      <c r="ES4" s="53" t="s">
        <v>61</v>
      </c>
      <c r="ET4" s="53" t="s">
        <v>61</v>
      </c>
      <c r="EU4" s="53" t="s">
        <v>61</v>
      </c>
      <c r="EV4" s="53" t="s">
        <v>61</v>
      </c>
      <c r="EW4" s="53" t="s">
        <v>61</v>
      </c>
      <c r="EX4" s="53" t="s">
        <v>61</v>
      </c>
      <c r="EY4" s="53" t="s">
        <v>61</v>
      </c>
      <c r="EZ4" s="53" t="s">
        <v>61</v>
      </c>
      <c r="FA4" s="53" t="s">
        <v>61</v>
      </c>
      <c r="FB4" s="53" t="s">
        <v>61</v>
      </c>
      <c r="FC4" s="53" t="s">
        <v>61</v>
      </c>
      <c r="FD4" s="53" t="s">
        <v>61</v>
      </c>
      <c r="FE4" s="53" t="s">
        <v>61</v>
      </c>
      <c r="FF4" s="53" t="s">
        <v>61</v>
      </c>
      <c r="FG4" s="53" t="s">
        <v>62</v>
      </c>
      <c r="FH4" s="53" t="s">
        <v>62</v>
      </c>
      <c r="FI4" s="53" t="s">
        <v>62</v>
      </c>
      <c r="FJ4" s="53" t="s">
        <v>62</v>
      </c>
      <c r="FK4" s="53" t="s">
        <v>62</v>
      </c>
      <c r="FL4" s="53" t="s">
        <v>62</v>
      </c>
      <c r="FM4" s="53" t="s">
        <v>62</v>
      </c>
      <c r="FN4" s="53" t="s">
        <v>62</v>
      </c>
      <c r="FO4" s="53" t="s">
        <v>62</v>
      </c>
      <c r="FP4" s="53" t="s">
        <v>62</v>
      </c>
      <c r="FQ4" s="53" t="s">
        <v>62</v>
      </c>
      <c r="FR4" s="53" t="s">
        <v>62</v>
      </c>
      <c r="FS4" s="53" t="s">
        <v>62</v>
      </c>
      <c r="FT4" s="53" t="s">
        <v>62</v>
      </c>
      <c r="FU4" s="53" t="s">
        <v>62</v>
      </c>
      <c r="FV4" s="53" t="s">
        <v>62</v>
      </c>
      <c r="FW4" s="53" t="s">
        <v>62</v>
      </c>
      <c r="FX4" s="53" t="s">
        <v>62</v>
      </c>
      <c r="FY4" s="53" t="s">
        <v>62</v>
      </c>
      <c r="FZ4" s="53" t="s">
        <v>62</v>
      </c>
      <c r="GA4" s="53" t="s">
        <v>62</v>
      </c>
      <c r="GB4" s="53" t="s">
        <v>62</v>
      </c>
      <c r="GC4" s="53" t="s">
        <v>62</v>
      </c>
      <c r="GD4" s="53" t="s">
        <v>62</v>
      </c>
      <c r="GE4" s="53" t="s">
        <v>62</v>
      </c>
      <c r="GF4" s="53" t="s">
        <v>62</v>
      </c>
      <c r="GG4" s="53" t="s">
        <v>62</v>
      </c>
      <c r="GH4" s="53" t="s">
        <v>62</v>
      </c>
      <c r="GI4" s="53" t="s">
        <v>62</v>
      </c>
      <c r="GJ4" s="53" t="s">
        <v>62</v>
      </c>
      <c r="GK4" s="53" t="s">
        <v>62</v>
      </c>
      <c r="GL4" s="53" t="s">
        <v>62</v>
      </c>
      <c r="GM4" s="53" t="s">
        <v>62</v>
      </c>
      <c r="GN4" s="53" t="s">
        <v>62</v>
      </c>
      <c r="GO4" s="53" t="s">
        <v>62</v>
      </c>
      <c r="GP4" s="53" t="s">
        <v>62</v>
      </c>
      <c r="GQ4" s="53" t="s">
        <v>62</v>
      </c>
      <c r="GR4" s="53" t="s">
        <v>62</v>
      </c>
      <c r="GS4" s="53" t="s">
        <v>62</v>
      </c>
      <c r="GT4" s="53" t="s">
        <v>62</v>
      </c>
      <c r="GU4" s="53" t="s">
        <v>63</v>
      </c>
      <c r="GV4" s="53" t="s">
        <v>63</v>
      </c>
      <c r="GW4" s="53" t="s">
        <v>63</v>
      </c>
      <c r="GX4" s="53" t="s">
        <v>63</v>
      </c>
      <c r="GY4" s="53" t="s">
        <v>63</v>
      </c>
      <c r="GZ4" s="53" t="s">
        <v>63</v>
      </c>
      <c r="HA4" s="53" t="s">
        <v>63</v>
      </c>
      <c r="HB4" s="53" t="s">
        <v>63</v>
      </c>
      <c r="HC4" s="53" t="s">
        <v>63</v>
      </c>
      <c r="HD4" s="53" t="s">
        <v>63</v>
      </c>
      <c r="HE4" s="53" t="s">
        <v>63</v>
      </c>
      <c r="HF4" s="53" t="s">
        <v>63</v>
      </c>
      <c r="HG4" s="53" t="s">
        <v>63</v>
      </c>
      <c r="HH4" s="53" t="s">
        <v>63</v>
      </c>
      <c r="HI4" s="53" t="s">
        <v>63</v>
      </c>
      <c r="HJ4" s="53" t="s">
        <v>63</v>
      </c>
      <c r="HK4" s="53" t="s">
        <v>63</v>
      </c>
      <c r="HL4" s="53" t="s">
        <v>63</v>
      </c>
      <c r="HM4" s="53" t="s">
        <v>63</v>
      </c>
      <c r="HN4" s="53" t="s">
        <v>63</v>
      </c>
      <c r="HO4" s="53" t="s">
        <v>63</v>
      </c>
      <c r="HP4" s="53" t="s">
        <v>63</v>
      </c>
      <c r="HQ4" s="53" t="s">
        <v>63</v>
      </c>
      <c r="HR4" s="53" t="s">
        <v>63</v>
      </c>
      <c r="HS4" s="53" t="s">
        <v>63</v>
      </c>
      <c r="HT4" s="53" t="s">
        <v>63</v>
      </c>
      <c r="HU4" s="53" t="s">
        <v>63</v>
      </c>
      <c r="HV4" s="53" t="s">
        <v>63</v>
      </c>
      <c r="HW4" s="53" t="s">
        <v>63</v>
      </c>
      <c r="HX4" s="53" t="s">
        <v>63</v>
      </c>
      <c r="HY4" s="53" t="s">
        <v>63</v>
      </c>
      <c r="HZ4" s="53" t="s">
        <v>63</v>
      </c>
      <c r="IA4" s="53" t="s">
        <v>63</v>
      </c>
      <c r="IB4" s="53" t="s">
        <v>63</v>
      </c>
      <c r="IC4" s="53" t="s">
        <v>63</v>
      </c>
      <c r="ID4" s="53" t="s">
        <v>63</v>
      </c>
      <c r="IE4" s="53" t="s">
        <v>63</v>
      </c>
      <c r="IF4" s="53" t="s">
        <v>63</v>
      </c>
      <c r="IG4" s="53" t="s">
        <v>63</v>
      </c>
      <c r="IH4" s="53" t="s">
        <v>63</v>
      </c>
      <c r="II4" s="53" t="s">
        <v>64</v>
      </c>
      <c r="IJ4" s="53" t="s">
        <v>64</v>
      </c>
      <c r="IK4" s="53" t="s">
        <v>64</v>
      </c>
      <c r="IL4" s="53" t="s">
        <v>64</v>
      </c>
      <c r="IM4" s="53" t="s">
        <v>64</v>
      </c>
      <c r="IN4" s="53" t="s">
        <v>64</v>
      </c>
      <c r="IO4" s="53" t="s">
        <v>64</v>
      </c>
      <c r="IP4" s="53" t="s">
        <v>64</v>
      </c>
      <c r="IQ4" s="53" t="s">
        <v>64</v>
      </c>
      <c r="IR4" s="53" t="s">
        <v>64</v>
      </c>
      <c r="IS4" s="53" t="s">
        <v>64</v>
      </c>
      <c r="IT4" s="53" t="s">
        <v>64</v>
      </c>
      <c r="IU4" s="53" t="s">
        <v>64</v>
      </c>
      <c r="IV4" s="53" t="s">
        <v>64</v>
      </c>
      <c r="IW4" s="53" t="s">
        <v>64</v>
      </c>
      <c r="IX4" s="53" t="s">
        <v>64</v>
      </c>
      <c r="IY4" s="53" t="s">
        <v>64</v>
      </c>
      <c r="IZ4" s="53" t="s">
        <v>64</v>
      </c>
      <c r="JA4" s="53" t="s">
        <v>64</v>
      </c>
      <c r="JB4" s="53" t="s">
        <v>64</v>
      </c>
      <c r="JC4" s="53" t="s">
        <v>64</v>
      </c>
      <c r="JD4" s="53" t="s">
        <v>64</v>
      </c>
      <c r="JE4" s="53" t="s">
        <v>64</v>
      </c>
      <c r="JF4" s="53" t="s">
        <v>64</v>
      </c>
      <c r="JG4" s="53" t="s">
        <v>64</v>
      </c>
      <c r="JH4" s="53" t="s">
        <v>64</v>
      </c>
      <c r="JI4" s="53" t="s">
        <v>64</v>
      </c>
      <c r="JJ4" s="53" t="s">
        <v>64</v>
      </c>
      <c r="JK4" s="53" t="s">
        <v>64</v>
      </c>
      <c r="JL4" s="53" t="s">
        <v>64</v>
      </c>
      <c r="JM4" s="53" t="s">
        <v>64</v>
      </c>
      <c r="JN4" s="53" t="s">
        <v>64</v>
      </c>
      <c r="JO4" s="53" t="s">
        <v>64</v>
      </c>
      <c r="JP4" s="53" t="s">
        <v>64</v>
      </c>
      <c r="JQ4" s="53" t="s">
        <v>64</v>
      </c>
      <c r="JR4" s="53" t="s">
        <v>64</v>
      </c>
      <c r="JS4" s="53" t="s">
        <v>64</v>
      </c>
      <c r="JT4" s="53" t="s">
        <v>64</v>
      </c>
      <c r="JU4" s="53" t="s">
        <v>64</v>
      </c>
      <c r="JV4" s="53" t="s">
        <v>64</v>
      </c>
      <c r="JW4" s="53" t="s">
        <v>65</v>
      </c>
      <c r="JX4" s="53" t="s">
        <v>65</v>
      </c>
      <c r="JY4" s="53" t="s">
        <v>65</v>
      </c>
      <c r="JZ4" s="53" t="s">
        <v>65</v>
      </c>
      <c r="KA4" s="53" t="s">
        <v>65</v>
      </c>
      <c r="KB4" s="53" t="s">
        <v>65</v>
      </c>
      <c r="KC4" s="53" t="s">
        <v>65</v>
      </c>
      <c r="KD4" s="53" t="s">
        <v>65</v>
      </c>
      <c r="KE4" s="53" t="s">
        <v>65</v>
      </c>
      <c r="KF4" s="53" t="s">
        <v>65</v>
      </c>
      <c r="KG4" s="53" t="s">
        <v>65</v>
      </c>
      <c r="KH4" s="53" t="s">
        <v>65</v>
      </c>
      <c r="KI4" s="53" t="s">
        <v>65</v>
      </c>
      <c r="KJ4" s="53" t="s">
        <v>65</v>
      </c>
      <c r="KK4" s="53" t="s">
        <v>65</v>
      </c>
      <c r="KL4" s="53" t="s">
        <v>65</v>
      </c>
      <c r="KM4" s="53" t="s">
        <v>65</v>
      </c>
      <c r="KN4" s="53" t="s">
        <v>65</v>
      </c>
      <c r="KO4" s="53" t="s">
        <v>65</v>
      </c>
      <c r="KP4" s="53" t="s">
        <v>65</v>
      </c>
      <c r="KQ4" s="53" t="s">
        <v>65</v>
      </c>
      <c r="KR4" s="53" t="s">
        <v>65</v>
      </c>
      <c r="KS4" s="53" t="s">
        <v>65</v>
      </c>
      <c r="KT4" s="53" t="s">
        <v>65</v>
      </c>
      <c r="KU4" s="53" t="s">
        <v>65</v>
      </c>
      <c r="KV4" s="53" t="s">
        <v>65</v>
      </c>
      <c r="KW4" s="53" t="s">
        <v>65</v>
      </c>
      <c r="KX4" s="53" t="s">
        <v>65</v>
      </c>
      <c r="KY4" s="53" t="s">
        <v>65</v>
      </c>
      <c r="KZ4" s="53" t="s">
        <v>65</v>
      </c>
      <c r="LA4" s="53" t="s">
        <v>65</v>
      </c>
      <c r="LB4" s="53" t="s">
        <v>65</v>
      </c>
      <c r="LC4" s="53" t="s">
        <v>65</v>
      </c>
      <c r="LD4" s="53" t="s">
        <v>65</v>
      </c>
      <c r="LE4" s="53" t="s">
        <v>65</v>
      </c>
      <c r="LF4" s="53" t="s">
        <v>65</v>
      </c>
      <c r="LG4" s="53" t="s">
        <v>65</v>
      </c>
      <c r="LH4" s="53" t="s">
        <v>65</v>
      </c>
      <c r="LI4" s="53" t="s">
        <v>65</v>
      </c>
      <c r="LJ4" s="53" t="s">
        <v>65</v>
      </c>
      <c r="LK4" s="53" t="s">
        <v>66</v>
      </c>
      <c r="LL4" s="53" t="s">
        <v>66</v>
      </c>
      <c r="LM4" s="53" t="s">
        <v>66</v>
      </c>
      <c r="LN4" s="53" t="s">
        <v>66</v>
      </c>
      <c r="LO4" s="53" t="s">
        <v>66</v>
      </c>
      <c r="LP4" s="53" t="s">
        <v>66</v>
      </c>
      <c r="LQ4" s="53" t="s">
        <v>66</v>
      </c>
      <c r="LR4" s="53" t="s">
        <v>66</v>
      </c>
      <c r="LS4" s="53" t="s">
        <v>66</v>
      </c>
      <c r="LT4" s="53" t="s">
        <v>66</v>
      </c>
      <c r="LU4" s="53" t="s">
        <v>66</v>
      </c>
      <c r="LV4" s="53" t="s">
        <v>66</v>
      </c>
      <c r="LW4" s="53" t="s">
        <v>66</v>
      </c>
      <c r="LX4" s="53" t="s">
        <v>66</v>
      </c>
      <c r="LY4" s="53" t="s">
        <v>66</v>
      </c>
      <c r="LZ4" s="53" t="s">
        <v>66</v>
      </c>
      <c r="MA4" s="53" t="s">
        <v>66</v>
      </c>
      <c r="MB4" s="53" t="s">
        <v>66</v>
      </c>
      <c r="MC4" s="53" t="s">
        <v>66</v>
      </c>
      <c r="MD4" s="53" t="s">
        <v>66</v>
      </c>
      <c r="ME4" s="53" t="s">
        <v>66</v>
      </c>
      <c r="MF4" s="53" t="s">
        <v>66</v>
      </c>
      <c r="MG4" s="53" t="s">
        <v>66</v>
      </c>
      <c r="MH4" s="53" t="s">
        <v>66</v>
      </c>
      <c r="MI4" s="53" t="s">
        <v>66</v>
      </c>
      <c r="MJ4" s="53" t="s">
        <v>66</v>
      </c>
      <c r="MK4" s="53" t="s">
        <v>66</v>
      </c>
      <c r="ML4" s="53" t="s">
        <v>66</v>
      </c>
      <c r="MM4" s="53" t="s">
        <v>66</v>
      </c>
      <c r="MN4" s="53" t="s">
        <v>66</v>
      </c>
      <c r="MO4" s="53" t="s">
        <v>66</v>
      </c>
      <c r="MP4" s="53" t="s">
        <v>66</v>
      </c>
      <c r="MQ4" s="53" t="s">
        <v>66</v>
      </c>
      <c r="MR4" s="53" t="s">
        <v>66</v>
      </c>
      <c r="MS4" s="53" t="s">
        <v>66</v>
      </c>
      <c r="MT4" s="53" t="s">
        <v>66</v>
      </c>
      <c r="MU4" s="53" t="s">
        <v>66</v>
      </c>
      <c r="MV4" s="53" t="s">
        <v>66</v>
      </c>
      <c r="MW4" s="53" t="s">
        <v>66</v>
      </c>
      <c r="MX4" s="53" t="s">
        <v>66</v>
      </c>
    </row>
    <row r="5" spans="2:362" s="38" customFormat="1">
      <c r="B5" s="29" t="s">
        <v>13</v>
      </c>
      <c r="C5" s="39">
        <v>0.37340161204338074</v>
      </c>
      <c r="D5" s="40">
        <v>1.0808144601526237E-8</v>
      </c>
      <c r="E5" s="40">
        <v>0</v>
      </c>
      <c r="F5" s="40">
        <v>0</v>
      </c>
      <c r="G5" s="40">
        <v>1.626844285055995E-3</v>
      </c>
      <c r="H5" s="40">
        <v>3.9011389017105103E-2</v>
      </c>
      <c r="I5" s="40">
        <v>3.920886293053627E-2</v>
      </c>
      <c r="J5" s="40">
        <v>1.6773875951766968</v>
      </c>
      <c r="K5" s="40">
        <v>2.7690509334206581E-2</v>
      </c>
      <c r="L5" s="40">
        <v>9.568517655134201E-2</v>
      </c>
      <c r="M5" s="40">
        <v>3.309326246380806E-2</v>
      </c>
      <c r="N5" s="40">
        <v>0</v>
      </c>
      <c r="O5" s="40">
        <v>0</v>
      </c>
      <c r="P5" s="40">
        <v>5.614876002073288E-2</v>
      </c>
      <c r="Q5" s="40">
        <v>0</v>
      </c>
      <c r="R5" s="40">
        <v>0</v>
      </c>
      <c r="S5" s="40">
        <v>0</v>
      </c>
      <c r="T5" s="40">
        <v>0.39493295550346375</v>
      </c>
      <c r="U5" s="40">
        <v>1.7872722310130484E-5</v>
      </c>
      <c r="V5" s="40">
        <v>0</v>
      </c>
      <c r="W5" s="40">
        <v>0</v>
      </c>
      <c r="X5" s="40">
        <v>0</v>
      </c>
      <c r="Y5" s="40">
        <v>0</v>
      </c>
      <c r="Z5" s="40">
        <v>1.9453449567663483E-5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0</v>
      </c>
      <c r="AI5" s="40">
        <v>0</v>
      </c>
      <c r="AJ5" s="40">
        <v>0</v>
      </c>
      <c r="AK5" s="40">
        <v>4.7642498975619674E-4</v>
      </c>
      <c r="AL5" s="40">
        <v>6.9537384206341812E-7</v>
      </c>
      <c r="AM5" s="40">
        <v>0</v>
      </c>
      <c r="AN5" s="40">
        <v>0</v>
      </c>
      <c r="AO5" s="40">
        <v>5.9996295931341592E-7</v>
      </c>
      <c r="AP5" s="41">
        <v>7.6246365904808044E-2</v>
      </c>
      <c r="AQ5" s="39">
        <v>0.6172330379486084</v>
      </c>
      <c r="AR5" s="40">
        <v>1.1137604713439941E-2</v>
      </c>
      <c r="AS5" s="40">
        <v>0</v>
      </c>
      <c r="AT5" s="40">
        <v>1.9880805630236864E-3</v>
      </c>
      <c r="AU5" s="40">
        <v>2.4720606803894043</v>
      </c>
      <c r="AV5" s="40">
        <v>0.28298225998878479</v>
      </c>
      <c r="AW5" s="40">
        <v>0.97504377365112305</v>
      </c>
      <c r="AX5" s="40">
        <v>5.6108808517456055</v>
      </c>
      <c r="AY5" s="40">
        <v>1.103143572807312</v>
      </c>
      <c r="AZ5" s="40">
        <v>6.3403554260730743E-2</v>
      </c>
      <c r="BA5" s="40">
        <v>1.5997488051652908E-2</v>
      </c>
      <c r="BB5" s="40">
        <v>7.3792703915387392E-4</v>
      </c>
      <c r="BC5" s="40">
        <v>1.5472120139747858E-4</v>
      </c>
      <c r="BD5" s="40">
        <v>2.0673193037509918E-2</v>
      </c>
      <c r="BE5" s="40">
        <v>2.4073078632354736</v>
      </c>
      <c r="BF5" s="40">
        <v>1.2179792975075543E-5</v>
      </c>
      <c r="BG5" s="40">
        <v>9.4831930473446846E-3</v>
      </c>
      <c r="BH5" s="40">
        <v>0.22481666505336761</v>
      </c>
      <c r="BI5" s="40">
        <v>9.6738117281347513E-4</v>
      </c>
      <c r="BJ5" s="40">
        <v>0.12627236545085907</v>
      </c>
      <c r="BK5" s="40">
        <v>3.7453195545822382E-3</v>
      </c>
      <c r="BL5" s="40">
        <v>7.9967168858274817E-4</v>
      </c>
      <c r="BM5" s="40">
        <v>3.147423267364502E-4</v>
      </c>
      <c r="BN5" s="40">
        <v>7.7461480395868421E-4</v>
      </c>
      <c r="BO5" s="40">
        <v>1.4239445328712463E-2</v>
      </c>
      <c r="BP5" s="40">
        <v>1.3351782968129555E-7</v>
      </c>
      <c r="BQ5" s="40">
        <v>3.8979048258624971E-4</v>
      </c>
      <c r="BR5" s="40">
        <v>5.1941402489319444E-4</v>
      </c>
      <c r="BS5" s="40">
        <v>6.3643501562182792E-6</v>
      </c>
      <c r="BT5" s="40">
        <v>3.9270003326237202E-3</v>
      </c>
      <c r="BU5" s="40">
        <v>3.9610285966773517E-6</v>
      </c>
      <c r="BV5" s="40">
        <v>5.2776631491724402E-6</v>
      </c>
      <c r="BW5" s="40">
        <v>1.1209878139197826E-2</v>
      </c>
      <c r="BX5" s="40">
        <v>9.6372055122628808E-4</v>
      </c>
      <c r="BY5" s="40">
        <v>3.5061000380665064E-3</v>
      </c>
      <c r="BZ5" s="40">
        <v>2.5831992388702929E-5</v>
      </c>
      <c r="CA5" s="40">
        <v>0</v>
      </c>
      <c r="CB5" s="40">
        <v>0</v>
      </c>
      <c r="CC5" s="40">
        <v>4.5218151062726974E-2</v>
      </c>
      <c r="CD5" s="41">
        <v>3.0223200097680092E-2</v>
      </c>
      <c r="CE5" s="39">
        <v>0</v>
      </c>
      <c r="CF5" s="40">
        <v>0</v>
      </c>
      <c r="CG5" s="40">
        <v>0</v>
      </c>
      <c r="CH5" s="40">
        <v>0</v>
      </c>
      <c r="CI5" s="40">
        <v>0</v>
      </c>
      <c r="CJ5" s="40">
        <v>0</v>
      </c>
      <c r="CK5" s="40">
        <v>0</v>
      </c>
      <c r="CL5" s="40">
        <v>0</v>
      </c>
      <c r="CM5" s="40">
        <v>0</v>
      </c>
      <c r="CN5" s="40">
        <v>0</v>
      </c>
      <c r="CO5" s="40">
        <v>0</v>
      </c>
      <c r="CP5" s="40">
        <v>0</v>
      </c>
      <c r="CQ5" s="40">
        <v>0</v>
      </c>
      <c r="CR5" s="40">
        <v>0</v>
      </c>
      <c r="CS5" s="40">
        <v>0</v>
      </c>
      <c r="CT5" s="40">
        <v>0</v>
      </c>
      <c r="CU5" s="40">
        <v>0</v>
      </c>
      <c r="CV5" s="40">
        <v>0</v>
      </c>
      <c r="CW5" s="40">
        <v>0</v>
      </c>
      <c r="CX5" s="40">
        <v>0</v>
      </c>
      <c r="CY5" s="40">
        <v>0</v>
      </c>
      <c r="CZ5" s="40">
        <v>0</v>
      </c>
      <c r="DA5" s="40">
        <v>0</v>
      </c>
      <c r="DB5" s="40">
        <v>0</v>
      </c>
      <c r="DC5" s="40">
        <v>0</v>
      </c>
      <c r="DD5" s="40">
        <v>0</v>
      </c>
      <c r="DE5" s="40">
        <v>0</v>
      </c>
      <c r="DF5" s="40">
        <v>0</v>
      </c>
      <c r="DG5" s="40">
        <v>0</v>
      </c>
      <c r="DH5" s="40">
        <v>0</v>
      </c>
      <c r="DI5" s="40">
        <v>0</v>
      </c>
      <c r="DJ5" s="40">
        <v>0</v>
      </c>
      <c r="DK5" s="40">
        <v>0</v>
      </c>
      <c r="DL5" s="40">
        <v>0</v>
      </c>
      <c r="DM5" s="40">
        <v>0</v>
      </c>
      <c r="DN5" s="40">
        <v>0</v>
      </c>
      <c r="DO5" s="40">
        <v>0</v>
      </c>
      <c r="DP5" s="40">
        <v>0</v>
      </c>
      <c r="DQ5" s="40">
        <v>0</v>
      </c>
      <c r="DR5" s="41">
        <v>0</v>
      </c>
      <c r="DS5" s="39">
        <v>4.0408026427030563E-2</v>
      </c>
      <c r="DT5" s="40">
        <v>1.6029903235903475E-6</v>
      </c>
      <c r="DU5" s="40">
        <v>8.0050805991049856E-5</v>
      </c>
      <c r="DV5" s="40">
        <v>1.0915694292634726E-3</v>
      </c>
      <c r="DW5" s="40">
        <v>1.2138476677137078E-6</v>
      </c>
      <c r="DX5" s="40">
        <v>1.4532848726958036E-3</v>
      </c>
      <c r="DY5" s="40">
        <v>3.0130104278214276E-4</v>
      </c>
      <c r="DZ5" s="40">
        <v>3.9461914449930191E-2</v>
      </c>
      <c r="EA5" s="40">
        <v>4.901488428004086E-4</v>
      </c>
      <c r="EB5" s="40">
        <v>0</v>
      </c>
      <c r="EC5" s="40">
        <v>2.6730148238129914E-4</v>
      </c>
      <c r="ED5" s="40">
        <v>3.264891347498633E-6</v>
      </c>
      <c r="EE5" s="40">
        <v>2.0256121933925897E-4</v>
      </c>
      <c r="EF5" s="40">
        <v>2.6647603954188526E-4</v>
      </c>
      <c r="EG5" s="40">
        <v>1.4458823716267943E-3</v>
      </c>
      <c r="EH5" s="40">
        <v>2.0108433440327644E-2</v>
      </c>
      <c r="EI5" s="40">
        <v>0.27770698070526123</v>
      </c>
      <c r="EJ5" s="40">
        <v>1.4962293207645416E-3</v>
      </c>
      <c r="EK5" s="40">
        <v>1.0350354947149754E-2</v>
      </c>
      <c r="EL5" s="40">
        <v>2.235298790037632E-2</v>
      </c>
      <c r="EM5" s="40">
        <v>3.0009928741492331E-4</v>
      </c>
      <c r="EN5" s="40">
        <v>1.3221746776252985E-3</v>
      </c>
      <c r="EO5" s="40">
        <v>1.0804900666698813E-3</v>
      </c>
      <c r="EP5" s="40">
        <v>9.4040867406874895E-4</v>
      </c>
      <c r="EQ5" s="40">
        <v>1.0143812745809555E-2</v>
      </c>
      <c r="ER5" s="40">
        <v>7.8382610809057951E-4</v>
      </c>
      <c r="ES5" s="40">
        <v>2.8671030886471272E-3</v>
      </c>
      <c r="ET5" s="40">
        <v>6.2443205388262868E-4</v>
      </c>
      <c r="EU5" s="40">
        <v>0</v>
      </c>
      <c r="EV5" s="40">
        <v>0</v>
      </c>
      <c r="EW5" s="40">
        <v>6.1698316130787134E-5</v>
      </c>
      <c r="EX5" s="40">
        <v>2.6091767940670252E-3</v>
      </c>
      <c r="EY5" s="40">
        <v>2.5996250769821927E-5</v>
      </c>
      <c r="EZ5" s="40">
        <v>9.7072842208945076E-8</v>
      </c>
      <c r="FA5" s="40">
        <v>0</v>
      </c>
      <c r="FB5" s="40">
        <v>7.7577368529091473E-8</v>
      </c>
      <c r="FC5" s="40">
        <v>7.1894669417815749E-7</v>
      </c>
      <c r="FD5" s="40">
        <v>4.9830577336251736E-4</v>
      </c>
      <c r="FE5" s="40">
        <v>4.2513586231507361E-4</v>
      </c>
      <c r="FF5" s="41">
        <v>2.186457859352231E-3</v>
      </c>
      <c r="FG5" s="39">
        <v>8.4167169407010078E-3</v>
      </c>
      <c r="FH5" s="40">
        <v>0</v>
      </c>
      <c r="FI5" s="40">
        <v>0</v>
      </c>
      <c r="FJ5" s="40">
        <v>0</v>
      </c>
      <c r="FK5" s="40">
        <v>5.2604480879381299E-4</v>
      </c>
      <c r="FL5" s="40">
        <v>5.0176583230495453E-2</v>
      </c>
      <c r="FM5" s="40">
        <v>1.2139496393501759E-3</v>
      </c>
      <c r="FN5" s="40">
        <v>5.1795179024338722E-3</v>
      </c>
      <c r="FO5" s="40">
        <v>4.0869638323783875E-3</v>
      </c>
      <c r="FP5" s="40">
        <v>1.6185993445105851E-4</v>
      </c>
      <c r="FQ5" s="40">
        <v>4.7344034537672997E-3</v>
      </c>
      <c r="FR5" s="40">
        <v>8.0929967225529253E-5</v>
      </c>
      <c r="FS5" s="40">
        <v>1.2139495811425149E-4</v>
      </c>
      <c r="FT5" s="40">
        <v>4.0464983612764627E-5</v>
      </c>
      <c r="FU5" s="40">
        <v>2.4278991622850299E-4</v>
      </c>
      <c r="FV5" s="40">
        <v>0</v>
      </c>
      <c r="FW5" s="40">
        <v>1.1798229534178972E-3</v>
      </c>
      <c r="FX5" s="40">
        <v>2.5526129320496693E-5</v>
      </c>
      <c r="FY5" s="40">
        <v>8.600523869972676E-6</v>
      </c>
      <c r="FZ5" s="40">
        <v>5.6650984333828092E-4</v>
      </c>
      <c r="GA5" s="40">
        <v>0</v>
      </c>
      <c r="GB5" s="40">
        <v>0</v>
      </c>
      <c r="GC5" s="40">
        <v>0</v>
      </c>
      <c r="GD5" s="40">
        <v>0</v>
      </c>
      <c r="GE5" s="40">
        <v>0</v>
      </c>
      <c r="GF5" s="40">
        <v>0</v>
      </c>
      <c r="GG5" s="40">
        <v>0</v>
      </c>
      <c r="GH5" s="40">
        <v>0</v>
      </c>
      <c r="GI5" s="40">
        <v>0</v>
      </c>
      <c r="GJ5" s="40">
        <v>0</v>
      </c>
      <c r="GK5" s="40">
        <v>0</v>
      </c>
      <c r="GL5" s="40">
        <v>0</v>
      </c>
      <c r="GM5" s="40">
        <v>3.2371986890211701E-4</v>
      </c>
      <c r="GN5" s="40">
        <v>0</v>
      </c>
      <c r="GO5" s="40">
        <v>0</v>
      </c>
      <c r="GP5" s="40">
        <v>0</v>
      </c>
      <c r="GQ5" s="40">
        <v>0</v>
      </c>
      <c r="GR5" s="40">
        <v>0</v>
      </c>
      <c r="GS5" s="40">
        <v>0</v>
      </c>
      <c r="GT5" s="41">
        <v>3.2371990382671356E-3</v>
      </c>
      <c r="GU5" s="39">
        <v>9.1731856809929013E-4</v>
      </c>
      <c r="GV5" s="40">
        <v>0</v>
      </c>
      <c r="GW5" s="40">
        <v>0</v>
      </c>
      <c r="GX5" s="40">
        <v>0</v>
      </c>
      <c r="GY5" s="40">
        <v>3.362491843290627E-4</v>
      </c>
      <c r="GZ5" s="40">
        <v>3.3934763632714748E-3</v>
      </c>
      <c r="HA5" s="40">
        <v>2.7505973775987513E-5</v>
      </c>
      <c r="HB5" s="40">
        <v>1.4834725297987461E-3</v>
      </c>
      <c r="HC5" s="40">
        <v>3.449923824518919E-4</v>
      </c>
      <c r="HD5" s="40">
        <v>1.4598568668588996E-5</v>
      </c>
      <c r="HE5" s="40">
        <v>5.2797229727730155E-4</v>
      </c>
      <c r="HF5" s="40">
        <v>0</v>
      </c>
      <c r="HG5" s="40">
        <v>4.1918842725863215E-6</v>
      </c>
      <c r="HH5" s="40">
        <v>1.3779899745713919E-6</v>
      </c>
      <c r="HI5" s="40">
        <v>0</v>
      </c>
      <c r="HJ5" s="40">
        <v>0</v>
      </c>
      <c r="HK5" s="40">
        <v>0</v>
      </c>
      <c r="HL5" s="40">
        <v>2.1318494418665068E-6</v>
      </c>
      <c r="HM5" s="40">
        <v>3.4732295262074331E-7</v>
      </c>
      <c r="HN5" s="40">
        <v>2.5966422981582582E-4</v>
      </c>
      <c r="HO5" s="40">
        <v>0</v>
      </c>
      <c r="HP5" s="40">
        <v>0</v>
      </c>
      <c r="HQ5" s="40">
        <v>0</v>
      </c>
      <c r="HR5" s="40">
        <v>0</v>
      </c>
      <c r="HS5" s="40">
        <v>0</v>
      </c>
      <c r="HT5" s="40">
        <v>0</v>
      </c>
      <c r="HU5" s="40">
        <v>0</v>
      </c>
      <c r="HV5" s="40">
        <v>0</v>
      </c>
      <c r="HW5" s="40">
        <v>0</v>
      </c>
      <c r="HX5" s="40">
        <v>0</v>
      </c>
      <c r="HY5" s="40">
        <v>0</v>
      </c>
      <c r="HZ5" s="40">
        <v>0</v>
      </c>
      <c r="IA5" s="40">
        <v>1.522951038168685E-6</v>
      </c>
      <c r="IB5" s="40">
        <v>0</v>
      </c>
      <c r="IC5" s="40">
        <v>1.9850829630740918E-5</v>
      </c>
      <c r="ID5" s="40">
        <v>0</v>
      </c>
      <c r="IE5" s="40">
        <v>0</v>
      </c>
      <c r="IF5" s="40">
        <v>0</v>
      </c>
      <c r="IG5" s="40">
        <v>3.7983325000823243E-6</v>
      </c>
      <c r="IH5" s="41">
        <v>2.5991228176280856E-4</v>
      </c>
      <c r="II5" s="39">
        <v>3.3803142607212067E-2</v>
      </c>
      <c r="IJ5" s="40">
        <v>0</v>
      </c>
      <c r="IK5" s="40">
        <v>0</v>
      </c>
      <c r="IL5" s="40">
        <v>0</v>
      </c>
      <c r="IM5" s="40">
        <v>0</v>
      </c>
      <c r="IN5" s="40">
        <v>0</v>
      </c>
      <c r="IO5" s="40">
        <v>2.3804247030057013E-4</v>
      </c>
      <c r="IP5" s="40">
        <v>0.89263951778411865</v>
      </c>
      <c r="IQ5" s="40">
        <v>0.14041677117347717</v>
      </c>
      <c r="IR5" s="40">
        <v>9.3221776187419891E-2</v>
      </c>
      <c r="IS5" s="40">
        <v>7.8354626893997192E-3</v>
      </c>
      <c r="IT5" s="40">
        <v>1.7384822713211179E-3</v>
      </c>
      <c r="IU5" s="40">
        <v>0</v>
      </c>
      <c r="IV5" s="40">
        <v>2.5206583086401224E-3</v>
      </c>
      <c r="IW5" s="40">
        <v>0</v>
      </c>
      <c r="IX5" s="40">
        <v>0</v>
      </c>
      <c r="IY5" s="40">
        <v>0</v>
      </c>
      <c r="IZ5" s="40">
        <v>0</v>
      </c>
      <c r="JA5" s="40">
        <v>0</v>
      </c>
      <c r="JB5" s="40">
        <v>0</v>
      </c>
      <c r="JC5" s="40">
        <v>6.5644612732285168E-6</v>
      </c>
      <c r="JD5" s="40">
        <v>0</v>
      </c>
      <c r="JE5" s="40">
        <v>0</v>
      </c>
      <c r="JF5" s="40">
        <v>0</v>
      </c>
      <c r="JG5" s="40">
        <v>0</v>
      </c>
      <c r="JH5" s="40">
        <v>0</v>
      </c>
      <c r="JI5" s="40">
        <v>0</v>
      </c>
      <c r="JJ5" s="40">
        <v>0</v>
      </c>
      <c r="JK5" s="40">
        <v>0</v>
      </c>
      <c r="JL5" s="40">
        <v>0</v>
      </c>
      <c r="JM5" s="40">
        <v>0</v>
      </c>
      <c r="JN5" s="40">
        <v>0</v>
      </c>
      <c r="JO5" s="40">
        <v>0</v>
      </c>
      <c r="JP5" s="40">
        <v>0</v>
      </c>
      <c r="JQ5" s="40">
        <v>0</v>
      </c>
      <c r="JR5" s="40">
        <v>6.3978441176004708E-5</v>
      </c>
      <c r="JS5" s="40">
        <v>0</v>
      </c>
      <c r="JT5" s="40">
        <v>0</v>
      </c>
      <c r="JU5" s="40">
        <v>0</v>
      </c>
      <c r="JV5" s="41">
        <v>2.0348552614450455E-2</v>
      </c>
      <c r="JW5" s="39">
        <v>0</v>
      </c>
      <c r="JX5" s="40">
        <v>0</v>
      </c>
      <c r="JY5" s="40">
        <v>0</v>
      </c>
      <c r="JZ5" s="40">
        <v>0</v>
      </c>
      <c r="KA5" s="40">
        <v>0</v>
      </c>
      <c r="KB5" s="40">
        <v>0</v>
      </c>
      <c r="KC5" s="40">
        <v>0</v>
      </c>
      <c r="KD5" s="40">
        <v>0</v>
      </c>
      <c r="KE5" s="40">
        <v>0</v>
      </c>
      <c r="KF5" s="40">
        <v>0</v>
      </c>
      <c r="KG5" s="40">
        <v>0</v>
      </c>
      <c r="KH5" s="40">
        <v>0</v>
      </c>
      <c r="KI5" s="40">
        <v>0</v>
      </c>
      <c r="KJ5" s="40">
        <v>0</v>
      </c>
      <c r="KK5" s="40">
        <v>0</v>
      </c>
      <c r="KL5" s="40">
        <v>0</v>
      </c>
      <c r="KM5" s="40">
        <v>0</v>
      </c>
      <c r="KN5" s="40">
        <v>0</v>
      </c>
      <c r="KO5" s="40">
        <v>0</v>
      </c>
      <c r="KP5" s="40">
        <v>0</v>
      </c>
      <c r="KQ5" s="40">
        <v>0</v>
      </c>
      <c r="KR5" s="40">
        <v>0</v>
      </c>
      <c r="KS5" s="40">
        <v>0</v>
      </c>
      <c r="KT5" s="40">
        <v>0</v>
      </c>
      <c r="KU5" s="40">
        <v>0</v>
      </c>
      <c r="KV5" s="40">
        <v>0</v>
      </c>
      <c r="KW5" s="40">
        <v>0</v>
      </c>
      <c r="KX5" s="40">
        <v>0</v>
      </c>
      <c r="KY5" s="40">
        <v>0</v>
      </c>
      <c r="KZ5" s="40">
        <v>0</v>
      </c>
      <c r="LA5" s="40">
        <v>0</v>
      </c>
      <c r="LB5" s="40">
        <v>0</v>
      </c>
      <c r="LC5" s="40">
        <v>0</v>
      </c>
      <c r="LD5" s="40">
        <v>0</v>
      </c>
      <c r="LE5" s="40">
        <v>0</v>
      </c>
      <c r="LF5" s="40">
        <v>0</v>
      </c>
      <c r="LG5" s="40">
        <v>0</v>
      </c>
      <c r="LH5" s="40">
        <v>0</v>
      </c>
      <c r="LI5" s="40">
        <v>0</v>
      </c>
      <c r="LJ5" s="41">
        <v>0</v>
      </c>
      <c r="LK5" s="38">
        <v>0</v>
      </c>
      <c r="LL5" s="38">
        <v>0</v>
      </c>
      <c r="LM5" s="38">
        <v>0</v>
      </c>
      <c r="LN5" s="38">
        <v>0</v>
      </c>
      <c r="LO5" s="38">
        <v>0</v>
      </c>
      <c r="LP5" s="38">
        <v>0</v>
      </c>
      <c r="LQ5" s="38">
        <v>0</v>
      </c>
      <c r="LR5" s="38">
        <v>0</v>
      </c>
      <c r="LS5" s="38">
        <v>0</v>
      </c>
      <c r="LT5" s="38">
        <v>0</v>
      </c>
      <c r="LU5" s="38">
        <v>0</v>
      </c>
      <c r="LV5" s="38">
        <v>0</v>
      </c>
      <c r="LW5" s="38">
        <v>0</v>
      </c>
      <c r="LX5" s="38">
        <v>0</v>
      </c>
      <c r="LY5" s="38">
        <v>0</v>
      </c>
      <c r="LZ5" s="38">
        <v>0</v>
      </c>
      <c r="MA5" s="38">
        <v>0</v>
      </c>
      <c r="MB5" s="38">
        <v>0</v>
      </c>
      <c r="MC5" s="38">
        <v>0</v>
      </c>
      <c r="MD5" s="38">
        <v>0</v>
      </c>
      <c r="ME5" s="38">
        <v>0</v>
      </c>
      <c r="MF5" s="38">
        <v>0</v>
      </c>
      <c r="MG5" s="38">
        <v>0</v>
      </c>
      <c r="MH5" s="38">
        <v>0</v>
      </c>
      <c r="MI5" s="38">
        <v>0</v>
      </c>
      <c r="MJ5" s="38">
        <v>0</v>
      </c>
      <c r="MK5" s="38">
        <v>0</v>
      </c>
      <c r="ML5" s="38">
        <v>0</v>
      </c>
      <c r="MM5" s="38">
        <v>0</v>
      </c>
      <c r="MN5" s="38">
        <v>0</v>
      </c>
      <c r="MO5" s="38">
        <v>0</v>
      </c>
      <c r="MP5" s="38">
        <v>0</v>
      </c>
      <c r="MQ5" s="38">
        <v>0</v>
      </c>
      <c r="MR5" s="38">
        <v>0</v>
      </c>
      <c r="MS5" s="38">
        <v>0</v>
      </c>
      <c r="MT5" s="38">
        <v>0</v>
      </c>
      <c r="MU5" s="38">
        <v>0</v>
      </c>
      <c r="MV5" s="38">
        <v>0</v>
      </c>
      <c r="MW5" s="38">
        <v>0</v>
      </c>
      <c r="MX5" s="38">
        <v>0</v>
      </c>
    </row>
    <row r="6" spans="2:362" s="38" customFormat="1">
      <c r="B6" s="31" t="s">
        <v>14</v>
      </c>
      <c r="C6" s="43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5.4912781342864037E-4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20">
        <v>0</v>
      </c>
      <c r="AQ6" s="43">
        <v>0</v>
      </c>
      <c r="AR6" s="19">
        <v>0</v>
      </c>
      <c r="AS6" s="19">
        <v>0</v>
      </c>
      <c r="AT6" s="19">
        <v>0</v>
      </c>
      <c r="AU6" s="19">
        <v>9.0722844004631042E-2</v>
      </c>
      <c r="AV6" s="19">
        <v>1.048217061907053E-2</v>
      </c>
      <c r="AW6" s="19">
        <v>3.6083098500967026E-2</v>
      </c>
      <c r="AX6" s="19">
        <v>0.20694379508495331</v>
      </c>
      <c r="AY6" s="19">
        <v>4.0832646191120148E-2</v>
      </c>
      <c r="AZ6" s="19">
        <v>0</v>
      </c>
      <c r="BA6" s="19">
        <v>0</v>
      </c>
      <c r="BB6" s="19">
        <v>2.4464769012411125E-5</v>
      </c>
      <c r="BC6" s="19">
        <v>0</v>
      </c>
      <c r="BD6" s="19">
        <v>1.8328910300624557E-5</v>
      </c>
      <c r="BE6" s="19">
        <v>0</v>
      </c>
      <c r="BF6" s="19">
        <v>0</v>
      </c>
      <c r="BG6" s="19">
        <v>2.5219953386113048E-4</v>
      </c>
      <c r="BH6" s="19">
        <v>6.8515515886247158E-3</v>
      </c>
      <c r="BI6" s="19">
        <v>1.3766350093646906E-5</v>
      </c>
      <c r="BJ6" s="19">
        <v>2.4464769012411125E-5</v>
      </c>
      <c r="BK6" s="19">
        <v>0</v>
      </c>
      <c r="BL6" s="19">
        <v>0</v>
      </c>
      <c r="BM6" s="19">
        <v>0</v>
      </c>
      <c r="BN6" s="19">
        <v>1.3766350093646906E-5</v>
      </c>
      <c r="BO6" s="19">
        <v>1.7581596330273896E-4</v>
      </c>
      <c r="BP6" s="19"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 s="19">
        <v>0</v>
      </c>
      <c r="BW6" s="19">
        <v>1.4946323290132568E-6</v>
      </c>
      <c r="BX6" s="19">
        <v>3.4691202017711475E-5</v>
      </c>
      <c r="BY6" s="19">
        <v>1.238184777321294E-4</v>
      </c>
      <c r="BZ6" s="19">
        <v>0</v>
      </c>
      <c r="CA6" s="19">
        <v>0</v>
      </c>
      <c r="CB6" s="19">
        <v>0</v>
      </c>
      <c r="CC6" s="19">
        <v>7.8612305223941803E-2</v>
      </c>
      <c r="CD6" s="20">
        <v>7.7775941463187337E-4</v>
      </c>
      <c r="CE6" s="43">
        <v>0</v>
      </c>
      <c r="CF6" s="19">
        <v>0</v>
      </c>
      <c r="CG6" s="19">
        <v>0</v>
      </c>
      <c r="CH6" s="19">
        <v>0</v>
      </c>
      <c r="CI6" s="19">
        <v>0</v>
      </c>
      <c r="CJ6" s="19">
        <v>0</v>
      </c>
      <c r="CK6" s="19">
        <v>0</v>
      </c>
      <c r="CL6" s="19">
        <v>0</v>
      </c>
      <c r="CM6" s="19">
        <v>0</v>
      </c>
      <c r="CN6" s="19">
        <v>0</v>
      </c>
      <c r="CO6" s="19">
        <v>0</v>
      </c>
      <c r="CP6" s="19">
        <v>0</v>
      </c>
      <c r="CQ6" s="19">
        <v>0</v>
      </c>
      <c r="CR6" s="19">
        <v>0</v>
      </c>
      <c r="CS6" s="19">
        <v>0</v>
      </c>
      <c r="CT6" s="19">
        <v>0</v>
      </c>
      <c r="CU6" s="19">
        <v>0</v>
      </c>
      <c r="CV6" s="19">
        <v>0</v>
      </c>
      <c r="CW6" s="19">
        <v>0</v>
      </c>
      <c r="CX6" s="19">
        <v>0</v>
      </c>
      <c r="CY6" s="19">
        <v>0</v>
      </c>
      <c r="CZ6" s="19">
        <v>0</v>
      </c>
      <c r="DA6" s="19">
        <v>0</v>
      </c>
      <c r="DB6" s="19">
        <v>0</v>
      </c>
      <c r="DC6" s="19">
        <v>0</v>
      </c>
      <c r="DD6" s="19">
        <v>0</v>
      </c>
      <c r="DE6" s="19">
        <v>0</v>
      </c>
      <c r="DF6" s="19">
        <v>0</v>
      </c>
      <c r="DG6" s="19">
        <v>0</v>
      </c>
      <c r="DH6" s="19">
        <v>0</v>
      </c>
      <c r="DI6" s="19">
        <v>0</v>
      </c>
      <c r="DJ6" s="19">
        <v>0</v>
      </c>
      <c r="DK6" s="19">
        <v>0</v>
      </c>
      <c r="DL6" s="19">
        <v>0</v>
      </c>
      <c r="DM6" s="19">
        <v>0</v>
      </c>
      <c r="DN6" s="19">
        <v>0</v>
      </c>
      <c r="DO6" s="19">
        <v>0</v>
      </c>
      <c r="DP6" s="19">
        <v>0</v>
      </c>
      <c r="DQ6" s="19">
        <v>0</v>
      </c>
      <c r="DR6" s="20">
        <v>0</v>
      </c>
      <c r="DS6" s="43">
        <v>0</v>
      </c>
      <c r="DT6" s="19">
        <v>0</v>
      </c>
      <c r="DU6" s="19">
        <v>0</v>
      </c>
      <c r="DV6" s="19">
        <v>0</v>
      </c>
      <c r="DW6" s="19">
        <v>0</v>
      </c>
      <c r="DX6" s="19">
        <v>0</v>
      </c>
      <c r="DY6" s="19">
        <v>0</v>
      </c>
      <c r="DZ6" s="19">
        <v>0</v>
      </c>
      <c r="EA6" s="19">
        <v>0</v>
      </c>
      <c r="EB6" s="19">
        <v>0</v>
      </c>
      <c r="EC6" s="19">
        <v>0</v>
      </c>
      <c r="ED6" s="19">
        <v>0</v>
      </c>
      <c r="EE6" s="19">
        <v>0</v>
      </c>
      <c r="EF6" s="19">
        <v>0</v>
      </c>
      <c r="EG6" s="19">
        <v>0</v>
      </c>
      <c r="EH6" s="19">
        <v>0</v>
      </c>
      <c r="EI6" s="19">
        <v>0</v>
      </c>
      <c r="EJ6" s="19">
        <v>0</v>
      </c>
      <c r="EK6" s="19">
        <v>0</v>
      </c>
      <c r="EL6" s="19">
        <v>0</v>
      </c>
      <c r="EM6" s="19">
        <v>0</v>
      </c>
      <c r="EN6" s="19">
        <v>0</v>
      </c>
      <c r="EO6" s="19">
        <v>0</v>
      </c>
      <c r="EP6" s="19">
        <v>0</v>
      </c>
      <c r="EQ6" s="19">
        <v>0</v>
      </c>
      <c r="ER6" s="19">
        <v>0</v>
      </c>
      <c r="ES6" s="19">
        <v>0</v>
      </c>
      <c r="ET6" s="19">
        <v>0</v>
      </c>
      <c r="EU6" s="19">
        <v>0</v>
      </c>
      <c r="EV6" s="19">
        <v>0</v>
      </c>
      <c r="EW6" s="19">
        <v>0</v>
      </c>
      <c r="EX6" s="19">
        <v>0</v>
      </c>
      <c r="EY6" s="19">
        <v>0</v>
      </c>
      <c r="EZ6" s="19">
        <v>0</v>
      </c>
      <c r="FA6" s="19">
        <v>0</v>
      </c>
      <c r="FB6" s="19">
        <v>0</v>
      </c>
      <c r="FC6" s="19">
        <v>0</v>
      </c>
      <c r="FD6" s="19">
        <v>0</v>
      </c>
      <c r="FE6" s="19">
        <v>0</v>
      </c>
      <c r="FF6" s="20">
        <v>0</v>
      </c>
      <c r="FG6" s="43">
        <v>0</v>
      </c>
      <c r="FH6" s="19">
        <v>0</v>
      </c>
      <c r="FI6" s="19">
        <v>0</v>
      </c>
      <c r="FJ6" s="19">
        <v>0</v>
      </c>
      <c r="FK6" s="19">
        <v>0</v>
      </c>
      <c r="FL6" s="19">
        <v>0</v>
      </c>
      <c r="FM6" s="19">
        <v>0</v>
      </c>
      <c r="FN6" s="19">
        <v>0</v>
      </c>
      <c r="FO6" s="19">
        <v>0</v>
      </c>
      <c r="FP6" s="19">
        <v>0</v>
      </c>
      <c r="FQ6" s="19">
        <v>0</v>
      </c>
      <c r="FR6" s="19">
        <v>0</v>
      </c>
      <c r="FS6" s="19">
        <v>0</v>
      </c>
      <c r="FT6" s="19">
        <v>0</v>
      </c>
      <c r="FU6" s="19">
        <v>0</v>
      </c>
      <c r="FV6" s="19">
        <v>0</v>
      </c>
      <c r="FW6" s="19">
        <v>0</v>
      </c>
      <c r="FX6" s="19">
        <v>0</v>
      </c>
      <c r="FY6" s="19">
        <v>0</v>
      </c>
      <c r="FZ6" s="19">
        <v>0</v>
      </c>
      <c r="GA6" s="19">
        <v>0</v>
      </c>
      <c r="GB6" s="19">
        <v>0</v>
      </c>
      <c r="GC6" s="19">
        <v>0</v>
      </c>
      <c r="GD6" s="19">
        <v>0</v>
      </c>
      <c r="GE6" s="19">
        <v>0</v>
      </c>
      <c r="GF6" s="19">
        <v>0</v>
      </c>
      <c r="GG6" s="19">
        <v>0</v>
      </c>
      <c r="GH6" s="19">
        <v>0</v>
      </c>
      <c r="GI6" s="19">
        <v>0</v>
      </c>
      <c r="GJ6" s="19">
        <v>0</v>
      </c>
      <c r="GK6" s="19">
        <v>0</v>
      </c>
      <c r="GL6" s="19">
        <v>0</v>
      </c>
      <c r="GM6" s="19">
        <v>0</v>
      </c>
      <c r="GN6" s="19">
        <v>0</v>
      </c>
      <c r="GO6" s="19">
        <v>0</v>
      </c>
      <c r="GP6" s="19">
        <v>0</v>
      </c>
      <c r="GQ6" s="19">
        <v>0</v>
      </c>
      <c r="GR6" s="19">
        <v>0</v>
      </c>
      <c r="GS6" s="19">
        <v>0</v>
      </c>
      <c r="GT6" s="20">
        <v>0</v>
      </c>
      <c r="GU6" s="43">
        <v>0</v>
      </c>
      <c r="GV6" s="19">
        <v>3.0800714512224658E-7</v>
      </c>
      <c r="GW6" s="19">
        <v>0</v>
      </c>
      <c r="GX6" s="19">
        <v>0</v>
      </c>
      <c r="GY6" s="19">
        <v>0</v>
      </c>
      <c r="GZ6" s="19">
        <v>0</v>
      </c>
      <c r="HA6" s="19">
        <v>0</v>
      </c>
      <c r="HB6" s="19">
        <v>4.1537973629601765E-6</v>
      </c>
      <c r="HC6" s="19">
        <v>0</v>
      </c>
      <c r="HD6" s="19">
        <v>0</v>
      </c>
      <c r="HE6" s="19">
        <v>0</v>
      </c>
      <c r="HF6" s="19">
        <v>0</v>
      </c>
      <c r="HG6" s="19">
        <v>0</v>
      </c>
      <c r="HH6" s="19">
        <v>0</v>
      </c>
      <c r="HI6" s="19">
        <v>0</v>
      </c>
      <c r="HJ6" s="19">
        <v>0</v>
      </c>
      <c r="HK6" s="19">
        <v>0</v>
      </c>
      <c r="HL6" s="19">
        <v>0</v>
      </c>
      <c r="HM6" s="19">
        <v>0</v>
      </c>
      <c r="HN6" s="19">
        <v>0</v>
      </c>
      <c r="HO6" s="19">
        <v>0</v>
      </c>
      <c r="HP6" s="19">
        <v>0</v>
      </c>
      <c r="HQ6" s="19">
        <v>0</v>
      </c>
      <c r="HR6" s="19">
        <v>0</v>
      </c>
      <c r="HS6" s="19">
        <v>0</v>
      </c>
      <c r="HT6" s="19">
        <v>0</v>
      </c>
      <c r="HU6" s="19">
        <v>0</v>
      </c>
      <c r="HV6" s="19">
        <v>0</v>
      </c>
      <c r="HW6" s="19">
        <v>0</v>
      </c>
      <c r="HX6" s="19">
        <v>0</v>
      </c>
      <c r="HY6" s="19">
        <v>0</v>
      </c>
      <c r="HZ6" s="19">
        <v>0</v>
      </c>
      <c r="IA6" s="19">
        <v>0</v>
      </c>
      <c r="IB6" s="19">
        <v>0</v>
      </c>
      <c r="IC6" s="19">
        <v>0</v>
      </c>
      <c r="ID6" s="19">
        <v>0</v>
      </c>
      <c r="IE6" s="19">
        <v>0</v>
      </c>
      <c r="IF6" s="19">
        <v>0</v>
      </c>
      <c r="IG6" s="19">
        <v>0</v>
      </c>
      <c r="IH6" s="20">
        <v>0</v>
      </c>
      <c r="II6" s="43">
        <v>0</v>
      </c>
      <c r="IJ6" s="19">
        <v>0</v>
      </c>
      <c r="IK6" s="19">
        <v>0</v>
      </c>
      <c r="IL6" s="19">
        <v>0</v>
      </c>
      <c r="IM6" s="19">
        <v>0</v>
      </c>
      <c r="IN6" s="19">
        <v>0</v>
      </c>
      <c r="IO6" s="19">
        <v>0</v>
      </c>
      <c r="IP6" s="19">
        <v>0</v>
      </c>
      <c r="IQ6" s="19">
        <v>0</v>
      </c>
      <c r="IR6" s="19">
        <v>0</v>
      </c>
      <c r="IS6" s="19">
        <v>0</v>
      </c>
      <c r="IT6" s="19">
        <v>0</v>
      </c>
      <c r="IU6" s="19">
        <v>0</v>
      </c>
      <c r="IV6" s="19">
        <v>0</v>
      </c>
      <c r="IW6" s="19">
        <v>0</v>
      </c>
      <c r="IX6" s="19">
        <v>0</v>
      </c>
      <c r="IY6" s="19">
        <v>0</v>
      </c>
      <c r="IZ6" s="19">
        <v>0</v>
      </c>
      <c r="JA6" s="19">
        <v>0</v>
      </c>
      <c r="JB6" s="19">
        <v>0</v>
      </c>
      <c r="JC6" s="19">
        <v>0</v>
      </c>
      <c r="JD6" s="19">
        <v>0</v>
      </c>
      <c r="JE6" s="19">
        <v>0</v>
      </c>
      <c r="JF6" s="19">
        <v>0</v>
      </c>
      <c r="JG6" s="19">
        <v>0</v>
      </c>
      <c r="JH6" s="19">
        <v>0</v>
      </c>
      <c r="JI6" s="19">
        <v>0</v>
      </c>
      <c r="JJ6" s="19">
        <v>0</v>
      </c>
      <c r="JK6" s="19">
        <v>0</v>
      </c>
      <c r="JL6" s="19">
        <v>0</v>
      </c>
      <c r="JM6" s="19">
        <v>0</v>
      </c>
      <c r="JN6" s="19">
        <v>0</v>
      </c>
      <c r="JO6" s="19">
        <v>0</v>
      </c>
      <c r="JP6" s="19">
        <v>0</v>
      </c>
      <c r="JQ6" s="19">
        <v>0</v>
      </c>
      <c r="JR6" s="19">
        <v>0</v>
      </c>
      <c r="JS6" s="19">
        <v>0</v>
      </c>
      <c r="JT6" s="19">
        <v>0</v>
      </c>
      <c r="JU6" s="19">
        <v>0</v>
      </c>
      <c r="JV6" s="20">
        <v>0</v>
      </c>
      <c r="JW6" s="43">
        <v>0</v>
      </c>
      <c r="JX6" s="19">
        <v>0</v>
      </c>
      <c r="JY6" s="19">
        <v>0</v>
      </c>
      <c r="JZ6" s="19">
        <v>0</v>
      </c>
      <c r="KA6" s="19">
        <v>0</v>
      </c>
      <c r="KB6" s="19">
        <v>0</v>
      </c>
      <c r="KC6" s="19">
        <v>0</v>
      </c>
      <c r="KD6" s="19">
        <v>0</v>
      </c>
      <c r="KE6" s="19">
        <v>0</v>
      </c>
      <c r="KF6" s="19">
        <v>0</v>
      </c>
      <c r="KG6" s="19">
        <v>0</v>
      </c>
      <c r="KH6" s="19">
        <v>0</v>
      </c>
      <c r="KI6" s="19">
        <v>0</v>
      </c>
      <c r="KJ6" s="19">
        <v>0</v>
      </c>
      <c r="KK6" s="19">
        <v>0</v>
      </c>
      <c r="KL6" s="19">
        <v>0</v>
      </c>
      <c r="KM6" s="19">
        <v>0</v>
      </c>
      <c r="KN6" s="19">
        <v>0</v>
      </c>
      <c r="KO6" s="19">
        <v>0</v>
      </c>
      <c r="KP6" s="19">
        <v>0</v>
      </c>
      <c r="KQ6" s="19">
        <v>0</v>
      </c>
      <c r="KR6" s="19">
        <v>0</v>
      </c>
      <c r="KS6" s="19">
        <v>0</v>
      </c>
      <c r="KT6" s="19">
        <v>0</v>
      </c>
      <c r="KU6" s="19">
        <v>0</v>
      </c>
      <c r="KV6" s="19">
        <v>0</v>
      </c>
      <c r="KW6" s="19">
        <v>0</v>
      </c>
      <c r="KX6" s="19">
        <v>0</v>
      </c>
      <c r="KY6" s="19">
        <v>0</v>
      </c>
      <c r="KZ6" s="19">
        <v>0</v>
      </c>
      <c r="LA6" s="19">
        <v>0</v>
      </c>
      <c r="LB6" s="19">
        <v>0</v>
      </c>
      <c r="LC6" s="19">
        <v>0</v>
      </c>
      <c r="LD6" s="19">
        <v>0</v>
      </c>
      <c r="LE6" s="19">
        <v>0</v>
      </c>
      <c r="LF6" s="19">
        <v>0</v>
      </c>
      <c r="LG6" s="19">
        <v>0</v>
      </c>
      <c r="LH6" s="19">
        <v>0</v>
      </c>
      <c r="LI6" s="19">
        <v>0</v>
      </c>
      <c r="LJ6" s="20">
        <v>0</v>
      </c>
      <c r="LK6" s="38">
        <v>0</v>
      </c>
      <c r="LL6" s="38">
        <v>0</v>
      </c>
      <c r="LM6" s="38">
        <v>0</v>
      </c>
      <c r="LN6" s="38">
        <v>0</v>
      </c>
      <c r="LO6" s="38">
        <v>0</v>
      </c>
      <c r="LP6" s="38">
        <v>0</v>
      </c>
      <c r="LQ6" s="38">
        <v>0</v>
      </c>
      <c r="LR6" s="38">
        <v>0</v>
      </c>
      <c r="LS6" s="38">
        <v>0</v>
      </c>
      <c r="LT6" s="38">
        <v>0</v>
      </c>
      <c r="LU6" s="38">
        <v>0</v>
      </c>
      <c r="LV6" s="38">
        <v>0</v>
      </c>
      <c r="LW6" s="38">
        <v>0</v>
      </c>
      <c r="LX6" s="38">
        <v>0</v>
      </c>
      <c r="LY6" s="38">
        <v>0</v>
      </c>
      <c r="LZ6" s="38">
        <v>0</v>
      </c>
      <c r="MA6" s="38">
        <v>0</v>
      </c>
      <c r="MB6" s="38">
        <v>0</v>
      </c>
      <c r="MC6" s="38">
        <v>0</v>
      </c>
      <c r="MD6" s="38">
        <v>0</v>
      </c>
      <c r="ME6" s="38">
        <v>0</v>
      </c>
      <c r="MF6" s="38">
        <v>0</v>
      </c>
      <c r="MG6" s="38">
        <v>0</v>
      </c>
      <c r="MH6" s="38">
        <v>0</v>
      </c>
      <c r="MI6" s="38">
        <v>0</v>
      </c>
      <c r="MJ6" s="38">
        <v>0</v>
      </c>
      <c r="MK6" s="38">
        <v>0</v>
      </c>
      <c r="ML6" s="38">
        <v>0</v>
      </c>
      <c r="MM6" s="38">
        <v>0</v>
      </c>
      <c r="MN6" s="38">
        <v>0</v>
      </c>
      <c r="MO6" s="38">
        <v>0</v>
      </c>
      <c r="MP6" s="38">
        <v>0</v>
      </c>
      <c r="MQ6" s="38">
        <v>0</v>
      </c>
      <c r="MR6" s="38">
        <v>0</v>
      </c>
      <c r="MS6" s="38">
        <v>0</v>
      </c>
      <c r="MT6" s="38">
        <v>0</v>
      </c>
      <c r="MU6" s="38">
        <v>0</v>
      </c>
      <c r="MV6" s="38">
        <v>0</v>
      </c>
      <c r="MW6" s="38">
        <v>0</v>
      </c>
      <c r="MX6" s="38">
        <v>0</v>
      </c>
    </row>
    <row r="7" spans="2:362" s="38" customFormat="1">
      <c r="B7" s="31" t="s">
        <v>15</v>
      </c>
      <c r="C7" s="43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20">
        <v>0</v>
      </c>
      <c r="AQ7" s="43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20">
        <v>0</v>
      </c>
      <c r="CE7" s="43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0</v>
      </c>
      <c r="CV7" s="19">
        <v>0</v>
      </c>
      <c r="CW7" s="19">
        <v>0</v>
      </c>
      <c r="CX7" s="19">
        <v>0</v>
      </c>
      <c r="CY7" s="19">
        <v>0</v>
      </c>
      <c r="CZ7" s="19">
        <v>0</v>
      </c>
      <c r="DA7" s="19">
        <v>0</v>
      </c>
      <c r="DB7" s="19">
        <v>0</v>
      </c>
      <c r="DC7" s="19">
        <v>0</v>
      </c>
      <c r="DD7" s="19">
        <v>0</v>
      </c>
      <c r="DE7" s="19">
        <v>0</v>
      </c>
      <c r="DF7" s="19">
        <v>0</v>
      </c>
      <c r="DG7" s="19">
        <v>0</v>
      </c>
      <c r="DH7" s="19">
        <v>0</v>
      </c>
      <c r="DI7" s="19">
        <v>0</v>
      </c>
      <c r="DJ7" s="19">
        <v>0</v>
      </c>
      <c r="DK7" s="19">
        <v>0</v>
      </c>
      <c r="DL7" s="19">
        <v>0</v>
      </c>
      <c r="DM7" s="19">
        <v>0</v>
      </c>
      <c r="DN7" s="19">
        <v>0</v>
      </c>
      <c r="DO7" s="19">
        <v>0</v>
      </c>
      <c r="DP7" s="19">
        <v>0</v>
      </c>
      <c r="DQ7" s="19">
        <v>0</v>
      </c>
      <c r="DR7" s="20">
        <v>0</v>
      </c>
      <c r="DS7" s="43">
        <v>0</v>
      </c>
      <c r="DT7" s="19">
        <v>0</v>
      </c>
      <c r="DU7" s="19">
        <v>0</v>
      </c>
      <c r="DV7" s="19">
        <v>0</v>
      </c>
      <c r="DW7" s="19">
        <v>0</v>
      </c>
      <c r="DX7" s="19">
        <v>0</v>
      </c>
      <c r="DY7" s="19">
        <v>0</v>
      </c>
      <c r="DZ7" s="19">
        <v>0</v>
      </c>
      <c r="EA7" s="19">
        <v>0</v>
      </c>
      <c r="EB7" s="19">
        <v>0</v>
      </c>
      <c r="EC7" s="19">
        <v>0</v>
      </c>
      <c r="ED7" s="19">
        <v>0</v>
      </c>
      <c r="EE7" s="19">
        <v>0</v>
      </c>
      <c r="EF7" s="19">
        <v>0</v>
      </c>
      <c r="EG7" s="19">
        <v>0</v>
      </c>
      <c r="EH7" s="19">
        <v>0</v>
      </c>
      <c r="EI7" s="19">
        <v>0</v>
      </c>
      <c r="EJ7" s="19">
        <v>0</v>
      </c>
      <c r="EK7" s="19">
        <v>0</v>
      </c>
      <c r="EL7" s="19">
        <v>0</v>
      </c>
      <c r="EM7" s="19">
        <v>0</v>
      </c>
      <c r="EN7" s="19">
        <v>0</v>
      </c>
      <c r="EO7" s="19">
        <v>0</v>
      </c>
      <c r="EP7" s="19">
        <v>0</v>
      </c>
      <c r="EQ7" s="19">
        <v>0</v>
      </c>
      <c r="ER7" s="19">
        <v>0</v>
      </c>
      <c r="ES7" s="19">
        <v>0</v>
      </c>
      <c r="ET7" s="19">
        <v>0</v>
      </c>
      <c r="EU7" s="19">
        <v>0</v>
      </c>
      <c r="EV7" s="19">
        <v>0</v>
      </c>
      <c r="EW7" s="19">
        <v>0</v>
      </c>
      <c r="EX7" s="19">
        <v>0</v>
      </c>
      <c r="EY7" s="19">
        <v>0</v>
      </c>
      <c r="EZ7" s="19">
        <v>0</v>
      </c>
      <c r="FA7" s="19">
        <v>0</v>
      </c>
      <c r="FB7" s="19">
        <v>0</v>
      </c>
      <c r="FC7" s="19">
        <v>0</v>
      </c>
      <c r="FD7" s="19">
        <v>0</v>
      </c>
      <c r="FE7" s="19">
        <v>0</v>
      </c>
      <c r="FF7" s="20">
        <v>0</v>
      </c>
      <c r="FG7" s="43">
        <v>0</v>
      </c>
      <c r="FH7" s="19">
        <v>0</v>
      </c>
      <c r="FI7" s="19">
        <v>0</v>
      </c>
      <c r="FJ7" s="19">
        <v>0</v>
      </c>
      <c r="FK7" s="19">
        <v>0</v>
      </c>
      <c r="FL7" s="19">
        <v>0</v>
      </c>
      <c r="FM7" s="19">
        <v>0</v>
      </c>
      <c r="FN7" s="19">
        <v>0</v>
      </c>
      <c r="FO7" s="19">
        <v>0</v>
      </c>
      <c r="FP7" s="19">
        <v>0</v>
      </c>
      <c r="FQ7" s="19">
        <v>0</v>
      </c>
      <c r="FR7" s="19">
        <v>0</v>
      </c>
      <c r="FS7" s="19">
        <v>0</v>
      </c>
      <c r="FT7" s="19">
        <v>0</v>
      </c>
      <c r="FU7" s="19">
        <v>0</v>
      </c>
      <c r="FV7" s="19">
        <v>0</v>
      </c>
      <c r="FW7" s="19">
        <v>0</v>
      </c>
      <c r="FX7" s="19">
        <v>0</v>
      </c>
      <c r="FY7" s="19">
        <v>0</v>
      </c>
      <c r="FZ7" s="19">
        <v>0</v>
      </c>
      <c r="GA7" s="19">
        <v>0</v>
      </c>
      <c r="GB7" s="19">
        <v>0</v>
      </c>
      <c r="GC7" s="19">
        <v>0</v>
      </c>
      <c r="GD7" s="19">
        <v>0</v>
      </c>
      <c r="GE7" s="19">
        <v>0</v>
      </c>
      <c r="GF7" s="19">
        <v>0</v>
      </c>
      <c r="GG7" s="19">
        <v>0</v>
      </c>
      <c r="GH7" s="19">
        <v>0</v>
      </c>
      <c r="GI7" s="19">
        <v>0</v>
      </c>
      <c r="GJ7" s="19">
        <v>0</v>
      </c>
      <c r="GK7" s="19">
        <v>0</v>
      </c>
      <c r="GL7" s="19">
        <v>0</v>
      </c>
      <c r="GM7" s="19">
        <v>0</v>
      </c>
      <c r="GN7" s="19">
        <v>0</v>
      </c>
      <c r="GO7" s="19">
        <v>0</v>
      </c>
      <c r="GP7" s="19">
        <v>0</v>
      </c>
      <c r="GQ7" s="19">
        <v>0</v>
      </c>
      <c r="GR7" s="19">
        <v>0</v>
      </c>
      <c r="GS7" s="19">
        <v>0</v>
      </c>
      <c r="GT7" s="20">
        <v>0</v>
      </c>
      <c r="GU7" s="43">
        <v>0</v>
      </c>
      <c r="GV7" s="19">
        <v>0</v>
      </c>
      <c r="GW7" s="19">
        <v>0</v>
      </c>
      <c r="GX7" s="19">
        <v>0</v>
      </c>
      <c r="GY7" s="19">
        <v>0</v>
      </c>
      <c r="GZ7" s="19">
        <v>0</v>
      </c>
      <c r="HA7" s="19">
        <v>0</v>
      </c>
      <c r="HB7" s="19">
        <v>0</v>
      </c>
      <c r="HC7" s="19">
        <v>0</v>
      </c>
      <c r="HD7" s="19">
        <v>0</v>
      </c>
      <c r="HE7" s="19">
        <v>0</v>
      </c>
      <c r="HF7" s="19">
        <v>0</v>
      </c>
      <c r="HG7" s="19">
        <v>0</v>
      </c>
      <c r="HH7" s="19">
        <v>0</v>
      </c>
      <c r="HI7" s="19">
        <v>0</v>
      </c>
      <c r="HJ7" s="19">
        <v>0</v>
      </c>
      <c r="HK7" s="19">
        <v>0</v>
      </c>
      <c r="HL7" s="19">
        <v>0</v>
      </c>
      <c r="HM7" s="19">
        <v>0</v>
      </c>
      <c r="HN7" s="19">
        <v>0</v>
      </c>
      <c r="HO7" s="19">
        <v>0</v>
      </c>
      <c r="HP7" s="19">
        <v>0</v>
      </c>
      <c r="HQ7" s="19">
        <v>0</v>
      </c>
      <c r="HR7" s="19">
        <v>0</v>
      </c>
      <c r="HS7" s="19">
        <v>0</v>
      </c>
      <c r="HT7" s="19">
        <v>0</v>
      </c>
      <c r="HU7" s="19">
        <v>0</v>
      </c>
      <c r="HV7" s="19">
        <v>0</v>
      </c>
      <c r="HW7" s="19">
        <v>0</v>
      </c>
      <c r="HX7" s="19">
        <v>0</v>
      </c>
      <c r="HY7" s="19">
        <v>0</v>
      </c>
      <c r="HZ7" s="19">
        <v>0</v>
      </c>
      <c r="IA7" s="19">
        <v>0</v>
      </c>
      <c r="IB7" s="19">
        <v>0</v>
      </c>
      <c r="IC7" s="19">
        <v>0</v>
      </c>
      <c r="ID7" s="19">
        <v>0</v>
      </c>
      <c r="IE7" s="19">
        <v>0</v>
      </c>
      <c r="IF7" s="19">
        <v>0</v>
      </c>
      <c r="IG7" s="19">
        <v>0</v>
      </c>
      <c r="IH7" s="20">
        <v>0</v>
      </c>
      <c r="II7" s="43">
        <v>0</v>
      </c>
      <c r="IJ7" s="19">
        <v>0</v>
      </c>
      <c r="IK7" s="19">
        <v>0</v>
      </c>
      <c r="IL7" s="19">
        <v>0</v>
      </c>
      <c r="IM7" s="19">
        <v>0</v>
      </c>
      <c r="IN7" s="19">
        <v>0</v>
      </c>
      <c r="IO7" s="19">
        <v>0</v>
      </c>
      <c r="IP7" s="19">
        <v>0</v>
      </c>
      <c r="IQ7" s="19">
        <v>0</v>
      </c>
      <c r="IR7" s="19">
        <v>0</v>
      </c>
      <c r="IS7" s="19">
        <v>0</v>
      </c>
      <c r="IT7" s="19">
        <v>0</v>
      </c>
      <c r="IU7" s="19">
        <v>0</v>
      </c>
      <c r="IV7" s="19">
        <v>0</v>
      </c>
      <c r="IW7" s="19">
        <v>0</v>
      </c>
      <c r="IX7" s="19">
        <v>0</v>
      </c>
      <c r="IY7" s="19">
        <v>0</v>
      </c>
      <c r="IZ7" s="19">
        <v>0</v>
      </c>
      <c r="JA7" s="19">
        <v>0</v>
      </c>
      <c r="JB7" s="19">
        <v>0</v>
      </c>
      <c r="JC7" s="19">
        <v>0</v>
      </c>
      <c r="JD7" s="19">
        <v>0</v>
      </c>
      <c r="JE7" s="19">
        <v>0</v>
      </c>
      <c r="JF7" s="19">
        <v>0</v>
      </c>
      <c r="JG7" s="19">
        <v>0</v>
      </c>
      <c r="JH7" s="19">
        <v>0</v>
      </c>
      <c r="JI7" s="19">
        <v>0</v>
      </c>
      <c r="JJ7" s="19">
        <v>0</v>
      </c>
      <c r="JK7" s="19">
        <v>0</v>
      </c>
      <c r="JL7" s="19">
        <v>0</v>
      </c>
      <c r="JM7" s="19">
        <v>0</v>
      </c>
      <c r="JN7" s="19">
        <v>0</v>
      </c>
      <c r="JO7" s="19">
        <v>0</v>
      </c>
      <c r="JP7" s="19">
        <v>0</v>
      </c>
      <c r="JQ7" s="19">
        <v>0</v>
      </c>
      <c r="JR7" s="19">
        <v>0</v>
      </c>
      <c r="JS7" s="19">
        <v>0</v>
      </c>
      <c r="JT7" s="19">
        <v>0</v>
      </c>
      <c r="JU7" s="19">
        <v>0</v>
      </c>
      <c r="JV7" s="20">
        <v>0</v>
      </c>
      <c r="JW7" s="43">
        <v>0</v>
      </c>
      <c r="JX7" s="19">
        <v>0</v>
      </c>
      <c r="JY7" s="19">
        <v>0</v>
      </c>
      <c r="JZ7" s="19">
        <v>0</v>
      </c>
      <c r="KA7" s="19">
        <v>0</v>
      </c>
      <c r="KB7" s="19">
        <v>0</v>
      </c>
      <c r="KC7" s="19">
        <v>0</v>
      </c>
      <c r="KD7" s="19">
        <v>0</v>
      </c>
      <c r="KE7" s="19">
        <v>0</v>
      </c>
      <c r="KF7" s="19">
        <v>0</v>
      </c>
      <c r="KG7" s="19">
        <v>0</v>
      </c>
      <c r="KH7" s="19">
        <v>0</v>
      </c>
      <c r="KI7" s="19">
        <v>0</v>
      </c>
      <c r="KJ7" s="19">
        <v>0</v>
      </c>
      <c r="KK7" s="19">
        <v>0</v>
      </c>
      <c r="KL7" s="19">
        <v>0</v>
      </c>
      <c r="KM7" s="19">
        <v>0</v>
      </c>
      <c r="KN7" s="19">
        <v>0</v>
      </c>
      <c r="KO7" s="19">
        <v>0</v>
      </c>
      <c r="KP7" s="19">
        <v>0</v>
      </c>
      <c r="KQ7" s="19">
        <v>0</v>
      </c>
      <c r="KR7" s="19">
        <v>0</v>
      </c>
      <c r="KS7" s="19">
        <v>0</v>
      </c>
      <c r="KT7" s="19">
        <v>0</v>
      </c>
      <c r="KU7" s="19">
        <v>0</v>
      </c>
      <c r="KV7" s="19">
        <v>0</v>
      </c>
      <c r="KW7" s="19">
        <v>0</v>
      </c>
      <c r="KX7" s="19">
        <v>0</v>
      </c>
      <c r="KY7" s="19">
        <v>0</v>
      </c>
      <c r="KZ7" s="19">
        <v>0</v>
      </c>
      <c r="LA7" s="19">
        <v>0</v>
      </c>
      <c r="LB7" s="19">
        <v>0</v>
      </c>
      <c r="LC7" s="19">
        <v>0</v>
      </c>
      <c r="LD7" s="19">
        <v>0</v>
      </c>
      <c r="LE7" s="19">
        <v>0</v>
      </c>
      <c r="LF7" s="19">
        <v>0</v>
      </c>
      <c r="LG7" s="19">
        <v>0</v>
      </c>
      <c r="LH7" s="19">
        <v>0</v>
      </c>
      <c r="LI7" s="19">
        <v>0</v>
      </c>
      <c r="LJ7" s="20">
        <v>0</v>
      </c>
      <c r="LK7" s="38">
        <v>0</v>
      </c>
      <c r="LL7" s="38">
        <v>0</v>
      </c>
      <c r="LM7" s="38">
        <v>0</v>
      </c>
      <c r="LN7" s="38">
        <v>0</v>
      </c>
      <c r="LO7" s="38">
        <v>0</v>
      </c>
      <c r="LP7" s="38">
        <v>0</v>
      </c>
      <c r="LQ7" s="38">
        <v>0</v>
      </c>
      <c r="LR7" s="38">
        <v>0</v>
      </c>
      <c r="LS7" s="38">
        <v>0</v>
      </c>
      <c r="LT7" s="38">
        <v>0</v>
      </c>
      <c r="LU7" s="38">
        <v>0</v>
      </c>
      <c r="LV7" s="38">
        <v>0</v>
      </c>
      <c r="LW7" s="38">
        <v>0</v>
      </c>
      <c r="LX7" s="38">
        <v>0</v>
      </c>
      <c r="LY7" s="38">
        <v>0</v>
      </c>
      <c r="LZ7" s="38">
        <v>0</v>
      </c>
      <c r="MA7" s="38">
        <v>0</v>
      </c>
      <c r="MB7" s="38">
        <v>0</v>
      </c>
      <c r="MC7" s="38">
        <v>0</v>
      </c>
      <c r="MD7" s="38">
        <v>0</v>
      </c>
      <c r="ME7" s="38">
        <v>0</v>
      </c>
      <c r="MF7" s="38">
        <v>0</v>
      </c>
      <c r="MG7" s="38">
        <v>0</v>
      </c>
      <c r="MH7" s="38">
        <v>0</v>
      </c>
      <c r="MI7" s="38">
        <v>0</v>
      </c>
      <c r="MJ7" s="38">
        <v>0</v>
      </c>
      <c r="MK7" s="38">
        <v>0</v>
      </c>
      <c r="ML7" s="38">
        <v>0</v>
      </c>
      <c r="MM7" s="38">
        <v>0</v>
      </c>
      <c r="MN7" s="38">
        <v>0</v>
      </c>
      <c r="MO7" s="38">
        <v>0</v>
      </c>
      <c r="MP7" s="38">
        <v>0</v>
      </c>
      <c r="MQ7" s="38">
        <v>0</v>
      </c>
      <c r="MR7" s="38">
        <v>0</v>
      </c>
      <c r="MS7" s="38">
        <v>0</v>
      </c>
      <c r="MT7" s="38">
        <v>0</v>
      </c>
      <c r="MU7" s="38">
        <v>0</v>
      </c>
      <c r="MV7" s="38">
        <v>0</v>
      </c>
      <c r="MW7" s="38">
        <v>0</v>
      </c>
      <c r="MX7" s="38">
        <v>0</v>
      </c>
    </row>
    <row r="8" spans="2:362" s="38" customFormat="1">
      <c r="B8" s="31" t="s">
        <v>16</v>
      </c>
      <c r="C8" s="43">
        <v>0</v>
      </c>
      <c r="D8" s="19">
        <v>0</v>
      </c>
      <c r="E8" s="19">
        <v>2.9391106218099594E-2</v>
      </c>
      <c r="F8" s="19">
        <v>0</v>
      </c>
      <c r="G8" s="19">
        <v>0</v>
      </c>
      <c r="H8" s="19">
        <v>0</v>
      </c>
      <c r="I8" s="19">
        <v>0</v>
      </c>
      <c r="J8" s="19">
        <v>4.8336636973544955E-4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5.0816070288419724E-3</v>
      </c>
      <c r="R8" s="19">
        <v>0</v>
      </c>
      <c r="S8" s="19">
        <v>2.59381253272295E-2</v>
      </c>
      <c r="T8" s="19">
        <v>1.7815308645367622E-2</v>
      </c>
      <c r="U8" s="19">
        <v>7.110956939868629E-4</v>
      </c>
      <c r="V8" s="19">
        <v>7.429090328514576E-5</v>
      </c>
      <c r="W8" s="19">
        <v>9.9089659750461578E-2</v>
      </c>
      <c r="X8" s="19">
        <v>0.90941554307937622</v>
      </c>
      <c r="Y8" s="19">
        <v>5.8420021086931229E-2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20">
        <v>0</v>
      </c>
      <c r="AQ8" s="43">
        <v>1.3800637796521187E-2</v>
      </c>
      <c r="AR8" s="19">
        <v>6.2453257851302624E-4</v>
      </c>
      <c r="AS8" s="19">
        <v>1.6175051860045642E-4</v>
      </c>
      <c r="AT8" s="19">
        <v>8.4720421582460403E-3</v>
      </c>
      <c r="AU8" s="19">
        <v>2.4730069562792778E-3</v>
      </c>
      <c r="AV8" s="19">
        <v>1.5171436825767159E-4</v>
      </c>
      <c r="AW8" s="19">
        <v>5.2390753990039229E-4</v>
      </c>
      <c r="AX8" s="19">
        <v>4.2559518478810787E-3</v>
      </c>
      <c r="AY8" s="19">
        <v>5.9242744464427233E-4</v>
      </c>
      <c r="AZ8" s="19">
        <v>7.3833024316627416E-7</v>
      </c>
      <c r="BA8" s="19">
        <v>7.4253790671718889E-7</v>
      </c>
      <c r="BB8" s="19">
        <v>4.0715829641158052E-7</v>
      </c>
      <c r="BC8" s="19">
        <v>0</v>
      </c>
      <c r="BD8" s="19">
        <v>2.023279812419787E-4</v>
      </c>
      <c r="BE8" s="19">
        <v>2.4425290757790208E-4</v>
      </c>
      <c r="BF8" s="19">
        <v>8.3973817527294159E-3</v>
      </c>
      <c r="BG8" s="19">
        <v>0.64021825790405273</v>
      </c>
      <c r="BH8" s="19">
        <v>2.34574805945158E-2</v>
      </c>
      <c r="BI8" s="19">
        <v>7.8192213550209999E-5</v>
      </c>
      <c r="BJ8" s="19">
        <v>5.1319494377821684E-4</v>
      </c>
      <c r="BK8" s="19">
        <v>6.210804358124733E-2</v>
      </c>
      <c r="BL8" s="19">
        <v>8.1156782805919647E-2</v>
      </c>
      <c r="BM8" s="19">
        <v>0.33975055813789368</v>
      </c>
      <c r="BN8" s="19">
        <v>4.4264283031225204E-2</v>
      </c>
      <c r="BO8" s="19">
        <v>4.3634902685880661E-3</v>
      </c>
      <c r="BP8" s="19">
        <v>4.6557127575397317E-7</v>
      </c>
      <c r="BQ8" s="19">
        <v>1.7914323834702373E-3</v>
      </c>
      <c r="BR8" s="19">
        <v>1.6712969227228314E-4</v>
      </c>
      <c r="BS8" s="19">
        <v>4.6673458200530149E-6</v>
      </c>
      <c r="BT8" s="19">
        <v>7.9039752017706633E-4</v>
      </c>
      <c r="BU8" s="19">
        <v>1.0457409871378331E-6</v>
      </c>
      <c r="BV8" s="19">
        <v>1.393743673361314E-6</v>
      </c>
      <c r="BW8" s="19">
        <v>1.8262802623212337E-3</v>
      </c>
      <c r="BX8" s="19">
        <v>5.0245068905496737E-7</v>
      </c>
      <c r="BY8" s="19">
        <v>6.0156248509883881E-3</v>
      </c>
      <c r="BZ8" s="19">
        <v>0</v>
      </c>
      <c r="CA8" s="19">
        <v>0</v>
      </c>
      <c r="CB8" s="19">
        <v>0</v>
      </c>
      <c r="CC8" s="19">
        <v>5.1553494995459914E-4</v>
      </c>
      <c r="CD8" s="20">
        <v>2.8967618709430099E-4</v>
      </c>
      <c r="CE8" s="43">
        <v>0</v>
      </c>
      <c r="CF8" s="19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0</v>
      </c>
      <c r="CT8" s="19">
        <v>0</v>
      </c>
      <c r="CU8" s="19">
        <v>4.4266221266298089E-6</v>
      </c>
      <c r="CV8" s="19">
        <v>9.9071376098436303E-6</v>
      </c>
      <c r="CW8" s="19">
        <v>8.5182055045152083E-6</v>
      </c>
      <c r="CX8" s="19">
        <v>1.8225475287181325E-5</v>
      </c>
      <c r="CY8" s="19">
        <v>6.8375127739273012E-5</v>
      </c>
      <c r="CZ8" s="19">
        <v>1.2087377399438992E-4</v>
      </c>
      <c r="DA8" s="19">
        <v>1.0315848048776388E-3</v>
      </c>
      <c r="DB8" s="19">
        <v>0</v>
      </c>
      <c r="DC8" s="19">
        <v>0</v>
      </c>
      <c r="DD8" s="19">
        <v>0</v>
      </c>
      <c r="DE8" s="19">
        <v>0</v>
      </c>
      <c r="DF8" s="19">
        <v>0</v>
      </c>
      <c r="DG8" s="19">
        <v>0</v>
      </c>
      <c r="DH8" s="19">
        <v>0</v>
      </c>
      <c r="DI8" s="19">
        <v>0</v>
      </c>
      <c r="DJ8" s="19">
        <v>0</v>
      </c>
      <c r="DK8" s="19">
        <v>3.3459783298894763E-4</v>
      </c>
      <c r="DL8" s="19">
        <v>0</v>
      </c>
      <c r="DM8" s="19">
        <v>0</v>
      </c>
      <c r="DN8" s="19">
        <v>0</v>
      </c>
      <c r="DO8" s="19">
        <v>0</v>
      </c>
      <c r="DP8" s="19">
        <v>0</v>
      </c>
      <c r="DQ8" s="19">
        <v>0</v>
      </c>
      <c r="DR8" s="20">
        <v>0</v>
      </c>
      <c r="DS8" s="43">
        <v>4.0094017515757141E-12</v>
      </c>
      <c r="DT8" s="19">
        <v>1.9163582396300449E-13</v>
      </c>
      <c r="DU8" s="19">
        <v>1.067554009637206E-7</v>
      </c>
      <c r="DV8" s="19">
        <v>4.3243551317573292E-7</v>
      </c>
      <c r="DW8" s="19">
        <v>2.025102724401151E-10</v>
      </c>
      <c r="DX8" s="19">
        <v>6.1882401425350508E-9</v>
      </c>
      <c r="DY8" s="19">
        <v>1.3016781229280294E-11</v>
      </c>
      <c r="DZ8" s="19">
        <v>1.6955546300323476E-8</v>
      </c>
      <c r="EA8" s="19">
        <v>1.8462978923494688E-9</v>
      </c>
      <c r="EB8" s="19">
        <v>0</v>
      </c>
      <c r="EC8" s="19">
        <v>3.2803477267862036E-8</v>
      </c>
      <c r="ED8" s="19">
        <v>2.479293992330156E-10</v>
      </c>
      <c r="EE8" s="19">
        <v>4.748151316569249E-10</v>
      </c>
      <c r="EF8" s="19">
        <v>5.7057323310516495E-9</v>
      </c>
      <c r="EG8" s="19">
        <v>2.4523711061874565E-8</v>
      </c>
      <c r="EH8" s="19">
        <v>1.833093847380951E-6</v>
      </c>
      <c r="EI8" s="19">
        <v>1.0521591320866719E-5</v>
      </c>
      <c r="EJ8" s="19">
        <v>6.5115403913296177E-7</v>
      </c>
      <c r="EK8" s="19">
        <v>1.3697180634153483E-7</v>
      </c>
      <c r="EL8" s="19">
        <v>1.8055096688840422E-6</v>
      </c>
      <c r="EM8" s="19">
        <v>5.5107591379055521E-8</v>
      </c>
      <c r="EN8" s="19">
        <v>3.0238908266255748E-7</v>
      </c>
      <c r="EO8" s="19">
        <v>5.3655039522482184E-8</v>
      </c>
      <c r="EP8" s="19">
        <v>1.0342135965402122E-6</v>
      </c>
      <c r="EQ8" s="19">
        <v>5.0647772695811E-6</v>
      </c>
      <c r="ER8" s="19">
        <v>2.1206375322435633E-8</v>
      </c>
      <c r="ES8" s="19">
        <v>4.9456087936050608E-7</v>
      </c>
      <c r="ET8" s="19">
        <v>2.1774752667624853E-8</v>
      </c>
      <c r="EU8" s="19">
        <v>0</v>
      </c>
      <c r="EV8" s="19">
        <v>0</v>
      </c>
      <c r="EW8" s="19">
        <v>3.7796539231749193E-8</v>
      </c>
      <c r="EX8" s="19">
        <v>2.1638575731230958E-7</v>
      </c>
      <c r="EY8" s="19">
        <v>7.7571700174416947E-9</v>
      </c>
      <c r="EZ8" s="19">
        <v>9.6775679025995487E-8</v>
      </c>
      <c r="FA8" s="19">
        <v>0</v>
      </c>
      <c r="FB8" s="19">
        <v>9.4194865241092884E-9</v>
      </c>
      <c r="FC8" s="19">
        <v>7.466494977848015E-9</v>
      </c>
      <c r="FD8" s="19">
        <v>1.5624913203282631E-6</v>
      </c>
      <c r="FE8" s="19">
        <v>5.3753825568492175E-7</v>
      </c>
      <c r="FF8" s="20">
        <v>1.3941008774054353E-6</v>
      </c>
      <c r="FG8" s="43">
        <v>0</v>
      </c>
      <c r="FH8" s="19">
        <v>0</v>
      </c>
      <c r="FI8" s="19">
        <v>0</v>
      </c>
      <c r="FJ8" s="19">
        <v>0</v>
      </c>
      <c r="FK8" s="19">
        <v>0</v>
      </c>
      <c r="FL8" s="19">
        <v>0</v>
      </c>
      <c r="FM8" s="19">
        <v>0</v>
      </c>
      <c r="FN8" s="19">
        <v>0</v>
      </c>
      <c r="FO8" s="19">
        <v>0</v>
      </c>
      <c r="FP8" s="19">
        <v>0</v>
      </c>
      <c r="FQ8" s="19">
        <v>0</v>
      </c>
      <c r="FR8" s="19">
        <v>0</v>
      </c>
      <c r="FS8" s="19">
        <v>0</v>
      </c>
      <c r="FT8" s="19">
        <v>0</v>
      </c>
      <c r="FU8" s="19">
        <v>0</v>
      </c>
      <c r="FV8" s="19">
        <v>0</v>
      </c>
      <c r="FW8" s="19">
        <v>0</v>
      </c>
      <c r="FX8" s="19">
        <v>0</v>
      </c>
      <c r="FY8" s="19">
        <v>0</v>
      </c>
      <c r="FZ8" s="19">
        <v>0</v>
      </c>
      <c r="GA8" s="19">
        <v>0</v>
      </c>
      <c r="GB8" s="19">
        <v>0</v>
      </c>
      <c r="GC8" s="19">
        <v>0</v>
      </c>
      <c r="GD8" s="19">
        <v>0</v>
      </c>
      <c r="GE8" s="19">
        <v>0</v>
      </c>
      <c r="GF8" s="19">
        <v>0</v>
      </c>
      <c r="GG8" s="19">
        <v>0</v>
      </c>
      <c r="GH8" s="19">
        <v>0</v>
      </c>
      <c r="GI8" s="19">
        <v>0</v>
      </c>
      <c r="GJ8" s="19">
        <v>0</v>
      </c>
      <c r="GK8" s="19">
        <v>0</v>
      </c>
      <c r="GL8" s="19">
        <v>0</v>
      </c>
      <c r="GM8" s="19">
        <v>0</v>
      </c>
      <c r="GN8" s="19">
        <v>0</v>
      </c>
      <c r="GO8" s="19">
        <v>0</v>
      </c>
      <c r="GP8" s="19">
        <v>0</v>
      </c>
      <c r="GQ8" s="19">
        <v>0</v>
      </c>
      <c r="GR8" s="19">
        <v>0</v>
      </c>
      <c r="GS8" s="19">
        <v>0</v>
      </c>
      <c r="GT8" s="20">
        <v>0</v>
      </c>
      <c r="GU8" s="43">
        <v>0</v>
      </c>
      <c r="GV8" s="19">
        <v>0</v>
      </c>
      <c r="GW8" s="19">
        <v>0</v>
      </c>
      <c r="GX8" s="19">
        <v>0</v>
      </c>
      <c r="GY8" s="19">
        <v>0</v>
      </c>
      <c r="GZ8" s="19">
        <v>0</v>
      </c>
      <c r="HA8" s="19">
        <v>0</v>
      </c>
      <c r="HB8" s="19">
        <v>0</v>
      </c>
      <c r="HC8" s="19">
        <v>0</v>
      </c>
      <c r="HD8" s="19">
        <v>0</v>
      </c>
      <c r="HE8" s="19">
        <v>0</v>
      </c>
      <c r="HF8" s="19">
        <v>0</v>
      </c>
      <c r="HG8" s="19">
        <v>0</v>
      </c>
      <c r="HH8" s="19">
        <v>0</v>
      </c>
      <c r="HI8" s="19">
        <v>0</v>
      </c>
      <c r="HJ8" s="19">
        <v>0</v>
      </c>
      <c r="HK8" s="19">
        <v>0</v>
      </c>
      <c r="HL8" s="19">
        <v>0</v>
      </c>
      <c r="HM8" s="19">
        <v>0</v>
      </c>
      <c r="HN8" s="19">
        <v>0</v>
      </c>
      <c r="HO8" s="19">
        <v>0</v>
      </c>
      <c r="HP8" s="19">
        <v>0</v>
      </c>
      <c r="HQ8" s="19">
        <v>0</v>
      </c>
      <c r="HR8" s="19">
        <v>0</v>
      </c>
      <c r="HS8" s="19">
        <v>0</v>
      </c>
      <c r="HT8" s="19">
        <v>0</v>
      </c>
      <c r="HU8" s="19">
        <v>0</v>
      </c>
      <c r="HV8" s="19">
        <v>0</v>
      </c>
      <c r="HW8" s="19">
        <v>0</v>
      </c>
      <c r="HX8" s="19">
        <v>0</v>
      </c>
      <c r="HY8" s="19">
        <v>0</v>
      </c>
      <c r="HZ8" s="19">
        <v>0</v>
      </c>
      <c r="IA8" s="19">
        <v>0</v>
      </c>
      <c r="IB8" s="19">
        <v>0</v>
      </c>
      <c r="IC8" s="19">
        <v>0</v>
      </c>
      <c r="ID8" s="19">
        <v>0</v>
      </c>
      <c r="IE8" s="19">
        <v>0</v>
      </c>
      <c r="IF8" s="19">
        <v>0</v>
      </c>
      <c r="IG8" s="19">
        <v>0</v>
      </c>
      <c r="IH8" s="20">
        <v>0</v>
      </c>
      <c r="II8" s="43">
        <v>8.3819932115147822E-6</v>
      </c>
      <c r="IJ8" s="19">
        <v>0</v>
      </c>
      <c r="IK8" s="19">
        <v>0</v>
      </c>
      <c r="IL8" s="19">
        <v>0</v>
      </c>
      <c r="IM8" s="19">
        <v>0</v>
      </c>
      <c r="IN8" s="19">
        <v>0</v>
      </c>
      <c r="IO8" s="19">
        <v>0</v>
      </c>
      <c r="IP8" s="19">
        <v>0</v>
      </c>
      <c r="IQ8" s="19">
        <v>0</v>
      </c>
      <c r="IR8" s="19">
        <v>0</v>
      </c>
      <c r="IS8" s="19">
        <v>0</v>
      </c>
      <c r="IT8" s="19">
        <v>0</v>
      </c>
      <c r="IU8" s="19">
        <v>0</v>
      </c>
      <c r="IV8" s="19">
        <v>0</v>
      </c>
      <c r="IW8" s="19">
        <v>0</v>
      </c>
      <c r="IX8" s="19">
        <v>6.333361379802227E-4</v>
      </c>
      <c r="IY8" s="19">
        <v>0</v>
      </c>
      <c r="IZ8" s="19">
        <v>0</v>
      </c>
      <c r="JA8" s="19">
        <v>0</v>
      </c>
      <c r="JB8" s="19">
        <v>0</v>
      </c>
      <c r="JC8" s="19">
        <v>6.660398212261498E-4</v>
      </c>
      <c r="JD8" s="19">
        <v>0</v>
      </c>
      <c r="JE8" s="19">
        <v>0</v>
      </c>
      <c r="JF8" s="19">
        <v>0</v>
      </c>
      <c r="JG8" s="19">
        <v>0</v>
      </c>
      <c r="JH8" s="19">
        <v>0</v>
      </c>
      <c r="JI8" s="19">
        <v>0</v>
      </c>
      <c r="JJ8" s="19">
        <v>0</v>
      </c>
      <c r="JK8" s="19">
        <v>0</v>
      </c>
      <c r="JL8" s="19">
        <v>0</v>
      </c>
      <c r="JM8" s="19">
        <v>0</v>
      </c>
      <c r="JN8" s="19">
        <v>0</v>
      </c>
      <c r="JO8" s="19">
        <v>3.5127147566527128E-4</v>
      </c>
      <c r="JP8" s="19">
        <v>2.2234584321267903E-5</v>
      </c>
      <c r="JQ8" s="19">
        <v>3.0310023576021194E-3</v>
      </c>
      <c r="JR8" s="19">
        <v>0</v>
      </c>
      <c r="JS8" s="19">
        <v>0</v>
      </c>
      <c r="JT8" s="19">
        <v>0</v>
      </c>
      <c r="JU8" s="19">
        <v>3.6852350604021922E-5</v>
      </c>
      <c r="JV8" s="20">
        <v>4.871808869211236E-6</v>
      </c>
      <c r="JW8" s="43">
        <v>0</v>
      </c>
      <c r="JX8" s="19">
        <v>0</v>
      </c>
      <c r="JY8" s="19">
        <v>0</v>
      </c>
      <c r="JZ8" s="19">
        <v>0</v>
      </c>
      <c r="KA8" s="19">
        <v>0</v>
      </c>
      <c r="KB8" s="19">
        <v>0</v>
      </c>
      <c r="KC8" s="19">
        <v>0</v>
      </c>
      <c r="KD8" s="19">
        <v>0</v>
      </c>
      <c r="KE8" s="19">
        <v>0</v>
      </c>
      <c r="KF8" s="19">
        <v>0</v>
      </c>
      <c r="KG8" s="19">
        <v>0</v>
      </c>
      <c r="KH8" s="19">
        <v>0</v>
      </c>
      <c r="KI8" s="19">
        <v>0</v>
      </c>
      <c r="KJ8" s="19">
        <v>0</v>
      </c>
      <c r="KK8" s="19">
        <v>0</v>
      </c>
      <c r="KL8" s="19">
        <v>0</v>
      </c>
      <c r="KM8" s="19">
        <v>0</v>
      </c>
      <c r="KN8" s="19">
        <v>0</v>
      </c>
      <c r="KO8" s="19">
        <v>0</v>
      </c>
      <c r="KP8" s="19">
        <v>0</v>
      </c>
      <c r="KQ8" s="19">
        <v>0</v>
      </c>
      <c r="KR8" s="19">
        <v>0</v>
      </c>
      <c r="KS8" s="19">
        <v>0</v>
      </c>
      <c r="KT8" s="19">
        <v>0</v>
      </c>
      <c r="KU8" s="19">
        <v>0</v>
      </c>
      <c r="KV8" s="19">
        <v>0</v>
      </c>
      <c r="KW8" s="19">
        <v>0</v>
      </c>
      <c r="KX8" s="19">
        <v>0</v>
      </c>
      <c r="KY8" s="19">
        <v>0</v>
      </c>
      <c r="KZ8" s="19">
        <v>0</v>
      </c>
      <c r="LA8" s="19">
        <v>0</v>
      </c>
      <c r="LB8" s="19">
        <v>0</v>
      </c>
      <c r="LC8" s="19">
        <v>0</v>
      </c>
      <c r="LD8" s="19">
        <v>0</v>
      </c>
      <c r="LE8" s="19">
        <v>0</v>
      </c>
      <c r="LF8" s="19">
        <v>0</v>
      </c>
      <c r="LG8" s="19">
        <v>0</v>
      </c>
      <c r="LH8" s="19">
        <v>0</v>
      </c>
      <c r="LI8" s="19">
        <v>0</v>
      </c>
      <c r="LJ8" s="20">
        <v>0</v>
      </c>
      <c r="LK8" s="38">
        <v>0</v>
      </c>
      <c r="LL8" s="38">
        <v>0</v>
      </c>
      <c r="LM8" s="38">
        <v>0</v>
      </c>
      <c r="LN8" s="38">
        <v>0</v>
      </c>
      <c r="LO8" s="38">
        <v>0</v>
      </c>
      <c r="LP8" s="38">
        <v>0</v>
      </c>
      <c r="LQ8" s="38">
        <v>0</v>
      </c>
      <c r="LR8" s="38">
        <v>0</v>
      </c>
      <c r="LS8" s="38">
        <v>0</v>
      </c>
      <c r="LT8" s="38">
        <v>0</v>
      </c>
      <c r="LU8" s="38">
        <v>0</v>
      </c>
      <c r="LV8" s="38">
        <v>0</v>
      </c>
      <c r="LW8" s="38">
        <v>0</v>
      </c>
      <c r="LX8" s="38">
        <v>0</v>
      </c>
      <c r="LY8" s="38">
        <v>0</v>
      </c>
      <c r="LZ8" s="38">
        <v>0</v>
      </c>
      <c r="MA8" s="38">
        <v>0</v>
      </c>
      <c r="MB8" s="38">
        <v>0</v>
      </c>
      <c r="MC8" s="38">
        <v>0</v>
      </c>
      <c r="MD8" s="38">
        <v>0</v>
      </c>
      <c r="ME8" s="38">
        <v>0</v>
      </c>
      <c r="MF8" s="38">
        <v>0</v>
      </c>
      <c r="MG8" s="38">
        <v>0</v>
      </c>
      <c r="MH8" s="38">
        <v>0</v>
      </c>
      <c r="MI8" s="38">
        <v>0</v>
      </c>
      <c r="MJ8" s="38">
        <v>0</v>
      </c>
      <c r="MK8" s="38">
        <v>0</v>
      </c>
      <c r="ML8" s="38">
        <v>0</v>
      </c>
      <c r="MM8" s="38">
        <v>0</v>
      </c>
      <c r="MN8" s="38">
        <v>0</v>
      </c>
      <c r="MO8" s="38">
        <v>0</v>
      </c>
      <c r="MP8" s="38">
        <v>0</v>
      </c>
      <c r="MQ8" s="38">
        <v>0</v>
      </c>
      <c r="MR8" s="38">
        <v>0</v>
      </c>
      <c r="MS8" s="38">
        <v>0</v>
      </c>
      <c r="MT8" s="38">
        <v>0</v>
      </c>
      <c r="MU8" s="38">
        <v>0</v>
      </c>
      <c r="MV8" s="38">
        <v>0</v>
      </c>
      <c r="MW8" s="38">
        <v>0</v>
      </c>
      <c r="MX8" s="38">
        <v>0</v>
      </c>
    </row>
    <row r="9" spans="2:362" s="38" customFormat="1">
      <c r="B9" s="31" t="s">
        <v>17</v>
      </c>
      <c r="C9" s="43">
        <v>1.3267455622553825E-2</v>
      </c>
      <c r="D9" s="19">
        <v>0</v>
      </c>
      <c r="E9" s="19">
        <v>0</v>
      </c>
      <c r="F9" s="19">
        <v>0</v>
      </c>
      <c r="G9" s="19">
        <v>1.0351043939590454</v>
      </c>
      <c r="H9" s="19">
        <v>0.17294837534427643</v>
      </c>
      <c r="I9" s="19">
        <v>4.6669314615428448E-3</v>
      </c>
      <c r="J9" s="19">
        <v>5.5787734687328339E-2</v>
      </c>
      <c r="K9" s="19">
        <v>0</v>
      </c>
      <c r="L9" s="19">
        <v>0</v>
      </c>
      <c r="M9" s="19">
        <v>0</v>
      </c>
      <c r="N9" s="19">
        <v>3.9108920842409134E-2</v>
      </c>
      <c r="O9" s="19">
        <v>1.17954421043396</v>
      </c>
      <c r="P9" s="19">
        <v>0</v>
      </c>
      <c r="Q9" s="19">
        <v>0</v>
      </c>
      <c r="R9" s="19">
        <v>0</v>
      </c>
      <c r="S9" s="19">
        <v>1.4979108527768403E-4</v>
      </c>
      <c r="T9" s="19">
        <v>7.2189867496490479E-2</v>
      </c>
      <c r="U9" s="19">
        <v>0</v>
      </c>
      <c r="V9" s="19">
        <v>0</v>
      </c>
      <c r="W9" s="19">
        <v>2.260525434394367E-5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20">
        <v>0.79112094640731812</v>
      </c>
      <c r="AQ9" s="43">
        <v>2.8780063075828366E-5</v>
      </c>
      <c r="AR9" s="19">
        <v>0</v>
      </c>
      <c r="AS9" s="19">
        <v>0</v>
      </c>
      <c r="AT9" s="19">
        <v>2.5383917614817619E-2</v>
      </c>
      <c r="AU9" s="19">
        <v>0.45122843980789185</v>
      </c>
      <c r="AV9" s="19">
        <v>5.2115701138973236E-2</v>
      </c>
      <c r="AW9" s="19">
        <v>0.17939898371696472</v>
      </c>
      <c r="AX9" s="19">
        <v>1.0293313264846802</v>
      </c>
      <c r="AY9" s="19">
        <v>0.20304505527019501</v>
      </c>
      <c r="AZ9" s="19">
        <v>0</v>
      </c>
      <c r="BA9" s="19">
        <v>7.239459955599159E-5</v>
      </c>
      <c r="BB9" s="19">
        <v>0.78526920080184937</v>
      </c>
      <c r="BC9" s="19">
        <v>1.2254433631896973</v>
      </c>
      <c r="BD9" s="19">
        <v>1.0441415361128747E-4</v>
      </c>
      <c r="BE9" s="19">
        <v>8.7302160682156682E-4</v>
      </c>
      <c r="BF9" s="19">
        <v>1.3586085697170347E-4</v>
      </c>
      <c r="BG9" s="19">
        <v>2.2429684177041054E-3</v>
      </c>
      <c r="BH9" s="19">
        <v>0.57787591218948364</v>
      </c>
      <c r="BI9" s="19">
        <v>1.9728545099496841E-2</v>
      </c>
      <c r="BJ9" s="19">
        <v>6.9646962219849229E-4</v>
      </c>
      <c r="BK9" s="19">
        <v>1.0804869816638529E-5</v>
      </c>
      <c r="BL9" s="19">
        <v>1.3194977327657398E-5</v>
      </c>
      <c r="BM9" s="19">
        <v>1.2049305269101751E-6</v>
      </c>
      <c r="BN9" s="19">
        <v>3.3370652818121016E-4</v>
      </c>
      <c r="BO9" s="19">
        <v>1.5457480913028121E-3</v>
      </c>
      <c r="BP9" s="19">
        <v>0</v>
      </c>
      <c r="BQ9" s="19">
        <v>0</v>
      </c>
      <c r="BR9" s="19">
        <v>0</v>
      </c>
      <c r="BS9" s="19">
        <v>9.9357393992249854E-6</v>
      </c>
      <c r="BT9" s="19">
        <v>0</v>
      </c>
      <c r="BU9" s="19">
        <v>0</v>
      </c>
      <c r="BV9" s="19">
        <v>0</v>
      </c>
      <c r="BW9" s="19">
        <v>4.0108464658260345E-2</v>
      </c>
      <c r="BX9" s="19">
        <v>5.9527519624680281E-4</v>
      </c>
      <c r="BY9" s="19">
        <v>1.2666585389524698E-3</v>
      </c>
      <c r="BZ9" s="19">
        <v>4.1271836380474269E-4</v>
      </c>
      <c r="CA9" s="19">
        <v>0</v>
      </c>
      <c r="CB9" s="19">
        <v>0</v>
      </c>
      <c r="CC9" s="19">
        <v>0.16530369222164154</v>
      </c>
      <c r="CD9" s="20">
        <v>0.11640556156635284</v>
      </c>
      <c r="CE9" s="43">
        <v>0</v>
      </c>
      <c r="CF9" s="19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  <c r="CW9" s="19">
        <v>0</v>
      </c>
      <c r="CX9" s="19">
        <v>0</v>
      </c>
      <c r="CY9" s="19">
        <v>0</v>
      </c>
      <c r="CZ9" s="19">
        <v>0</v>
      </c>
      <c r="DA9" s="19">
        <v>0</v>
      </c>
      <c r="DB9" s="19">
        <v>0</v>
      </c>
      <c r="DC9" s="19">
        <v>0</v>
      </c>
      <c r="DD9" s="19">
        <v>0</v>
      </c>
      <c r="DE9" s="19">
        <v>0</v>
      </c>
      <c r="DF9" s="19">
        <v>0</v>
      </c>
      <c r="DG9" s="19">
        <v>0</v>
      </c>
      <c r="DH9" s="19">
        <v>0</v>
      </c>
      <c r="DI9" s="19">
        <v>0</v>
      </c>
      <c r="DJ9" s="19">
        <v>0</v>
      </c>
      <c r="DK9" s="19">
        <v>0</v>
      </c>
      <c r="DL9" s="19">
        <v>0</v>
      </c>
      <c r="DM9" s="19">
        <v>0</v>
      </c>
      <c r="DN9" s="19">
        <v>0</v>
      </c>
      <c r="DO9" s="19">
        <v>0</v>
      </c>
      <c r="DP9" s="19">
        <v>0</v>
      </c>
      <c r="DQ9" s="19">
        <v>0</v>
      </c>
      <c r="DR9" s="20">
        <v>0</v>
      </c>
      <c r="DS9" s="43">
        <v>2.2391192615032196E-2</v>
      </c>
      <c r="DT9" s="19">
        <v>4.6205400394683238E-8</v>
      </c>
      <c r="DU9" s="19">
        <v>0.1044376865029335</v>
      </c>
      <c r="DV9" s="19">
        <v>1.4604659751057625E-2</v>
      </c>
      <c r="DW9" s="19">
        <v>1.3506976366043091</v>
      </c>
      <c r="DX9" s="19">
        <v>0.26207879185676575</v>
      </c>
      <c r="DY9" s="19">
        <v>1.3663487043231726E-3</v>
      </c>
      <c r="DZ9" s="19">
        <v>0.37730270624160767</v>
      </c>
      <c r="EA9" s="19">
        <v>7.4937483295798302E-3</v>
      </c>
      <c r="EB9" s="19">
        <v>0</v>
      </c>
      <c r="EC9" s="19">
        <v>7.6077724806964397E-3</v>
      </c>
      <c r="ED9" s="19">
        <v>1.3057613978162408E-3</v>
      </c>
      <c r="EE9" s="19">
        <v>1.1155126412631944E-4</v>
      </c>
      <c r="EF9" s="19">
        <v>1.2565936893224716E-2</v>
      </c>
      <c r="EG9" s="19">
        <v>0.12889569997787476</v>
      </c>
      <c r="EH9" s="19">
        <v>0.15482069551944733</v>
      </c>
      <c r="EI9" s="19">
        <v>0.79455119371414185</v>
      </c>
      <c r="EJ9" s="19">
        <v>0.84023088216781616</v>
      </c>
      <c r="EK9" s="19">
        <v>0.29255622625350952</v>
      </c>
      <c r="EL9" s="19">
        <v>0.83685117959976196</v>
      </c>
      <c r="EM9" s="19">
        <v>2.1777243819087744E-3</v>
      </c>
      <c r="EN9" s="19">
        <v>3.1668078154325485E-3</v>
      </c>
      <c r="EO9" s="19">
        <v>1.2711950577795506E-2</v>
      </c>
      <c r="EP9" s="19">
        <v>9.0853177011013031E-2</v>
      </c>
      <c r="EQ9" s="19">
        <v>0.31772810220718384</v>
      </c>
      <c r="ER9" s="19">
        <v>1.0733353701652959E-4</v>
      </c>
      <c r="ES9" s="19">
        <v>1.9724902231246233E-3</v>
      </c>
      <c r="ET9" s="19">
        <v>1.9541284069418907E-2</v>
      </c>
      <c r="EU9" s="19">
        <v>0</v>
      </c>
      <c r="EV9" s="19">
        <v>0</v>
      </c>
      <c r="EW9" s="19">
        <v>7.0234609302133322E-4</v>
      </c>
      <c r="EX9" s="19">
        <v>3.1851527746766806E-3</v>
      </c>
      <c r="EY9" s="19">
        <v>5.9304811293259263E-4</v>
      </c>
      <c r="EZ9" s="19">
        <v>5.8414967497810721E-4</v>
      </c>
      <c r="FA9" s="19">
        <v>0</v>
      </c>
      <c r="FB9" s="19">
        <v>1.9619430531747639E-4</v>
      </c>
      <c r="FC9" s="19">
        <v>1.1218230793019757E-4</v>
      </c>
      <c r="FD9" s="19">
        <v>5.042591318488121E-2</v>
      </c>
      <c r="FE9" s="19">
        <v>6.9971382617950439E-2</v>
      </c>
      <c r="FF9" s="20">
        <v>0.11123887449502945</v>
      </c>
      <c r="FG9" s="43">
        <v>0</v>
      </c>
      <c r="FH9" s="19">
        <v>0</v>
      </c>
      <c r="FI9" s="19">
        <v>0</v>
      </c>
      <c r="FJ9" s="19">
        <v>0</v>
      </c>
      <c r="FK9" s="19">
        <v>1.0824366472661495E-2</v>
      </c>
      <c r="FL9" s="19">
        <v>1.95342767983675E-2</v>
      </c>
      <c r="FM9" s="19">
        <v>0</v>
      </c>
      <c r="FN9" s="19">
        <v>1.0105928406119347E-2</v>
      </c>
      <c r="FO9" s="19">
        <v>0</v>
      </c>
      <c r="FP9" s="19">
        <v>0</v>
      </c>
      <c r="FQ9" s="19">
        <v>0</v>
      </c>
      <c r="FR9" s="19">
        <v>1.3249994954094291E-3</v>
      </c>
      <c r="FS9" s="19">
        <v>3.9749983698129654E-3</v>
      </c>
      <c r="FT9" s="19">
        <v>0</v>
      </c>
      <c r="FU9" s="19">
        <v>0</v>
      </c>
      <c r="FV9" s="19">
        <v>0</v>
      </c>
      <c r="FW9" s="19">
        <v>2.3979675916052656E-6</v>
      </c>
      <c r="FX9" s="19">
        <v>1.3177794171497226E-3</v>
      </c>
      <c r="FY9" s="19">
        <v>4.8221145334537141E-6</v>
      </c>
      <c r="FZ9" s="19">
        <v>0</v>
      </c>
      <c r="GA9" s="19">
        <v>0</v>
      </c>
      <c r="GB9" s="19">
        <v>0</v>
      </c>
      <c r="GC9" s="19">
        <v>0</v>
      </c>
      <c r="GD9" s="19">
        <v>0</v>
      </c>
      <c r="GE9" s="19">
        <v>0</v>
      </c>
      <c r="GF9" s="19">
        <v>0</v>
      </c>
      <c r="GG9" s="19">
        <v>0</v>
      </c>
      <c r="GH9" s="19">
        <v>0</v>
      </c>
      <c r="GI9" s="19">
        <v>0</v>
      </c>
      <c r="GJ9" s="19">
        <v>0</v>
      </c>
      <c r="GK9" s="19">
        <v>0</v>
      </c>
      <c r="GL9" s="19">
        <v>0</v>
      </c>
      <c r="GM9" s="19">
        <v>0</v>
      </c>
      <c r="GN9" s="19">
        <v>0</v>
      </c>
      <c r="GO9" s="19">
        <v>0</v>
      </c>
      <c r="GP9" s="19">
        <v>0</v>
      </c>
      <c r="GQ9" s="19">
        <v>0</v>
      </c>
      <c r="GR9" s="19">
        <v>0</v>
      </c>
      <c r="GS9" s="19">
        <v>0</v>
      </c>
      <c r="GT9" s="20">
        <v>1.908491738140583E-2</v>
      </c>
      <c r="GU9" s="43">
        <v>0</v>
      </c>
      <c r="GV9" s="19">
        <v>0</v>
      </c>
      <c r="GW9" s="19">
        <v>0</v>
      </c>
      <c r="GX9" s="19">
        <v>0</v>
      </c>
      <c r="GY9" s="19">
        <v>2.9998577665537596E-3</v>
      </c>
      <c r="GZ9" s="19">
        <v>2.7252119616605341E-4</v>
      </c>
      <c r="HA9" s="19">
        <v>0</v>
      </c>
      <c r="HB9" s="19">
        <v>1.3238121755421162E-2</v>
      </c>
      <c r="HC9" s="19">
        <v>0</v>
      </c>
      <c r="HD9" s="19">
        <v>0</v>
      </c>
      <c r="HE9" s="19">
        <v>0</v>
      </c>
      <c r="HF9" s="19">
        <v>0</v>
      </c>
      <c r="HG9" s="19">
        <v>7.3572539258748293E-4</v>
      </c>
      <c r="HH9" s="19">
        <v>0</v>
      </c>
      <c r="HI9" s="19">
        <v>0</v>
      </c>
      <c r="HJ9" s="19">
        <v>0</v>
      </c>
      <c r="HK9" s="19">
        <v>0</v>
      </c>
      <c r="HL9" s="19">
        <v>5.7257810840383172E-4</v>
      </c>
      <c r="HM9" s="19">
        <v>9.3284957983996719E-5</v>
      </c>
      <c r="HN9" s="19">
        <v>0</v>
      </c>
      <c r="HO9" s="19">
        <v>0</v>
      </c>
      <c r="HP9" s="19">
        <v>0</v>
      </c>
      <c r="HQ9" s="19">
        <v>0</v>
      </c>
      <c r="HR9" s="19">
        <v>0</v>
      </c>
      <c r="HS9" s="19">
        <v>0</v>
      </c>
      <c r="HT9" s="19">
        <v>0</v>
      </c>
      <c r="HU9" s="19">
        <v>0</v>
      </c>
      <c r="HV9" s="19">
        <v>0</v>
      </c>
      <c r="HW9" s="19">
        <v>0</v>
      </c>
      <c r="HX9" s="19">
        <v>0</v>
      </c>
      <c r="HY9" s="19">
        <v>0</v>
      </c>
      <c r="HZ9" s="19">
        <v>0</v>
      </c>
      <c r="IA9" s="19">
        <v>2.2111494094133377E-2</v>
      </c>
      <c r="IB9" s="19">
        <v>0</v>
      </c>
      <c r="IC9" s="19">
        <v>0</v>
      </c>
      <c r="ID9" s="19">
        <v>0</v>
      </c>
      <c r="IE9" s="19">
        <v>0</v>
      </c>
      <c r="IF9" s="19">
        <v>0</v>
      </c>
      <c r="IG9" s="19">
        <v>0</v>
      </c>
      <c r="IH9" s="20">
        <v>3.3463489264249802E-2</v>
      </c>
      <c r="II9" s="43">
        <v>0</v>
      </c>
      <c r="IJ9" s="19">
        <v>0</v>
      </c>
      <c r="IK9" s="19">
        <v>0</v>
      </c>
      <c r="IL9" s="19">
        <v>0</v>
      </c>
      <c r="IM9" s="19">
        <v>0</v>
      </c>
      <c r="IN9" s="19">
        <v>0</v>
      </c>
      <c r="IO9" s="19">
        <v>0</v>
      </c>
      <c r="IP9" s="19">
        <v>0</v>
      </c>
      <c r="IQ9" s="19">
        <v>0</v>
      </c>
      <c r="IR9" s="19">
        <v>0</v>
      </c>
      <c r="IS9" s="19">
        <v>0</v>
      </c>
      <c r="IT9" s="19">
        <v>0</v>
      </c>
      <c r="IU9" s="19">
        <v>0</v>
      </c>
      <c r="IV9" s="19">
        <v>0</v>
      </c>
      <c r="IW9" s="19">
        <v>0</v>
      </c>
      <c r="IX9" s="19">
        <v>0</v>
      </c>
      <c r="IY9" s="19">
        <v>0</v>
      </c>
      <c r="IZ9" s="19">
        <v>0</v>
      </c>
      <c r="JA9" s="19">
        <v>0</v>
      </c>
      <c r="JB9" s="19">
        <v>0</v>
      </c>
      <c r="JC9" s="19">
        <v>0</v>
      </c>
      <c r="JD9" s="19">
        <v>0</v>
      </c>
      <c r="JE9" s="19">
        <v>0</v>
      </c>
      <c r="JF9" s="19">
        <v>0</v>
      </c>
      <c r="JG9" s="19">
        <v>0</v>
      </c>
      <c r="JH9" s="19">
        <v>0</v>
      </c>
      <c r="JI9" s="19">
        <v>0</v>
      </c>
      <c r="JJ9" s="19">
        <v>0</v>
      </c>
      <c r="JK9" s="19">
        <v>0</v>
      </c>
      <c r="JL9" s="19">
        <v>0</v>
      </c>
      <c r="JM9" s="19">
        <v>0</v>
      </c>
      <c r="JN9" s="19">
        <v>0</v>
      </c>
      <c r="JO9" s="19">
        <v>0</v>
      </c>
      <c r="JP9" s="19">
        <v>0</v>
      </c>
      <c r="JQ9" s="19">
        <v>0</v>
      </c>
      <c r="JR9" s="19">
        <v>0</v>
      </c>
      <c r="JS9" s="19">
        <v>0</v>
      </c>
      <c r="JT9" s="19">
        <v>0</v>
      </c>
      <c r="JU9" s="19">
        <v>0</v>
      </c>
      <c r="JV9" s="20">
        <v>0</v>
      </c>
      <c r="JW9" s="43">
        <v>1.4178242534399033E-2</v>
      </c>
      <c r="JX9" s="19">
        <v>4.6317305532284081E-4</v>
      </c>
      <c r="JY9" s="19">
        <v>5.6610041065141559E-4</v>
      </c>
      <c r="JZ9" s="19">
        <v>1.2351281475275755E-3</v>
      </c>
      <c r="KA9" s="19">
        <v>2.3107189685106277E-2</v>
      </c>
      <c r="KB9" s="19">
        <v>3.9755687117576599E-2</v>
      </c>
      <c r="KC9" s="19">
        <v>7.7195512130856514E-4</v>
      </c>
      <c r="KD9" s="19">
        <v>0.12724393606185913</v>
      </c>
      <c r="KE9" s="19">
        <v>6.8961321376264095E-3</v>
      </c>
      <c r="KF9" s="19">
        <v>0</v>
      </c>
      <c r="KG9" s="19">
        <v>6.2785679474473E-3</v>
      </c>
      <c r="KH9" s="19">
        <v>1.1064689606428146E-3</v>
      </c>
      <c r="KI9" s="19">
        <v>2.5731837013154291E-5</v>
      </c>
      <c r="KJ9" s="19">
        <v>1.0292734805261716E-4</v>
      </c>
      <c r="KK9" s="19">
        <v>1.0292734805261716E-4</v>
      </c>
      <c r="KL9" s="19">
        <v>2.0585469610523432E-4</v>
      </c>
      <c r="KM9" s="19">
        <v>1.5439101844094694E-4</v>
      </c>
      <c r="KN9" s="19">
        <v>9.5207797130569816E-4</v>
      </c>
      <c r="KO9" s="19">
        <v>6.1756407376378775E-4</v>
      </c>
      <c r="KP9" s="19">
        <v>1.4409827999770641E-3</v>
      </c>
      <c r="KQ9" s="19">
        <v>3.3451386843807995E-4</v>
      </c>
      <c r="KR9" s="19">
        <v>1.0292734805261716E-4</v>
      </c>
      <c r="KS9" s="19">
        <v>2.5731837013154291E-5</v>
      </c>
      <c r="KT9" s="19">
        <v>2.315865276614204E-4</v>
      </c>
      <c r="KU9" s="19">
        <v>2.5731837013154291E-5</v>
      </c>
      <c r="KV9" s="19">
        <v>0</v>
      </c>
      <c r="KW9" s="19">
        <v>9.00614308193326E-4</v>
      </c>
      <c r="KX9" s="19">
        <v>0</v>
      </c>
      <c r="KY9" s="19">
        <v>0</v>
      </c>
      <c r="KZ9" s="19">
        <v>1.0292734805261716E-4</v>
      </c>
      <c r="LA9" s="19">
        <v>0</v>
      </c>
      <c r="LB9" s="19">
        <v>1.0292734805261716E-4</v>
      </c>
      <c r="LC9" s="19">
        <v>5.1463674753904343E-4</v>
      </c>
      <c r="LD9" s="19">
        <v>1.8012284999713302E-4</v>
      </c>
      <c r="LE9" s="19">
        <v>1.3380554737523198E-3</v>
      </c>
      <c r="LF9" s="19">
        <v>5.1463674026308581E-5</v>
      </c>
      <c r="LG9" s="19">
        <v>2.5731837013154291E-5</v>
      </c>
      <c r="LH9" s="19">
        <v>1.2865918688476086E-4</v>
      </c>
      <c r="LI9" s="19">
        <v>1.0292734805261716E-4</v>
      </c>
      <c r="LJ9" s="20">
        <v>5.5452108383178711E-2</v>
      </c>
      <c r="LK9" s="38">
        <v>0</v>
      </c>
      <c r="LL9" s="38">
        <v>1.9280356355011463E-5</v>
      </c>
      <c r="LM9" s="38">
        <v>0</v>
      </c>
      <c r="LN9" s="38">
        <v>0</v>
      </c>
      <c r="LO9" s="38">
        <v>5.9397611767053604E-2</v>
      </c>
      <c r="LP9" s="38">
        <v>1.399562694132328E-3</v>
      </c>
      <c r="LQ9" s="38">
        <v>0</v>
      </c>
      <c r="LR9" s="38">
        <v>1.6259570838883519E-3</v>
      </c>
      <c r="LS9" s="38">
        <v>0</v>
      </c>
      <c r="LT9" s="38">
        <v>0</v>
      </c>
      <c r="LU9" s="38">
        <v>0</v>
      </c>
      <c r="LV9" s="38">
        <v>0</v>
      </c>
      <c r="LW9" s="38">
        <v>0</v>
      </c>
      <c r="LX9" s="38">
        <v>0</v>
      </c>
      <c r="LY9" s="38">
        <v>0</v>
      </c>
      <c r="LZ9" s="38">
        <v>0</v>
      </c>
      <c r="MA9" s="38">
        <v>0</v>
      </c>
      <c r="MB9" s="38">
        <v>0</v>
      </c>
      <c r="MC9" s="38">
        <v>0</v>
      </c>
      <c r="MD9" s="38">
        <v>0</v>
      </c>
      <c r="ME9" s="38">
        <v>0</v>
      </c>
      <c r="MF9" s="38">
        <v>0</v>
      </c>
      <c r="MG9" s="38">
        <v>0</v>
      </c>
      <c r="MH9" s="38">
        <v>0</v>
      </c>
      <c r="MI9" s="38">
        <v>0</v>
      </c>
      <c r="MJ9" s="38">
        <v>0</v>
      </c>
      <c r="MK9" s="38">
        <v>0</v>
      </c>
      <c r="ML9" s="38">
        <v>0</v>
      </c>
      <c r="MM9" s="38">
        <v>0</v>
      </c>
      <c r="MN9" s="38">
        <v>0</v>
      </c>
      <c r="MO9" s="38">
        <v>0</v>
      </c>
      <c r="MP9" s="38">
        <v>0</v>
      </c>
      <c r="MQ9" s="38">
        <v>0</v>
      </c>
      <c r="MR9" s="38">
        <v>0</v>
      </c>
      <c r="MS9" s="38">
        <v>0</v>
      </c>
      <c r="MT9" s="38">
        <v>0</v>
      </c>
      <c r="MU9" s="38">
        <v>0</v>
      </c>
      <c r="MV9" s="38">
        <v>0</v>
      </c>
      <c r="MW9" s="38">
        <v>0</v>
      </c>
      <c r="MX9" s="38">
        <v>7.6257786713540554E-3</v>
      </c>
    </row>
    <row r="10" spans="2:362" s="38" customFormat="1">
      <c r="B10" s="31" t="s">
        <v>18</v>
      </c>
      <c r="C10" s="43">
        <v>2.7533003594726324E-3</v>
      </c>
      <c r="D10" s="19">
        <v>0</v>
      </c>
      <c r="E10" s="19">
        <v>0</v>
      </c>
      <c r="F10" s="19">
        <v>0</v>
      </c>
      <c r="G10" s="19">
        <v>1.0550328624958638E-5</v>
      </c>
      <c r="H10" s="19">
        <v>0.36542734503746033</v>
      </c>
      <c r="I10" s="19">
        <v>7.3319912189617753E-4</v>
      </c>
      <c r="J10" s="19">
        <v>3.2453268766403198E-2</v>
      </c>
      <c r="K10" s="19">
        <v>2.8169777244329453E-2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4.8882993869483471E-3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3.9205099255923415E-7</v>
      </c>
      <c r="AP10" s="20">
        <v>8.9558705687522888E-2</v>
      </c>
      <c r="AQ10" s="43">
        <v>0</v>
      </c>
      <c r="AR10" s="19">
        <v>0</v>
      </c>
      <c r="AS10" s="19">
        <v>0</v>
      </c>
      <c r="AT10" s="19">
        <v>0</v>
      </c>
      <c r="AU10" s="19">
        <v>1.0994408130645752</v>
      </c>
      <c r="AV10" s="19">
        <v>0.12703020870685577</v>
      </c>
      <c r="AW10" s="19">
        <v>0.43727898597717285</v>
      </c>
      <c r="AX10" s="19">
        <v>2.5072672367095947</v>
      </c>
      <c r="AY10" s="19">
        <v>0.49483826756477356</v>
      </c>
      <c r="AZ10" s="19">
        <v>0</v>
      </c>
      <c r="BA10" s="19">
        <v>0</v>
      </c>
      <c r="BB10" s="19">
        <v>2.9645001632161438E-4</v>
      </c>
      <c r="BC10" s="19">
        <v>0</v>
      </c>
      <c r="BD10" s="19">
        <v>2.2233750496525317E-4</v>
      </c>
      <c r="BE10" s="19">
        <v>0</v>
      </c>
      <c r="BF10" s="19">
        <v>0</v>
      </c>
      <c r="BG10" s="19">
        <v>3.0567562207579613E-3</v>
      </c>
      <c r="BH10" s="19">
        <v>8.3031833171844482E-2</v>
      </c>
      <c r="BI10" s="19">
        <v>1.66676240041852E-4</v>
      </c>
      <c r="BJ10" s="19">
        <v>2.9645001632161438E-4</v>
      </c>
      <c r="BK10" s="19">
        <v>0</v>
      </c>
      <c r="BL10" s="19">
        <v>0</v>
      </c>
      <c r="BM10" s="19">
        <v>0</v>
      </c>
      <c r="BN10" s="19">
        <v>1.66676240041852E-4</v>
      </c>
      <c r="BO10" s="19">
        <v>2.1305037662386894E-3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1.8605005607241765E-5</v>
      </c>
      <c r="BX10" s="19">
        <v>4.2068838956765831E-4</v>
      </c>
      <c r="BY10" s="19">
        <v>1.5005475142970681E-3</v>
      </c>
      <c r="BZ10" s="19">
        <v>0</v>
      </c>
      <c r="CA10" s="19">
        <v>0</v>
      </c>
      <c r="CB10" s="19">
        <v>0</v>
      </c>
      <c r="CC10" s="19">
        <v>0.1572624146938324</v>
      </c>
      <c r="CD10" s="20">
        <v>5.9063974767923355E-3</v>
      </c>
      <c r="CE10" s="43">
        <v>0</v>
      </c>
      <c r="CF10" s="19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  <c r="CU10" s="19">
        <v>0</v>
      </c>
      <c r="CV10" s="19">
        <v>0</v>
      </c>
      <c r="CW10" s="19">
        <v>0</v>
      </c>
      <c r="CX10" s="19">
        <v>0</v>
      </c>
      <c r="CY10" s="19">
        <v>0</v>
      </c>
      <c r="CZ10" s="19">
        <v>0</v>
      </c>
      <c r="DA10" s="19">
        <v>0</v>
      </c>
      <c r="DB10" s="19">
        <v>0</v>
      </c>
      <c r="DC10" s="19">
        <v>0</v>
      </c>
      <c r="DD10" s="19">
        <v>0</v>
      </c>
      <c r="DE10" s="19">
        <v>0</v>
      </c>
      <c r="DF10" s="19">
        <v>0</v>
      </c>
      <c r="DG10" s="19">
        <v>0</v>
      </c>
      <c r="DH10" s="19">
        <v>0</v>
      </c>
      <c r="DI10" s="19">
        <v>0</v>
      </c>
      <c r="DJ10" s="19">
        <v>0</v>
      </c>
      <c r="DK10" s="19">
        <v>0</v>
      </c>
      <c r="DL10" s="19">
        <v>0</v>
      </c>
      <c r="DM10" s="19">
        <v>0</v>
      </c>
      <c r="DN10" s="19">
        <v>0</v>
      </c>
      <c r="DO10" s="19">
        <v>0</v>
      </c>
      <c r="DP10" s="19">
        <v>0</v>
      </c>
      <c r="DQ10" s="19">
        <v>0</v>
      </c>
      <c r="DR10" s="20">
        <v>0</v>
      </c>
      <c r="DS10" s="43">
        <v>2.3924222216010094E-2</v>
      </c>
      <c r="DT10" s="19">
        <v>4.0631173980898438E-9</v>
      </c>
      <c r="DU10" s="19">
        <v>5.2688908908748999E-5</v>
      </c>
      <c r="DV10" s="19">
        <v>2.6148192773689516E-5</v>
      </c>
      <c r="DW10" s="19">
        <v>8.2169870438519865E-5</v>
      </c>
      <c r="DX10" s="19">
        <v>2.0029768347740173E-2</v>
      </c>
      <c r="DY10" s="19">
        <v>2.948178444057703E-4</v>
      </c>
      <c r="DZ10" s="19">
        <v>1.0584833100438118E-2</v>
      </c>
      <c r="EA10" s="19">
        <v>2.2350720246322453E-4</v>
      </c>
      <c r="EB10" s="19">
        <v>0</v>
      </c>
      <c r="EC10" s="19">
        <v>2.0247895736247301E-4</v>
      </c>
      <c r="ED10" s="19">
        <v>3.052140527870506E-6</v>
      </c>
      <c r="EE10" s="19">
        <v>3.6791905131394742E-6</v>
      </c>
      <c r="EF10" s="19">
        <v>5.8695779443951324E-5</v>
      </c>
      <c r="EG10" s="19">
        <v>9.0189615730196238E-4</v>
      </c>
      <c r="EH10" s="19">
        <v>5.3030747221782804E-4</v>
      </c>
      <c r="EI10" s="19">
        <v>4.8736552707850933E-3</v>
      </c>
      <c r="EJ10" s="19">
        <v>1.5053036622703075E-3</v>
      </c>
      <c r="EK10" s="19">
        <v>2.2281284327618778E-4</v>
      </c>
      <c r="EL10" s="19">
        <v>1.6872044652700424E-3</v>
      </c>
      <c r="EM10" s="19">
        <v>5.248176876193611E-6</v>
      </c>
      <c r="EN10" s="19">
        <v>1.0682686479412951E-5</v>
      </c>
      <c r="EO10" s="19">
        <v>6.9003297539893538E-5</v>
      </c>
      <c r="EP10" s="19">
        <v>7.396375440293923E-5</v>
      </c>
      <c r="EQ10" s="19">
        <v>9.9077424965798855E-4</v>
      </c>
      <c r="ER10" s="19">
        <v>8.8153137767221779E-5</v>
      </c>
      <c r="ES10" s="19">
        <v>2.6677650748752058E-4</v>
      </c>
      <c r="ET10" s="19">
        <v>1.4089465548750013E-4</v>
      </c>
      <c r="EU10" s="19">
        <v>0</v>
      </c>
      <c r="EV10" s="19">
        <v>0</v>
      </c>
      <c r="EW10" s="19">
        <v>8.6758205952719436E-7</v>
      </c>
      <c r="EX10" s="19">
        <v>2.4502835003659129E-5</v>
      </c>
      <c r="EY10" s="19">
        <v>7.8425700849038549E-6</v>
      </c>
      <c r="EZ10" s="19">
        <v>3.0109852104942547E-6</v>
      </c>
      <c r="FA10" s="19">
        <v>0</v>
      </c>
      <c r="FB10" s="19">
        <v>4.0856342820916325E-5</v>
      </c>
      <c r="FC10" s="19">
        <v>1.4725518440172891E-6</v>
      </c>
      <c r="FD10" s="19">
        <v>2.6997827808372676E-4</v>
      </c>
      <c r="FE10" s="19">
        <v>3.070850798394531E-4</v>
      </c>
      <c r="FF10" s="20">
        <v>3.3399495296180248E-3</v>
      </c>
      <c r="FG10" s="43">
        <v>0</v>
      </c>
      <c r="FH10" s="19">
        <v>0</v>
      </c>
      <c r="FI10" s="19">
        <v>0</v>
      </c>
      <c r="FJ10" s="19">
        <v>0</v>
      </c>
      <c r="FK10" s="19">
        <v>0</v>
      </c>
      <c r="FL10" s="19">
        <v>0</v>
      </c>
      <c r="FM10" s="19">
        <v>0</v>
      </c>
      <c r="FN10" s="19">
        <v>0</v>
      </c>
      <c r="FO10" s="19">
        <v>0</v>
      </c>
      <c r="FP10" s="19">
        <v>0</v>
      </c>
      <c r="FQ10" s="19">
        <v>0</v>
      </c>
      <c r="FR10" s="19">
        <v>0</v>
      </c>
      <c r="FS10" s="19">
        <v>0</v>
      </c>
      <c r="FT10" s="19">
        <v>0</v>
      </c>
      <c r="FU10" s="19">
        <v>0</v>
      </c>
      <c r="FV10" s="19">
        <v>0</v>
      </c>
      <c r="FW10" s="19">
        <v>0</v>
      </c>
      <c r="FX10" s="19">
        <v>0</v>
      </c>
      <c r="FY10" s="19">
        <v>0</v>
      </c>
      <c r="FZ10" s="19">
        <v>0</v>
      </c>
      <c r="GA10" s="19">
        <v>0</v>
      </c>
      <c r="GB10" s="19">
        <v>0</v>
      </c>
      <c r="GC10" s="19">
        <v>0</v>
      </c>
      <c r="GD10" s="19">
        <v>0</v>
      </c>
      <c r="GE10" s="19">
        <v>0</v>
      </c>
      <c r="GF10" s="19">
        <v>0</v>
      </c>
      <c r="GG10" s="19">
        <v>0</v>
      </c>
      <c r="GH10" s="19">
        <v>0</v>
      </c>
      <c r="GI10" s="19">
        <v>0</v>
      </c>
      <c r="GJ10" s="19">
        <v>0</v>
      </c>
      <c r="GK10" s="19">
        <v>0</v>
      </c>
      <c r="GL10" s="19">
        <v>0</v>
      </c>
      <c r="GM10" s="19">
        <v>0</v>
      </c>
      <c r="GN10" s="19">
        <v>0</v>
      </c>
      <c r="GO10" s="19">
        <v>0</v>
      </c>
      <c r="GP10" s="19">
        <v>0</v>
      </c>
      <c r="GQ10" s="19">
        <v>0</v>
      </c>
      <c r="GR10" s="19">
        <v>0</v>
      </c>
      <c r="GS10" s="19">
        <v>0</v>
      </c>
      <c r="GT10" s="20">
        <v>0</v>
      </c>
      <c r="GU10" s="43">
        <v>0</v>
      </c>
      <c r="GV10" s="19">
        <v>0</v>
      </c>
      <c r="GW10" s="19">
        <v>0</v>
      </c>
      <c r="GX10" s="19">
        <v>0</v>
      </c>
      <c r="GY10" s="19">
        <v>0</v>
      </c>
      <c r="GZ10" s="19">
        <v>0</v>
      </c>
      <c r="HA10" s="19">
        <v>0</v>
      </c>
      <c r="HB10" s="19">
        <v>0</v>
      </c>
      <c r="HC10" s="19">
        <v>0</v>
      </c>
      <c r="HD10" s="19">
        <v>0</v>
      </c>
      <c r="HE10" s="19">
        <v>0</v>
      </c>
      <c r="HF10" s="19">
        <v>0</v>
      </c>
      <c r="HG10" s="19">
        <v>0</v>
      </c>
      <c r="HH10" s="19">
        <v>0</v>
      </c>
      <c r="HI10" s="19">
        <v>0</v>
      </c>
      <c r="HJ10" s="19">
        <v>0</v>
      </c>
      <c r="HK10" s="19">
        <v>0</v>
      </c>
      <c r="HL10" s="19">
        <v>0</v>
      </c>
      <c r="HM10" s="19">
        <v>0</v>
      </c>
      <c r="HN10" s="19">
        <v>0</v>
      </c>
      <c r="HO10" s="19">
        <v>0</v>
      </c>
      <c r="HP10" s="19">
        <v>0</v>
      </c>
      <c r="HQ10" s="19">
        <v>0</v>
      </c>
      <c r="HR10" s="19">
        <v>0</v>
      </c>
      <c r="HS10" s="19">
        <v>0</v>
      </c>
      <c r="HT10" s="19">
        <v>0</v>
      </c>
      <c r="HU10" s="19">
        <v>0</v>
      </c>
      <c r="HV10" s="19">
        <v>0</v>
      </c>
      <c r="HW10" s="19">
        <v>0</v>
      </c>
      <c r="HX10" s="19">
        <v>0</v>
      </c>
      <c r="HY10" s="19">
        <v>0</v>
      </c>
      <c r="HZ10" s="19">
        <v>0</v>
      </c>
      <c r="IA10" s="19">
        <v>0</v>
      </c>
      <c r="IB10" s="19">
        <v>0</v>
      </c>
      <c r="IC10" s="19">
        <v>0</v>
      </c>
      <c r="ID10" s="19">
        <v>0</v>
      </c>
      <c r="IE10" s="19">
        <v>0</v>
      </c>
      <c r="IF10" s="19">
        <v>0</v>
      </c>
      <c r="IG10" s="19">
        <v>0</v>
      </c>
      <c r="IH10" s="20">
        <v>0</v>
      </c>
      <c r="II10" s="43">
        <v>0</v>
      </c>
      <c r="IJ10" s="19">
        <v>0</v>
      </c>
      <c r="IK10" s="19">
        <v>0</v>
      </c>
      <c r="IL10" s="19">
        <v>0</v>
      </c>
      <c r="IM10" s="19">
        <v>0</v>
      </c>
      <c r="IN10" s="19">
        <v>0</v>
      </c>
      <c r="IO10" s="19">
        <v>0</v>
      </c>
      <c r="IP10" s="19">
        <v>0</v>
      </c>
      <c r="IQ10" s="19">
        <v>0</v>
      </c>
      <c r="IR10" s="19">
        <v>0</v>
      </c>
      <c r="IS10" s="19">
        <v>0</v>
      </c>
      <c r="IT10" s="19">
        <v>0</v>
      </c>
      <c r="IU10" s="19">
        <v>0</v>
      </c>
      <c r="IV10" s="19">
        <v>0</v>
      </c>
      <c r="IW10" s="19">
        <v>0</v>
      </c>
      <c r="IX10" s="19">
        <v>0</v>
      </c>
      <c r="IY10" s="19">
        <v>0</v>
      </c>
      <c r="IZ10" s="19">
        <v>0</v>
      </c>
      <c r="JA10" s="19">
        <v>0</v>
      </c>
      <c r="JB10" s="19">
        <v>0</v>
      </c>
      <c r="JC10" s="19">
        <v>0</v>
      </c>
      <c r="JD10" s="19">
        <v>0</v>
      </c>
      <c r="JE10" s="19">
        <v>0</v>
      </c>
      <c r="JF10" s="19">
        <v>0</v>
      </c>
      <c r="JG10" s="19">
        <v>0</v>
      </c>
      <c r="JH10" s="19">
        <v>0</v>
      </c>
      <c r="JI10" s="19">
        <v>0</v>
      </c>
      <c r="JJ10" s="19">
        <v>0</v>
      </c>
      <c r="JK10" s="19">
        <v>0</v>
      </c>
      <c r="JL10" s="19">
        <v>0</v>
      </c>
      <c r="JM10" s="19">
        <v>0</v>
      </c>
      <c r="JN10" s="19">
        <v>0</v>
      </c>
      <c r="JO10" s="19">
        <v>0</v>
      </c>
      <c r="JP10" s="19">
        <v>0</v>
      </c>
      <c r="JQ10" s="19">
        <v>0</v>
      </c>
      <c r="JR10" s="19">
        <v>0</v>
      </c>
      <c r="JS10" s="19">
        <v>0</v>
      </c>
      <c r="JT10" s="19">
        <v>0</v>
      </c>
      <c r="JU10" s="19">
        <v>0</v>
      </c>
      <c r="JV10" s="20">
        <v>0</v>
      </c>
      <c r="JW10" s="43">
        <v>9.0011011343449354E-4</v>
      </c>
      <c r="JX10" s="19">
        <v>1.6772237358964048E-5</v>
      </c>
      <c r="JY10" s="19">
        <v>2.2362984964274801E-5</v>
      </c>
      <c r="JZ10" s="19">
        <v>4.4725969928549603E-5</v>
      </c>
      <c r="KA10" s="19">
        <v>5.4230238310992718E-4</v>
      </c>
      <c r="KB10" s="19">
        <v>1.8125198781490326E-2</v>
      </c>
      <c r="KC10" s="19">
        <v>5.3559346124529839E-3</v>
      </c>
      <c r="KD10" s="19">
        <v>2.1541144698858261E-2</v>
      </c>
      <c r="KE10" s="19">
        <v>2.8065545484423637E-3</v>
      </c>
      <c r="KF10" s="19">
        <v>0</v>
      </c>
      <c r="KG10" s="19">
        <v>5.5907462410687003E-6</v>
      </c>
      <c r="KH10" s="19">
        <v>5.5907462410687003E-6</v>
      </c>
      <c r="KI10" s="19">
        <v>0</v>
      </c>
      <c r="KJ10" s="19">
        <v>5.5907462410687003E-6</v>
      </c>
      <c r="KK10" s="19">
        <v>4.1371522820554674E-4</v>
      </c>
      <c r="KL10" s="19">
        <v>5.5907462410687003E-6</v>
      </c>
      <c r="KM10" s="19">
        <v>0</v>
      </c>
      <c r="KN10" s="19">
        <v>8.3861188613809645E-5</v>
      </c>
      <c r="KO10" s="19">
        <v>2.0518037490546703E-3</v>
      </c>
      <c r="KP10" s="19">
        <v>5.5907462410687003E-6</v>
      </c>
      <c r="KQ10" s="19">
        <v>1.1181492482137401E-5</v>
      </c>
      <c r="KR10" s="19">
        <v>5.5907462410687003E-6</v>
      </c>
      <c r="KS10" s="19">
        <v>0</v>
      </c>
      <c r="KT10" s="19">
        <v>5.5907462410687003E-6</v>
      </c>
      <c r="KU10" s="19">
        <v>0</v>
      </c>
      <c r="KV10" s="19">
        <v>0</v>
      </c>
      <c r="KW10" s="19">
        <v>2.7953730750596151E-5</v>
      </c>
      <c r="KX10" s="19">
        <v>0</v>
      </c>
      <c r="KY10" s="19">
        <v>0</v>
      </c>
      <c r="KZ10" s="19">
        <v>5.5907462410687003E-6</v>
      </c>
      <c r="LA10" s="19">
        <v>0</v>
      </c>
      <c r="LB10" s="19">
        <v>5.5907462410687003E-6</v>
      </c>
      <c r="LC10" s="19">
        <v>2.2362984964274801E-5</v>
      </c>
      <c r="LD10" s="19">
        <v>5.5907462410687003E-6</v>
      </c>
      <c r="LE10" s="19">
        <v>4.4725969928549603E-5</v>
      </c>
      <c r="LF10" s="19">
        <v>5.5907462410687003E-6</v>
      </c>
      <c r="LG10" s="19">
        <v>0</v>
      </c>
      <c r="LH10" s="19">
        <v>5.5907462410687003E-6</v>
      </c>
      <c r="LI10" s="19">
        <v>1.6772237358964048E-5</v>
      </c>
      <c r="LJ10" s="20">
        <v>3.016766719520092E-2</v>
      </c>
      <c r="LK10" s="38">
        <v>0</v>
      </c>
      <c r="LL10" s="38">
        <v>0</v>
      </c>
      <c r="LM10" s="38">
        <v>0</v>
      </c>
      <c r="LN10" s="38">
        <v>0</v>
      </c>
      <c r="LO10" s="38">
        <v>0</v>
      </c>
      <c r="LP10" s="38">
        <v>0</v>
      </c>
      <c r="LQ10" s="38">
        <v>0</v>
      </c>
      <c r="LR10" s="38">
        <v>0</v>
      </c>
      <c r="LS10" s="38">
        <v>0</v>
      </c>
      <c r="LT10" s="38">
        <v>0</v>
      </c>
      <c r="LU10" s="38">
        <v>0</v>
      </c>
      <c r="LV10" s="38">
        <v>0</v>
      </c>
      <c r="LW10" s="38">
        <v>0</v>
      </c>
      <c r="LX10" s="38">
        <v>0</v>
      </c>
      <c r="LY10" s="38">
        <v>0</v>
      </c>
      <c r="LZ10" s="38">
        <v>0</v>
      </c>
      <c r="MA10" s="38">
        <v>0</v>
      </c>
      <c r="MB10" s="38">
        <v>0</v>
      </c>
      <c r="MC10" s="38">
        <v>0</v>
      </c>
      <c r="MD10" s="38">
        <v>0</v>
      </c>
      <c r="ME10" s="38">
        <v>0</v>
      </c>
      <c r="MF10" s="38">
        <v>0</v>
      </c>
      <c r="MG10" s="38">
        <v>0</v>
      </c>
      <c r="MH10" s="38">
        <v>0</v>
      </c>
      <c r="MI10" s="38">
        <v>0</v>
      </c>
      <c r="MJ10" s="38">
        <v>0</v>
      </c>
      <c r="MK10" s="38">
        <v>0</v>
      </c>
      <c r="ML10" s="38">
        <v>0</v>
      </c>
      <c r="MM10" s="38">
        <v>0</v>
      </c>
      <c r="MN10" s="38">
        <v>0</v>
      </c>
      <c r="MO10" s="38">
        <v>0</v>
      </c>
      <c r="MP10" s="38">
        <v>0</v>
      </c>
      <c r="MQ10" s="38">
        <v>0</v>
      </c>
      <c r="MR10" s="38">
        <v>0</v>
      </c>
      <c r="MS10" s="38">
        <v>0</v>
      </c>
      <c r="MT10" s="38">
        <v>0</v>
      </c>
      <c r="MU10" s="38">
        <v>0</v>
      </c>
      <c r="MV10" s="38">
        <v>0</v>
      </c>
      <c r="MW10" s="38">
        <v>0</v>
      </c>
      <c r="MX10" s="38">
        <v>0</v>
      </c>
    </row>
    <row r="11" spans="2:362" s="38" customFormat="1" ht="30">
      <c r="B11" s="31" t="s">
        <v>19</v>
      </c>
      <c r="C11" s="43">
        <v>0</v>
      </c>
      <c r="D11" s="19">
        <v>0</v>
      </c>
      <c r="E11" s="19">
        <v>0</v>
      </c>
      <c r="F11" s="19">
        <v>0</v>
      </c>
      <c r="G11" s="19">
        <v>0</v>
      </c>
      <c r="H11" s="19">
        <v>4.3368116021156311E-3</v>
      </c>
      <c r="I11" s="19">
        <v>4.7453194856643677E-3</v>
      </c>
      <c r="J11" s="19">
        <v>1.2892206432297826E-3</v>
      </c>
      <c r="K11" s="19">
        <v>3.2191496575251222E-4</v>
      </c>
      <c r="L11" s="19">
        <v>1.3164674783183727E-5</v>
      </c>
      <c r="M11" s="19">
        <v>0</v>
      </c>
      <c r="N11" s="19">
        <v>0</v>
      </c>
      <c r="O11" s="19">
        <v>0</v>
      </c>
      <c r="P11" s="19">
        <v>0</v>
      </c>
      <c r="Q11" s="19">
        <v>7.3970986704807729E-5</v>
      </c>
      <c r="R11" s="19">
        <v>0</v>
      </c>
      <c r="S11" s="19">
        <v>8.0214922490995377E-6</v>
      </c>
      <c r="T11" s="19">
        <v>1.4592662409995683E-5</v>
      </c>
      <c r="U11" s="19">
        <v>1.3572442185250111E-5</v>
      </c>
      <c r="V11" s="19">
        <v>0</v>
      </c>
      <c r="W11" s="19">
        <v>8.6262491594268909E-10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20">
        <v>3.1733689829707146E-3</v>
      </c>
      <c r="AQ11" s="43">
        <v>0</v>
      </c>
      <c r="AR11" s="19">
        <v>0</v>
      </c>
      <c r="AS11" s="19">
        <v>0</v>
      </c>
      <c r="AT11" s="19">
        <v>0</v>
      </c>
      <c r="AU11" s="19">
        <v>5.786292627453804E-2</v>
      </c>
      <c r="AV11" s="19">
        <v>6.6855321638286114E-3</v>
      </c>
      <c r="AW11" s="19">
        <v>2.3013755679130554E-2</v>
      </c>
      <c r="AX11" s="19">
        <v>0.13194975256919861</v>
      </c>
      <c r="AY11" s="19">
        <v>2.6043038815259933E-2</v>
      </c>
      <c r="AZ11" s="19">
        <v>0</v>
      </c>
      <c r="BA11" s="19">
        <v>0</v>
      </c>
      <c r="BB11" s="19">
        <v>1.561615317768883E-5</v>
      </c>
      <c r="BC11" s="19">
        <v>0</v>
      </c>
      <c r="BD11" s="19">
        <v>1.1696435649355408E-5</v>
      </c>
      <c r="BE11" s="19">
        <v>0</v>
      </c>
      <c r="BF11" s="19">
        <v>0</v>
      </c>
      <c r="BG11" s="19">
        <v>1.6086519462987781E-4</v>
      </c>
      <c r="BH11" s="19">
        <v>4.3699201196432114E-3</v>
      </c>
      <c r="BI11" s="19">
        <v>8.7801663539721631E-6</v>
      </c>
      <c r="BJ11" s="19">
        <v>1.561615317768883E-5</v>
      </c>
      <c r="BK11" s="19">
        <v>0</v>
      </c>
      <c r="BL11" s="19">
        <v>0</v>
      </c>
      <c r="BM11" s="19">
        <v>0</v>
      </c>
      <c r="BN11" s="19">
        <v>8.7801663539721631E-6</v>
      </c>
      <c r="BO11" s="19">
        <v>1.1213526886422187E-4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9.7208976512774825E-7</v>
      </c>
      <c r="BX11" s="19">
        <v>2.2138561689644121E-5</v>
      </c>
      <c r="BY11" s="19">
        <v>7.8958779340609908E-5</v>
      </c>
      <c r="BZ11" s="19">
        <v>0</v>
      </c>
      <c r="CA11" s="19">
        <v>0</v>
      </c>
      <c r="CB11" s="19">
        <v>0</v>
      </c>
      <c r="CC11" s="19">
        <v>2.2618335788138211E-4</v>
      </c>
      <c r="CD11" s="20">
        <v>2.7522683376446366E-4</v>
      </c>
      <c r="CE11" s="43">
        <v>0</v>
      </c>
      <c r="CF11" s="19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  <c r="CV11" s="19">
        <v>0</v>
      </c>
      <c r="CW11" s="19">
        <v>0</v>
      </c>
      <c r="CX11" s="19">
        <v>0</v>
      </c>
      <c r="CY11" s="19">
        <v>0</v>
      </c>
      <c r="CZ11" s="19">
        <v>0</v>
      </c>
      <c r="DA11" s="19">
        <v>0</v>
      </c>
      <c r="DB11" s="19">
        <v>0</v>
      </c>
      <c r="DC11" s="19">
        <v>0</v>
      </c>
      <c r="DD11" s="19">
        <v>0</v>
      </c>
      <c r="DE11" s="19">
        <v>0</v>
      </c>
      <c r="DF11" s="19">
        <v>0</v>
      </c>
      <c r="DG11" s="19">
        <v>0</v>
      </c>
      <c r="DH11" s="19">
        <v>0</v>
      </c>
      <c r="DI11" s="19">
        <v>0</v>
      </c>
      <c r="DJ11" s="19">
        <v>0</v>
      </c>
      <c r="DK11" s="19">
        <v>0</v>
      </c>
      <c r="DL11" s="19">
        <v>0</v>
      </c>
      <c r="DM11" s="19">
        <v>0</v>
      </c>
      <c r="DN11" s="19">
        <v>0</v>
      </c>
      <c r="DO11" s="19">
        <v>0</v>
      </c>
      <c r="DP11" s="19">
        <v>0</v>
      </c>
      <c r="DQ11" s="19">
        <v>0</v>
      </c>
      <c r="DR11" s="20">
        <v>0</v>
      </c>
      <c r="DS11" s="43">
        <v>0</v>
      </c>
      <c r="DT11" s="19">
        <v>0</v>
      </c>
      <c r="DU11" s="19">
        <v>0</v>
      </c>
      <c r="DV11" s="19">
        <v>0</v>
      </c>
      <c r="DW11" s="19">
        <v>0</v>
      </c>
      <c r="DX11" s="19">
        <v>0</v>
      </c>
      <c r="DY11" s="19">
        <v>0</v>
      </c>
      <c r="DZ11" s="19">
        <v>0</v>
      </c>
      <c r="EA11" s="19">
        <v>0</v>
      </c>
      <c r="EB11" s="19">
        <v>0</v>
      </c>
      <c r="EC11" s="19">
        <v>0</v>
      </c>
      <c r="ED11" s="19">
        <v>0</v>
      </c>
      <c r="EE11" s="19">
        <v>0</v>
      </c>
      <c r="EF11" s="19">
        <v>0</v>
      </c>
      <c r="EG11" s="19">
        <v>0</v>
      </c>
      <c r="EH11" s="19">
        <v>0</v>
      </c>
      <c r="EI11" s="19">
        <v>0</v>
      </c>
      <c r="EJ11" s="19">
        <v>0</v>
      </c>
      <c r="EK11" s="19">
        <v>0</v>
      </c>
      <c r="EL11" s="19">
        <v>0</v>
      </c>
      <c r="EM11" s="19">
        <v>0</v>
      </c>
      <c r="EN11" s="19">
        <v>0</v>
      </c>
      <c r="EO11" s="19">
        <v>0</v>
      </c>
      <c r="EP11" s="19">
        <v>0</v>
      </c>
      <c r="EQ11" s="19">
        <v>0</v>
      </c>
      <c r="ER11" s="19">
        <v>0</v>
      </c>
      <c r="ES11" s="19">
        <v>0</v>
      </c>
      <c r="ET11" s="19">
        <v>0</v>
      </c>
      <c r="EU11" s="19">
        <v>0</v>
      </c>
      <c r="EV11" s="19">
        <v>0</v>
      </c>
      <c r="EW11" s="19">
        <v>0</v>
      </c>
      <c r="EX11" s="19">
        <v>0</v>
      </c>
      <c r="EY11" s="19">
        <v>0</v>
      </c>
      <c r="EZ11" s="19">
        <v>0</v>
      </c>
      <c r="FA11" s="19">
        <v>0</v>
      </c>
      <c r="FB11" s="19">
        <v>0</v>
      </c>
      <c r="FC11" s="19">
        <v>0</v>
      </c>
      <c r="FD11" s="19">
        <v>0</v>
      </c>
      <c r="FE11" s="19">
        <v>0</v>
      </c>
      <c r="FF11" s="20">
        <v>0</v>
      </c>
      <c r="FG11" s="43">
        <v>0</v>
      </c>
      <c r="FH11" s="19">
        <v>0</v>
      </c>
      <c r="FI11" s="19">
        <v>0</v>
      </c>
      <c r="FJ11" s="19">
        <v>0</v>
      </c>
      <c r="FK11" s="19">
        <v>0</v>
      </c>
      <c r="FL11" s="19">
        <v>0</v>
      </c>
      <c r="FM11" s="19">
        <v>0</v>
      </c>
      <c r="FN11" s="19">
        <v>0</v>
      </c>
      <c r="FO11" s="19">
        <v>0</v>
      </c>
      <c r="FP11" s="19">
        <v>0</v>
      </c>
      <c r="FQ11" s="19">
        <v>0</v>
      </c>
      <c r="FR11" s="19">
        <v>0</v>
      </c>
      <c r="FS11" s="19">
        <v>0</v>
      </c>
      <c r="FT11" s="19">
        <v>0</v>
      </c>
      <c r="FU11" s="19">
        <v>0</v>
      </c>
      <c r="FV11" s="19">
        <v>0</v>
      </c>
      <c r="FW11" s="19">
        <v>0</v>
      </c>
      <c r="FX11" s="19">
        <v>0</v>
      </c>
      <c r="FY11" s="19">
        <v>0</v>
      </c>
      <c r="FZ11" s="19">
        <v>0</v>
      </c>
      <c r="GA11" s="19">
        <v>0</v>
      </c>
      <c r="GB11" s="19">
        <v>0</v>
      </c>
      <c r="GC11" s="19">
        <v>0</v>
      </c>
      <c r="GD11" s="19">
        <v>0</v>
      </c>
      <c r="GE11" s="19">
        <v>0</v>
      </c>
      <c r="GF11" s="19">
        <v>0</v>
      </c>
      <c r="GG11" s="19">
        <v>0</v>
      </c>
      <c r="GH11" s="19">
        <v>0</v>
      </c>
      <c r="GI11" s="19">
        <v>0</v>
      </c>
      <c r="GJ11" s="19">
        <v>0</v>
      </c>
      <c r="GK11" s="19">
        <v>0</v>
      </c>
      <c r="GL11" s="19">
        <v>0</v>
      </c>
      <c r="GM11" s="19">
        <v>0</v>
      </c>
      <c r="GN11" s="19">
        <v>0</v>
      </c>
      <c r="GO11" s="19">
        <v>0</v>
      </c>
      <c r="GP11" s="19">
        <v>0</v>
      </c>
      <c r="GQ11" s="19">
        <v>0</v>
      </c>
      <c r="GR11" s="19">
        <v>0</v>
      </c>
      <c r="GS11" s="19">
        <v>0</v>
      </c>
      <c r="GT11" s="20">
        <v>0</v>
      </c>
      <c r="GU11" s="43">
        <v>0</v>
      </c>
      <c r="GV11" s="19">
        <v>0</v>
      </c>
      <c r="GW11" s="19">
        <v>0</v>
      </c>
      <c r="GX11" s="19">
        <v>0</v>
      </c>
      <c r="GY11" s="19">
        <v>0</v>
      </c>
      <c r="GZ11" s="19">
        <v>0</v>
      </c>
      <c r="HA11" s="19">
        <v>0</v>
      </c>
      <c r="HB11" s="19">
        <v>0</v>
      </c>
      <c r="HC11" s="19">
        <v>0</v>
      </c>
      <c r="HD11" s="19">
        <v>0</v>
      </c>
      <c r="HE11" s="19">
        <v>0</v>
      </c>
      <c r="HF11" s="19">
        <v>0</v>
      </c>
      <c r="HG11" s="19">
        <v>0</v>
      </c>
      <c r="HH11" s="19">
        <v>0</v>
      </c>
      <c r="HI11" s="19">
        <v>0</v>
      </c>
      <c r="HJ11" s="19">
        <v>0</v>
      </c>
      <c r="HK11" s="19">
        <v>0</v>
      </c>
      <c r="HL11" s="19">
        <v>0</v>
      </c>
      <c r="HM11" s="19">
        <v>0</v>
      </c>
      <c r="HN11" s="19">
        <v>0</v>
      </c>
      <c r="HO11" s="19">
        <v>0</v>
      </c>
      <c r="HP11" s="19">
        <v>0</v>
      </c>
      <c r="HQ11" s="19">
        <v>0</v>
      </c>
      <c r="HR11" s="19">
        <v>0</v>
      </c>
      <c r="HS11" s="19">
        <v>0</v>
      </c>
      <c r="HT11" s="19">
        <v>0</v>
      </c>
      <c r="HU11" s="19">
        <v>0</v>
      </c>
      <c r="HV11" s="19">
        <v>0</v>
      </c>
      <c r="HW11" s="19">
        <v>0</v>
      </c>
      <c r="HX11" s="19">
        <v>0</v>
      </c>
      <c r="HY11" s="19">
        <v>0</v>
      </c>
      <c r="HZ11" s="19">
        <v>0</v>
      </c>
      <c r="IA11" s="19">
        <v>0</v>
      </c>
      <c r="IB11" s="19">
        <v>0</v>
      </c>
      <c r="IC11" s="19">
        <v>0</v>
      </c>
      <c r="ID11" s="19">
        <v>0</v>
      </c>
      <c r="IE11" s="19">
        <v>0</v>
      </c>
      <c r="IF11" s="19">
        <v>0</v>
      </c>
      <c r="IG11" s="19">
        <v>0</v>
      </c>
      <c r="IH11" s="20">
        <v>0</v>
      </c>
      <c r="II11" s="43">
        <v>0</v>
      </c>
      <c r="IJ11" s="19">
        <v>0</v>
      </c>
      <c r="IK11" s="19">
        <v>0</v>
      </c>
      <c r="IL11" s="19">
        <v>0</v>
      </c>
      <c r="IM11" s="19">
        <v>0</v>
      </c>
      <c r="IN11" s="19">
        <v>0</v>
      </c>
      <c r="IO11" s="19">
        <v>0</v>
      </c>
      <c r="IP11" s="19">
        <v>0</v>
      </c>
      <c r="IQ11" s="19">
        <v>0</v>
      </c>
      <c r="IR11" s="19">
        <v>0</v>
      </c>
      <c r="IS11" s="19">
        <v>0</v>
      </c>
      <c r="IT11" s="19">
        <v>0</v>
      </c>
      <c r="IU11" s="19">
        <v>0</v>
      </c>
      <c r="IV11" s="19">
        <v>0</v>
      </c>
      <c r="IW11" s="19">
        <v>0</v>
      </c>
      <c r="IX11" s="19">
        <v>0</v>
      </c>
      <c r="IY11" s="19">
        <v>0</v>
      </c>
      <c r="IZ11" s="19">
        <v>0</v>
      </c>
      <c r="JA11" s="19">
        <v>0</v>
      </c>
      <c r="JB11" s="19">
        <v>0</v>
      </c>
      <c r="JC11" s="19">
        <v>0</v>
      </c>
      <c r="JD11" s="19">
        <v>0</v>
      </c>
      <c r="JE11" s="19">
        <v>0</v>
      </c>
      <c r="JF11" s="19">
        <v>0</v>
      </c>
      <c r="JG11" s="19">
        <v>0</v>
      </c>
      <c r="JH11" s="19">
        <v>0</v>
      </c>
      <c r="JI11" s="19">
        <v>0</v>
      </c>
      <c r="JJ11" s="19">
        <v>0</v>
      </c>
      <c r="JK11" s="19">
        <v>0</v>
      </c>
      <c r="JL11" s="19">
        <v>0</v>
      </c>
      <c r="JM11" s="19">
        <v>0</v>
      </c>
      <c r="JN11" s="19">
        <v>0</v>
      </c>
      <c r="JO11" s="19">
        <v>0</v>
      </c>
      <c r="JP11" s="19">
        <v>0</v>
      </c>
      <c r="JQ11" s="19">
        <v>0</v>
      </c>
      <c r="JR11" s="19">
        <v>0</v>
      </c>
      <c r="JS11" s="19">
        <v>0</v>
      </c>
      <c r="JT11" s="19">
        <v>0</v>
      </c>
      <c r="JU11" s="19">
        <v>0</v>
      </c>
      <c r="JV11" s="20">
        <v>0</v>
      </c>
      <c r="JW11" s="43">
        <v>0</v>
      </c>
      <c r="JX11" s="19">
        <v>0</v>
      </c>
      <c r="JY11" s="19">
        <v>0</v>
      </c>
      <c r="JZ11" s="19">
        <v>0</v>
      </c>
      <c r="KA11" s="19">
        <v>0</v>
      </c>
      <c r="KB11" s="19">
        <v>0</v>
      </c>
      <c r="KC11" s="19">
        <v>0</v>
      </c>
      <c r="KD11" s="19">
        <v>0</v>
      </c>
      <c r="KE11" s="19">
        <v>0</v>
      </c>
      <c r="KF11" s="19">
        <v>0</v>
      </c>
      <c r="KG11" s="19">
        <v>0</v>
      </c>
      <c r="KH11" s="19">
        <v>0</v>
      </c>
      <c r="KI11" s="19">
        <v>0</v>
      </c>
      <c r="KJ11" s="19">
        <v>0</v>
      </c>
      <c r="KK11" s="19">
        <v>0</v>
      </c>
      <c r="KL11" s="19">
        <v>0</v>
      </c>
      <c r="KM11" s="19">
        <v>0</v>
      </c>
      <c r="KN11" s="19">
        <v>0</v>
      </c>
      <c r="KO11" s="19">
        <v>0</v>
      </c>
      <c r="KP11" s="19">
        <v>0</v>
      </c>
      <c r="KQ11" s="19">
        <v>0</v>
      </c>
      <c r="KR11" s="19">
        <v>0</v>
      </c>
      <c r="KS11" s="19">
        <v>0</v>
      </c>
      <c r="KT11" s="19">
        <v>0</v>
      </c>
      <c r="KU11" s="19">
        <v>0</v>
      </c>
      <c r="KV11" s="19">
        <v>0</v>
      </c>
      <c r="KW11" s="19">
        <v>0</v>
      </c>
      <c r="KX11" s="19">
        <v>0</v>
      </c>
      <c r="KY11" s="19">
        <v>0</v>
      </c>
      <c r="KZ11" s="19">
        <v>0</v>
      </c>
      <c r="LA11" s="19">
        <v>0</v>
      </c>
      <c r="LB11" s="19">
        <v>0</v>
      </c>
      <c r="LC11" s="19">
        <v>0</v>
      </c>
      <c r="LD11" s="19">
        <v>0</v>
      </c>
      <c r="LE11" s="19">
        <v>0</v>
      </c>
      <c r="LF11" s="19">
        <v>0</v>
      </c>
      <c r="LG11" s="19">
        <v>0</v>
      </c>
      <c r="LH11" s="19">
        <v>0</v>
      </c>
      <c r="LI11" s="19">
        <v>0</v>
      </c>
      <c r="LJ11" s="20">
        <v>0</v>
      </c>
      <c r="LK11" s="38">
        <v>0</v>
      </c>
      <c r="LL11" s="38">
        <v>0</v>
      </c>
      <c r="LM11" s="38">
        <v>0</v>
      </c>
      <c r="LN11" s="38">
        <v>0</v>
      </c>
      <c r="LO11" s="38">
        <v>0</v>
      </c>
      <c r="LP11" s="38">
        <v>0</v>
      </c>
      <c r="LQ11" s="38">
        <v>0</v>
      </c>
      <c r="LR11" s="38">
        <v>0</v>
      </c>
      <c r="LS11" s="38">
        <v>0</v>
      </c>
      <c r="LT11" s="38">
        <v>0</v>
      </c>
      <c r="LU11" s="38">
        <v>0</v>
      </c>
      <c r="LV11" s="38">
        <v>0</v>
      </c>
      <c r="LW11" s="38">
        <v>0</v>
      </c>
      <c r="LX11" s="38">
        <v>0</v>
      </c>
      <c r="LY11" s="38">
        <v>0</v>
      </c>
      <c r="LZ11" s="38">
        <v>0</v>
      </c>
      <c r="MA11" s="38">
        <v>0</v>
      </c>
      <c r="MB11" s="38">
        <v>0</v>
      </c>
      <c r="MC11" s="38">
        <v>0</v>
      </c>
      <c r="MD11" s="38">
        <v>0</v>
      </c>
      <c r="ME11" s="38">
        <v>0</v>
      </c>
      <c r="MF11" s="38">
        <v>0</v>
      </c>
      <c r="MG11" s="38">
        <v>0</v>
      </c>
      <c r="MH11" s="38">
        <v>0</v>
      </c>
      <c r="MI11" s="38">
        <v>0</v>
      </c>
      <c r="MJ11" s="38">
        <v>0</v>
      </c>
      <c r="MK11" s="38">
        <v>0</v>
      </c>
      <c r="ML11" s="38">
        <v>0</v>
      </c>
      <c r="MM11" s="38">
        <v>0</v>
      </c>
      <c r="MN11" s="38">
        <v>0</v>
      </c>
      <c r="MO11" s="38">
        <v>0</v>
      </c>
      <c r="MP11" s="38">
        <v>0</v>
      </c>
      <c r="MQ11" s="38">
        <v>0</v>
      </c>
      <c r="MR11" s="38">
        <v>0</v>
      </c>
      <c r="MS11" s="38">
        <v>0</v>
      </c>
      <c r="MT11" s="38">
        <v>0</v>
      </c>
      <c r="MU11" s="38">
        <v>0</v>
      </c>
      <c r="MV11" s="38">
        <v>0</v>
      </c>
      <c r="MW11" s="38">
        <v>0</v>
      </c>
      <c r="MX11" s="38">
        <v>0</v>
      </c>
    </row>
    <row r="12" spans="2:362" s="38" customFormat="1">
      <c r="B12" s="31" t="s">
        <v>20</v>
      </c>
      <c r="C12" s="43">
        <v>0.46576189994812012</v>
      </c>
      <c r="D12" s="19">
        <v>6.4539192244410515E-3</v>
      </c>
      <c r="E12" s="19">
        <v>0</v>
      </c>
      <c r="F12" s="19">
        <v>0</v>
      </c>
      <c r="G12" s="19">
        <v>2.8797734528779984E-2</v>
      </c>
      <c r="H12" s="19">
        <v>0.28602313995361328</v>
      </c>
      <c r="I12" s="19">
        <v>9.6255410462617874E-3</v>
      </c>
      <c r="J12" s="19">
        <v>0.80581009387969971</v>
      </c>
      <c r="K12" s="19">
        <v>0.22255313396453857</v>
      </c>
      <c r="L12" s="19">
        <v>0</v>
      </c>
      <c r="M12" s="19">
        <v>7.4916491284966469E-3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6.6081513650715351E-3</v>
      </c>
      <c r="T12" s="19">
        <v>2.3329218849539757E-2</v>
      </c>
      <c r="U12" s="19">
        <v>9.0602028649300337E-4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1.7310148905380629E-5</v>
      </c>
      <c r="AL12" s="19">
        <v>0</v>
      </c>
      <c r="AM12" s="19">
        <v>0</v>
      </c>
      <c r="AN12" s="19">
        <v>0</v>
      </c>
      <c r="AO12" s="19">
        <v>0</v>
      </c>
      <c r="AP12" s="20">
        <v>0.7061469554901123</v>
      </c>
      <c r="AQ12" s="43">
        <v>1.6465579271316528</v>
      </c>
      <c r="AR12" s="19">
        <v>7.0468060672283173E-2</v>
      </c>
      <c r="AS12" s="19">
        <v>0</v>
      </c>
      <c r="AT12" s="19">
        <v>3.4413713961839676E-2</v>
      </c>
      <c r="AU12" s="19">
        <v>1.1217001676559448</v>
      </c>
      <c r="AV12" s="19">
        <v>0.11503566056489944</v>
      </c>
      <c r="AW12" s="19">
        <v>0.39639288187026978</v>
      </c>
      <c r="AX12" s="19">
        <v>2.3095541000366211</v>
      </c>
      <c r="AY12" s="19">
        <v>0.44850608706474304</v>
      </c>
      <c r="AZ12" s="19">
        <v>1.7950344772543758E-4</v>
      </c>
      <c r="BA12" s="19">
        <v>7.4628289439715445E-5</v>
      </c>
      <c r="BB12" s="19">
        <v>5.3012848366051912E-4</v>
      </c>
      <c r="BC12" s="19">
        <v>0</v>
      </c>
      <c r="BD12" s="19">
        <v>4.3427091441117227E-4</v>
      </c>
      <c r="BE12" s="19">
        <v>1.7390197142958641E-2</v>
      </c>
      <c r="BF12" s="19">
        <v>1.8466754409018904E-4</v>
      </c>
      <c r="BG12" s="19">
        <v>6.0975216329097748E-3</v>
      </c>
      <c r="BH12" s="19">
        <v>0.81082606315612793</v>
      </c>
      <c r="BI12" s="19">
        <v>3.9476319216191769E-4</v>
      </c>
      <c r="BJ12" s="19">
        <v>3.0516841798089445E-4</v>
      </c>
      <c r="BK12" s="19">
        <v>4.8187794163823128E-6</v>
      </c>
      <c r="BL12" s="19">
        <v>1.9289243209641427E-4</v>
      </c>
      <c r="BM12" s="19">
        <v>1.4464185369433835E-5</v>
      </c>
      <c r="BN12" s="19">
        <v>1.514069881523028E-4</v>
      </c>
      <c r="BO12" s="19">
        <v>2.2411954123526812E-3</v>
      </c>
      <c r="BP12" s="19">
        <v>0</v>
      </c>
      <c r="BQ12" s="19">
        <v>0</v>
      </c>
      <c r="BR12" s="19">
        <v>1.6716612663003616E-6</v>
      </c>
      <c r="BS12" s="19">
        <v>0</v>
      </c>
      <c r="BT12" s="19">
        <v>0</v>
      </c>
      <c r="BU12" s="19">
        <v>0</v>
      </c>
      <c r="BV12" s="19">
        <v>0</v>
      </c>
      <c r="BW12" s="19">
        <v>9.2723045963793993E-4</v>
      </c>
      <c r="BX12" s="19">
        <v>2.2282146383076906E-3</v>
      </c>
      <c r="BY12" s="19">
        <v>1.4046899741515517E-3</v>
      </c>
      <c r="BZ12" s="19">
        <v>1.8038245616480708E-3</v>
      </c>
      <c r="CA12" s="19">
        <v>0</v>
      </c>
      <c r="CB12" s="19">
        <v>0</v>
      </c>
      <c r="CC12" s="19">
        <v>0.70584243535995483</v>
      </c>
      <c r="CD12" s="20">
        <v>0.63305526971817017</v>
      </c>
      <c r="CE12" s="43">
        <v>8.1145651638507843E-2</v>
      </c>
      <c r="CF12" s="19">
        <v>2.6001874357461929E-4</v>
      </c>
      <c r="CG12" s="19">
        <v>9.1925583546981215E-4</v>
      </c>
      <c r="CH12" s="19">
        <v>2.1597067825496197E-3</v>
      </c>
      <c r="CI12" s="19">
        <v>6.8292528390884399E-2</v>
      </c>
      <c r="CJ12" s="19">
        <v>5.4994706064462662E-2</v>
      </c>
      <c r="CK12" s="19">
        <v>9.9789917469024658E-2</v>
      </c>
      <c r="CL12" s="19">
        <v>0.12658050656318665</v>
      </c>
      <c r="CM12" s="19">
        <v>0.27618059515953064</v>
      </c>
      <c r="CN12" s="19">
        <v>5.2607319958042353E-5</v>
      </c>
      <c r="CO12" s="19">
        <v>6.3634151592850685E-4</v>
      </c>
      <c r="CP12" s="19">
        <v>5.2961893379688263E-4</v>
      </c>
      <c r="CQ12" s="19">
        <v>3.9510414353571832E-4</v>
      </c>
      <c r="CR12" s="19">
        <v>5.183558096177876E-4</v>
      </c>
      <c r="CS12" s="19">
        <v>1.0925390524789691E-3</v>
      </c>
      <c r="CT12" s="19">
        <v>4.8216950381174684E-4</v>
      </c>
      <c r="CU12" s="19">
        <v>6.5596266649663448E-3</v>
      </c>
      <c r="CV12" s="19">
        <v>1.4680975116789341E-2</v>
      </c>
      <c r="CW12" s="19">
        <v>1.262277364730835E-2</v>
      </c>
      <c r="CX12" s="19">
        <v>2.7007574215531349E-2</v>
      </c>
      <c r="CY12" s="19">
        <v>2.0424641843419522E-4</v>
      </c>
      <c r="CZ12" s="19">
        <v>2.8235747322469251E-6</v>
      </c>
      <c r="DA12" s="19">
        <v>2.3175614842330106E-5</v>
      </c>
      <c r="DB12" s="19">
        <v>2.9821917996741831E-4</v>
      </c>
      <c r="DC12" s="19">
        <v>5.9304784372216091E-5</v>
      </c>
      <c r="DD12" s="19">
        <v>0</v>
      </c>
      <c r="DE12" s="19">
        <v>3.9246617234311998E-5</v>
      </c>
      <c r="DF12" s="19">
        <v>0</v>
      </c>
      <c r="DG12" s="19">
        <v>2.0329454855527729E-5</v>
      </c>
      <c r="DH12" s="19">
        <v>8.9619483333081007E-5</v>
      </c>
      <c r="DI12" s="19">
        <v>0</v>
      </c>
      <c r="DJ12" s="19">
        <v>2.8991512408538256E-6</v>
      </c>
      <c r="DK12" s="19">
        <v>1.2336406143731438E-5</v>
      </c>
      <c r="DL12" s="19">
        <v>4.5931560453027487E-4</v>
      </c>
      <c r="DM12" s="19">
        <v>1.1271241819486022E-3</v>
      </c>
      <c r="DN12" s="19">
        <v>2.8654083143919706E-3</v>
      </c>
      <c r="DO12" s="19">
        <v>5.4980224376777187E-5</v>
      </c>
      <c r="DP12" s="19">
        <v>1.9528919438016601E-5</v>
      </c>
      <c r="DQ12" s="19">
        <v>3.4355017123743892E-4</v>
      </c>
      <c r="DR12" s="20">
        <v>0.16179889440536499</v>
      </c>
      <c r="DS12" s="43">
        <v>2.9959976673126221</v>
      </c>
      <c r="DT12" s="19">
        <v>0.51736170053482056</v>
      </c>
      <c r="DU12" s="19">
        <v>0.17035208642482758</v>
      </c>
      <c r="DV12" s="19">
        <v>1.2648813426494598E-2</v>
      </c>
      <c r="DW12" s="19">
        <v>0.10111997276544571</v>
      </c>
      <c r="DX12" s="19">
        <v>1.3875244855880737</v>
      </c>
      <c r="DY12" s="19">
        <v>8.7818130850791931E-2</v>
      </c>
      <c r="DZ12" s="19">
        <v>8.2018604278564453</v>
      </c>
      <c r="EA12" s="19">
        <v>6.9717645645141602E-2</v>
      </c>
      <c r="EB12" s="19">
        <v>0</v>
      </c>
      <c r="EC12" s="19">
        <v>9.1260112822055817E-2</v>
      </c>
      <c r="ED12" s="19">
        <v>6.6781416535377502E-4</v>
      </c>
      <c r="EE12" s="19">
        <v>1.3383966870605946E-3</v>
      </c>
      <c r="EF12" s="19">
        <v>6.2735959887504578E-2</v>
      </c>
      <c r="EG12" s="19">
        <v>0.45742487907409668</v>
      </c>
      <c r="EH12" s="19">
        <v>0.22962068021297455</v>
      </c>
      <c r="EI12" s="19">
        <v>1.6695369482040405</v>
      </c>
      <c r="EJ12" s="19">
        <v>1.0173821449279785</v>
      </c>
      <c r="EK12" s="19">
        <v>0.80396175384521484</v>
      </c>
      <c r="EL12" s="19">
        <v>0.92499089241027832</v>
      </c>
      <c r="EM12" s="19">
        <v>9.5399348065257072E-3</v>
      </c>
      <c r="EN12" s="19">
        <v>0.19505101442337036</v>
      </c>
      <c r="EO12" s="19">
        <v>4.4980868697166443E-2</v>
      </c>
      <c r="EP12" s="19">
        <v>0.41435346007347107</v>
      </c>
      <c r="EQ12" s="19">
        <v>0.44454443454742432</v>
      </c>
      <c r="ER12" s="19">
        <v>9.2852190136909485E-3</v>
      </c>
      <c r="ES12" s="19">
        <v>6.7645840346813202E-2</v>
      </c>
      <c r="ET12" s="19">
        <v>1.698010228574276E-2</v>
      </c>
      <c r="EU12" s="19">
        <v>0</v>
      </c>
      <c r="EV12" s="19">
        <v>2.6066100922486803E-21</v>
      </c>
      <c r="EW12" s="19">
        <v>8.1071403110399842E-4</v>
      </c>
      <c r="EX12" s="19">
        <v>4.1355183348059654E-3</v>
      </c>
      <c r="EY12" s="19">
        <v>2.2894931025803089E-3</v>
      </c>
      <c r="EZ12" s="19">
        <v>1.3704558368772268E-3</v>
      </c>
      <c r="FA12" s="19">
        <v>0</v>
      </c>
      <c r="FB12" s="19">
        <v>2.762393094599247E-3</v>
      </c>
      <c r="FC12" s="19">
        <v>6.3426129054278135E-4</v>
      </c>
      <c r="FD12" s="19">
        <v>3.6713629961013794E-2</v>
      </c>
      <c r="FE12" s="19">
        <v>0.32418572902679443</v>
      </c>
      <c r="FF12" s="20">
        <v>3.9069373607635498</v>
      </c>
      <c r="FG12" s="43">
        <v>1.4999851584434509E-2</v>
      </c>
      <c r="FH12" s="19">
        <v>0</v>
      </c>
      <c r="FI12" s="19">
        <v>0</v>
      </c>
      <c r="FJ12" s="19">
        <v>0</v>
      </c>
      <c r="FK12" s="19">
        <v>5.40886539965868E-3</v>
      </c>
      <c r="FL12" s="19">
        <v>9.4827242195606232E-2</v>
      </c>
      <c r="FM12" s="19">
        <v>2.7272459119558334E-3</v>
      </c>
      <c r="FN12" s="19">
        <v>0.13506397604942322</v>
      </c>
      <c r="FO12" s="19">
        <v>4.943133145570755E-2</v>
      </c>
      <c r="FP12" s="19">
        <v>3.4090573899447918E-4</v>
      </c>
      <c r="FQ12" s="19">
        <v>0</v>
      </c>
      <c r="FR12" s="19">
        <v>3.4090573899447918E-4</v>
      </c>
      <c r="FS12" s="19">
        <v>0</v>
      </c>
      <c r="FT12" s="19">
        <v>0</v>
      </c>
      <c r="FU12" s="19">
        <v>0</v>
      </c>
      <c r="FV12" s="19">
        <v>0</v>
      </c>
      <c r="FW12" s="19">
        <v>4.079707432538271E-3</v>
      </c>
      <c r="FX12" s="19">
        <v>2.3604182526469231E-2</v>
      </c>
      <c r="FY12" s="19">
        <v>1.7656572163105011E-2</v>
      </c>
      <c r="FZ12" s="19">
        <v>0</v>
      </c>
      <c r="GA12" s="19">
        <v>0</v>
      </c>
      <c r="GB12" s="19">
        <v>0</v>
      </c>
      <c r="GC12" s="19">
        <v>0</v>
      </c>
      <c r="GD12" s="19">
        <v>0</v>
      </c>
      <c r="GE12" s="19">
        <v>0</v>
      </c>
      <c r="GF12" s="19">
        <v>0</v>
      </c>
      <c r="GG12" s="19">
        <v>0</v>
      </c>
      <c r="GH12" s="19">
        <v>0</v>
      </c>
      <c r="GI12" s="19">
        <v>0</v>
      </c>
      <c r="GJ12" s="19">
        <v>0</v>
      </c>
      <c r="GK12" s="19">
        <v>0</v>
      </c>
      <c r="GL12" s="19">
        <v>0</v>
      </c>
      <c r="GM12" s="19">
        <v>1.0227171005681157E-3</v>
      </c>
      <c r="GN12" s="19">
        <v>0</v>
      </c>
      <c r="GO12" s="19">
        <v>0</v>
      </c>
      <c r="GP12" s="19">
        <v>0</v>
      </c>
      <c r="GQ12" s="19">
        <v>0</v>
      </c>
      <c r="GR12" s="19">
        <v>0</v>
      </c>
      <c r="GS12" s="19">
        <v>0</v>
      </c>
      <c r="GT12" s="20">
        <v>2.2703053429722786E-2</v>
      </c>
      <c r="GU12" s="43">
        <v>1.0980544611811638E-3</v>
      </c>
      <c r="GV12" s="19">
        <v>3.2341686164727435E-5</v>
      </c>
      <c r="GW12" s="19">
        <v>0</v>
      </c>
      <c r="GX12" s="19">
        <v>0</v>
      </c>
      <c r="GY12" s="19">
        <v>2.5871943216770887E-4</v>
      </c>
      <c r="GZ12" s="19">
        <v>6.1584252398461103E-4</v>
      </c>
      <c r="HA12" s="19">
        <v>4.0430144872516394E-4</v>
      </c>
      <c r="HB12" s="19">
        <v>1.1561410501599312E-2</v>
      </c>
      <c r="HC12" s="19">
        <v>1.4538499526679516E-3</v>
      </c>
      <c r="HD12" s="19">
        <v>0</v>
      </c>
      <c r="HE12" s="19">
        <v>0</v>
      </c>
      <c r="HF12" s="19">
        <v>0</v>
      </c>
      <c r="HG12" s="19">
        <v>0</v>
      </c>
      <c r="HH12" s="19">
        <v>0</v>
      </c>
      <c r="HI12" s="19">
        <v>0</v>
      </c>
      <c r="HJ12" s="19">
        <v>0</v>
      </c>
      <c r="HK12" s="19">
        <v>0</v>
      </c>
      <c r="HL12" s="19">
        <v>3.8365416799024388E-7</v>
      </c>
      <c r="HM12" s="19">
        <v>6.250530049101144E-8</v>
      </c>
      <c r="HN12" s="19">
        <v>0</v>
      </c>
      <c r="HO12" s="19">
        <v>0</v>
      </c>
      <c r="HP12" s="19">
        <v>0</v>
      </c>
      <c r="HQ12" s="19">
        <v>0</v>
      </c>
      <c r="HR12" s="19">
        <v>0</v>
      </c>
      <c r="HS12" s="19">
        <v>0</v>
      </c>
      <c r="HT12" s="19">
        <v>0</v>
      </c>
      <c r="HU12" s="19">
        <v>0</v>
      </c>
      <c r="HV12" s="19">
        <v>0</v>
      </c>
      <c r="HW12" s="19">
        <v>0</v>
      </c>
      <c r="HX12" s="19">
        <v>0</v>
      </c>
      <c r="HY12" s="19">
        <v>0</v>
      </c>
      <c r="HZ12" s="19">
        <v>0</v>
      </c>
      <c r="IA12" s="19">
        <v>0</v>
      </c>
      <c r="IB12" s="19">
        <v>0</v>
      </c>
      <c r="IC12" s="19">
        <v>0</v>
      </c>
      <c r="ID12" s="19">
        <v>4.2132865928579122E-5</v>
      </c>
      <c r="IE12" s="19">
        <v>0</v>
      </c>
      <c r="IF12" s="19">
        <v>0</v>
      </c>
      <c r="IG12" s="19">
        <v>4.2318544728914276E-5</v>
      </c>
      <c r="IH12" s="20">
        <v>2.277331193909049E-3</v>
      </c>
      <c r="II12" s="43">
        <v>0.11081545799970627</v>
      </c>
      <c r="IJ12" s="19">
        <v>0</v>
      </c>
      <c r="IK12" s="19">
        <v>0</v>
      </c>
      <c r="IL12" s="19">
        <v>0</v>
      </c>
      <c r="IM12" s="19">
        <v>0</v>
      </c>
      <c r="IN12" s="19">
        <v>0</v>
      </c>
      <c r="IO12" s="19">
        <v>0</v>
      </c>
      <c r="IP12" s="19">
        <v>0.23156273365020752</v>
      </c>
      <c r="IQ12" s="19">
        <v>7.3656369931995869E-3</v>
      </c>
      <c r="IR12" s="19">
        <v>4.889998584985733E-3</v>
      </c>
      <c r="IS12" s="19">
        <v>0</v>
      </c>
      <c r="IT12" s="19">
        <v>0</v>
      </c>
      <c r="IU12" s="19">
        <v>0</v>
      </c>
      <c r="IV12" s="19">
        <v>0</v>
      </c>
      <c r="IW12" s="19">
        <v>0</v>
      </c>
      <c r="IX12" s="19">
        <v>0</v>
      </c>
      <c r="IY12" s="19">
        <v>0</v>
      </c>
      <c r="IZ12" s="19">
        <v>0</v>
      </c>
      <c r="JA12" s="19">
        <v>0</v>
      </c>
      <c r="JB12" s="19">
        <v>0</v>
      </c>
      <c r="JC12" s="19">
        <v>0</v>
      </c>
      <c r="JD12" s="19">
        <v>0</v>
      </c>
      <c r="JE12" s="19">
        <v>0</v>
      </c>
      <c r="JF12" s="19">
        <v>0</v>
      </c>
      <c r="JG12" s="19">
        <v>0</v>
      </c>
      <c r="JH12" s="19">
        <v>0</v>
      </c>
      <c r="JI12" s="19">
        <v>0</v>
      </c>
      <c r="JJ12" s="19">
        <v>0</v>
      </c>
      <c r="JK12" s="19">
        <v>0</v>
      </c>
      <c r="JL12" s="19">
        <v>0</v>
      </c>
      <c r="JM12" s="19">
        <v>0</v>
      </c>
      <c r="JN12" s="19">
        <v>0</v>
      </c>
      <c r="JO12" s="19">
        <v>0</v>
      </c>
      <c r="JP12" s="19">
        <v>0</v>
      </c>
      <c r="JQ12" s="19">
        <v>0</v>
      </c>
      <c r="JR12" s="19">
        <v>0</v>
      </c>
      <c r="JS12" s="19">
        <v>2.6614035975036643E-10</v>
      </c>
      <c r="JT12" s="19">
        <v>0</v>
      </c>
      <c r="JU12" s="19">
        <v>0</v>
      </c>
      <c r="JV12" s="20">
        <v>3.6060355603694916E-2</v>
      </c>
      <c r="JW12" s="43">
        <v>1.5937089920043945E-2</v>
      </c>
      <c r="JX12" s="19">
        <v>7.9585344064980745E-4</v>
      </c>
      <c r="JY12" s="19">
        <v>9.4601447926834226E-4</v>
      </c>
      <c r="JZ12" s="19">
        <v>3.4937465097755194E-3</v>
      </c>
      <c r="KA12" s="19">
        <v>2.0972490310668945E-2</v>
      </c>
      <c r="KB12" s="19">
        <v>0.11841698735952377</v>
      </c>
      <c r="KC12" s="19">
        <v>7.1026161313056946E-3</v>
      </c>
      <c r="KD12" s="19">
        <v>0.45949271321296692</v>
      </c>
      <c r="KE12" s="19">
        <v>6.4589262008666992E-2</v>
      </c>
      <c r="KF12" s="19">
        <v>5.0053672566718888E-6</v>
      </c>
      <c r="KG12" s="19">
        <v>8.0586416879668832E-4</v>
      </c>
      <c r="KH12" s="19">
        <v>2.702898345887661E-4</v>
      </c>
      <c r="KI12" s="19">
        <v>1.8019323761109263E-4</v>
      </c>
      <c r="KJ12" s="19">
        <v>1.7518785898573697E-4</v>
      </c>
      <c r="KK12" s="19">
        <v>4.5548845082521439E-4</v>
      </c>
      <c r="KL12" s="19">
        <v>5.0554209155961871E-4</v>
      </c>
      <c r="KM12" s="19">
        <v>1.2913848040625453E-3</v>
      </c>
      <c r="KN12" s="19">
        <v>1.7708990722894669E-2</v>
      </c>
      <c r="KO12" s="19">
        <v>4.5098359696567059E-3</v>
      </c>
      <c r="KP12" s="19">
        <v>1.2613526778295636E-3</v>
      </c>
      <c r="KQ12" s="19">
        <v>9.0597150847315788E-4</v>
      </c>
      <c r="KR12" s="19">
        <v>1.1011808237526566E-4</v>
      </c>
      <c r="KS12" s="19">
        <v>1.7518785898573697E-4</v>
      </c>
      <c r="KT12" s="19">
        <v>3.8541329558938742E-4</v>
      </c>
      <c r="KU12" s="19">
        <v>2.5026838557096198E-5</v>
      </c>
      <c r="KV12" s="19">
        <v>5.0053672566718888E-6</v>
      </c>
      <c r="KW12" s="19">
        <v>8.158749551512301E-4</v>
      </c>
      <c r="KX12" s="19">
        <v>0</v>
      </c>
      <c r="KY12" s="19">
        <v>5.0053672566718888E-6</v>
      </c>
      <c r="KZ12" s="19">
        <v>1.8519860168453306E-4</v>
      </c>
      <c r="LA12" s="19">
        <v>0</v>
      </c>
      <c r="LB12" s="19">
        <v>2.1022542205173522E-4</v>
      </c>
      <c r="LC12" s="19">
        <v>1.8519860459491611E-3</v>
      </c>
      <c r="LD12" s="19">
        <v>1.9520934438332915E-4</v>
      </c>
      <c r="LE12" s="19">
        <v>2.2574206814169884E-3</v>
      </c>
      <c r="LF12" s="19">
        <v>8.0085883382707834E-4</v>
      </c>
      <c r="LG12" s="19">
        <v>3.6038647522218525E-4</v>
      </c>
      <c r="LH12" s="19">
        <v>2.6528447051532567E-4</v>
      </c>
      <c r="LI12" s="19">
        <v>6.1566021759063005E-4</v>
      </c>
      <c r="LJ12" s="20">
        <v>6.9894947111606598E-2</v>
      </c>
      <c r="LK12" s="38">
        <v>0</v>
      </c>
      <c r="LL12" s="38">
        <v>0</v>
      </c>
      <c r="LM12" s="38">
        <v>0</v>
      </c>
      <c r="LN12" s="38">
        <v>0</v>
      </c>
      <c r="LO12" s="38">
        <v>0</v>
      </c>
      <c r="LP12" s="38">
        <v>0</v>
      </c>
      <c r="LQ12" s="38">
        <v>0</v>
      </c>
      <c r="LR12" s="38">
        <v>0</v>
      </c>
      <c r="LS12" s="38">
        <v>0</v>
      </c>
      <c r="LT12" s="38">
        <v>0</v>
      </c>
      <c r="LU12" s="38">
        <v>0</v>
      </c>
      <c r="LV12" s="38">
        <v>0</v>
      </c>
      <c r="LW12" s="38">
        <v>0</v>
      </c>
      <c r="LX12" s="38">
        <v>0</v>
      </c>
      <c r="LY12" s="38">
        <v>0</v>
      </c>
      <c r="LZ12" s="38">
        <v>0</v>
      </c>
      <c r="MA12" s="38">
        <v>0</v>
      </c>
      <c r="MB12" s="38">
        <v>0</v>
      </c>
      <c r="MC12" s="38">
        <v>0</v>
      </c>
      <c r="MD12" s="38">
        <v>0</v>
      </c>
      <c r="ME12" s="38">
        <v>0</v>
      </c>
      <c r="MF12" s="38">
        <v>0</v>
      </c>
      <c r="MG12" s="38">
        <v>0</v>
      </c>
      <c r="MH12" s="38">
        <v>0</v>
      </c>
      <c r="MI12" s="38">
        <v>0</v>
      </c>
      <c r="MJ12" s="38">
        <v>0</v>
      </c>
      <c r="MK12" s="38">
        <v>0</v>
      </c>
      <c r="ML12" s="38">
        <v>0</v>
      </c>
      <c r="MM12" s="38">
        <v>0</v>
      </c>
      <c r="MN12" s="38">
        <v>0</v>
      </c>
      <c r="MO12" s="38">
        <v>0</v>
      </c>
      <c r="MP12" s="38">
        <v>0</v>
      </c>
      <c r="MQ12" s="38">
        <v>0</v>
      </c>
      <c r="MR12" s="38">
        <v>0</v>
      </c>
      <c r="MS12" s="38">
        <v>0</v>
      </c>
      <c r="MT12" s="38">
        <v>0</v>
      </c>
      <c r="MU12" s="38">
        <v>0</v>
      </c>
      <c r="MV12" s="38">
        <v>0</v>
      </c>
      <c r="MW12" s="38">
        <v>0</v>
      </c>
      <c r="MX12" s="38">
        <v>0</v>
      </c>
    </row>
    <row r="13" spans="2:362" s="38" customFormat="1">
      <c r="B13" s="31" t="s">
        <v>21</v>
      </c>
      <c r="C13" s="43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20">
        <v>0</v>
      </c>
      <c r="AQ13" s="43">
        <v>0</v>
      </c>
      <c r="AR13" s="19">
        <v>0</v>
      </c>
      <c r="AS13" s="19">
        <v>0</v>
      </c>
      <c r="AT13" s="19">
        <v>0</v>
      </c>
      <c r="AU13" s="19">
        <v>16.940021514892578</v>
      </c>
      <c r="AV13" s="19">
        <v>1.9572638273239136</v>
      </c>
      <c r="AW13" s="19">
        <v>6.7375316619873047</v>
      </c>
      <c r="AX13" s="19">
        <v>38.629768371582031</v>
      </c>
      <c r="AY13" s="19">
        <v>7.6243939399719238</v>
      </c>
      <c r="AZ13" s="19">
        <v>0</v>
      </c>
      <c r="BA13" s="19">
        <v>0</v>
      </c>
      <c r="BB13" s="19">
        <v>4.5669972896575928E-3</v>
      </c>
      <c r="BC13" s="19">
        <v>0</v>
      </c>
      <c r="BD13" s="19">
        <v>3.4252482000738382E-3</v>
      </c>
      <c r="BE13" s="19">
        <v>0</v>
      </c>
      <c r="BF13" s="19">
        <v>0</v>
      </c>
      <c r="BG13" s="19">
        <v>4.7097612172365189E-2</v>
      </c>
      <c r="BH13" s="19">
        <v>1.2793432474136353</v>
      </c>
      <c r="BI13" s="19">
        <v>2.5689706671983004E-3</v>
      </c>
      <c r="BJ13" s="19">
        <v>4.5669972896575928E-3</v>
      </c>
      <c r="BK13" s="19">
        <v>0</v>
      </c>
      <c r="BL13" s="19">
        <v>0</v>
      </c>
      <c r="BM13" s="19">
        <v>0</v>
      </c>
      <c r="BN13" s="19">
        <v>2.5689706671983004E-3</v>
      </c>
      <c r="BO13" s="19">
        <v>3.282567486166954E-2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2.8547190595418215E-4</v>
      </c>
      <c r="BX13" s="19">
        <v>6.4825913868844509E-3</v>
      </c>
      <c r="BY13" s="19">
        <v>2.3120597004890442E-2</v>
      </c>
      <c r="BZ13" s="19">
        <v>0</v>
      </c>
      <c r="CA13" s="19">
        <v>0</v>
      </c>
      <c r="CB13" s="19">
        <v>0</v>
      </c>
      <c r="CC13" s="19">
        <v>6.6222153604030609E-2</v>
      </c>
      <c r="CD13" s="20">
        <v>8.0576665699481964E-2</v>
      </c>
      <c r="CE13" s="43">
        <v>0</v>
      </c>
      <c r="CF13" s="19">
        <v>0</v>
      </c>
      <c r="CG13" s="19">
        <v>0</v>
      </c>
      <c r="CH13" s="19">
        <v>0</v>
      </c>
      <c r="CI13" s="19">
        <v>0</v>
      </c>
      <c r="CJ13" s="19">
        <v>0</v>
      </c>
      <c r="CK13" s="19">
        <v>0</v>
      </c>
      <c r="CL13" s="19">
        <v>0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0</v>
      </c>
      <c r="CT13" s="19">
        <v>0</v>
      </c>
      <c r="CU13" s="19">
        <v>0</v>
      </c>
      <c r="CV13" s="19">
        <v>0</v>
      </c>
      <c r="CW13" s="19">
        <v>0</v>
      </c>
      <c r="CX13" s="19">
        <v>0</v>
      </c>
      <c r="CY13" s="19">
        <v>0</v>
      </c>
      <c r="CZ13" s="19">
        <v>0</v>
      </c>
      <c r="DA13" s="19">
        <v>0</v>
      </c>
      <c r="DB13" s="19">
        <v>0</v>
      </c>
      <c r="DC13" s="19">
        <v>0</v>
      </c>
      <c r="DD13" s="19">
        <v>0</v>
      </c>
      <c r="DE13" s="19">
        <v>0</v>
      </c>
      <c r="DF13" s="19">
        <v>0</v>
      </c>
      <c r="DG13" s="19">
        <v>0</v>
      </c>
      <c r="DH13" s="19">
        <v>0</v>
      </c>
      <c r="DI13" s="19">
        <v>0</v>
      </c>
      <c r="DJ13" s="19">
        <v>0</v>
      </c>
      <c r="DK13" s="19">
        <v>0</v>
      </c>
      <c r="DL13" s="19">
        <v>0</v>
      </c>
      <c r="DM13" s="19">
        <v>0</v>
      </c>
      <c r="DN13" s="19">
        <v>0</v>
      </c>
      <c r="DO13" s="19">
        <v>0</v>
      </c>
      <c r="DP13" s="19">
        <v>0</v>
      </c>
      <c r="DQ13" s="19">
        <v>0</v>
      </c>
      <c r="DR13" s="20">
        <v>0</v>
      </c>
      <c r="DS13" s="43">
        <v>0</v>
      </c>
      <c r="DT13" s="19">
        <v>0</v>
      </c>
      <c r="DU13" s="19">
        <v>0</v>
      </c>
      <c r="DV13" s="19">
        <v>0</v>
      </c>
      <c r="DW13" s="19">
        <v>0</v>
      </c>
      <c r="DX13" s="19">
        <v>0</v>
      </c>
      <c r="DY13" s="19">
        <v>0</v>
      </c>
      <c r="DZ13" s="19">
        <v>0</v>
      </c>
      <c r="EA13" s="19">
        <v>0</v>
      </c>
      <c r="EB13" s="19">
        <v>0</v>
      </c>
      <c r="EC13" s="19">
        <v>0</v>
      </c>
      <c r="ED13" s="19">
        <v>0</v>
      </c>
      <c r="EE13" s="19">
        <v>0</v>
      </c>
      <c r="EF13" s="19">
        <v>0</v>
      </c>
      <c r="EG13" s="19">
        <v>0</v>
      </c>
      <c r="EH13" s="19">
        <v>0</v>
      </c>
      <c r="EI13" s="19">
        <v>0</v>
      </c>
      <c r="EJ13" s="19">
        <v>0</v>
      </c>
      <c r="EK13" s="19">
        <v>0</v>
      </c>
      <c r="EL13" s="19">
        <v>0</v>
      </c>
      <c r="EM13" s="19">
        <v>0</v>
      </c>
      <c r="EN13" s="19">
        <v>0</v>
      </c>
      <c r="EO13" s="19">
        <v>0</v>
      </c>
      <c r="EP13" s="19">
        <v>0</v>
      </c>
      <c r="EQ13" s="19">
        <v>0</v>
      </c>
      <c r="ER13" s="19">
        <v>0</v>
      </c>
      <c r="ES13" s="19">
        <v>0</v>
      </c>
      <c r="ET13" s="19">
        <v>0</v>
      </c>
      <c r="EU13" s="19">
        <v>0</v>
      </c>
      <c r="EV13" s="19">
        <v>0</v>
      </c>
      <c r="EW13" s="19">
        <v>0</v>
      </c>
      <c r="EX13" s="19">
        <v>0</v>
      </c>
      <c r="EY13" s="19">
        <v>0</v>
      </c>
      <c r="EZ13" s="19">
        <v>0</v>
      </c>
      <c r="FA13" s="19">
        <v>0</v>
      </c>
      <c r="FB13" s="19">
        <v>0</v>
      </c>
      <c r="FC13" s="19">
        <v>0</v>
      </c>
      <c r="FD13" s="19">
        <v>0</v>
      </c>
      <c r="FE13" s="19">
        <v>0</v>
      </c>
      <c r="FF13" s="20">
        <v>0</v>
      </c>
      <c r="FG13" s="43">
        <v>0</v>
      </c>
      <c r="FH13" s="19">
        <v>0</v>
      </c>
      <c r="FI13" s="19">
        <v>0</v>
      </c>
      <c r="FJ13" s="19">
        <v>0</v>
      </c>
      <c r="FK13" s="19">
        <v>0</v>
      </c>
      <c r="FL13" s="19">
        <v>0</v>
      </c>
      <c r="FM13" s="19">
        <v>0</v>
      </c>
      <c r="FN13" s="19">
        <v>0</v>
      </c>
      <c r="FO13" s="19">
        <v>0</v>
      </c>
      <c r="FP13" s="19">
        <v>0</v>
      </c>
      <c r="FQ13" s="19">
        <v>0</v>
      </c>
      <c r="FR13" s="19">
        <v>0</v>
      </c>
      <c r="FS13" s="19">
        <v>0</v>
      </c>
      <c r="FT13" s="19">
        <v>0</v>
      </c>
      <c r="FU13" s="19">
        <v>0</v>
      </c>
      <c r="FV13" s="19">
        <v>0</v>
      </c>
      <c r="FW13" s="19">
        <v>0</v>
      </c>
      <c r="FX13" s="19">
        <v>0</v>
      </c>
      <c r="FY13" s="19">
        <v>0</v>
      </c>
      <c r="FZ13" s="19">
        <v>0</v>
      </c>
      <c r="GA13" s="19">
        <v>0</v>
      </c>
      <c r="GB13" s="19">
        <v>0</v>
      </c>
      <c r="GC13" s="19">
        <v>0</v>
      </c>
      <c r="GD13" s="19">
        <v>0</v>
      </c>
      <c r="GE13" s="19">
        <v>0</v>
      </c>
      <c r="GF13" s="19">
        <v>0</v>
      </c>
      <c r="GG13" s="19">
        <v>0</v>
      </c>
      <c r="GH13" s="19">
        <v>0</v>
      </c>
      <c r="GI13" s="19">
        <v>0</v>
      </c>
      <c r="GJ13" s="19">
        <v>0</v>
      </c>
      <c r="GK13" s="19">
        <v>0</v>
      </c>
      <c r="GL13" s="19">
        <v>0</v>
      </c>
      <c r="GM13" s="19">
        <v>0</v>
      </c>
      <c r="GN13" s="19">
        <v>0</v>
      </c>
      <c r="GO13" s="19">
        <v>0</v>
      </c>
      <c r="GP13" s="19">
        <v>0</v>
      </c>
      <c r="GQ13" s="19">
        <v>0</v>
      </c>
      <c r="GR13" s="19">
        <v>0</v>
      </c>
      <c r="GS13" s="19">
        <v>0</v>
      </c>
      <c r="GT13" s="20">
        <v>0</v>
      </c>
      <c r="GU13" s="43">
        <v>0</v>
      </c>
      <c r="GV13" s="19">
        <v>0</v>
      </c>
      <c r="GW13" s="19">
        <v>0</v>
      </c>
      <c r="GX13" s="19">
        <v>0</v>
      </c>
      <c r="GY13" s="19">
        <v>0</v>
      </c>
      <c r="GZ13" s="19">
        <v>0</v>
      </c>
      <c r="HA13" s="19">
        <v>0</v>
      </c>
      <c r="HB13" s="19">
        <v>0</v>
      </c>
      <c r="HC13" s="19">
        <v>0</v>
      </c>
      <c r="HD13" s="19">
        <v>0</v>
      </c>
      <c r="HE13" s="19">
        <v>0</v>
      </c>
      <c r="HF13" s="19">
        <v>0</v>
      </c>
      <c r="HG13" s="19">
        <v>0</v>
      </c>
      <c r="HH13" s="19">
        <v>0</v>
      </c>
      <c r="HI13" s="19">
        <v>0</v>
      </c>
      <c r="HJ13" s="19">
        <v>0</v>
      </c>
      <c r="HK13" s="19">
        <v>0</v>
      </c>
      <c r="HL13" s="19">
        <v>0</v>
      </c>
      <c r="HM13" s="19">
        <v>0</v>
      </c>
      <c r="HN13" s="19">
        <v>0</v>
      </c>
      <c r="HO13" s="19">
        <v>0</v>
      </c>
      <c r="HP13" s="19">
        <v>0</v>
      </c>
      <c r="HQ13" s="19">
        <v>0</v>
      </c>
      <c r="HR13" s="19">
        <v>0</v>
      </c>
      <c r="HS13" s="19">
        <v>0</v>
      </c>
      <c r="HT13" s="19">
        <v>0</v>
      </c>
      <c r="HU13" s="19">
        <v>0</v>
      </c>
      <c r="HV13" s="19">
        <v>0</v>
      </c>
      <c r="HW13" s="19">
        <v>0</v>
      </c>
      <c r="HX13" s="19">
        <v>0</v>
      </c>
      <c r="HY13" s="19">
        <v>0</v>
      </c>
      <c r="HZ13" s="19">
        <v>0</v>
      </c>
      <c r="IA13" s="19">
        <v>0</v>
      </c>
      <c r="IB13" s="19">
        <v>0</v>
      </c>
      <c r="IC13" s="19">
        <v>0</v>
      </c>
      <c r="ID13" s="19">
        <v>0</v>
      </c>
      <c r="IE13" s="19">
        <v>0</v>
      </c>
      <c r="IF13" s="19">
        <v>0</v>
      </c>
      <c r="IG13" s="19">
        <v>0</v>
      </c>
      <c r="IH13" s="20">
        <v>0</v>
      </c>
      <c r="II13" s="43">
        <v>6.7806616425514221E-3</v>
      </c>
      <c r="IJ13" s="19">
        <v>0</v>
      </c>
      <c r="IK13" s="19">
        <v>0</v>
      </c>
      <c r="IL13" s="19">
        <v>1.1121432762593031E-3</v>
      </c>
      <c r="IM13" s="19">
        <v>0</v>
      </c>
      <c r="IN13" s="19">
        <v>0</v>
      </c>
      <c r="IO13" s="19">
        <v>1.6079925699159503E-3</v>
      </c>
      <c r="IP13" s="19">
        <v>0</v>
      </c>
      <c r="IQ13" s="19">
        <v>0.13090993463993073</v>
      </c>
      <c r="IR13" s="19">
        <v>8.6910262703895569E-2</v>
      </c>
      <c r="IS13" s="19">
        <v>0</v>
      </c>
      <c r="IT13" s="19">
        <v>0</v>
      </c>
      <c r="IU13" s="19">
        <v>0</v>
      </c>
      <c r="IV13" s="19">
        <v>0</v>
      </c>
      <c r="IW13" s="19">
        <v>0</v>
      </c>
      <c r="IX13" s="19">
        <v>0</v>
      </c>
      <c r="IY13" s="19">
        <v>0</v>
      </c>
      <c r="IZ13" s="19">
        <v>0</v>
      </c>
      <c r="JA13" s="19">
        <v>0</v>
      </c>
      <c r="JB13" s="19">
        <v>0</v>
      </c>
      <c r="JC13" s="19">
        <v>0</v>
      </c>
      <c r="JD13" s="19">
        <v>0</v>
      </c>
      <c r="JE13" s="19">
        <v>0</v>
      </c>
      <c r="JF13" s="19">
        <v>0</v>
      </c>
      <c r="JG13" s="19">
        <v>0</v>
      </c>
      <c r="JH13" s="19">
        <v>0</v>
      </c>
      <c r="JI13" s="19">
        <v>0</v>
      </c>
      <c r="JJ13" s="19">
        <v>0</v>
      </c>
      <c r="JK13" s="19">
        <v>0</v>
      </c>
      <c r="JL13" s="19">
        <v>0</v>
      </c>
      <c r="JM13" s="19">
        <v>0</v>
      </c>
      <c r="JN13" s="19">
        <v>0</v>
      </c>
      <c r="JO13" s="19">
        <v>0</v>
      </c>
      <c r="JP13" s="19">
        <v>0</v>
      </c>
      <c r="JQ13" s="19">
        <v>0</v>
      </c>
      <c r="JR13" s="19">
        <v>1.9588111639022827</v>
      </c>
      <c r="JS13" s="19">
        <v>0</v>
      </c>
      <c r="JT13" s="19">
        <v>8.2925769675057381E-5</v>
      </c>
      <c r="JU13" s="19">
        <v>7.3922574520111084E-3</v>
      </c>
      <c r="JV13" s="20">
        <v>0.45702368021011353</v>
      </c>
      <c r="JW13" s="43">
        <v>0</v>
      </c>
      <c r="JX13" s="19">
        <v>0</v>
      </c>
      <c r="JY13" s="19">
        <v>0</v>
      </c>
      <c r="JZ13" s="19">
        <v>0</v>
      </c>
      <c r="KA13" s="19">
        <v>0</v>
      </c>
      <c r="KB13" s="19">
        <v>0</v>
      </c>
      <c r="KC13" s="19">
        <v>0</v>
      </c>
      <c r="KD13" s="19">
        <v>0</v>
      </c>
      <c r="KE13" s="19">
        <v>0</v>
      </c>
      <c r="KF13" s="19">
        <v>0</v>
      </c>
      <c r="KG13" s="19">
        <v>0</v>
      </c>
      <c r="KH13" s="19">
        <v>0</v>
      </c>
      <c r="KI13" s="19">
        <v>0</v>
      </c>
      <c r="KJ13" s="19">
        <v>0</v>
      </c>
      <c r="KK13" s="19">
        <v>0</v>
      </c>
      <c r="KL13" s="19">
        <v>0</v>
      </c>
      <c r="KM13" s="19">
        <v>0</v>
      </c>
      <c r="KN13" s="19">
        <v>0</v>
      </c>
      <c r="KO13" s="19">
        <v>0</v>
      </c>
      <c r="KP13" s="19">
        <v>0</v>
      </c>
      <c r="KQ13" s="19">
        <v>0</v>
      </c>
      <c r="KR13" s="19">
        <v>0</v>
      </c>
      <c r="KS13" s="19">
        <v>0</v>
      </c>
      <c r="KT13" s="19">
        <v>0</v>
      </c>
      <c r="KU13" s="19">
        <v>0</v>
      </c>
      <c r="KV13" s="19">
        <v>0</v>
      </c>
      <c r="KW13" s="19">
        <v>0</v>
      </c>
      <c r="KX13" s="19">
        <v>0</v>
      </c>
      <c r="KY13" s="19">
        <v>0</v>
      </c>
      <c r="KZ13" s="19">
        <v>0</v>
      </c>
      <c r="LA13" s="19">
        <v>0</v>
      </c>
      <c r="LB13" s="19">
        <v>0</v>
      </c>
      <c r="LC13" s="19">
        <v>0</v>
      </c>
      <c r="LD13" s="19">
        <v>0</v>
      </c>
      <c r="LE13" s="19">
        <v>0</v>
      </c>
      <c r="LF13" s="19">
        <v>0</v>
      </c>
      <c r="LG13" s="19">
        <v>0</v>
      </c>
      <c r="LH13" s="19">
        <v>0</v>
      </c>
      <c r="LI13" s="19">
        <v>0</v>
      </c>
      <c r="LJ13" s="20">
        <v>0</v>
      </c>
      <c r="LK13" s="38">
        <v>0</v>
      </c>
      <c r="LL13" s="38">
        <v>4.6149511945259292E-6</v>
      </c>
      <c r="LM13" s="38">
        <v>0</v>
      </c>
      <c r="LN13" s="38">
        <v>8.7737116700736806E-6</v>
      </c>
      <c r="LO13" s="38">
        <v>6.2546928347728681E-7</v>
      </c>
      <c r="LP13" s="38">
        <v>6.7805456183123169E-7</v>
      </c>
      <c r="LQ13" s="38">
        <v>1.126472488977015E-5</v>
      </c>
      <c r="LR13" s="38">
        <v>4.5063701691105962E-5</v>
      </c>
      <c r="LS13" s="38">
        <v>1.6869838582351804E-3</v>
      </c>
      <c r="LT13" s="38">
        <v>6.9293299986838974E-8</v>
      </c>
      <c r="LU13" s="38">
        <v>0</v>
      </c>
      <c r="LV13" s="38">
        <v>0</v>
      </c>
      <c r="LW13" s="38">
        <v>0</v>
      </c>
      <c r="LX13" s="38">
        <v>0</v>
      </c>
      <c r="LY13" s="38">
        <v>0</v>
      </c>
      <c r="LZ13" s="38">
        <v>0</v>
      </c>
      <c r="MA13" s="38">
        <v>3.5698692499863682E-6</v>
      </c>
      <c r="MB13" s="38">
        <v>3.5879050841458593E-8</v>
      </c>
      <c r="MC13" s="38">
        <v>0</v>
      </c>
      <c r="MD13" s="38">
        <v>0</v>
      </c>
      <c r="ME13" s="38">
        <v>1.2567779776873067E-6</v>
      </c>
      <c r="MF13" s="38">
        <v>0</v>
      </c>
      <c r="MG13" s="38">
        <v>0</v>
      </c>
      <c r="MH13" s="38">
        <v>3.3715016911628481E-7</v>
      </c>
      <c r="MI13" s="38">
        <v>0</v>
      </c>
      <c r="MJ13" s="38">
        <v>0</v>
      </c>
      <c r="MK13" s="38">
        <v>0</v>
      </c>
      <c r="ML13" s="38">
        <v>0</v>
      </c>
      <c r="MM13" s="38">
        <v>4.7741504971554605E-8</v>
      </c>
      <c r="MN13" s="38">
        <v>0</v>
      </c>
      <c r="MO13" s="38">
        <v>0</v>
      </c>
      <c r="MP13" s="38">
        <v>2.525582942780602E-8</v>
      </c>
      <c r="MQ13" s="38">
        <v>0</v>
      </c>
      <c r="MR13" s="38">
        <v>0</v>
      </c>
      <c r="MS13" s="38">
        <v>0</v>
      </c>
      <c r="MT13" s="38">
        <v>2.3667257664783392E-7</v>
      </c>
      <c r="MU13" s="38">
        <v>0</v>
      </c>
      <c r="MV13" s="38">
        <v>0</v>
      </c>
      <c r="MW13" s="38">
        <v>2.6283894385414897E-6</v>
      </c>
      <c r="MX13" s="38">
        <v>1.3391010463237762E-2</v>
      </c>
    </row>
    <row r="14" spans="2:362" s="38" customFormat="1">
      <c r="B14" s="31" t="s">
        <v>22</v>
      </c>
      <c r="C14" s="43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20">
        <v>0</v>
      </c>
      <c r="AQ14" s="43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20">
        <v>0</v>
      </c>
      <c r="CE14" s="43">
        <v>0</v>
      </c>
      <c r="CF14" s="19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  <c r="CU14" s="19">
        <v>0</v>
      </c>
      <c r="CV14" s="19">
        <v>0</v>
      </c>
      <c r="CW14" s="19">
        <v>0</v>
      </c>
      <c r="CX14" s="19">
        <v>0</v>
      </c>
      <c r="CY14" s="19">
        <v>0</v>
      </c>
      <c r="CZ14" s="19">
        <v>0</v>
      </c>
      <c r="DA14" s="19">
        <v>0</v>
      </c>
      <c r="DB14" s="19">
        <v>0</v>
      </c>
      <c r="DC14" s="19">
        <v>0</v>
      </c>
      <c r="DD14" s="19">
        <v>0</v>
      </c>
      <c r="DE14" s="19">
        <v>0</v>
      </c>
      <c r="DF14" s="19">
        <v>0</v>
      </c>
      <c r="DG14" s="19">
        <v>0</v>
      </c>
      <c r="DH14" s="19">
        <v>0</v>
      </c>
      <c r="DI14" s="19">
        <v>0</v>
      </c>
      <c r="DJ14" s="19">
        <v>0</v>
      </c>
      <c r="DK14" s="19">
        <v>0</v>
      </c>
      <c r="DL14" s="19">
        <v>0</v>
      </c>
      <c r="DM14" s="19">
        <v>0</v>
      </c>
      <c r="DN14" s="19">
        <v>0</v>
      </c>
      <c r="DO14" s="19">
        <v>0</v>
      </c>
      <c r="DP14" s="19">
        <v>0</v>
      </c>
      <c r="DQ14" s="19">
        <v>0</v>
      </c>
      <c r="DR14" s="20">
        <v>0</v>
      </c>
      <c r="DS14" s="43">
        <v>0</v>
      </c>
      <c r="DT14" s="19">
        <v>0</v>
      </c>
      <c r="DU14" s="19">
        <v>0</v>
      </c>
      <c r="DV14" s="19">
        <v>0</v>
      </c>
      <c r="DW14" s="19">
        <v>0</v>
      </c>
      <c r="DX14" s="19">
        <v>0</v>
      </c>
      <c r="DY14" s="19">
        <v>0</v>
      </c>
      <c r="DZ14" s="19">
        <v>0</v>
      </c>
      <c r="EA14" s="19">
        <v>0</v>
      </c>
      <c r="EB14" s="19">
        <v>0</v>
      </c>
      <c r="EC14" s="19">
        <v>0</v>
      </c>
      <c r="ED14" s="19">
        <v>0</v>
      </c>
      <c r="EE14" s="19">
        <v>0</v>
      </c>
      <c r="EF14" s="19">
        <v>0</v>
      </c>
      <c r="EG14" s="19">
        <v>0</v>
      </c>
      <c r="EH14" s="19">
        <v>0</v>
      </c>
      <c r="EI14" s="19">
        <v>0</v>
      </c>
      <c r="EJ14" s="19">
        <v>0</v>
      </c>
      <c r="EK14" s="19">
        <v>0</v>
      </c>
      <c r="EL14" s="19">
        <v>0</v>
      </c>
      <c r="EM14" s="19">
        <v>0</v>
      </c>
      <c r="EN14" s="19">
        <v>0</v>
      </c>
      <c r="EO14" s="19">
        <v>0</v>
      </c>
      <c r="EP14" s="19">
        <v>0</v>
      </c>
      <c r="EQ14" s="19">
        <v>0</v>
      </c>
      <c r="ER14" s="19">
        <v>0</v>
      </c>
      <c r="ES14" s="19">
        <v>0</v>
      </c>
      <c r="ET14" s="19">
        <v>0</v>
      </c>
      <c r="EU14" s="19">
        <v>0</v>
      </c>
      <c r="EV14" s="19">
        <v>0</v>
      </c>
      <c r="EW14" s="19">
        <v>0</v>
      </c>
      <c r="EX14" s="19">
        <v>0</v>
      </c>
      <c r="EY14" s="19">
        <v>0</v>
      </c>
      <c r="EZ14" s="19">
        <v>0</v>
      </c>
      <c r="FA14" s="19">
        <v>0</v>
      </c>
      <c r="FB14" s="19">
        <v>0</v>
      </c>
      <c r="FC14" s="19">
        <v>0</v>
      </c>
      <c r="FD14" s="19">
        <v>0</v>
      </c>
      <c r="FE14" s="19">
        <v>0</v>
      </c>
      <c r="FF14" s="20">
        <v>0</v>
      </c>
      <c r="FG14" s="43">
        <v>0</v>
      </c>
      <c r="FH14" s="19">
        <v>0</v>
      </c>
      <c r="FI14" s="19">
        <v>0</v>
      </c>
      <c r="FJ14" s="19">
        <v>0</v>
      </c>
      <c r="FK14" s="19">
        <v>0</v>
      </c>
      <c r="FL14" s="19">
        <v>0</v>
      </c>
      <c r="FM14" s="19">
        <v>0</v>
      </c>
      <c r="FN14" s="19">
        <v>0</v>
      </c>
      <c r="FO14" s="19">
        <v>0</v>
      </c>
      <c r="FP14" s="19">
        <v>0</v>
      </c>
      <c r="FQ14" s="19">
        <v>0</v>
      </c>
      <c r="FR14" s="19">
        <v>0</v>
      </c>
      <c r="FS14" s="19">
        <v>0</v>
      </c>
      <c r="FT14" s="19">
        <v>0</v>
      </c>
      <c r="FU14" s="19">
        <v>0</v>
      </c>
      <c r="FV14" s="19">
        <v>0</v>
      </c>
      <c r="FW14" s="19">
        <v>0</v>
      </c>
      <c r="FX14" s="19">
        <v>0</v>
      </c>
      <c r="FY14" s="19">
        <v>0</v>
      </c>
      <c r="FZ14" s="19">
        <v>0</v>
      </c>
      <c r="GA14" s="19">
        <v>0</v>
      </c>
      <c r="GB14" s="19">
        <v>0</v>
      </c>
      <c r="GC14" s="19">
        <v>0</v>
      </c>
      <c r="GD14" s="19">
        <v>0</v>
      </c>
      <c r="GE14" s="19">
        <v>0</v>
      </c>
      <c r="GF14" s="19">
        <v>0</v>
      </c>
      <c r="GG14" s="19">
        <v>0</v>
      </c>
      <c r="GH14" s="19">
        <v>0</v>
      </c>
      <c r="GI14" s="19">
        <v>0</v>
      </c>
      <c r="GJ14" s="19">
        <v>0</v>
      </c>
      <c r="GK14" s="19">
        <v>0</v>
      </c>
      <c r="GL14" s="19">
        <v>0</v>
      </c>
      <c r="GM14" s="19">
        <v>0</v>
      </c>
      <c r="GN14" s="19">
        <v>0</v>
      </c>
      <c r="GO14" s="19">
        <v>0</v>
      </c>
      <c r="GP14" s="19">
        <v>0</v>
      </c>
      <c r="GQ14" s="19">
        <v>0</v>
      </c>
      <c r="GR14" s="19">
        <v>0</v>
      </c>
      <c r="GS14" s="19">
        <v>0</v>
      </c>
      <c r="GT14" s="20">
        <v>0</v>
      </c>
      <c r="GU14" s="43">
        <v>0</v>
      </c>
      <c r="GV14" s="19">
        <v>0</v>
      </c>
      <c r="GW14" s="19">
        <v>0</v>
      </c>
      <c r="GX14" s="19">
        <v>0</v>
      </c>
      <c r="GY14" s="19">
        <v>0</v>
      </c>
      <c r="GZ14" s="19">
        <v>0</v>
      </c>
      <c r="HA14" s="19">
        <v>0</v>
      </c>
      <c r="HB14" s="19">
        <v>0</v>
      </c>
      <c r="HC14" s="19">
        <v>0</v>
      </c>
      <c r="HD14" s="19">
        <v>0</v>
      </c>
      <c r="HE14" s="19">
        <v>0</v>
      </c>
      <c r="HF14" s="19">
        <v>0</v>
      </c>
      <c r="HG14" s="19">
        <v>0</v>
      </c>
      <c r="HH14" s="19">
        <v>0</v>
      </c>
      <c r="HI14" s="19">
        <v>0</v>
      </c>
      <c r="HJ14" s="19">
        <v>0</v>
      </c>
      <c r="HK14" s="19">
        <v>0</v>
      </c>
      <c r="HL14" s="19">
        <v>0</v>
      </c>
      <c r="HM14" s="19">
        <v>0</v>
      </c>
      <c r="HN14" s="19">
        <v>0</v>
      </c>
      <c r="HO14" s="19">
        <v>0</v>
      </c>
      <c r="HP14" s="19">
        <v>0</v>
      </c>
      <c r="HQ14" s="19">
        <v>0</v>
      </c>
      <c r="HR14" s="19">
        <v>0</v>
      </c>
      <c r="HS14" s="19">
        <v>0</v>
      </c>
      <c r="HT14" s="19">
        <v>0</v>
      </c>
      <c r="HU14" s="19">
        <v>0</v>
      </c>
      <c r="HV14" s="19">
        <v>0</v>
      </c>
      <c r="HW14" s="19">
        <v>0</v>
      </c>
      <c r="HX14" s="19">
        <v>0</v>
      </c>
      <c r="HY14" s="19">
        <v>0</v>
      </c>
      <c r="HZ14" s="19">
        <v>0</v>
      </c>
      <c r="IA14" s="19">
        <v>0</v>
      </c>
      <c r="IB14" s="19">
        <v>0</v>
      </c>
      <c r="IC14" s="19">
        <v>0</v>
      </c>
      <c r="ID14" s="19">
        <v>0</v>
      </c>
      <c r="IE14" s="19">
        <v>0</v>
      </c>
      <c r="IF14" s="19">
        <v>0</v>
      </c>
      <c r="IG14" s="19">
        <v>0</v>
      </c>
      <c r="IH14" s="20">
        <v>0</v>
      </c>
      <c r="II14" s="43">
        <v>0</v>
      </c>
      <c r="IJ14" s="19">
        <v>0</v>
      </c>
      <c r="IK14" s="19">
        <v>0</v>
      </c>
      <c r="IL14" s="19">
        <v>0</v>
      </c>
      <c r="IM14" s="19">
        <v>0</v>
      </c>
      <c r="IN14" s="19">
        <v>0</v>
      </c>
      <c r="IO14" s="19">
        <v>0</v>
      </c>
      <c r="IP14" s="19">
        <v>0</v>
      </c>
      <c r="IQ14" s="19">
        <v>0</v>
      </c>
      <c r="IR14" s="19">
        <v>0</v>
      </c>
      <c r="IS14" s="19">
        <v>0</v>
      </c>
      <c r="IT14" s="19">
        <v>0</v>
      </c>
      <c r="IU14" s="19">
        <v>0</v>
      </c>
      <c r="IV14" s="19">
        <v>0</v>
      </c>
      <c r="IW14" s="19">
        <v>0</v>
      </c>
      <c r="IX14" s="19">
        <v>0</v>
      </c>
      <c r="IY14" s="19">
        <v>0</v>
      </c>
      <c r="IZ14" s="19">
        <v>0</v>
      </c>
      <c r="JA14" s="19">
        <v>0</v>
      </c>
      <c r="JB14" s="19">
        <v>0</v>
      </c>
      <c r="JC14" s="19">
        <v>0</v>
      </c>
      <c r="JD14" s="19">
        <v>0</v>
      </c>
      <c r="JE14" s="19">
        <v>0</v>
      </c>
      <c r="JF14" s="19">
        <v>0</v>
      </c>
      <c r="JG14" s="19">
        <v>0</v>
      </c>
      <c r="JH14" s="19">
        <v>0</v>
      </c>
      <c r="JI14" s="19">
        <v>0</v>
      </c>
      <c r="JJ14" s="19">
        <v>0</v>
      </c>
      <c r="JK14" s="19">
        <v>0</v>
      </c>
      <c r="JL14" s="19">
        <v>0</v>
      </c>
      <c r="JM14" s="19">
        <v>0</v>
      </c>
      <c r="JN14" s="19">
        <v>0</v>
      </c>
      <c r="JO14" s="19">
        <v>0</v>
      </c>
      <c r="JP14" s="19">
        <v>0</v>
      </c>
      <c r="JQ14" s="19">
        <v>0</v>
      </c>
      <c r="JR14" s="19">
        <v>0</v>
      </c>
      <c r="JS14" s="19">
        <v>0</v>
      </c>
      <c r="JT14" s="19">
        <v>0</v>
      </c>
      <c r="JU14" s="19">
        <v>0</v>
      </c>
      <c r="JV14" s="20">
        <v>0</v>
      </c>
      <c r="JW14" s="43">
        <v>0</v>
      </c>
      <c r="JX14" s="19">
        <v>0</v>
      </c>
      <c r="JY14" s="19">
        <v>0</v>
      </c>
      <c r="JZ14" s="19">
        <v>0</v>
      </c>
      <c r="KA14" s="19">
        <v>0</v>
      </c>
      <c r="KB14" s="19">
        <v>0</v>
      </c>
      <c r="KC14" s="19">
        <v>0</v>
      </c>
      <c r="KD14" s="19">
        <v>0</v>
      </c>
      <c r="KE14" s="19">
        <v>0</v>
      </c>
      <c r="KF14" s="19">
        <v>0</v>
      </c>
      <c r="KG14" s="19">
        <v>0</v>
      </c>
      <c r="KH14" s="19">
        <v>0</v>
      </c>
      <c r="KI14" s="19">
        <v>0</v>
      </c>
      <c r="KJ14" s="19">
        <v>0</v>
      </c>
      <c r="KK14" s="19">
        <v>0</v>
      </c>
      <c r="KL14" s="19">
        <v>0</v>
      </c>
      <c r="KM14" s="19">
        <v>0</v>
      </c>
      <c r="KN14" s="19">
        <v>0</v>
      </c>
      <c r="KO14" s="19">
        <v>0</v>
      </c>
      <c r="KP14" s="19">
        <v>0</v>
      </c>
      <c r="KQ14" s="19">
        <v>0</v>
      </c>
      <c r="KR14" s="19">
        <v>0</v>
      </c>
      <c r="KS14" s="19">
        <v>0</v>
      </c>
      <c r="KT14" s="19">
        <v>0</v>
      </c>
      <c r="KU14" s="19">
        <v>0</v>
      </c>
      <c r="KV14" s="19">
        <v>0</v>
      </c>
      <c r="KW14" s="19">
        <v>0</v>
      </c>
      <c r="KX14" s="19">
        <v>0</v>
      </c>
      <c r="KY14" s="19">
        <v>0</v>
      </c>
      <c r="KZ14" s="19">
        <v>0</v>
      </c>
      <c r="LA14" s="19">
        <v>0</v>
      </c>
      <c r="LB14" s="19">
        <v>0</v>
      </c>
      <c r="LC14" s="19">
        <v>0</v>
      </c>
      <c r="LD14" s="19">
        <v>0</v>
      </c>
      <c r="LE14" s="19">
        <v>0</v>
      </c>
      <c r="LF14" s="19">
        <v>0</v>
      </c>
      <c r="LG14" s="19">
        <v>0</v>
      </c>
      <c r="LH14" s="19">
        <v>0</v>
      </c>
      <c r="LI14" s="19">
        <v>0</v>
      </c>
      <c r="LJ14" s="20">
        <v>0</v>
      </c>
      <c r="LK14" s="38">
        <v>0</v>
      </c>
      <c r="LL14" s="38">
        <v>0</v>
      </c>
      <c r="LM14" s="38">
        <v>0</v>
      </c>
      <c r="LN14" s="38">
        <v>0</v>
      </c>
      <c r="LO14" s="38">
        <v>0</v>
      </c>
      <c r="LP14" s="38">
        <v>0</v>
      </c>
      <c r="LQ14" s="38">
        <v>0</v>
      </c>
      <c r="LR14" s="38">
        <v>0</v>
      </c>
      <c r="LS14" s="38">
        <v>0</v>
      </c>
      <c r="LT14" s="38">
        <v>0</v>
      </c>
      <c r="LU14" s="38">
        <v>0</v>
      </c>
      <c r="LV14" s="38">
        <v>0</v>
      </c>
      <c r="LW14" s="38">
        <v>0</v>
      </c>
      <c r="LX14" s="38">
        <v>0</v>
      </c>
      <c r="LY14" s="38">
        <v>0</v>
      </c>
      <c r="LZ14" s="38">
        <v>0</v>
      </c>
      <c r="MA14" s="38">
        <v>0</v>
      </c>
      <c r="MB14" s="38">
        <v>0</v>
      </c>
      <c r="MC14" s="38">
        <v>0</v>
      </c>
      <c r="MD14" s="38">
        <v>0</v>
      </c>
      <c r="ME14" s="38">
        <v>0</v>
      </c>
      <c r="MF14" s="38">
        <v>0</v>
      </c>
      <c r="MG14" s="38">
        <v>0</v>
      </c>
      <c r="MH14" s="38">
        <v>0</v>
      </c>
      <c r="MI14" s="38">
        <v>0</v>
      </c>
      <c r="MJ14" s="38">
        <v>0</v>
      </c>
      <c r="MK14" s="38">
        <v>0</v>
      </c>
      <c r="ML14" s="38">
        <v>0</v>
      </c>
      <c r="MM14" s="38">
        <v>0</v>
      </c>
      <c r="MN14" s="38">
        <v>0</v>
      </c>
      <c r="MO14" s="38">
        <v>0</v>
      </c>
      <c r="MP14" s="38">
        <v>0</v>
      </c>
      <c r="MQ14" s="38">
        <v>0</v>
      </c>
      <c r="MR14" s="38">
        <v>0</v>
      </c>
      <c r="MS14" s="38">
        <v>0</v>
      </c>
      <c r="MT14" s="38">
        <v>0</v>
      </c>
      <c r="MU14" s="38">
        <v>0</v>
      </c>
      <c r="MV14" s="38">
        <v>0</v>
      </c>
      <c r="MW14" s="38">
        <v>0</v>
      </c>
      <c r="MX14" s="38">
        <v>0</v>
      </c>
    </row>
    <row r="15" spans="2:362" s="38" customFormat="1">
      <c r="B15" s="31" t="s">
        <v>1</v>
      </c>
      <c r="C15" s="43">
        <v>1.5505889430642128E-2</v>
      </c>
      <c r="D15" s="19">
        <v>9.3971863389015198E-3</v>
      </c>
      <c r="E15" s="19">
        <v>2.0546521991491318E-3</v>
      </c>
      <c r="F15" s="19">
        <v>5.1050628826487809E-5</v>
      </c>
      <c r="G15" s="19">
        <v>7.7367195626720786E-4</v>
      </c>
      <c r="H15" s="19">
        <v>5.7318378239870071E-3</v>
      </c>
      <c r="I15" s="19">
        <v>9.7314373124390841E-4</v>
      </c>
      <c r="J15" s="19">
        <v>0.16479600965976715</v>
      </c>
      <c r="K15" s="19">
        <v>1.1432005558162928E-3</v>
      </c>
      <c r="L15" s="19">
        <v>3.049757145345211E-2</v>
      </c>
      <c r="M15" s="19">
        <v>2.8696372509002686</v>
      </c>
      <c r="N15" s="19">
        <v>2.8104288578033447</v>
      </c>
      <c r="O15" s="19">
        <v>0.54743021726608276</v>
      </c>
      <c r="P15" s="19">
        <v>1.4433435164391994E-2</v>
      </c>
      <c r="Q15" s="19">
        <v>0.29924511909484863</v>
      </c>
      <c r="R15" s="19">
        <v>0</v>
      </c>
      <c r="S15" s="19">
        <v>9.7412201284896582E-5</v>
      </c>
      <c r="T15" s="19">
        <v>2.3632993921637535E-2</v>
      </c>
      <c r="U15" s="19">
        <v>2.9556242749094963E-2</v>
      </c>
      <c r="V15" s="19">
        <v>0.21167530119419098</v>
      </c>
      <c r="W15" s="19">
        <v>4.906846210360527E-3</v>
      </c>
      <c r="X15" s="19">
        <v>8.4319832967594266E-4</v>
      </c>
      <c r="Y15" s="19">
        <v>4.1625089579611085E-6</v>
      </c>
      <c r="Z15" s="19">
        <v>2.9754636809229851E-2</v>
      </c>
      <c r="AA15" s="19">
        <v>1.3302545994520187E-3</v>
      </c>
      <c r="AB15" s="19">
        <v>3.2920189596552518E-7</v>
      </c>
      <c r="AC15" s="19">
        <v>7.7205843990668654E-4</v>
      </c>
      <c r="AD15" s="19">
        <v>2.6098254602402449E-4</v>
      </c>
      <c r="AE15" s="19">
        <v>1.4831347391009331E-2</v>
      </c>
      <c r="AF15" s="19">
        <v>0.48857444524765015</v>
      </c>
      <c r="AG15" s="19">
        <v>6.4631076384102926E-6</v>
      </c>
      <c r="AH15" s="19">
        <v>1.6364352859454812E-6</v>
      </c>
      <c r="AI15" s="19">
        <v>0.20738452672958374</v>
      </c>
      <c r="AJ15" s="19">
        <v>8.2000641850754619E-4</v>
      </c>
      <c r="AK15" s="19">
        <v>0.44854781031608582</v>
      </c>
      <c r="AL15" s="19">
        <v>5.8877434581518173E-2</v>
      </c>
      <c r="AM15" s="19">
        <v>5.3313415264710784E-4</v>
      </c>
      <c r="AN15" s="19">
        <v>9.9128566216677427E-4</v>
      </c>
      <c r="AO15" s="19">
        <v>7.263839989900589E-2</v>
      </c>
      <c r="AP15" s="20">
        <v>0.60058504343032837</v>
      </c>
      <c r="AQ15" s="43">
        <v>2.3823736235499382E-2</v>
      </c>
      <c r="AR15" s="19">
        <v>5.5155361769720912E-4</v>
      </c>
      <c r="AS15" s="19">
        <v>3.0425945296883583E-3</v>
      </c>
      <c r="AT15" s="19">
        <v>5.5821079760789871E-2</v>
      </c>
      <c r="AU15" s="19">
        <v>2.7078078128397465E-3</v>
      </c>
      <c r="AV15" s="19">
        <v>1.7674811533652246E-4</v>
      </c>
      <c r="AW15" s="19">
        <v>6.3805741956457496E-4</v>
      </c>
      <c r="AX15" s="19">
        <v>5.2982321940362453E-3</v>
      </c>
      <c r="AY15" s="19">
        <v>7.1414199192076921E-4</v>
      </c>
      <c r="AZ15" s="19">
        <v>7.2898417711257935E-2</v>
      </c>
      <c r="BA15" s="19">
        <v>5.4825372695922852</v>
      </c>
      <c r="BB15" s="19">
        <v>6.0129227638244629</v>
      </c>
      <c r="BC15" s="19">
        <v>6.1637941747903824E-2</v>
      </c>
      <c r="BD15" s="19">
        <v>1.4215721748769283E-3</v>
      </c>
      <c r="BE15" s="19">
        <v>0.22609056532382965</v>
      </c>
      <c r="BF15" s="19">
        <v>2.2499737679027021E-4</v>
      </c>
      <c r="BG15" s="19">
        <v>1.2586986413225532E-3</v>
      </c>
      <c r="BH15" s="19">
        <v>6.4214617013931274E-2</v>
      </c>
      <c r="BI15" s="19">
        <v>3.9394110441207886E-2</v>
      </c>
      <c r="BJ15" s="19">
        <v>0.81329637765884399</v>
      </c>
      <c r="BK15" s="19">
        <v>7.0972248911857605E-2</v>
      </c>
      <c r="BL15" s="19">
        <v>5.4078027606010437E-3</v>
      </c>
      <c r="BM15" s="19">
        <v>2.1373392082750797E-3</v>
      </c>
      <c r="BN15" s="19">
        <v>2.8691559564322233E-3</v>
      </c>
      <c r="BO15" s="19">
        <v>8.241540938615799E-2</v>
      </c>
      <c r="BP15" s="19">
        <v>1.1685935533023439E-5</v>
      </c>
      <c r="BQ15" s="19">
        <v>2.7095652185380459E-3</v>
      </c>
      <c r="BR15" s="19">
        <v>1.7411779845133424E-3</v>
      </c>
      <c r="BS15" s="19">
        <v>2.2721784189343452E-3</v>
      </c>
      <c r="BT15" s="19">
        <v>1.7940802499651909E-2</v>
      </c>
      <c r="BU15" s="19">
        <v>1.4159745660435874E-5</v>
      </c>
      <c r="BV15" s="19">
        <v>1.8875240130000748E-5</v>
      </c>
      <c r="BW15" s="19">
        <v>0.26328429579734802</v>
      </c>
      <c r="BX15" s="19">
        <v>5.8363360722069046E-7</v>
      </c>
      <c r="BY15" s="19">
        <v>2.0678874105215073E-2</v>
      </c>
      <c r="BZ15" s="19">
        <v>0.26247760653495789</v>
      </c>
      <c r="CA15" s="19">
        <v>1.5398308634757996E-2</v>
      </c>
      <c r="CB15" s="19">
        <v>0</v>
      </c>
      <c r="CC15" s="19">
        <v>0.10119722783565521</v>
      </c>
      <c r="CD15" s="20">
        <v>0.32014843821525574</v>
      </c>
      <c r="CE15" s="43">
        <v>3.8136830553412437E-3</v>
      </c>
      <c r="CF15" s="19">
        <v>1.7631130049267085E-6</v>
      </c>
      <c r="CG15" s="19">
        <v>1.3971017673611641E-2</v>
      </c>
      <c r="CH15" s="19">
        <v>4.9532754346728325E-3</v>
      </c>
      <c r="CI15" s="19">
        <v>5.6654982472537085E-5</v>
      </c>
      <c r="CJ15" s="19">
        <v>1.3185976422391832E-4</v>
      </c>
      <c r="CK15" s="19">
        <v>4.7414770961040631E-5</v>
      </c>
      <c r="CL15" s="19">
        <v>2.6987280580215156E-4</v>
      </c>
      <c r="CM15" s="19">
        <v>1.1131764622405171E-3</v>
      </c>
      <c r="CN15" s="19">
        <v>3.9912774809636176E-5</v>
      </c>
      <c r="CO15" s="19">
        <v>4.1521642357110977E-2</v>
      </c>
      <c r="CP15" s="19">
        <v>3.4557931125164032E-2</v>
      </c>
      <c r="CQ15" s="19">
        <v>6.7844119621440768E-4</v>
      </c>
      <c r="CR15" s="19">
        <v>3.9327261038124561E-4</v>
      </c>
      <c r="CS15" s="19">
        <v>7.7719064429402351E-3</v>
      </c>
      <c r="CT15" s="19">
        <v>5.9318431885913014E-4</v>
      </c>
      <c r="CU15" s="19">
        <v>7.8048784052953124E-4</v>
      </c>
      <c r="CV15" s="19">
        <v>1.7467949073761702E-3</v>
      </c>
      <c r="CW15" s="19">
        <v>1.5019027050584555E-3</v>
      </c>
      <c r="CX15" s="19">
        <v>3.2134575303643942E-3</v>
      </c>
      <c r="CY15" s="19">
        <v>1.5496020205318928E-4</v>
      </c>
      <c r="CZ15" s="19">
        <v>2.1422247300506569E-6</v>
      </c>
      <c r="DA15" s="19">
        <v>1.7583161024958827E-5</v>
      </c>
      <c r="DB15" s="19">
        <v>2.2625661222264171E-4</v>
      </c>
      <c r="DC15" s="19">
        <v>4.4994088966632262E-5</v>
      </c>
      <c r="DD15" s="19">
        <v>0</v>
      </c>
      <c r="DE15" s="19">
        <v>2.9776110750390217E-5</v>
      </c>
      <c r="DF15" s="19">
        <v>0</v>
      </c>
      <c r="DG15" s="19">
        <v>1.5423802324221469E-5</v>
      </c>
      <c r="DH15" s="19">
        <v>6.7993620177730918E-5</v>
      </c>
      <c r="DI15" s="19">
        <v>0</v>
      </c>
      <c r="DJ15" s="19">
        <v>2.1995638235239312E-6</v>
      </c>
      <c r="DK15" s="19">
        <v>9.3595372163690627E-6</v>
      </c>
      <c r="DL15" s="19">
        <v>3.4847925417125225E-4</v>
      </c>
      <c r="DM15" s="19">
        <v>8.551405044272542E-4</v>
      </c>
      <c r="DN15" s="19">
        <v>2.1739634685218334E-3</v>
      </c>
      <c r="DO15" s="19">
        <v>4.1713079554028809E-5</v>
      </c>
      <c r="DP15" s="19">
        <v>1.4816441762377508E-5</v>
      </c>
      <c r="DQ15" s="19">
        <v>2.6064889971166849E-4</v>
      </c>
      <c r="DR15" s="20">
        <v>3.6161188036203384E-2</v>
      </c>
      <c r="DS15" s="43">
        <v>4.6012125909328461E-2</v>
      </c>
      <c r="DT15" s="19">
        <v>1.0203917710782662E-8</v>
      </c>
      <c r="DU15" s="19">
        <v>2.7157177682965994E-3</v>
      </c>
      <c r="DV15" s="19">
        <v>6.3331314595416188E-4</v>
      </c>
      <c r="DW15" s="19">
        <v>1.1486340372357517E-4</v>
      </c>
      <c r="DX15" s="19">
        <v>1.5667047409806401E-4</v>
      </c>
      <c r="DY15" s="19">
        <v>7.5077025485370541E-7</v>
      </c>
      <c r="DZ15" s="19">
        <v>1.4292631531134248E-3</v>
      </c>
      <c r="EA15" s="19">
        <v>3.5058856155956164E-5</v>
      </c>
      <c r="EB15" s="19">
        <v>0</v>
      </c>
      <c r="EC15" s="19">
        <v>0.77109920978546143</v>
      </c>
      <c r="ED15" s="19">
        <v>7.3774810880422592E-3</v>
      </c>
      <c r="EE15" s="19">
        <v>8.2175740972161293E-3</v>
      </c>
      <c r="EF15" s="19">
        <v>2.8871847316622734E-2</v>
      </c>
      <c r="EG15" s="19">
        <v>5.9696687385439873E-3</v>
      </c>
      <c r="EH15" s="19">
        <v>2.4118188302963972E-3</v>
      </c>
      <c r="EI15" s="19">
        <v>8.2596920430660248E-2</v>
      </c>
      <c r="EJ15" s="19">
        <v>0.19141195714473724</v>
      </c>
      <c r="EK15" s="19">
        <v>4.5389708131551743E-2</v>
      </c>
      <c r="EL15" s="19">
        <v>3.3769484609365463E-2</v>
      </c>
      <c r="EM15" s="19">
        <v>2.0613942760974169E-3</v>
      </c>
      <c r="EN15" s="19">
        <v>7.773498073220253E-3</v>
      </c>
      <c r="EO15" s="19">
        <v>3.1530119013041258E-3</v>
      </c>
      <c r="EP15" s="19">
        <v>1.1339858174324036E-2</v>
      </c>
      <c r="EQ15" s="19">
        <v>1.7291391268372536E-2</v>
      </c>
      <c r="ER15" s="19">
        <v>9.7049056785181165E-4</v>
      </c>
      <c r="ES15" s="19">
        <v>1.9012767588719726E-3</v>
      </c>
      <c r="ET15" s="19">
        <v>1.3725755270570517E-3</v>
      </c>
      <c r="EU15" s="19">
        <v>0</v>
      </c>
      <c r="EV15" s="19">
        <v>8.2346250565024093E-6</v>
      </c>
      <c r="EW15" s="19">
        <v>4.5586253690999001E-5</v>
      </c>
      <c r="EX15" s="19">
        <v>1.5735856140963733E-4</v>
      </c>
      <c r="EY15" s="19">
        <v>9.0534146875143051E-3</v>
      </c>
      <c r="EZ15" s="19">
        <v>5.7915578508982435E-5</v>
      </c>
      <c r="FA15" s="19">
        <v>6.2376741993830365E-8</v>
      </c>
      <c r="FB15" s="19">
        <v>4.7027304390212521E-5</v>
      </c>
      <c r="FC15" s="19">
        <v>2.5502895368845202E-5</v>
      </c>
      <c r="FD15" s="19">
        <v>3.7055176217108965E-3</v>
      </c>
      <c r="FE15" s="19">
        <v>5.3941394435241818E-4</v>
      </c>
      <c r="FF15" s="20">
        <v>3.766033798456192E-2</v>
      </c>
      <c r="FG15" s="43">
        <v>0.39461937546730042</v>
      </c>
      <c r="FH15" s="19">
        <v>0</v>
      </c>
      <c r="FI15" s="19">
        <v>0</v>
      </c>
      <c r="FJ15" s="19">
        <v>0</v>
      </c>
      <c r="FK15" s="19">
        <v>5.124927032738924E-3</v>
      </c>
      <c r="FL15" s="19">
        <v>4.9334145151078701E-3</v>
      </c>
      <c r="FM15" s="19">
        <v>0</v>
      </c>
      <c r="FN15" s="19">
        <v>1.0441366583108902E-2</v>
      </c>
      <c r="FO15" s="19">
        <v>0</v>
      </c>
      <c r="FP15" s="19">
        <v>0</v>
      </c>
      <c r="FQ15" s="19">
        <v>1.2146077156066895</v>
      </c>
      <c r="FR15" s="19">
        <v>3.8488202095031738</v>
      </c>
      <c r="FS15" s="19">
        <v>0.645740807056427</v>
      </c>
      <c r="FT15" s="19">
        <v>1.5374780632555485E-2</v>
      </c>
      <c r="FU15" s="19">
        <v>0.21524693071842194</v>
      </c>
      <c r="FV15" s="19">
        <v>0</v>
      </c>
      <c r="FW15" s="19">
        <v>2.1961079619359225E-4</v>
      </c>
      <c r="FX15" s="19">
        <v>3.0323438346385956E-2</v>
      </c>
      <c r="FY15" s="19">
        <v>2.0651312661357224E-4</v>
      </c>
      <c r="FZ15" s="19">
        <v>6.6624052822589874E-2</v>
      </c>
      <c r="GA15" s="19">
        <v>5.124927032738924E-3</v>
      </c>
      <c r="GB15" s="19">
        <v>0</v>
      </c>
      <c r="GC15" s="19">
        <v>8.1606167441350408E-6</v>
      </c>
      <c r="GD15" s="19">
        <v>4.0991254150867462E-2</v>
      </c>
      <c r="GE15" s="19">
        <v>0</v>
      </c>
      <c r="GF15" s="19">
        <v>0</v>
      </c>
      <c r="GG15" s="19">
        <v>6.6457060165703297E-3</v>
      </c>
      <c r="GH15" s="19">
        <v>3.839316195808351E-5</v>
      </c>
      <c r="GI15" s="19">
        <v>3.5657542757689953E-3</v>
      </c>
      <c r="GJ15" s="19">
        <v>4.5080713927745819E-2</v>
      </c>
      <c r="GK15" s="19">
        <v>2.5279381588916294E-5</v>
      </c>
      <c r="GL15" s="19">
        <v>1.0183489648625255E-3</v>
      </c>
      <c r="GM15" s="19">
        <v>0.11787331849336624</v>
      </c>
      <c r="GN15" s="19">
        <v>0</v>
      </c>
      <c r="GO15" s="19">
        <v>2.5624634698033333E-2</v>
      </c>
      <c r="GP15" s="19">
        <v>0</v>
      </c>
      <c r="GQ15" s="19">
        <v>0</v>
      </c>
      <c r="GR15" s="19">
        <v>0</v>
      </c>
      <c r="GS15" s="19">
        <v>0</v>
      </c>
      <c r="GT15" s="20">
        <v>0.18962229788303375</v>
      </c>
      <c r="GU15" s="43">
        <v>8.8218983728438616E-4</v>
      </c>
      <c r="GV15" s="19">
        <v>4.7854246804490685E-4</v>
      </c>
      <c r="GW15" s="19">
        <v>1.8813126953318715E-3</v>
      </c>
      <c r="GX15" s="19">
        <v>1.7553097677591722E-6</v>
      </c>
      <c r="GY15" s="19">
        <v>0</v>
      </c>
      <c r="GZ15" s="19">
        <v>0</v>
      </c>
      <c r="HA15" s="19">
        <v>0</v>
      </c>
      <c r="HB15" s="19">
        <v>0</v>
      </c>
      <c r="HC15" s="19">
        <v>0</v>
      </c>
      <c r="HD15" s="19">
        <v>0</v>
      </c>
      <c r="HE15" s="19">
        <v>3.7496127188205719E-2</v>
      </c>
      <c r="HF15" s="19">
        <v>8.7728381156921387E-2</v>
      </c>
      <c r="HG15" s="19">
        <v>0</v>
      </c>
      <c r="HH15" s="19">
        <v>1.6343044990208E-5</v>
      </c>
      <c r="HI15" s="19">
        <v>9.2995382146909833E-4</v>
      </c>
      <c r="HJ15" s="19">
        <v>4.9568992835702375E-5</v>
      </c>
      <c r="HK15" s="19">
        <v>3.3528804124216549E-6</v>
      </c>
      <c r="HL15" s="19">
        <v>1.6178664736798964E-5</v>
      </c>
      <c r="HM15" s="19">
        <v>2.6358432023698697E-6</v>
      </c>
      <c r="HN15" s="19">
        <v>3.3756329212337732E-3</v>
      </c>
      <c r="HO15" s="19">
        <v>0</v>
      </c>
      <c r="HP15" s="19">
        <v>0</v>
      </c>
      <c r="HQ15" s="19">
        <v>2.0097456854273332E-6</v>
      </c>
      <c r="HR15" s="19">
        <v>5.1106388127664104E-5</v>
      </c>
      <c r="HS15" s="19">
        <v>0</v>
      </c>
      <c r="HT15" s="19">
        <v>0</v>
      </c>
      <c r="HU15" s="19">
        <v>0</v>
      </c>
      <c r="HV15" s="19">
        <v>0</v>
      </c>
      <c r="HW15" s="19">
        <v>0</v>
      </c>
      <c r="HX15" s="19">
        <v>6.7759118974208832E-4</v>
      </c>
      <c r="HY15" s="19">
        <v>1.0707294677558821E-5</v>
      </c>
      <c r="HZ15" s="19">
        <v>2.4643766664667055E-5</v>
      </c>
      <c r="IA15" s="19">
        <v>1.8099384615197778E-3</v>
      </c>
      <c r="IB15" s="19">
        <v>1.6950387362157926E-5</v>
      </c>
      <c r="IC15" s="19">
        <v>0</v>
      </c>
      <c r="ID15" s="19">
        <v>9.3608368188142776E-3</v>
      </c>
      <c r="IE15" s="19">
        <v>0</v>
      </c>
      <c r="IF15" s="19">
        <v>0</v>
      </c>
      <c r="IG15" s="19">
        <v>3.9119026623666286E-3</v>
      </c>
      <c r="IH15" s="20">
        <v>4.4284503906965256E-2</v>
      </c>
      <c r="II15" s="43">
        <v>7.2655240073800087E-3</v>
      </c>
      <c r="IJ15" s="19">
        <v>0</v>
      </c>
      <c r="IK15" s="19">
        <v>0</v>
      </c>
      <c r="IL15" s="19">
        <v>0</v>
      </c>
      <c r="IM15" s="19">
        <v>0</v>
      </c>
      <c r="IN15" s="19">
        <v>0</v>
      </c>
      <c r="IO15" s="19">
        <v>6.0710972175002098E-3</v>
      </c>
      <c r="IP15" s="19">
        <v>1.3137456960976124E-2</v>
      </c>
      <c r="IQ15" s="19">
        <v>0</v>
      </c>
      <c r="IR15" s="19">
        <v>0</v>
      </c>
      <c r="IS15" s="19">
        <v>5.6188452988862991E-2</v>
      </c>
      <c r="IT15" s="19">
        <v>2.6467585936188698E-2</v>
      </c>
      <c r="IU15" s="19">
        <v>0</v>
      </c>
      <c r="IV15" s="19">
        <v>6.6692554391920567E-3</v>
      </c>
      <c r="IW15" s="19">
        <v>4.4699488207697868E-3</v>
      </c>
      <c r="IX15" s="19">
        <v>1.4963225112296641E-4</v>
      </c>
      <c r="IY15" s="19">
        <v>1.0008196113631129E-3</v>
      </c>
      <c r="IZ15" s="19">
        <v>1.2232239823788404E-3</v>
      </c>
      <c r="JA15" s="19">
        <v>4.0362272411584854E-3</v>
      </c>
      <c r="JB15" s="19">
        <v>1.9769277423620224E-3</v>
      </c>
      <c r="JC15" s="19">
        <v>0</v>
      </c>
      <c r="JD15" s="19">
        <v>0</v>
      </c>
      <c r="JE15" s="19">
        <v>0</v>
      </c>
      <c r="JF15" s="19">
        <v>0</v>
      </c>
      <c r="JG15" s="19">
        <v>0</v>
      </c>
      <c r="JH15" s="19">
        <v>0</v>
      </c>
      <c r="JI15" s="19">
        <v>0</v>
      </c>
      <c r="JJ15" s="19">
        <v>0</v>
      </c>
      <c r="JK15" s="19">
        <v>0</v>
      </c>
      <c r="JL15" s="19">
        <v>0</v>
      </c>
      <c r="JM15" s="19">
        <v>0</v>
      </c>
      <c r="JN15" s="19">
        <v>0</v>
      </c>
      <c r="JO15" s="19">
        <v>0</v>
      </c>
      <c r="JP15" s="19">
        <v>2.0510291215032339E-3</v>
      </c>
      <c r="JQ15" s="19">
        <v>0</v>
      </c>
      <c r="JR15" s="19">
        <v>1.166527159512043E-2</v>
      </c>
      <c r="JS15" s="19">
        <v>4.8241909098578617E-5</v>
      </c>
      <c r="JT15" s="19">
        <v>3.3873115899041295E-4</v>
      </c>
      <c r="JU15" s="19">
        <v>1.7288534436374903E-3</v>
      </c>
      <c r="JV15" s="20">
        <v>1.1014184914529324E-2</v>
      </c>
      <c r="JW15" s="43">
        <v>1.1666791513562202E-2</v>
      </c>
      <c r="JX15" s="19">
        <v>9.8465271294116974E-3</v>
      </c>
      <c r="JY15" s="19">
        <v>1.8813464557752013E-3</v>
      </c>
      <c r="JZ15" s="19">
        <v>5.8272872120141983E-3</v>
      </c>
      <c r="KA15" s="19">
        <v>1.2216535651532467E-5</v>
      </c>
      <c r="KB15" s="19">
        <v>4.5079011470079422E-3</v>
      </c>
      <c r="KC15" s="19">
        <v>1.2216535651532467E-5</v>
      </c>
      <c r="KD15" s="19">
        <v>1.0921582579612732E-2</v>
      </c>
      <c r="KE15" s="19">
        <v>4.886614260612987E-5</v>
      </c>
      <c r="KF15" s="19">
        <v>0</v>
      </c>
      <c r="KG15" s="19">
        <v>0.38096046447753906</v>
      </c>
      <c r="KH15" s="19">
        <v>0.42409703135490417</v>
      </c>
      <c r="KI15" s="19">
        <v>2.3309148848056793E-2</v>
      </c>
      <c r="KJ15" s="19">
        <v>1.7958306707441807E-3</v>
      </c>
      <c r="KK15" s="19">
        <v>5.6489262729883194E-2</v>
      </c>
      <c r="KL15" s="19">
        <v>2.4433071303064935E-5</v>
      </c>
      <c r="KM15" s="19">
        <v>8.0751301720738411E-3</v>
      </c>
      <c r="KN15" s="19">
        <v>1.6186909750103951E-2</v>
      </c>
      <c r="KO15" s="19">
        <v>2.7120707090944052E-3</v>
      </c>
      <c r="KP15" s="19">
        <v>5.6855753064155579E-2</v>
      </c>
      <c r="KQ15" s="19">
        <v>5.4119252599775791E-3</v>
      </c>
      <c r="KR15" s="19">
        <v>9.0402364730834961E-4</v>
      </c>
      <c r="KS15" s="19">
        <v>9.1624015476554632E-4</v>
      </c>
      <c r="KT15" s="19">
        <v>1.8080472946166992E-3</v>
      </c>
      <c r="KU15" s="19">
        <v>1.2216535651532467E-5</v>
      </c>
      <c r="KV15" s="19">
        <v>0</v>
      </c>
      <c r="KW15" s="19">
        <v>1.2216535105835646E-4</v>
      </c>
      <c r="KX15" s="19">
        <v>0</v>
      </c>
      <c r="KY15" s="19">
        <v>0</v>
      </c>
      <c r="KZ15" s="19">
        <v>2.4433071303064935E-5</v>
      </c>
      <c r="LA15" s="19">
        <v>0</v>
      </c>
      <c r="LB15" s="19">
        <v>2.4433071303064935E-5</v>
      </c>
      <c r="LC15" s="19">
        <v>5.1077336072921753E-2</v>
      </c>
      <c r="LD15" s="19">
        <v>2.4433071303064935E-5</v>
      </c>
      <c r="LE15" s="19">
        <v>9.2357005923986435E-3</v>
      </c>
      <c r="LF15" s="19">
        <v>6.2304327730089426E-4</v>
      </c>
      <c r="LG15" s="19">
        <v>1.2216535651532467E-5</v>
      </c>
      <c r="LH15" s="19">
        <v>9.1624015476554632E-4</v>
      </c>
      <c r="LI15" s="19">
        <v>1.2583032250404358E-2</v>
      </c>
      <c r="LJ15" s="20">
        <v>4.0546681731939316E-2</v>
      </c>
      <c r="LK15" s="38">
        <v>1.8791472029988654E-5</v>
      </c>
      <c r="LL15" s="38">
        <v>5.0644743168959394E-5</v>
      </c>
      <c r="LM15" s="38">
        <v>1.7395280883647501E-4</v>
      </c>
      <c r="LN15" s="38">
        <v>3.5027322155656293E-5</v>
      </c>
      <c r="LO15" s="38">
        <v>1.1997178808087483E-4</v>
      </c>
      <c r="LP15" s="38">
        <v>8.3257355072419159E-6</v>
      </c>
      <c r="LQ15" s="38">
        <v>2.8139305641161627E-7</v>
      </c>
      <c r="LR15" s="38">
        <v>9.8752934718504548E-5</v>
      </c>
      <c r="LS15" s="38">
        <v>0</v>
      </c>
      <c r="LT15" s="38">
        <v>0</v>
      </c>
      <c r="LU15" s="38">
        <v>4.8512625508010387E-3</v>
      </c>
      <c r="LV15" s="38">
        <v>1.0898045002250001E-4</v>
      </c>
      <c r="LW15" s="38">
        <v>6.8635394563898444E-4</v>
      </c>
      <c r="LX15" s="38">
        <v>2.9549530609074282E-6</v>
      </c>
      <c r="LY15" s="38">
        <v>7.1843023761175573E-5</v>
      </c>
      <c r="LZ15" s="38">
        <v>9.8234988854528638E-7</v>
      </c>
      <c r="MA15" s="38">
        <v>2.6073381377500482E-5</v>
      </c>
      <c r="MB15" s="38">
        <v>2.9411678042379208E-5</v>
      </c>
      <c r="MC15" s="38">
        <v>1.0202453495367081E-6</v>
      </c>
      <c r="MD15" s="38">
        <v>2.5771296350285411E-4</v>
      </c>
      <c r="ME15" s="38">
        <v>1.2935881386511028E-4</v>
      </c>
      <c r="MF15" s="38">
        <v>5.5474672990385443E-5</v>
      </c>
      <c r="MG15" s="38">
        <v>2.445805648676469E-6</v>
      </c>
      <c r="MH15" s="38">
        <v>1.2182703940197825E-3</v>
      </c>
      <c r="MI15" s="38">
        <v>4.7122131945798174E-5</v>
      </c>
      <c r="MJ15" s="38">
        <v>0</v>
      </c>
      <c r="MK15" s="38">
        <v>6.1788043240085244E-5</v>
      </c>
      <c r="ML15" s="38">
        <v>0</v>
      </c>
      <c r="MM15" s="38">
        <v>1.972023346752394E-5</v>
      </c>
      <c r="MN15" s="38">
        <v>5.8466408518142998E-5</v>
      </c>
      <c r="MO15" s="38">
        <v>0</v>
      </c>
      <c r="MP15" s="38">
        <v>4.0795546851768449E-7</v>
      </c>
      <c r="MQ15" s="38">
        <v>6.2171864556148648E-5</v>
      </c>
      <c r="MR15" s="38">
        <v>0</v>
      </c>
      <c r="MS15" s="38">
        <v>1.9483897631289437E-5</v>
      </c>
      <c r="MT15" s="38">
        <v>3.908783764927648E-5</v>
      </c>
      <c r="MU15" s="38">
        <v>0</v>
      </c>
      <c r="MV15" s="38">
        <v>0</v>
      </c>
      <c r="MW15" s="38">
        <v>5.3190684411674738E-4</v>
      </c>
      <c r="MX15" s="38">
        <v>2.3283939808607101E-3</v>
      </c>
    </row>
    <row r="16" spans="2:362" s="38" customFormat="1">
      <c r="B16" s="31" t="s">
        <v>23</v>
      </c>
      <c r="C16" s="43">
        <v>4.9439623951911926E-2</v>
      </c>
      <c r="D16" s="19">
        <v>5.8997593820095062E-2</v>
      </c>
      <c r="E16" s="19">
        <v>0.4282863438129425</v>
      </c>
      <c r="F16" s="19">
        <v>0</v>
      </c>
      <c r="G16" s="19">
        <v>0.10076920688152313</v>
      </c>
      <c r="H16" s="19">
        <v>0.25438913702964783</v>
      </c>
      <c r="I16" s="19">
        <v>1.6129963099956512E-2</v>
      </c>
      <c r="J16" s="19">
        <v>0.18703007698059082</v>
      </c>
      <c r="K16" s="19">
        <v>0.14330148696899414</v>
      </c>
      <c r="L16" s="19">
        <v>4.4865608215332031E-3</v>
      </c>
      <c r="M16" s="19">
        <v>4.3048183433711529E-3</v>
      </c>
      <c r="N16" s="19">
        <v>1.8912369012832642</v>
      </c>
      <c r="O16" s="19">
        <v>0.26541903614997864</v>
      </c>
      <c r="P16" s="19">
        <v>0.11969670653343201</v>
      </c>
      <c r="Q16" s="19">
        <v>0.12141083925962448</v>
      </c>
      <c r="R16" s="19">
        <v>3.9596710354089737E-2</v>
      </c>
      <c r="S16" s="19">
        <v>8.8152267038822174E-2</v>
      </c>
      <c r="T16" s="19">
        <v>0.193804070353508</v>
      </c>
      <c r="U16" s="19">
        <v>0.10025430470705032</v>
      </c>
      <c r="V16" s="19">
        <v>2.6740418747067451E-2</v>
      </c>
      <c r="W16" s="19">
        <v>0.10535944253206253</v>
      </c>
      <c r="X16" s="19">
        <v>3.9165277034044266E-2</v>
      </c>
      <c r="Y16" s="19">
        <v>7.9504335299134254E-3</v>
      </c>
      <c r="Z16" s="19">
        <v>0.21556539833545685</v>
      </c>
      <c r="AA16" s="19">
        <v>0.17385627329349518</v>
      </c>
      <c r="AB16" s="19">
        <v>2.190666418755427E-4</v>
      </c>
      <c r="AC16" s="19">
        <v>2.1983392536640167E-2</v>
      </c>
      <c r="AD16" s="19">
        <v>1.8515456467866898E-2</v>
      </c>
      <c r="AE16" s="19">
        <v>9.0945335105061531E-3</v>
      </c>
      <c r="AF16" s="19">
        <v>0.18563184142112732</v>
      </c>
      <c r="AG16" s="19">
        <v>2.2760136052966118E-2</v>
      </c>
      <c r="AH16" s="19">
        <v>2.1131972316652536E-3</v>
      </c>
      <c r="AI16" s="19">
        <v>5.6853774935007095E-2</v>
      </c>
      <c r="AJ16" s="19">
        <v>0.17209647595882416</v>
      </c>
      <c r="AK16" s="19">
        <v>0.59234893321990967</v>
      </c>
      <c r="AL16" s="19">
        <v>0.324379563331604</v>
      </c>
      <c r="AM16" s="19">
        <v>2.6709748432040215E-2</v>
      </c>
      <c r="AN16" s="19">
        <v>0</v>
      </c>
      <c r="AO16" s="19">
        <v>2.7365036010742187</v>
      </c>
      <c r="AP16" s="20">
        <v>4.9681682586669922</v>
      </c>
      <c r="AQ16" s="43">
        <v>0</v>
      </c>
      <c r="AR16" s="19">
        <v>0</v>
      </c>
      <c r="AS16" s="19">
        <v>1.4934000773791922E-6</v>
      </c>
      <c r="AT16" s="19">
        <v>0</v>
      </c>
      <c r="AU16" s="19">
        <v>1.7962403362616897E-3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8.1240967847406864E-4</v>
      </c>
      <c r="BB16" s="19">
        <v>8.5276565551757812</v>
      </c>
      <c r="BC16" s="19">
        <v>12.973345756530762</v>
      </c>
      <c r="BD16" s="19">
        <v>1.0864486685022712E-3</v>
      </c>
      <c r="BE16" s="19">
        <v>0.21045133471488953</v>
      </c>
      <c r="BF16" s="19">
        <v>0</v>
      </c>
      <c r="BG16" s="19">
        <v>1.7962403362616897E-3</v>
      </c>
      <c r="BH16" s="19">
        <v>8.449978195130825E-3</v>
      </c>
      <c r="BI16" s="19">
        <v>5.1202292524976656E-5</v>
      </c>
      <c r="BJ16" s="19">
        <v>4.856643732637167E-3</v>
      </c>
      <c r="BK16" s="19">
        <v>0</v>
      </c>
      <c r="BL16" s="19">
        <v>0</v>
      </c>
      <c r="BM16" s="19">
        <v>0</v>
      </c>
      <c r="BN16" s="19">
        <v>1.8018940463662148E-3</v>
      </c>
      <c r="BO16" s="19">
        <v>5.4487772285938263E-3</v>
      </c>
      <c r="BP16" s="19">
        <v>0</v>
      </c>
      <c r="BQ16" s="19">
        <v>0</v>
      </c>
      <c r="BR16" s="19">
        <v>2.2721016648574732E-5</v>
      </c>
      <c r="BS16" s="19">
        <v>1.5232681471388787E-4</v>
      </c>
      <c r="BT16" s="19">
        <v>0</v>
      </c>
      <c r="BU16" s="19">
        <v>0</v>
      </c>
      <c r="BV16" s="19">
        <v>0</v>
      </c>
      <c r="BW16" s="19">
        <v>2.7000675909221172E-3</v>
      </c>
      <c r="BX16" s="19">
        <v>0</v>
      </c>
      <c r="BY16" s="19">
        <v>6.3134557567536831E-3</v>
      </c>
      <c r="BZ16" s="19">
        <v>0.10046092420816422</v>
      </c>
      <c r="CA16" s="19">
        <v>5.8967974036931992E-3</v>
      </c>
      <c r="CB16" s="19">
        <v>0</v>
      </c>
      <c r="CC16" s="19">
        <v>0.12378442287445068</v>
      </c>
      <c r="CD16" s="20">
        <v>0.10410076379776001</v>
      </c>
      <c r="CE16" s="43">
        <v>2.0894266664981842E-2</v>
      </c>
      <c r="CF16" s="19">
        <v>9.6596777439117432E-6</v>
      </c>
      <c r="CG16" s="19">
        <v>7.6543889939785004E-2</v>
      </c>
      <c r="CH16" s="19">
        <v>2.7137819677591324E-2</v>
      </c>
      <c r="CI16" s="19">
        <v>3.1039919122122228E-4</v>
      </c>
      <c r="CJ16" s="19">
        <v>7.2242831811308861E-4</v>
      </c>
      <c r="CK16" s="19">
        <v>2.5977427139878273E-4</v>
      </c>
      <c r="CL16" s="19">
        <v>1.4785690000280738E-3</v>
      </c>
      <c r="CM16" s="19">
        <v>6.0988296754658222E-3</v>
      </c>
      <c r="CN16" s="19">
        <v>2.1867261966690421E-4</v>
      </c>
      <c r="CO16" s="19">
        <v>4.489879310131073E-2</v>
      </c>
      <c r="CP16" s="19">
        <v>3.7368692457675934E-2</v>
      </c>
      <c r="CQ16" s="19">
        <v>2.787763811647892E-2</v>
      </c>
      <c r="CR16" s="19">
        <v>2.1546471398323774E-3</v>
      </c>
      <c r="CS16" s="19">
        <v>4.2580433189868927E-2</v>
      </c>
      <c r="CT16" s="19">
        <v>3.2499160151928663E-3</v>
      </c>
      <c r="CU16" s="19">
        <v>4.2761075310409069E-3</v>
      </c>
      <c r="CV16" s="19">
        <v>9.5702745020389557E-3</v>
      </c>
      <c r="CW16" s="19">
        <v>8.228568360209465E-3</v>
      </c>
      <c r="CX16" s="19">
        <v>1.7605772241950035E-2</v>
      </c>
      <c r="CY16" s="19">
        <v>8.4899016655981541E-4</v>
      </c>
      <c r="CZ16" s="19">
        <v>1.1736740816559177E-5</v>
      </c>
      <c r="DA16" s="19">
        <v>9.6333969850093126E-5</v>
      </c>
      <c r="DB16" s="19">
        <v>1.2396062957122922E-3</v>
      </c>
      <c r="DC16" s="19">
        <v>2.4651194689795375E-4</v>
      </c>
      <c r="DD16" s="19">
        <v>0</v>
      </c>
      <c r="DE16" s="19">
        <v>1.6313623927999288E-4</v>
      </c>
      <c r="DF16" s="19">
        <v>0</v>
      </c>
      <c r="DG16" s="19">
        <v>8.450335735687986E-5</v>
      </c>
      <c r="DH16" s="19">
        <v>3.7252088077366352E-4</v>
      </c>
      <c r="DI16" s="19">
        <v>0</v>
      </c>
      <c r="DJ16" s="19">
        <v>1.2050888472003862E-5</v>
      </c>
      <c r="DK16" s="19">
        <v>5.1278686441946775E-5</v>
      </c>
      <c r="DL16" s="19">
        <v>1.9092350266873837E-3</v>
      </c>
      <c r="DM16" s="19">
        <v>4.6851118095219135E-3</v>
      </c>
      <c r="DN16" s="19">
        <v>1.1910630390048027E-2</v>
      </c>
      <c r="DO16" s="19">
        <v>2.2853605332784355E-4</v>
      </c>
      <c r="DP16" s="19">
        <v>8.1175770901609212E-5</v>
      </c>
      <c r="DQ16" s="19">
        <v>1.4280334580689669E-3</v>
      </c>
      <c r="DR16" s="20">
        <v>0.19811856746673584</v>
      </c>
      <c r="DS16" s="43">
        <v>2.2295694798231125E-3</v>
      </c>
      <c r="DT16" s="19">
        <v>4.0408863810625917E-8</v>
      </c>
      <c r="DU16" s="19">
        <v>9.4332769513130188E-3</v>
      </c>
      <c r="DV16" s="19">
        <v>3.1046101357787848E-3</v>
      </c>
      <c r="DW16" s="19">
        <v>0.26100179553031921</v>
      </c>
      <c r="DX16" s="19">
        <v>9.5839984714984894E-4</v>
      </c>
      <c r="DY16" s="19">
        <v>7.8031911243670038E-7</v>
      </c>
      <c r="DZ16" s="19">
        <v>3.2064467668533325E-3</v>
      </c>
      <c r="EA16" s="19">
        <v>1.3644900172948837E-4</v>
      </c>
      <c r="EB16" s="19">
        <v>0</v>
      </c>
      <c r="EC16" s="19">
        <v>0.4938199520111084</v>
      </c>
      <c r="ED16" s="19">
        <v>0.58324563503265381</v>
      </c>
      <c r="EE16" s="19">
        <v>1.6585912089794874E-4</v>
      </c>
      <c r="EF16" s="19">
        <v>1.3163784751668572E-3</v>
      </c>
      <c r="EG16" s="19">
        <v>0.17693126201629639</v>
      </c>
      <c r="EH16" s="19">
        <v>8.4700370207428932E-3</v>
      </c>
      <c r="EI16" s="19">
        <v>0.84735345840454102</v>
      </c>
      <c r="EJ16" s="19">
        <v>0.29605492949485779</v>
      </c>
      <c r="EK16" s="19">
        <v>6.5726689994335175E-2</v>
      </c>
      <c r="EL16" s="19">
        <v>3.485393151640892E-2</v>
      </c>
      <c r="EM16" s="19">
        <v>1.2238252675160766E-3</v>
      </c>
      <c r="EN16" s="19">
        <v>5.6692265206947923E-4</v>
      </c>
      <c r="EO16" s="19">
        <v>3.4842407330870628E-3</v>
      </c>
      <c r="EP16" s="19">
        <v>2.7854204177856445E-2</v>
      </c>
      <c r="EQ16" s="19">
        <v>3.7382163107395172E-2</v>
      </c>
      <c r="ER16" s="19">
        <v>1.1382894590497017E-3</v>
      </c>
      <c r="ES16" s="19">
        <v>9.0541904792189598E-3</v>
      </c>
      <c r="ET16" s="19">
        <v>2.4279053322970867E-3</v>
      </c>
      <c r="EU16" s="19">
        <v>0</v>
      </c>
      <c r="EV16" s="19">
        <v>5.7974422816187143E-5</v>
      </c>
      <c r="EW16" s="19">
        <v>1.3479391054715961E-4</v>
      </c>
      <c r="EX16" s="19">
        <v>3.0066329054534435E-4</v>
      </c>
      <c r="EY16" s="19">
        <v>5.2154820878058672E-4</v>
      </c>
      <c r="EZ16" s="19">
        <v>1.2216756294947118E-4</v>
      </c>
      <c r="FA16" s="19">
        <v>4.391524157654203E-7</v>
      </c>
      <c r="FB16" s="19">
        <v>1.9854304264299572E-4</v>
      </c>
      <c r="FC16" s="19">
        <v>5.5162570788525045E-5</v>
      </c>
      <c r="FD16" s="19">
        <v>1.0972955264151096E-2</v>
      </c>
      <c r="FE16" s="19">
        <v>9.2289736494421959E-4</v>
      </c>
      <c r="FF16" s="20">
        <v>9.3601539731025696E-2</v>
      </c>
      <c r="FG16" s="43">
        <v>0</v>
      </c>
      <c r="FH16" s="19">
        <v>0</v>
      </c>
      <c r="FI16" s="19">
        <v>0</v>
      </c>
      <c r="FJ16" s="19">
        <v>0</v>
      </c>
      <c r="FK16" s="19">
        <v>0</v>
      </c>
      <c r="FL16" s="19">
        <v>0</v>
      </c>
      <c r="FM16" s="19">
        <v>0</v>
      </c>
      <c r="FN16" s="19">
        <v>0</v>
      </c>
      <c r="FO16" s="19">
        <v>0</v>
      </c>
      <c r="FP16" s="19">
        <v>0</v>
      </c>
      <c r="FQ16" s="19">
        <v>0</v>
      </c>
      <c r="FR16" s="19">
        <v>0.17752404510974884</v>
      </c>
      <c r="FS16" s="19">
        <v>4.1284658946096897E-3</v>
      </c>
      <c r="FT16" s="19">
        <v>0</v>
      </c>
      <c r="FU16" s="19">
        <v>0</v>
      </c>
      <c r="FV16" s="19">
        <v>0</v>
      </c>
      <c r="FW16" s="19">
        <v>0</v>
      </c>
      <c r="FX16" s="19">
        <v>0</v>
      </c>
      <c r="FY16" s="19">
        <v>0</v>
      </c>
      <c r="FZ16" s="19">
        <v>4.1284658946096897E-3</v>
      </c>
      <c r="GA16" s="19">
        <v>0</v>
      </c>
      <c r="GB16" s="19">
        <v>0</v>
      </c>
      <c r="GC16" s="19">
        <v>0</v>
      </c>
      <c r="GD16" s="19">
        <v>0</v>
      </c>
      <c r="GE16" s="19">
        <v>0</v>
      </c>
      <c r="GF16" s="19">
        <v>0</v>
      </c>
      <c r="GG16" s="19">
        <v>0</v>
      </c>
      <c r="GH16" s="19">
        <v>0</v>
      </c>
      <c r="GI16" s="19">
        <v>0</v>
      </c>
      <c r="GJ16" s="19">
        <v>0</v>
      </c>
      <c r="GK16" s="19">
        <v>0</v>
      </c>
      <c r="GL16" s="19">
        <v>0</v>
      </c>
      <c r="GM16" s="19">
        <v>0</v>
      </c>
      <c r="GN16" s="19">
        <v>0</v>
      </c>
      <c r="GO16" s="19">
        <v>0</v>
      </c>
      <c r="GP16" s="19">
        <v>0</v>
      </c>
      <c r="GQ16" s="19">
        <v>4.1284658946096897E-3</v>
      </c>
      <c r="GR16" s="19">
        <v>0</v>
      </c>
      <c r="GS16" s="19">
        <v>0</v>
      </c>
      <c r="GT16" s="20">
        <v>4.1284658946096897E-3</v>
      </c>
      <c r="GU16" s="43">
        <v>0</v>
      </c>
      <c r="GV16" s="19">
        <v>0</v>
      </c>
      <c r="GW16" s="19">
        <v>0</v>
      </c>
      <c r="GX16" s="19">
        <v>0</v>
      </c>
      <c r="GY16" s="19">
        <v>0</v>
      </c>
      <c r="GZ16" s="19">
        <v>0</v>
      </c>
      <c r="HA16" s="19">
        <v>0</v>
      </c>
      <c r="HB16" s="19">
        <v>0</v>
      </c>
      <c r="HC16" s="19">
        <v>0</v>
      </c>
      <c r="HD16" s="19">
        <v>0</v>
      </c>
      <c r="HE16" s="19">
        <v>0</v>
      </c>
      <c r="HF16" s="19">
        <v>0</v>
      </c>
      <c r="HG16" s="19">
        <v>0</v>
      </c>
      <c r="HH16" s="19">
        <v>0</v>
      </c>
      <c r="HI16" s="19">
        <v>0</v>
      </c>
      <c r="HJ16" s="19">
        <v>0</v>
      </c>
      <c r="HK16" s="19">
        <v>0</v>
      </c>
      <c r="HL16" s="19">
        <v>0</v>
      </c>
      <c r="HM16" s="19">
        <v>0</v>
      </c>
      <c r="HN16" s="19">
        <v>0</v>
      </c>
      <c r="HO16" s="19">
        <v>0</v>
      </c>
      <c r="HP16" s="19">
        <v>0</v>
      </c>
      <c r="HQ16" s="19">
        <v>0</v>
      </c>
      <c r="HR16" s="19">
        <v>0</v>
      </c>
      <c r="HS16" s="19">
        <v>0</v>
      </c>
      <c r="HT16" s="19">
        <v>0</v>
      </c>
      <c r="HU16" s="19">
        <v>0</v>
      </c>
      <c r="HV16" s="19">
        <v>0</v>
      </c>
      <c r="HW16" s="19">
        <v>0</v>
      </c>
      <c r="HX16" s="19">
        <v>0</v>
      </c>
      <c r="HY16" s="19">
        <v>0</v>
      </c>
      <c r="HZ16" s="19">
        <v>0</v>
      </c>
      <c r="IA16" s="19">
        <v>0</v>
      </c>
      <c r="IB16" s="19">
        <v>0</v>
      </c>
      <c r="IC16" s="19">
        <v>0</v>
      </c>
      <c r="ID16" s="19">
        <v>0</v>
      </c>
      <c r="IE16" s="19">
        <v>0</v>
      </c>
      <c r="IF16" s="19">
        <v>0</v>
      </c>
      <c r="IG16" s="19">
        <v>0</v>
      </c>
      <c r="IH16" s="20">
        <v>0</v>
      </c>
      <c r="II16" s="43">
        <v>1.4066610019654036E-3</v>
      </c>
      <c r="IJ16" s="19">
        <v>0</v>
      </c>
      <c r="IK16" s="19">
        <v>0</v>
      </c>
      <c r="IL16" s="19">
        <v>5.0044413058003556E-9</v>
      </c>
      <c r="IM16" s="19">
        <v>0</v>
      </c>
      <c r="IN16" s="19">
        <v>0</v>
      </c>
      <c r="IO16" s="19">
        <v>1.1747675016522408E-3</v>
      </c>
      <c r="IP16" s="19">
        <v>2.5421560276299715E-3</v>
      </c>
      <c r="IQ16" s="19">
        <v>0</v>
      </c>
      <c r="IR16" s="19">
        <v>0</v>
      </c>
      <c r="IS16" s="19">
        <v>1.0843963362276554E-2</v>
      </c>
      <c r="IT16" s="19">
        <v>5.1083783619105816E-3</v>
      </c>
      <c r="IU16" s="19">
        <v>0</v>
      </c>
      <c r="IV16" s="19">
        <v>1.2905753683298826E-3</v>
      </c>
      <c r="IW16" s="19">
        <v>8.6467235814779997E-4</v>
      </c>
      <c r="IX16" s="19">
        <v>2.895569741667714E-5</v>
      </c>
      <c r="IY16" s="19">
        <v>1.9352440722286701E-4</v>
      </c>
      <c r="IZ16" s="19">
        <v>2.3652984236832708E-4</v>
      </c>
      <c r="JA16" s="19">
        <v>7.8046880662441254E-4</v>
      </c>
      <c r="JB16" s="19">
        <v>3.8227043114602566E-4</v>
      </c>
      <c r="JC16" s="19">
        <v>0</v>
      </c>
      <c r="JD16" s="19">
        <v>0</v>
      </c>
      <c r="JE16" s="19">
        <v>0</v>
      </c>
      <c r="JF16" s="19">
        <v>0</v>
      </c>
      <c r="JG16" s="19">
        <v>0</v>
      </c>
      <c r="JH16" s="19">
        <v>0</v>
      </c>
      <c r="JI16" s="19">
        <v>0</v>
      </c>
      <c r="JJ16" s="19">
        <v>0</v>
      </c>
      <c r="JK16" s="19">
        <v>0</v>
      </c>
      <c r="JL16" s="19">
        <v>0</v>
      </c>
      <c r="JM16" s="19">
        <v>0</v>
      </c>
      <c r="JN16" s="19">
        <v>0</v>
      </c>
      <c r="JO16" s="19">
        <v>0</v>
      </c>
      <c r="JP16" s="19">
        <v>3.9715028833597898E-4</v>
      </c>
      <c r="JQ16" s="19">
        <v>0</v>
      </c>
      <c r="JR16" s="19">
        <v>2.2574265021830797E-3</v>
      </c>
      <c r="JS16" s="19">
        <v>9.3361504696076736E-6</v>
      </c>
      <c r="JT16" s="19">
        <v>6.5648258896544576E-5</v>
      </c>
      <c r="JU16" s="19">
        <v>3.345726290717721E-4</v>
      </c>
      <c r="JV16" s="20">
        <v>2.1071222145110369E-3</v>
      </c>
      <c r="JW16" s="43">
        <v>0</v>
      </c>
      <c r="JX16" s="19">
        <v>0</v>
      </c>
      <c r="JY16" s="19">
        <v>0</v>
      </c>
      <c r="JZ16" s="19">
        <v>0</v>
      </c>
      <c r="KA16" s="19">
        <v>0</v>
      </c>
      <c r="KB16" s="19">
        <v>0</v>
      </c>
      <c r="KC16" s="19">
        <v>0</v>
      </c>
      <c r="KD16" s="19">
        <v>0</v>
      </c>
      <c r="KE16" s="19">
        <v>0</v>
      </c>
      <c r="KF16" s="19">
        <v>0</v>
      </c>
      <c r="KG16" s="19">
        <v>0</v>
      </c>
      <c r="KH16" s="19">
        <v>0</v>
      </c>
      <c r="KI16" s="19">
        <v>0</v>
      </c>
      <c r="KJ16" s="19">
        <v>0</v>
      </c>
      <c r="KK16" s="19">
        <v>0</v>
      </c>
      <c r="KL16" s="19">
        <v>0</v>
      </c>
      <c r="KM16" s="19">
        <v>0</v>
      </c>
      <c r="KN16" s="19">
        <v>0</v>
      </c>
      <c r="KO16" s="19">
        <v>0</v>
      </c>
      <c r="KP16" s="19">
        <v>0</v>
      </c>
      <c r="KQ16" s="19">
        <v>0</v>
      </c>
      <c r="KR16" s="19">
        <v>0</v>
      </c>
      <c r="KS16" s="19">
        <v>0</v>
      </c>
      <c r="KT16" s="19">
        <v>0</v>
      </c>
      <c r="KU16" s="19">
        <v>0</v>
      </c>
      <c r="KV16" s="19">
        <v>0</v>
      </c>
      <c r="KW16" s="19">
        <v>0</v>
      </c>
      <c r="KX16" s="19">
        <v>0</v>
      </c>
      <c r="KY16" s="19">
        <v>0</v>
      </c>
      <c r="KZ16" s="19">
        <v>0</v>
      </c>
      <c r="LA16" s="19">
        <v>0</v>
      </c>
      <c r="LB16" s="19">
        <v>0</v>
      </c>
      <c r="LC16" s="19">
        <v>0</v>
      </c>
      <c r="LD16" s="19">
        <v>0</v>
      </c>
      <c r="LE16" s="19">
        <v>0</v>
      </c>
      <c r="LF16" s="19">
        <v>0</v>
      </c>
      <c r="LG16" s="19">
        <v>0</v>
      </c>
      <c r="LH16" s="19">
        <v>0</v>
      </c>
      <c r="LI16" s="19">
        <v>0</v>
      </c>
      <c r="LJ16" s="20">
        <v>0</v>
      </c>
      <c r="LK16" s="38">
        <v>0</v>
      </c>
      <c r="LL16" s="38">
        <v>0</v>
      </c>
      <c r="LM16" s="38">
        <v>0</v>
      </c>
      <c r="LN16" s="38">
        <v>0</v>
      </c>
      <c r="LO16" s="38">
        <v>0</v>
      </c>
      <c r="LP16" s="38">
        <v>0</v>
      </c>
      <c r="LQ16" s="38">
        <v>0</v>
      </c>
      <c r="LR16" s="38">
        <v>0</v>
      </c>
      <c r="LS16" s="38">
        <v>0</v>
      </c>
      <c r="LT16" s="38">
        <v>0</v>
      </c>
      <c r="LU16" s="38">
        <v>0</v>
      </c>
      <c r="LV16" s="38">
        <v>0</v>
      </c>
      <c r="LW16" s="38">
        <v>0</v>
      </c>
      <c r="LX16" s="38">
        <v>0</v>
      </c>
      <c r="LY16" s="38">
        <v>0</v>
      </c>
      <c r="LZ16" s="38">
        <v>0</v>
      </c>
      <c r="MA16" s="38">
        <v>0</v>
      </c>
      <c r="MB16" s="38">
        <v>0</v>
      </c>
      <c r="MC16" s="38">
        <v>0</v>
      </c>
      <c r="MD16" s="38">
        <v>0</v>
      </c>
      <c r="ME16" s="38">
        <v>0</v>
      </c>
      <c r="MF16" s="38">
        <v>0</v>
      </c>
      <c r="MG16" s="38">
        <v>0</v>
      </c>
      <c r="MH16" s="38">
        <v>0</v>
      </c>
      <c r="MI16" s="38">
        <v>0</v>
      </c>
      <c r="MJ16" s="38">
        <v>0</v>
      </c>
      <c r="MK16" s="38">
        <v>0</v>
      </c>
      <c r="ML16" s="38">
        <v>0</v>
      </c>
      <c r="MM16" s="38">
        <v>0</v>
      </c>
      <c r="MN16" s="38">
        <v>0</v>
      </c>
      <c r="MO16" s="38">
        <v>0</v>
      </c>
      <c r="MP16" s="38">
        <v>0</v>
      </c>
      <c r="MQ16" s="38">
        <v>0</v>
      </c>
      <c r="MR16" s="38">
        <v>0</v>
      </c>
      <c r="MS16" s="38">
        <v>0</v>
      </c>
      <c r="MT16" s="38">
        <v>0</v>
      </c>
      <c r="MU16" s="38">
        <v>0</v>
      </c>
      <c r="MV16" s="38">
        <v>0</v>
      </c>
      <c r="MW16" s="38">
        <v>0</v>
      </c>
      <c r="MX16" s="38">
        <v>0</v>
      </c>
    </row>
    <row r="17" spans="2:362" s="38" customFormat="1">
      <c r="B17" s="31" t="s">
        <v>24</v>
      </c>
      <c r="C17" s="43">
        <v>4.2178705334663391E-2</v>
      </c>
      <c r="D17" s="19">
        <v>9.7250409424304962E-2</v>
      </c>
      <c r="E17" s="19">
        <v>0</v>
      </c>
      <c r="F17" s="19">
        <v>0</v>
      </c>
      <c r="G17" s="19">
        <v>9.9057339131832123E-2</v>
      </c>
      <c r="H17" s="19">
        <v>0.21700493991374969</v>
      </c>
      <c r="I17" s="19">
        <v>1.2521086260676384E-2</v>
      </c>
      <c r="J17" s="19">
        <v>0.15134696662425995</v>
      </c>
      <c r="K17" s="19">
        <v>0.11753910779953003</v>
      </c>
      <c r="L17" s="19">
        <v>3.4866277128458023E-3</v>
      </c>
      <c r="M17" s="19">
        <v>0.11911485344171524</v>
      </c>
      <c r="N17" s="19">
        <v>0.24965602159500122</v>
      </c>
      <c r="O17" s="19">
        <v>22.437211990356445</v>
      </c>
      <c r="P17" s="19">
        <v>0.10322829335927963</v>
      </c>
      <c r="Q17" s="19">
        <v>0.12436186522245407</v>
      </c>
      <c r="R17" s="19">
        <v>0</v>
      </c>
      <c r="S17" s="19">
        <v>7.3427766561508179E-2</v>
      </c>
      <c r="T17" s="19">
        <v>0.15249848365783691</v>
      </c>
      <c r="U17" s="19">
        <v>8.6542554199695587E-2</v>
      </c>
      <c r="V17" s="19">
        <v>0.12324152886867523</v>
      </c>
      <c r="W17" s="19">
        <v>8.3894930779933929E-2</v>
      </c>
      <c r="X17" s="19">
        <v>3.3766724169254303E-2</v>
      </c>
      <c r="Y17" s="19">
        <v>6.1742020770907402E-3</v>
      </c>
      <c r="Z17" s="19">
        <v>0.18338200449943542</v>
      </c>
      <c r="AA17" s="19">
        <v>0.13273182511329651</v>
      </c>
      <c r="AB17" s="19">
        <v>1.7029262380674481E-4</v>
      </c>
      <c r="AC17" s="19">
        <v>1.7075834795832634E-2</v>
      </c>
      <c r="AD17" s="19">
        <v>1.4384182170033455E-2</v>
      </c>
      <c r="AE17" s="19">
        <v>8.0207064747810364E-3</v>
      </c>
      <c r="AF17" s="19">
        <v>0.14743457734584808</v>
      </c>
      <c r="AG17" s="19">
        <v>1.7548620700836182E-2</v>
      </c>
      <c r="AH17" s="19">
        <v>1.6412069089710712E-3</v>
      </c>
      <c r="AI17" s="19">
        <v>0.13906334340572357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0.12235506623983383</v>
      </c>
      <c r="AP17" s="20">
        <v>12.883581161499023</v>
      </c>
      <c r="AQ17" s="43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20">
        <v>0</v>
      </c>
      <c r="CE17" s="43">
        <v>2.6324272039346397E-4</v>
      </c>
      <c r="CF17" s="19">
        <v>1.2170038132808259E-7</v>
      </c>
      <c r="CG17" s="19">
        <v>9.6436141757294536E-4</v>
      </c>
      <c r="CH17" s="19">
        <v>3.4190405858680606E-4</v>
      </c>
      <c r="CI17" s="19">
        <v>3.9106585063564125E-6</v>
      </c>
      <c r="CJ17" s="19">
        <v>9.1017318482045084E-6</v>
      </c>
      <c r="CK17" s="19">
        <v>3.2728448786656372E-6</v>
      </c>
      <c r="CL17" s="19">
        <v>1.8628199541126378E-5</v>
      </c>
      <c r="CM17" s="19">
        <v>7.6837954111397266E-5</v>
      </c>
      <c r="CN17" s="19">
        <v>2.7550131562747993E-6</v>
      </c>
      <c r="CO17" s="19">
        <v>3.7711401819251478E-4</v>
      </c>
      <c r="CP17" s="19">
        <v>3.1386720365844667E-4</v>
      </c>
      <c r="CQ17" s="19">
        <v>8.8976966217160225E-3</v>
      </c>
      <c r="CR17" s="19">
        <v>2.7145975764142349E-5</v>
      </c>
      <c r="CS17" s="19">
        <v>5.3646246669813991E-4</v>
      </c>
      <c r="CT17" s="19">
        <v>4.0945051296148449E-5</v>
      </c>
      <c r="CU17" s="19">
        <v>5.3873838623985648E-5</v>
      </c>
      <c r="CV17" s="19">
        <v>1.2057400454068556E-4</v>
      </c>
      <c r="CW17" s="19">
        <v>1.0367011418566108E-4</v>
      </c>
      <c r="CX17" s="19">
        <v>2.2181164240464568E-4</v>
      </c>
      <c r="CY17" s="19">
        <v>1.069625977834221E-5</v>
      </c>
      <c r="CZ17" s="19">
        <v>1.4786888868911774E-7</v>
      </c>
      <c r="DA17" s="19">
        <v>1.2136928262407309E-6</v>
      </c>
      <c r="DB17" s="19">
        <v>1.5617555618518963E-5</v>
      </c>
      <c r="DC17" s="19">
        <v>3.1057554679136956E-6</v>
      </c>
      <c r="DD17" s="19">
        <v>0</v>
      </c>
      <c r="DE17" s="19">
        <v>2.0553213744278764E-6</v>
      </c>
      <c r="DF17" s="19">
        <v>0</v>
      </c>
      <c r="DG17" s="19">
        <v>1.0646410828485386E-6</v>
      </c>
      <c r="DH17" s="19">
        <v>4.6933173507568426E-6</v>
      </c>
      <c r="DI17" s="19">
        <v>0</v>
      </c>
      <c r="DJ17" s="19">
        <v>1.5182678225755808E-7</v>
      </c>
      <c r="DK17" s="19">
        <v>6.4605006855344982E-7</v>
      </c>
      <c r="DL17" s="19">
        <v>2.4054077584878542E-5</v>
      </c>
      <c r="DM17" s="19">
        <v>5.9026799135608599E-5</v>
      </c>
      <c r="DN17" s="19">
        <v>1.50059669977054E-4</v>
      </c>
      <c r="DO17" s="19">
        <v>2.8792808279831661E-6</v>
      </c>
      <c r="DP17" s="19">
        <v>1.0227174698229646E-6</v>
      </c>
      <c r="DQ17" s="19">
        <v>1.7991511413129047E-5</v>
      </c>
      <c r="DR17" s="20">
        <v>2.4960569571703672E-3</v>
      </c>
      <c r="DS17" s="43">
        <v>1.7660903977230191E-3</v>
      </c>
      <c r="DT17" s="19">
        <v>2.4465063308554136E-9</v>
      </c>
      <c r="DU17" s="19">
        <v>1.1391898624424357E-5</v>
      </c>
      <c r="DV17" s="19">
        <v>3.1431525712832808E-4</v>
      </c>
      <c r="DW17" s="19">
        <v>9.8966862424276769E-5</v>
      </c>
      <c r="DX17" s="19">
        <v>9.3299895524978638E-5</v>
      </c>
      <c r="DY17" s="19">
        <v>8.1631810644466896E-7</v>
      </c>
      <c r="DZ17" s="19">
        <v>3.429752541705966E-4</v>
      </c>
      <c r="EA17" s="19">
        <v>8.5969186329748482E-6</v>
      </c>
      <c r="EB17" s="19">
        <v>0</v>
      </c>
      <c r="EC17" s="19">
        <v>2.5669615715742111E-2</v>
      </c>
      <c r="ED17" s="19">
        <v>0.13405488431453705</v>
      </c>
      <c r="EE17" s="19">
        <v>6.9287322461605072E-2</v>
      </c>
      <c r="EF17" s="19">
        <v>5.4629970691166818E-5</v>
      </c>
      <c r="EG17" s="19">
        <v>2.9051592573523521E-3</v>
      </c>
      <c r="EH17" s="19">
        <v>5.5043475003913045E-4</v>
      </c>
      <c r="EI17" s="19">
        <v>5.2897658199071884E-2</v>
      </c>
      <c r="EJ17" s="19">
        <v>9.7637707367539406E-3</v>
      </c>
      <c r="EK17" s="19">
        <v>1.8176494631916285E-3</v>
      </c>
      <c r="EL17" s="19">
        <v>1.6830924898386002E-2</v>
      </c>
      <c r="EM17" s="19">
        <v>8.4202045400161296E-5</v>
      </c>
      <c r="EN17" s="19">
        <v>1.549251755932346E-4</v>
      </c>
      <c r="EO17" s="19">
        <v>3.8434943417087197E-4</v>
      </c>
      <c r="EP17" s="19">
        <v>4.7411913983523846E-3</v>
      </c>
      <c r="EQ17" s="19">
        <v>2.9265137854963541E-3</v>
      </c>
      <c r="ER17" s="19">
        <v>5.9693062212318182E-4</v>
      </c>
      <c r="ES17" s="19">
        <v>1.3841013424098492E-3</v>
      </c>
      <c r="ET17" s="19">
        <v>6.095312419347465E-4</v>
      </c>
      <c r="EU17" s="19">
        <v>0</v>
      </c>
      <c r="EV17" s="19">
        <v>3.3032054034265457E-6</v>
      </c>
      <c r="EW17" s="19">
        <v>9.1749734565382823E-6</v>
      </c>
      <c r="EX17" s="19">
        <v>3.7065015931148082E-5</v>
      </c>
      <c r="EY17" s="19">
        <v>2.0834102178923786E-4</v>
      </c>
      <c r="EZ17" s="19">
        <v>1.9764268017752329E-6</v>
      </c>
      <c r="FA17" s="19">
        <v>2.5021563487825915E-8</v>
      </c>
      <c r="FB17" s="19">
        <v>3.8355687138391659E-5</v>
      </c>
      <c r="FC17" s="19">
        <v>4.5507113100029528E-6</v>
      </c>
      <c r="FD17" s="19">
        <v>1.5251412987709045E-3</v>
      </c>
      <c r="FE17" s="19">
        <v>3.8165919249877334E-4</v>
      </c>
      <c r="FF17" s="20">
        <v>8.854142390191555E-3</v>
      </c>
      <c r="FG17" s="43">
        <v>0</v>
      </c>
      <c r="FH17" s="19">
        <v>0</v>
      </c>
      <c r="FI17" s="19">
        <v>0</v>
      </c>
      <c r="FJ17" s="19">
        <v>0</v>
      </c>
      <c r="FK17" s="19">
        <v>0</v>
      </c>
      <c r="FL17" s="19">
        <v>0</v>
      </c>
      <c r="FM17" s="19">
        <v>0</v>
      </c>
      <c r="FN17" s="19">
        <v>0</v>
      </c>
      <c r="FO17" s="19">
        <v>0</v>
      </c>
      <c r="FP17" s="19">
        <v>0</v>
      </c>
      <c r="FQ17" s="19">
        <v>0</v>
      </c>
      <c r="FR17" s="19">
        <v>0</v>
      </c>
      <c r="FS17" s="19">
        <v>1.9365580081939697</v>
      </c>
      <c r="FT17" s="19">
        <v>0</v>
      </c>
      <c r="FU17" s="19">
        <v>0</v>
      </c>
      <c r="FV17" s="19">
        <v>0</v>
      </c>
      <c r="FW17" s="19">
        <v>0</v>
      </c>
      <c r="FX17" s="19">
        <v>0</v>
      </c>
      <c r="FY17" s="19">
        <v>0</v>
      </c>
      <c r="FZ17" s="19">
        <v>0</v>
      </c>
      <c r="GA17" s="19">
        <v>0</v>
      </c>
      <c r="GB17" s="19">
        <v>0</v>
      </c>
      <c r="GC17" s="19">
        <v>0</v>
      </c>
      <c r="GD17" s="19">
        <v>0</v>
      </c>
      <c r="GE17" s="19">
        <v>0</v>
      </c>
      <c r="GF17" s="19">
        <v>0</v>
      </c>
      <c r="GG17" s="19">
        <v>0</v>
      </c>
      <c r="GH17" s="19">
        <v>0</v>
      </c>
      <c r="GI17" s="19">
        <v>0</v>
      </c>
      <c r="GJ17" s="19">
        <v>0</v>
      </c>
      <c r="GK17" s="19">
        <v>0</v>
      </c>
      <c r="GL17" s="19">
        <v>0</v>
      </c>
      <c r="GM17" s="19">
        <v>0.36637583374977112</v>
      </c>
      <c r="GN17" s="19">
        <v>0</v>
      </c>
      <c r="GO17" s="19">
        <v>0</v>
      </c>
      <c r="GP17" s="19">
        <v>0</v>
      </c>
      <c r="GQ17" s="19">
        <v>0</v>
      </c>
      <c r="GR17" s="19">
        <v>0</v>
      </c>
      <c r="GS17" s="19">
        <v>0</v>
      </c>
      <c r="GT17" s="20">
        <v>0</v>
      </c>
      <c r="GU17" s="43">
        <v>0</v>
      </c>
      <c r="GV17" s="19">
        <v>0</v>
      </c>
      <c r="GW17" s="19">
        <v>0.20081789791584015</v>
      </c>
      <c r="GX17" s="19">
        <v>0</v>
      </c>
      <c r="GY17" s="19">
        <v>0</v>
      </c>
      <c r="GZ17" s="19">
        <v>0</v>
      </c>
      <c r="HA17" s="19">
        <v>0</v>
      </c>
      <c r="HB17" s="19">
        <v>0</v>
      </c>
      <c r="HC17" s="19">
        <v>0</v>
      </c>
      <c r="HD17" s="19">
        <v>0</v>
      </c>
      <c r="HE17" s="19">
        <v>0</v>
      </c>
      <c r="HF17" s="19">
        <v>6.4323298633098602E-2</v>
      </c>
      <c r="HG17" s="19">
        <v>9.4020329415798187E-3</v>
      </c>
      <c r="HH17" s="19">
        <v>0</v>
      </c>
      <c r="HI17" s="19">
        <v>0</v>
      </c>
      <c r="HJ17" s="19">
        <v>0</v>
      </c>
      <c r="HK17" s="19">
        <v>0</v>
      </c>
      <c r="HL17" s="19">
        <v>0</v>
      </c>
      <c r="HM17" s="19">
        <v>0</v>
      </c>
      <c r="HN17" s="19">
        <v>0</v>
      </c>
      <c r="HO17" s="19">
        <v>0</v>
      </c>
      <c r="HP17" s="19">
        <v>0</v>
      </c>
      <c r="HQ17" s="19">
        <v>0</v>
      </c>
      <c r="HR17" s="19">
        <v>0</v>
      </c>
      <c r="HS17" s="19">
        <v>0</v>
      </c>
      <c r="HT17" s="19">
        <v>0</v>
      </c>
      <c r="HU17" s="19">
        <v>0</v>
      </c>
      <c r="HV17" s="19">
        <v>0</v>
      </c>
      <c r="HW17" s="19">
        <v>0</v>
      </c>
      <c r="HX17" s="19">
        <v>0</v>
      </c>
      <c r="HY17" s="19">
        <v>0</v>
      </c>
      <c r="HZ17" s="19">
        <v>0</v>
      </c>
      <c r="IA17" s="19">
        <v>0</v>
      </c>
      <c r="IB17" s="19">
        <v>4.881047789240256E-5</v>
      </c>
      <c r="IC17" s="19">
        <v>0</v>
      </c>
      <c r="ID17" s="19">
        <v>0</v>
      </c>
      <c r="IE17" s="19">
        <v>0</v>
      </c>
      <c r="IF17" s="19">
        <v>0</v>
      </c>
      <c r="IG17" s="19">
        <v>2.0374343876028433E-5</v>
      </c>
      <c r="IH17" s="20">
        <v>1.5886962413787842E-2</v>
      </c>
      <c r="II17" s="43">
        <v>0</v>
      </c>
      <c r="IJ17" s="19">
        <v>0</v>
      </c>
      <c r="IK17" s="19">
        <v>0</v>
      </c>
      <c r="IL17" s="19">
        <v>0</v>
      </c>
      <c r="IM17" s="19">
        <v>0</v>
      </c>
      <c r="IN17" s="19">
        <v>0</v>
      </c>
      <c r="IO17" s="19">
        <v>0</v>
      </c>
      <c r="IP17" s="19">
        <v>0</v>
      </c>
      <c r="IQ17" s="19">
        <v>0</v>
      </c>
      <c r="IR17" s="19">
        <v>0</v>
      </c>
      <c r="IS17" s="19">
        <v>0</v>
      </c>
      <c r="IT17" s="19">
        <v>0</v>
      </c>
      <c r="IU17" s="19">
        <v>0</v>
      </c>
      <c r="IV17" s="19">
        <v>0</v>
      </c>
      <c r="IW17" s="19">
        <v>0</v>
      </c>
      <c r="IX17" s="19">
        <v>0</v>
      </c>
      <c r="IY17" s="19">
        <v>0</v>
      </c>
      <c r="IZ17" s="19">
        <v>0</v>
      </c>
      <c r="JA17" s="19">
        <v>0</v>
      </c>
      <c r="JB17" s="19">
        <v>0</v>
      </c>
      <c r="JC17" s="19">
        <v>0</v>
      </c>
      <c r="JD17" s="19">
        <v>0</v>
      </c>
      <c r="JE17" s="19">
        <v>0</v>
      </c>
      <c r="JF17" s="19">
        <v>0</v>
      </c>
      <c r="JG17" s="19">
        <v>0</v>
      </c>
      <c r="JH17" s="19">
        <v>0</v>
      </c>
      <c r="JI17" s="19">
        <v>0</v>
      </c>
      <c r="JJ17" s="19">
        <v>0</v>
      </c>
      <c r="JK17" s="19">
        <v>0</v>
      </c>
      <c r="JL17" s="19">
        <v>0</v>
      </c>
      <c r="JM17" s="19">
        <v>0</v>
      </c>
      <c r="JN17" s="19">
        <v>0</v>
      </c>
      <c r="JO17" s="19">
        <v>0</v>
      </c>
      <c r="JP17" s="19">
        <v>0</v>
      </c>
      <c r="JQ17" s="19">
        <v>0</v>
      </c>
      <c r="JR17" s="19">
        <v>0</v>
      </c>
      <c r="JS17" s="19">
        <v>0</v>
      </c>
      <c r="JT17" s="19">
        <v>0</v>
      </c>
      <c r="JU17" s="19">
        <v>0</v>
      </c>
      <c r="JV17" s="20">
        <v>0</v>
      </c>
      <c r="JW17" s="43">
        <v>4.589961827150546E-5</v>
      </c>
      <c r="JX17" s="19">
        <v>0</v>
      </c>
      <c r="JY17" s="19">
        <v>9.179923654301092E-5</v>
      </c>
      <c r="JZ17" s="19">
        <v>7.8029348514974117E-4</v>
      </c>
      <c r="KA17" s="19">
        <v>4.589961827150546E-5</v>
      </c>
      <c r="KB17" s="19">
        <v>4.589961827150546E-5</v>
      </c>
      <c r="KC17" s="19">
        <v>4.589961827150546E-5</v>
      </c>
      <c r="KD17" s="19">
        <v>1.8359847308602184E-4</v>
      </c>
      <c r="KE17" s="19">
        <v>9.179923654301092E-5</v>
      </c>
      <c r="KF17" s="19">
        <v>0</v>
      </c>
      <c r="KG17" s="19">
        <v>4.589961827150546E-5</v>
      </c>
      <c r="KH17" s="19">
        <v>4.589961827150546E-5</v>
      </c>
      <c r="KI17" s="19">
        <v>3.3873919397592545E-2</v>
      </c>
      <c r="KJ17" s="19">
        <v>0</v>
      </c>
      <c r="KK17" s="19">
        <v>9.179923654301092E-5</v>
      </c>
      <c r="KL17" s="19">
        <v>0</v>
      </c>
      <c r="KM17" s="19">
        <v>4.589961827150546E-5</v>
      </c>
      <c r="KN17" s="19">
        <v>1.376988657284528E-4</v>
      </c>
      <c r="KO17" s="19">
        <v>4.589961827150546E-5</v>
      </c>
      <c r="KP17" s="19">
        <v>1.1015909258276224E-3</v>
      </c>
      <c r="KQ17" s="19">
        <v>4.589961827150546E-5</v>
      </c>
      <c r="KR17" s="19">
        <v>0</v>
      </c>
      <c r="KS17" s="19">
        <v>4.589961827150546E-5</v>
      </c>
      <c r="KT17" s="19">
        <v>0</v>
      </c>
      <c r="KU17" s="19">
        <v>0</v>
      </c>
      <c r="KV17" s="19">
        <v>0</v>
      </c>
      <c r="KW17" s="19">
        <v>4.589961827150546E-5</v>
      </c>
      <c r="KX17" s="19">
        <v>0</v>
      </c>
      <c r="KY17" s="19">
        <v>0</v>
      </c>
      <c r="KZ17" s="19">
        <v>4.589961827150546E-5</v>
      </c>
      <c r="LA17" s="19">
        <v>0</v>
      </c>
      <c r="LB17" s="19">
        <v>4.589961827150546E-5</v>
      </c>
      <c r="LC17" s="19">
        <v>1.3632187619805336E-2</v>
      </c>
      <c r="LD17" s="19">
        <v>0</v>
      </c>
      <c r="LE17" s="19">
        <v>1.7258256673812866E-2</v>
      </c>
      <c r="LF17" s="19">
        <v>1.4687877846881747E-3</v>
      </c>
      <c r="LG17" s="19">
        <v>4.589961827150546E-5</v>
      </c>
      <c r="LH17" s="19">
        <v>4.589961827150546E-5</v>
      </c>
      <c r="LI17" s="19">
        <v>9.179923654301092E-5</v>
      </c>
      <c r="LJ17" s="20">
        <v>4.5899618999101222E-4</v>
      </c>
      <c r="LK17" s="38">
        <v>0</v>
      </c>
      <c r="LL17" s="38">
        <v>0</v>
      </c>
      <c r="LM17" s="38">
        <v>0</v>
      </c>
      <c r="LN17" s="38">
        <v>0</v>
      </c>
      <c r="LO17" s="38">
        <v>0</v>
      </c>
      <c r="LP17" s="38">
        <v>0</v>
      </c>
      <c r="LQ17" s="38">
        <v>0</v>
      </c>
      <c r="LR17" s="38">
        <v>0</v>
      </c>
      <c r="LS17" s="38">
        <v>0</v>
      </c>
      <c r="LT17" s="38">
        <v>0</v>
      </c>
      <c r="LU17" s="38">
        <v>0</v>
      </c>
      <c r="LV17" s="38">
        <v>0</v>
      </c>
      <c r="LW17" s="38">
        <v>0</v>
      </c>
      <c r="LX17" s="38">
        <v>0</v>
      </c>
      <c r="LY17" s="38">
        <v>0</v>
      </c>
      <c r="LZ17" s="38">
        <v>0</v>
      </c>
      <c r="MA17" s="38">
        <v>0</v>
      </c>
      <c r="MB17" s="38">
        <v>0</v>
      </c>
      <c r="MC17" s="38">
        <v>0</v>
      </c>
      <c r="MD17" s="38">
        <v>0</v>
      </c>
      <c r="ME17" s="38">
        <v>0</v>
      </c>
      <c r="MF17" s="38">
        <v>0</v>
      </c>
      <c r="MG17" s="38">
        <v>0</v>
      </c>
      <c r="MH17" s="38">
        <v>0</v>
      </c>
      <c r="MI17" s="38">
        <v>0</v>
      </c>
      <c r="MJ17" s="38">
        <v>0</v>
      </c>
      <c r="MK17" s="38">
        <v>0</v>
      </c>
      <c r="ML17" s="38">
        <v>0</v>
      </c>
      <c r="MM17" s="38">
        <v>0</v>
      </c>
      <c r="MN17" s="38">
        <v>0</v>
      </c>
      <c r="MO17" s="38">
        <v>0</v>
      </c>
      <c r="MP17" s="38">
        <v>0</v>
      </c>
      <c r="MQ17" s="38">
        <v>0</v>
      </c>
      <c r="MR17" s="38">
        <v>0</v>
      </c>
      <c r="MS17" s="38">
        <v>0</v>
      </c>
      <c r="MT17" s="38">
        <v>0</v>
      </c>
      <c r="MU17" s="38">
        <v>0</v>
      </c>
      <c r="MV17" s="38">
        <v>0</v>
      </c>
      <c r="MW17" s="38">
        <v>0</v>
      </c>
      <c r="MX17" s="38">
        <v>0</v>
      </c>
    </row>
    <row r="18" spans="2:362" s="38" customFormat="1" ht="30">
      <c r="B18" s="31" t="s">
        <v>25</v>
      </c>
      <c r="C18" s="43">
        <v>2.21363864839077E-2</v>
      </c>
      <c r="D18" s="19">
        <v>4.0401460137218237E-4</v>
      </c>
      <c r="E18" s="19">
        <v>0</v>
      </c>
      <c r="F18" s="19">
        <v>0</v>
      </c>
      <c r="G18" s="19">
        <v>1.2929762713611126E-2</v>
      </c>
      <c r="H18" s="19">
        <v>6.0740304179489613E-3</v>
      </c>
      <c r="I18" s="19">
        <v>6.4352713525295258E-4</v>
      </c>
      <c r="J18" s="19">
        <v>2.2171817719936371E-2</v>
      </c>
      <c r="K18" s="19">
        <v>3.2164208590984344E-2</v>
      </c>
      <c r="L18" s="19">
        <v>1.8917353008873761E-4</v>
      </c>
      <c r="M18" s="19">
        <v>4.4770046952180564E-4</v>
      </c>
      <c r="N18" s="19">
        <v>0</v>
      </c>
      <c r="O18" s="19">
        <v>1.4917372725903988E-2</v>
      </c>
      <c r="P18" s="19">
        <v>0.19989341497421265</v>
      </c>
      <c r="Q18" s="19">
        <v>5.102421622723341E-3</v>
      </c>
      <c r="R18" s="19">
        <v>4.3794044177047908E-4</v>
      </c>
      <c r="S18" s="19">
        <v>2.1921176463365555E-2</v>
      </c>
      <c r="T18" s="19">
        <v>1.4617894776165485E-2</v>
      </c>
      <c r="U18" s="19">
        <v>2.3459142539650202E-3</v>
      </c>
      <c r="V18" s="19">
        <v>3.9540955185657367E-5</v>
      </c>
      <c r="W18" s="19">
        <v>8.632252924144268E-3</v>
      </c>
      <c r="X18" s="19">
        <v>2.2497829049825668E-3</v>
      </c>
      <c r="Y18" s="19">
        <v>6.2775558035355061E-5</v>
      </c>
      <c r="Z18" s="19">
        <v>9.4136176630854607E-3</v>
      </c>
      <c r="AA18" s="19">
        <v>6.1850044876337051E-3</v>
      </c>
      <c r="AB18" s="19">
        <v>0</v>
      </c>
      <c r="AC18" s="19">
        <v>1.7452838364988565E-3</v>
      </c>
      <c r="AD18" s="19">
        <v>2.4791932664811611E-3</v>
      </c>
      <c r="AE18" s="19">
        <v>4.1016293107531965E-4</v>
      </c>
      <c r="AF18" s="19">
        <v>5.5499277077615261E-3</v>
      </c>
      <c r="AG18" s="19">
        <v>8.2523177843540907E-4</v>
      </c>
      <c r="AH18" s="19">
        <v>4.77873400086537E-5</v>
      </c>
      <c r="AI18" s="19">
        <v>0.18547733128070831</v>
      </c>
      <c r="AJ18" s="19">
        <v>0</v>
      </c>
      <c r="AK18" s="19">
        <v>0.92697232961654663</v>
      </c>
      <c r="AL18" s="19">
        <v>1.0699321961737951E-7</v>
      </c>
      <c r="AM18" s="19">
        <v>0</v>
      </c>
      <c r="AN18" s="19">
        <v>2.8224650350239244E-7</v>
      </c>
      <c r="AO18" s="19">
        <v>5.5587948736501858E-5</v>
      </c>
      <c r="AP18" s="20">
        <v>0.10342904925346375</v>
      </c>
      <c r="AQ18" s="43">
        <v>0</v>
      </c>
      <c r="AR18" s="19">
        <v>0</v>
      </c>
      <c r="AS18" s="19">
        <v>1.0932086524917395E-7</v>
      </c>
      <c r="AT18" s="19">
        <v>1.9838011212414131E-5</v>
      </c>
      <c r="AU18" s="19">
        <v>9.5513729320373386E-5</v>
      </c>
      <c r="AV18" s="19">
        <v>1.1035610441467725E-5</v>
      </c>
      <c r="AW18" s="19">
        <v>3.7988585972925648E-5</v>
      </c>
      <c r="AX18" s="19">
        <v>2.2632029140368104E-4</v>
      </c>
      <c r="AY18" s="19">
        <v>4.2988773202523589E-5</v>
      </c>
      <c r="AZ18" s="19">
        <v>0</v>
      </c>
      <c r="BA18" s="19">
        <v>3.3416985388612375E-5</v>
      </c>
      <c r="BB18" s="19">
        <v>1.3002556897845352E-7</v>
      </c>
      <c r="BC18" s="19">
        <v>1.0038056643679738E-5</v>
      </c>
      <c r="BD18" s="19">
        <v>1.7769485712051392E-2</v>
      </c>
      <c r="BE18" s="19">
        <v>8.2281680079177022E-4</v>
      </c>
      <c r="BF18" s="19">
        <v>1.4015846318216063E-5</v>
      </c>
      <c r="BG18" s="19">
        <v>1.7545170294397394E-6</v>
      </c>
      <c r="BH18" s="19">
        <v>1.9906750821974128E-5</v>
      </c>
      <c r="BI18" s="19">
        <v>1.1387590603817443E-7</v>
      </c>
      <c r="BJ18" s="19">
        <v>1.1009066656697541E-4</v>
      </c>
      <c r="BK18" s="19">
        <v>2.8875814750790596E-3</v>
      </c>
      <c r="BL18" s="19">
        <v>2.5759556592674926E-5</v>
      </c>
      <c r="BM18" s="19">
        <v>6.6954889916814864E-6</v>
      </c>
      <c r="BN18" s="19">
        <v>9.5188536215573549E-4</v>
      </c>
      <c r="BO18" s="19">
        <v>4.6946312068030238E-4</v>
      </c>
      <c r="BP18" s="19">
        <v>1.7764641313533502E-7</v>
      </c>
      <c r="BQ18" s="19">
        <v>2.4322236640728079E-5</v>
      </c>
      <c r="BR18" s="19">
        <v>4.0510919643566012E-4</v>
      </c>
      <c r="BS18" s="19">
        <v>1.8269835209139274E-6</v>
      </c>
      <c r="BT18" s="19">
        <v>7.9058401752263308E-4</v>
      </c>
      <c r="BU18" s="19">
        <v>1.1660891914289095E-6</v>
      </c>
      <c r="BV18" s="19">
        <v>1.5545095948255039E-6</v>
      </c>
      <c r="BW18" s="19">
        <v>5.4621852934360504E-2</v>
      </c>
      <c r="BX18" s="19">
        <v>3.6440287232153423E-8</v>
      </c>
      <c r="BY18" s="19">
        <v>8.2780150696635246E-3</v>
      </c>
      <c r="BZ18" s="19">
        <v>1.2729254876830964E-6</v>
      </c>
      <c r="CA18" s="19">
        <v>0</v>
      </c>
      <c r="CB18" s="19">
        <v>0</v>
      </c>
      <c r="CC18" s="19">
        <v>1.3477192260324955E-4</v>
      </c>
      <c r="CD18" s="20">
        <v>7.9851644113659859E-4</v>
      </c>
      <c r="CE18" s="43">
        <v>1.3406678363026003E-6</v>
      </c>
      <c r="CF18" s="19">
        <v>1.2808502036776304E-9</v>
      </c>
      <c r="CG18" s="19">
        <v>3.1183034820969624E-7</v>
      </c>
      <c r="CH18" s="19">
        <v>5.4740434052291675E-7</v>
      </c>
      <c r="CI18" s="19">
        <v>1.708778185616211E-8</v>
      </c>
      <c r="CJ18" s="19">
        <v>5.6968001871382512E-8</v>
      </c>
      <c r="CK18" s="19">
        <v>7.4188697851695906E-8</v>
      </c>
      <c r="CL18" s="19">
        <v>3.3329899906675564E-7</v>
      </c>
      <c r="CM18" s="19">
        <v>3.1918389709062467E-8</v>
      </c>
      <c r="CN18" s="19">
        <v>0</v>
      </c>
      <c r="CO18" s="19">
        <v>1.5647202644686331E-8</v>
      </c>
      <c r="CP18" s="19">
        <v>1.3022966705023009E-8</v>
      </c>
      <c r="CQ18" s="19">
        <v>9.7153405320682396E-9</v>
      </c>
      <c r="CR18" s="19">
        <v>8.1252401287201792E-5</v>
      </c>
      <c r="CS18" s="19">
        <v>4.3357808010568988E-8</v>
      </c>
      <c r="CT18" s="19">
        <v>9.568509540258674E-8</v>
      </c>
      <c r="CU18" s="19">
        <v>7.4795787341486175E-9</v>
      </c>
      <c r="CV18" s="19">
        <v>1.6739901909090804E-8</v>
      </c>
      <c r="CW18" s="19">
        <v>1.439304941897035E-8</v>
      </c>
      <c r="CX18" s="19">
        <v>3.0795238359360155E-8</v>
      </c>
      <c r="CY18" s="19">
        <v>6.6956296507214574E-8</v>
      </c>
      <c r="CZ18" s="19">
        <v>1.2625022804968467E-8</v>
      </c>
      <c r="DA18" s="19">
        <v>1.0362489888393611E-7</v>
      </c>
      <c r="DB18" s="19">
        <v>7.6494233169910331E-9</v>
      </c>
      <c r="DC18" s="19">
        <v>1.5211879533794104E-9</v>
      </c>
      <c r="DD18" s="19">
        <v>0</v>
      </c>
      <c r="DE18" s="19">
        <v>1.0066891764637376E-9</v>
      </c>
      <c r="DF18" s="19">
        <v>0</v>
      </c>
      <c r="DG18" s="19">
        <v>5.2145743278941836E-10</v>
      </c>
      <c r="DH18" s="19">
        <v>2.2987702852361735E-9</v>
      </c>
      <c r="DI18" s="19">
        <v>0</v>
      </c>
      <c r="DJ18" s="19">
        <v>7.4364216173794517E-11</v>
      </c>
      <c r="DK18" s="19">
        <v>8.9835578975794306E-9</v>
      </c>
      <c r="DL18" s="19">
        <v>2.1140492378890485E-7</v>
      </c>
      <c r="DM18" s="19">
        <v>3.664262635538762E-7</v>
      </c>
      <c r="DN18" s="19">
        <v>2.3405655156238936E-6</v>
      </c>
      <c r="DO18" s="19">
        <v>7.1719490790655982E-8</v>
      </c>
      <c r="DP18" s="19">
        <v>1.5497248284646048E-7</v>
      </c>
      <c r="DQ18" s="19">
        <v>2.6345519543724549E-8</v>
      </c>
      <c r="DR18" s="20">
        <v>2.2320850803225767E-6</v>
      </c>
      <c r="DS18" s="43">
        <v>4.039449617266655E-3</v>
      </c>
      <c r="DT18" s="19">
        <v>8.43812060224991E-8</v>
      </c>
      <c r="DU18" s="19">
        <v>6.7725981352850795E-5</v>
      </c>
      <c r="DV18" s="19">
        <v>1.9473685824777931E-4</v>
      </c>
      <c r="DW18" s="19">
        <v>7.1629438025411218E-5</v>
      </c>
      <c r="DX18" s="19">
        <v>5.8804091531783342E-4</v>
      </c>
      <c r="DY18" s="19">
        <v>2.4149744604073931E-6</v>
      </c>
      <c r="DZ18" s="19">
        <v>8.5150048835203052E-4</v>
      </c>
      <c r="EA18" s="19">
        <v>2.7323368703946471E-4</v>
      </c>
      <c r="EB18" s="19">
        <v>0</v>
      </c>
      <c r="EC18" s="19">
        <v>4.1181542910635471E-3</v>
      </c>
      <c r="ED18" s="19">
        <v>4.9702753312885761E-4</v>
      </c>
      <c r="EE18" s="19">
        <v>2.3046528804115951E-4</v>
      </c>
      <c r="EF18" s="19">
        <v>0.78734594583511353</v>
      </c>
      <c r="EG18" s="19">
        <v>8.6372882127761841E-2</v>
      </c>
      <c r="EH18" s="19">
        <v>1.8008442595601082E-2</v>
      </c>
      <c r="EI18" s="19">
        <v>0.21705177426338196</v>
      </c>
      <c r="EJ18" s="19">
        <v>6.6408753395080566E-2</v>
      </c>
      <c r="EK18" s="19">
        <v>7.6594981364905834E-3</v>
      </c>
      <c r="EL18" s="19">
        <v>4.97579425573349E-2</v>
      </c>
      <c r="EM18" s="19">
        <v>1.284479908645153E-2</v>
      </c>
      <c r="EN18" s="19">
        <v>1.6348481178283691E-2</v>
      </c>
      <c r="EO18" s="19">
        <v>1.2182144448161125E-2</v>
      </c>
      <c r="EP18" s="19">
        <v>4.3713949620723724E-2</v>
      </c>
      <c r="EQ18" s="19">
        <v>8.003823459148407E-2</v>
      </c>
      <c r="ER18" s="19">
        <v>5.1921364502049983E-5</v>
      </c>
      <c r="ES18" s="19">
        <v>1.328551396727562E-2</v>
      </c>
      <c r="ET18" s="19">
        <v>1.9209127640351653E-3</v>
      </c>
      <c r="EU18" s="19">
        <v>0</v>
      </c>
      <c r="EV18" s="19">
        <v>8.2084329733334016E-7</v>
      </c>
      <c r="EW18" s="19">
        <v>1.7103579011745751E-4</v>
      </c>
      <c r="EX18" s="19">
        <v>6.1234540771692991E-4</v>
      </c>
      <c r="EY18" s="19">
        <v>8.029034361243248E-4</v>
      </c>
      <c r="EZ18" s="19">
        <v>6.1317026847973466E-5</v>
      </c>
      <c r="FA18" s="19">
        <v>6.2178333593010393E-9</v>
      </c>
      <c r="FB18" s="19">
        <v>5.4556965827941895E-2</v>
      </c>
      <c r="FC18" s="19">
        <v>8.7769214587751776E-5</v>
      </c>
      <c r="FD18" s="19">
        <v>9.7277882741764188E-4</v>
      </c>
      <c r="FE18" s="19">
        <v>1.5238887630403042E-2</v>
      </c>
      <c r="FF18" s="20">
        <v>0.70171523094177246</v>
      </c>
      <c r="FG18" s="43">
        <v>0</v>
      </c>
      <c r="FH18" s="19">
        <v>0</v>
      </c>
      <c r="FI18" s="19">
        <v>0</v>
      </c>
      <c r="FJ18" s="19">
        <v>0</v>
      </c>
      <c r="FK18" s="19">
        <v>0</v>
      </c>
      <c r="FL18" s="19">
        <v>0</v>
      </c>
      <c r="FM18" s="19">
        <v>0</v>
      </c>
      <c r="FN18" s="19">
        <v>0</v>
      </c>
      <c r="FO18" s="19">
        <v>0</v>
      </c>
      <c r="FP18" s="19">
        <v>0</v>
      </c>
      <c r="FQ18" s="19">
        <v>0</v>
      </c>
      <c r="FR18" s="19">
        <v>0</v>
      </c>
      <c r="FS18" s="19">
        <v>0</v>
      </c>
      <c r="FT18" s="19">
        <v>0</v>
      </c>
      <c r="FU18" s="19">
        <v>0</v>
      </c>
      <c r="FV18" s="19">
        <v>0</v>
      </c>
      <c r="FW18" s="19">
        <v>0</v>
      </c>
      <c r="FX18" s="19">
        <v>0</v>
      </c>
      <c r="FY18" s="19">
        <v>0</v>
      </c>
      <c r="FZ18" s="19">
        <v>0</v>
      </c>
      <c r="GA18" s="19">
        <v>0</v>
      </c>
      <c r="GB18" s="19">
        <v>0</v>
      </c>
      <c r="GC18" s="19">
        <v>0</v>
      </c>
      <c r="GD18" s="19">
        <v>0</v>
      </c>
      <c r="GE18" s="19">
        <v>0</v>
      </c>
      <c r="GF18" s="19">
        <v>0</v>
      </c>
      <c r="GG18" s="19">
        <v>0</v>
      </c>
      <c r="GH18" s="19">
        <v>0</v>
      </c>
      <c r="GI18" s="19">
        <v>0</v>
      </c>
      <c r="GJ18" s="19">
        <v>0</v>
      </c>
      <c r="GK18" s="19">
        <v>0</v>
      </c>
      <c r="GL18" s="19">
        <v>0</v>
      </c>
      <c r="GM18" s="19">
        <v>0</v>
      </c>
      <c r="GN18" s="19">
        <v>0</v>
      </c>
      <c r="GO18" s="19">
        <v>0</v>
      </c>
      <c r="GP18" s="19">
        <v>0</v>
      </c>
      <c r="GQ18" s="19">
        <v>0</v>
      </c>
      <c r="GR18" s="19">
        <v>0</v>
      </c>
      <c r="GS18" s="19">
        <v>0</v>
      </c>
      <c r="GT18" s="20">
        <v>0</v>
      </c>
      <c r="GU18" s="43">
        <v>0</v>
      </c>
      <c r="GV18" s="19">
        <v>0</v>
      </c>
      <c r="GW18" s="19">
        <v>0</v>
      </c>
      <c r="GX18" s="19">
        <v>0</v>
      </c>
      <c r="GY18" s="19">
        <v>0</v>
      </c>
      <c r="GZ18" s="19">
        <v>0</v>
      </c>
      <c r="HA18" s="19">
        <v>0</v>
      </c>
      <c r="HB18" s="19">
        <v>9.6853591458057053E-7</v>
      </c>
      <c r="HC18" s="19">
        <v>0</v>
      </c>
      <c r="HD18" s="19">
        <v>0</v>
      </c>
      <c r="HE18" s="19">
        <v>1.8607821630212129E-6</v>
      </c>
      <c r="HF18" s="19">
        <v>0</v>
      </c>
      <c r="HG18" s="19">
        <v>0</v>
      </c>
      <c r="HH18" s="19">
        <v>9.731224417919293E-5</v>
      </c>
      <c r="HI18" s="19">
        <v>0</v>
      </c>
      <c r="HJ18" s="19">
        <v>0</v>
      </c>
      <c r="HK18" s="19">
        <v>0</v>
      </c>
      <c r="HL18" s="19">
        <v>0</v>
      </c>
      <c r="HM18" s="19">
        <v>0</v>
      </c>
      <c r="HN18" s="19">
        <v>0</v>
      </c>
      <c r="HO18" s="19">
        <v>1.1303708561172243E-5</v>
      </c>
      <c r="HP18" s="19">
        <v>0</v>
      </c>
      <c r="HQ18" s="19">
        <v>0</v>
      </c>
      <c r="HR18" s="19">
        <v>0</v>
      </c>
      <c r="HS18" s="19">
        <v>0</v>
      </c>
      <c r="HT18" s="19">
        <v>0</v>
      </c>
      <c r="HU18" s="19">
        <v>1.7146575146398391E-6</v>
      </c>
      <c r="HV18" s="19">
        <v>0</v>
      </c>
      <c r="HW18" s="19">
        <v>0</v>
      </c>
      <c r="HX18" s="19">
        <v>0</v>
      </c>
      <c r="HY18" s="19">
        <v>0</v>
      </c>
      <c r="HZ18" s="19">
        <v>0</v>
      </c>
      <c r="IA18" s="19">
        <v>2.706848363231984E-6</v>
      </c>
      <c r="IB18" s="19">
        <v>0</v>
      </c>
      <c r="IC18" s="19">
        <v>2.8833266696892679E-4</v>
      </c>
      <c r="ID18" s="19">
        <v>2.7997790311928838E-5</v>
      </c>
      <c r="IE18" s="19">
        <v>0</v>
      </c>
      <c r="IF18" s="19">
        <v>0</v>
      </c>
      <c r="IG18" s="19">
        <v>1.9759154383791611E-6</v>
      </c>
      <c r="IH18" s="20">
        <v>4.3904469930566847E-4</v>
      </c>
      <c r="II18" s="43">
        <v>1.2395621160976589E-4</v>
      </c>
      <c r="IJ18" s="19">
        <v>0</v>
      </c>
      <c r="IK18" s="19">
        <v>0</v>
      </c>
      <c r="IL18" s="19">
        <v>9.0340126916998997E-6</v>
      </c>
      <c r="IM18" s="19">
        <v>0</v>
      </c>
      <c r="IN18" s="19">
        <v>0</v>
      </c>
      <c r="IO18" s="19">
        <v>3.804996318024223E-9</v>
      </c>
      <c r="IP18" s="19">
        <v>0</v>
      </c>
      <c r="IQ18" s="19">
        <v>0</v>
      </c>
      <c r="IR18" s="19">
        <v>0</v>
      </c>
      <c r="IS18" s="19">
        <v>0</v>
      </c>
      <c r="IT18" s="19">
        <v>0</v>
      </c>
      <c r="IU18" s="19">
        <v>0</v>
      </c>
      <c r="IV18" s="19">
        <v>6.4045633189380169E-4</v>
      </c>
      <c r="IW18" s="19">
        <v>0</v>
      </c>
      <c r="IX18" s="19">
        <v>0</v>
      </c>
      <c r="IY18" s="19">
        <v>0</v>
      </c>
      <c r="IZ18" s="19">
        <v>0</v>
      </c>
      <c r="JA18" s="19">
        <v>0</v>
      </c>
      <c r="JB18" s="19">
        <v>0</v>
      </c>
      <c r="JC18" s="19">
        <v>0</v>
      </c>
      <c r="JD18" s="19">
        <v>0</v>
      </c>
      <c r="JE18" s="19">
        <v>0</v>
      </c>
      <c r="JF18" s="19">
        <v>0</v>
      </c>
      <c r="JG18" s="19">
        <v>0</v>
      </c>
      <c r="JH18" s="19">
        <v>0</v>
      </c>
      <c r="JI18" s="19">
        <v>0</v>
      </c>
      <c r="JJ18" s="19">
        <v>0</v>
      </c>
      <c r="JK18" s="19">
        <v>0</v>
      </c>
      <c r="JL18" s="19">
        <v>0</v>
      </c>
      <c r="JM18" s="19">
        <v>0</v>
      </c>
      <c r="JN18" s="19">
        <v>0</v>
      </c>
      <c r="JO18" s="19">
        <v>0</v>
      </c>
      <c r="JP18" s="19">
        <v>0</v>
      </c>
      <c r="JQ18" s="19">
        <v>0</v>
      </c>
      <c r="JR18" s="19">
        <v>0</v>
      </c>
      <c r="JS18" s="19">
        <v>0</v>
      </c>
      <c r="JT18" s="19">
        <v>0</v>
      </c>
      <c r="JU18" s="19">
        <v>2.245142027845759E-8</v>
      </c>
      <c r="JV18" s="20">
        <v>6.7764435698336456E-6</v>
      </c>
      <c r="JW18" s="43">
        <v>1.8165350775234401E-4</v>
      </c>
      <c r="JX18" s="19">
        <v>0</v>
      </c>
      <c r="JY18" s="19">
        <v>0</v>
      </c>
      <c r="JZ18" s="19">
        <v>1.0874662548303604E-3</v>
      </c>
      <c r="KA18" s="19">
        <v>0</v>
      </c>
      <c r="KB18" s="19">
        <v>0</v>
      </c>
      <c r="KC18" s="19">
        <v>0</v>
      </c>
      <c r="KD18" s="19">
        <v>0</v>
      </c>
      <c r="KE18" s="19">
        <v>1.8165350775234401E-4</v>
      </c>
      <c r="KF18" s="19">
        <v>0</v>
      </c>
      <c r="KG18" s="19">
        <v>0</v>
      </c>
      <c r="KH18" s="19">
        <v>2.4547771317884326E-6</v>
      </c>
      <c r="KI18" s="19">
        <v>0</v>
      </c>
      <c r="KJ18" s="19">
        <v>1.4699205756187439E-2</v>
      </c>
      <c r="KK18" s="19">
        <v>3.6330701550468802E-4</v>
      </c>
      <c r="KL18" s="19">
        <v>0</v>
      </c>
      <c r="KM18" s="19">
        <v>1.6348815988749266E-3</v>
      </c>
      <c r="KN18" s="19">
        <v>1.2715746415778995E-3</v>
      </c>
      <c r="KO18" s="19">
        <v>0</v>
      </c>
      <c r="KP18" s="19">
        <v>1.2740293750539422E-3</v>
      </c>
      <c r="KQ18" s="19">
        <v>1.8165350775234401E-4</v>
      </c>
      <c r="KR18" s="19">
        <v>0</v>
      </c>
      <c r="KS18" s="19">
        <v>0</v>
      </c>
      <c r="KT18" s="19">
        <v>1.8165350775234401E-4</v>
      </c>
      <c r="KU18" s="19">
        <v>0</v>
      </c>
      <c r="KV18" s="19">
        <v>0</v>
      </c>
      <c r="KW18" s="19">
        <v>0</v>
      </c>
      <c r="KX18" s="19">
        <v>0</v>
      </c>
      <c r="KY18" s="19">
        <v>0</v>
      </c>
      <c r="KZ18" s="19">
        <v>3.6330701550468802E-4</v>
      </c>
      <c r="LA18" s="19">
        <v>0</v>
      </c>
      <c r="LB18" s="19">
        <v>0</v>
      </c>
      <c r="LC18" s="19">
        <v>5.0862985663115978E-3</v>
      </c>
      <c r="LD18" s="19">
        <v>0</v>
      </c>
      <c r="LE18" s="19">
        <v>1.883305050432682E-2</v>
      </c>
      <c r="LF18" s="19">
        <v>0</v>
      </c>
      <c r="LG18" s="19">
        <v>0</v>
      </c>
      <c r="LH18" s="19">
        <v>0</v>
      </c>
      <c r="LI18" s="19">
        <v>0</v>
      </c>
      <c r="LJ18" s="20">
        <v>1.8337185028940439E-3</v>
      </c>
      <c r="LK18" s="38">
        <v>0</v>
      </c>
      <c r="LL18" s="38">
        <v>0</v>
      </c>
      <c r="LM18" s="38">
        <v>0</v>
      </c>
      <c r="LN18" s="38">
        <v>0</v>
      </c>
      <c r="LO18" s="38">
        <v>0</v>
      </c>
      <c r="LP18" s="38">
        <v>0</v>
      </c>
      <c r="LQ18" s="38">
        <v>0</v>
      </c>
      <c r="LR18" s="38">
        <v>0</v>
      </c>
      <c r="LS18" s="38">
        <v>0</v>
      </c>
      <c r="LT18" s="38">
        <v>0</v>
      </c>
      <c r="LU18" s="38">
        <v>0</v>
      </c>
      <c r="LV18" s="38">
        <v>0</v>
      </c>
      <c r="LW18" s="38">
        <v>0</v>
      </c>
      <c r="LX18" s="38">
        <v>0</v>
      </c>
      <c r="LY18" s="38">
        <v>0</v>
      </c>
      <c r="LZ18" s="38">
        <v>0</v>
      </c>
      <c r="MA18" s="38">
        <v>0</v>
      </c>
      <c r="MB18" s="38">
        <v>0</v>
      </c>
      <c r="MC18" s="38">
        <v>0</v>
      </c>
      <c r="MD18" s="38">
        <v>0</v>
      </c>
      <c r="ME18" s="38">
        <v>0</v>
      </c>
      <c r="MF18" s="38">
        <v>0</v>
      </c>
      <c r="MG18" s="38">
        <v>0</v>
      </c>
      <c r="MH18" s="38">
        <v>0</v>
      </c>
      <c r="MI18" s="38">
        <v>0</v>
      </c>
      <c r="MJ18" s="38">
        <v>0</v>
      </c>
      <c r="MK18" s="38">
        <v>0</v>
      </c>
      <c r="ML18" s="38">
        <v>0</v>
      </c>
      <c r="MM18" s="38">
        <v>0</v>
      </c>
      <c r="MN18" s="38">
        <v>0</v>
      </c>
      <c r="MO18" s="38">
        <v>0</v>
      </c>
      <c r="MP18" s="38">
        <v>0</v>
      </c>
      <c r="MQ18" s="38">
        <v>0</v>
      </c>
      <c r="MR18" s="38">
        <v>0</v>
      </c>
      <c r="MS18" s="38">
        <v>0</v>
      </c>
      <c r="MT18" s="38">
        <v>0</v>
      </c>
      <c r="MU18" s="38">
        <v>0</v>
      </c>
      <c r="MV18" s="38">
        <v>0</v>
      </c>
      <c r="MW18" s="38">
        <v>0</v>
      </c>
      <c r="MX18" s="38">
        <v>0</v>
      </c>
    </row>
    <row r="19" spans="2:362" s="38" customFormat="1" ht="30">
      <c r="B19" s="31" t="s">
        <v>26</v>
      </c>
      <c r="C19" s="43">
        <v>1.4944160357117653E-2</v>
      </c>
      <c r="D19" s="19">
        <v>8.2474900409579277E-3</v>
      </c>
      <c r="E19" s="19">
        <v>2.6118891313672066E-2</v>
      </c>
      <c r="F19" s="19">
        <v>4.6691540628671646E-3</v>
      </c>
      <c r="G19" s="19">
        <v>3.2162312418222427E-2</v>
      </c>
      <c r="H19" s="19">
        <v>0.13789606094360352</v>
      </c>
      <c r="I19" s="19">
        <v>3.707430511713028E-2</v>
      </c>
      <c r="J19" s="19">
        <v>0.16611544787883759</v>
      </c>
      <c r="K19" s="19">
        <v>0.13982808589935303</v>
      </c>
      <c r="L19" s="19">
        <v>0.2859339714050293</v>
      </c>
      <c r="M19" s="19">
        <v>4.2441673576831818E-2</v>
      </c>
      <c r="N19" s="19">
        <v>1.3856666162610054E-2</v>
      </c>
      <c r="O19" s="19">
        <v>1.5919087454676628E-2</v>
      </c>
      <c r="P19" s="19">
        <v>4.5764916576445103E-3</v>
      </c>
      <c r="Q19" s="19">
        <v>23.558303833007813</v>
      </c>
      <c r="R19" s="19">
        <v>1.7800148576498032E-2</v>
      </c>
      <c r="S19" s="19">
        <v>1.6407433897256851E-2</v>
      </c>
      <c r="T19" s="19">
        <v>0.10227514058351517</v>
      </c>
      <c r="U19" s="19">
        <v>7.4057705700397491E-2</v>
      </c>
      <c r="V19" s="19">
        <v>9.5831908285617828E-2</v>
      </c>
      <c r="W19" s="19">
        <v>5.5266004055738449E-2</v>
      </c>
      <c r="X19" s="19">
        <v>1.3372780755162239E-2</v>
      </c>
      <c r="Y19" s="19">
        <v>2.3688036017119884E-3</v>
      </c>
      <c r="Z19" s="19">
        <v>2.0361639559268951E-2</v>
      </c>
      <c r="AA19" s="19">
        <v>7.9708220437169075E-3</v>
      </c>
      <c r="AB19" s="19">
        <v>4.2418025259394199E-5</v>
      </c>
      <c r="AC19" s="19">
        <v>2.5688768364489079E-3</v>
      </c>
      <c r="AD19" s="19">
        <v>6.3306442461907864E-3</v>
      </c>
      <c r="AE19" s="19">
        <v>5.8982688933610916E-3</v>
      </c>
      <c r="AF19" s="19">
        <v>1.5065103769302368E-2</v>
      </c>
      <c r="AG19" s="19">
        <v>2.3097152006812394E-4</v>
      </c>
      <c r="AH19" s="19">
        <v>8.3067407831549644E-4</v>
      </c>
      <c r="AI19" s="19">
        <v>2.1783482283353806E-2</v>
      </c>
      <c r="AJ19" s="19">
        <v>9.3400487676262856E-3</v>
      </c>
      <c r="AK19" s="19">
        <v>5.6411638855934143E-2</v>
      </c>
      <c r="AL19" s="19">
        <v>0.14869450032711029</v>
      </c>
      <c r="AM19" s="19">
        <v>0.14722143113613129</v>
      </c>
      <c r="AN19" s="19">
        <v>0.21437834203243256</v>
      </c>
      <c r="AO19" s="19">
        <v>0.21790023148059845</v>
      </c>
      <c r="AP19" s="20">
        <v>1.5619022846221924</v>
      </c>
      <c r="AQ19" s="43">
        <v>1.7702679906506091E-4</v>
      </c>
      <c r="AR19" s="19">
        <v>0</v>
      </c>
      <c r="AS19" s="19">
        <v>3.3813674235716462E-4</v>
      </c>
      <c r="AT19" s="19">
        <v>1.4274729415774345E-2</v>
      </c>
      <c r="AU19" s="19">
        <v>4.9446031451225281E-2</v>
      </c>
      <c r="AV19" s="19">
        <v>5.7112118229269981E-3</v>
      </c>
      <c r="AW19" s="19">
        <v>1.9659826532006264E-2</v>
      </c>
      <c r="AX19" s="19">
        <v>0.11311753839254379</v>
      </c>
      <c r="AY19" s="19">
        <v>2.2250410169363022E-2</v>
      </c>
      <c r="AZ19" s="19">
        <v>7.1366608142852783E-2</v>
      </c>
      <c r="BA19" s="19">
        <v>9.7004575654864311E-3</v>
      </c>
      <c r="BB19" s="19">
        <v>1.099042221903801E-2</v>
      </c>
      <c r="BC19" s="19">
        <v>1.6209399327635765E-2</v>
      </c>
      <c r="BD19" s="19">
        <v>6.3881829380989075E-2</v>
      </c>
      <c r="BE19" s="19">
        <v>10.35149097442627</v>
      </c>
      <c r="BF19" s="19">
        <v>1.0318792192265391E-3</v>
      </c>
      <c r="BG19" s="19">
        <v>5.3860340267419815E-2</v>
      </c>
      <c r="BH19" s="19">
        <v>0.19473928213119507</v>
      </c>
      <c r="BI19" s="19">
        <v>5.9112444519996643E-2</v>
      </c>
      <c r="BJ19" s="19">
        <v>0.19682462513446808</v>
      </c>
      <c r="BK19" s="19">
        <v>2.5964334607124329E-2</v>
      </c>
      <c r="BL19" s="19">
        <v>2.1995222195982933E-3</v>
      </c>
      <c r="BM19" s="19">
        <v>6.0511863557621837E-4</v>
      </c>
      <c r="BN19" s="19">
        <v>2.6691652834415436E-2</v>
      </c>
      <c r="BO19" s="19">
        <v>3.3708587288856506E-2</v>
      </c>
      <c r="BP19" s="19">
        <v>2.5657844162196852E-5</v>
      </c>
      <c r="BQ19" s="19">
        <v>3.910234197974205E-2</v>
      </c>
      <c r="BR19" s="19">
        <v>1.6266832128167152E-2</v>
      </c>
      <c r="BS19" s="19">
        <v>6.4417296089231968E-3</v>
      </c>
      <c r="BT19" s="19">
        <v>1.3661877252161503E-2</v>
      </c>
      <c r="BU19" s="19">
        <v>1.5780451576574706E-5</v>
      </c>
      <c r="BV19" s="19">
        <v>2.1034107703599147E-5</v>
      </c>
      <c r="BW19" s="19">
        <v>0.13550883531570435</v>
      </c>
      <c r="BX19" s="19">
        <v>3.6645900458097458E-2</v>
      </c>
      <c r="BY19" s="19">
        <v>8.4481537342071533E-2</v>
      </c>
      <c r="BZ19" s="19">
        <v>9.4579393044114113E-3</v>
      </c>
      <c r="CA19" s="19">
        <v>3.5898902569897473E-4</v>
      </c>
      <c r="CB19" s="19">
        <v>0.44710677862167358</v>
      </c>
      <c r="CC19" s="19">
        <v>0.68837219476699829</v>
      </c>
      <c r="CD19" s="20">
        <v>1.660828709602356</v>
      </c>
      <c r="CE19" s="43">
        <v>1.754691475071013E-3</v>
      </c>
      <c r="CF19" s="19">
        <v>7.3142598466802156E-7</v>
      </c>
      <c r="CG19" s="19">
        <v>5.5211089784279466E-4</v>
      </c>
      <c r="CH19" s="19">
        <v>3.9533968083560467E-3</v>
      </c>
      <c r="CI19" s="19">
        <v>1.2123123742640018E-3</v>
      </c>
      <c r="CJ19" s="19">
        <v>5.6536723859608173E-3</v>
      </c>
      <c r="CK19" s="19">
        <v>2.5801593437790871E-4</v>
      </c>
      <c r="CL19" s="19">
        <v>6.5032616257667542E-3</v>
      </c>
      <c r="CM19" s="19">
        <v>2.7562528848648071E-3</v>
      </c>
      <c r="CN19" s="19">
        <v>8.0356188118457794E-4</v>
      </c>
      <c r="CO19" s="19">
        <v>2.0028397557325661E-4</v>
      </c>
      <c r="CP19" s="19">
        <v>1.6669380420353264E-4</v>
      </c>
      <c r="CQ19" s="19">
        <v>1.2435622920747846E-4</v>
      </c>
      <c r="CR19" s="19">
        <v>1.6314881213475019E-4</v>
      </c>
      <c r="CS19" s="19">
        <v>9.4500919803977013E-3</v>
      </c>
      <c r="CT19" s="19">
        <v>1.8712739984039217E-4</v>
      </c>
      <c r="CU19" s="19">
        <v>3.262856334913522E-4</v>
      </c>
      <c r="CV19" s="19">
        <v>7.3025363963097334E-4</v>
      </c>
      <c r="CW19" s="19">
        <v>6.2787561910226941E-4</v>
      </c>
      <c r="CX19" s="19">
        <v>1.3433970743790269E-3</v>
      </c>
      <c r="CY19" s="19">
        <v>7.8603916335850954E-4</v>
      </c>
      <c r="CZ19" s="19">
        <v>8.8870012859842973E-7</v>
      </c>
      <c r="DA19" s="19">
        <v>7.2943603299790993E-6</v>
      </c>
      <c r="DB19" s="19">
        <v>9.3862370704300702E-5</v>
      </c>
      <c r="DC19" s="19">
        <v>1.8665759853320196E-5</v>
      </c>
      <c r="DD19" s="19">
        <v>0</v>
      </c>
      <c r="DE19" s="19">
        <v>1.2352595149422996E-5</v>
      </c>
      <c r="DF19" s="19">
        <v>0</v>
      </c>
      <c r="DG19" s="19">
        <v>6.3985517044784501E-6</v>
      </c>
      <c r="DH19" s="19">
        <v>2.8207097784616053E-5</v>
      </c>
      <c r="DI19" s="19">
        <v>0</v>
      </c>
      <c r="DJ19" s="19">
        <v>9.1248728040227434E-7</v>
      </c>
      <c r="DK19" s="19">
        <v>3.8827965909149498E-6</v>
      </c>
      <c r="DL19" s="19">
        <v>1.6226731240749359E-3</v>
      </c>
      <c r="DM19" s="19">
        <v>1.1687212390825152E-3</v>
      </c>
      <c r="DN19" s="19">
        <v>9.0186699526384473E-4</v>
      </c>
      <c r="DO19" s="19">
        <v>2.0768179092556238E-3</v>
      </c>
      <c r="DP19" s="19">
        <v>2.9049825388938189E-3</v>
      </c>
      <c r="DQ19" s="19">
        <v>1.413059770129621E-3</v>
      </c>
      <c r="DR19" s="20">
        <v>1.3149194419384003E-2</v>
      </c>
      <c r="DS19" s="43">
        <v>1.4342674985527992E-3</v>
      </c>
      <c r="DT19" s="19">
        <v>7.8291964200616349E-7</v>
      </c>
      <c r="DU19" s="19">
        <v>2.7504401281476021E-2</v>
      </c>
      <c r="DV19" s="19">
        <v>1.5221810899674892E-2</v>
      </c>
      <c r="DW19" s="19">
        <v>5.1214266568422318E-4</v>
      </c>
      <c r="DX19" s="19">
        <v>1.2727408669888973E-2</v>
      </c>
      <c r="DY19" s="19">
        <v>4.5190923847258091E-3</v>
      </c>
      <c r="DZ19" s="19">
        <v>1.1189954355359077E-2</v>
      </c>
      <c r="EA19" s="19">
        <v>2.6214476674795151E-3</v>
      </c>
      <c r="EB19" s="19">
        <v>0</v>
      </c>
      <c r="EC19" s="19">
        <v>0.36550596356391907</v>
      </c>
      <c r="ED19" s="19">
        <v>1.9639201927930117E-3</v>
      </c>
      <c r="EE19" s="19">
        <v>1.7501950496807694E-3</v>
      </c>
      <c r="EF19" s="19">
        <v>9.2820838093757629E-2</v>
      </c>
      <c r="EG19" s="19">
        <v>4.2135963439941406</v>
      </c>
      <c r="EH19" s="19">
        <v>9.4481974840164185E-2</v>
      </c>
      <c r="EI19" s="19">
        <v>1.6809895038604736</v>
      </c>
      <c r="EJ19" s="19">
        <v>0.79471004009246826</v>
      </c>
      <c r="EK19" s="19">
        <v>0.13055039942264557</v>
      </c>
      <c r="EL19" s="19">
        <v>0.70694220066070557</v>
      </c>
      <c r="EM19" s="19">
        <v>2.1079491823911667E-2</v>
      </c>
      <c r="EN19" s="19">
        <v>6.3313081860542297E-2</v>
      </c>
      <c r="EO19" s="19">
        <v>5.1313027739524841E-2</v>
      </c>
      <c r="EP19" s="19">
        <v>0.28917324542999268</v>
      </c>
      <c r="EQ19" s="19">
        <v>0.61426258087158203</v>
      </c>
      <c r="ER19" s="19">
        <v>2.1407151594758034E-2</v>
      </c>
      <c r="ES19" s="19">
        <v>5.922367051243782E-2</v>
      </c>
      <c r="ET19" s="19">
        <v>1.0075125843286514E-2</v>
      </c>
      <c r="EU19" s="19">
        <v>0</v>
      </c>
      <c r="EV19" s="19">
        <v>3.9838030352257192E-4</v>
      </c>
      <c r="EW19" s="19">
        <v>5.005951039493084E-3</v>
      </c>
      <c r="EX19" s="19">
        <v>5.698071327060461E-3</v>
      </c>
      <c r="EY19" s="19">
        <v>2.8878864832222462E-3</v>
      </c>
      <c r="EZ19" s="19">
        <v>1.1627145577222109E-3</v>
      </c>
      <c r="FA19" s="19">
        <v>3.0177045573509531E-6</v>
      </c>
      <c r="FB19" s="19">
        <v>4.4537331908941269E-2</v>
      </c>
      <c r="FC19" s="19">
        <v>1.7796497559174895E-3</v>
      </c>
      <c r="FD19" s="19">
        <v>9.117397665977478E-2</v>
      </c>
      <c r="FE19" s="19">
        <v>8.1257708370685577E-2</v>
      </c>
      <c r="FF19" s="20">
        <v>4.7485857009887695</v>
      </c>
      <c r="FG19" s="43">
        <v>4.1822753846645355E-3</v>
      </c>
      <c r="FH19" s="19">
        <v>0</v>
      </c>
      <c r="FI19" s="19">
        <v>4.1822753846645355E-3</v>
      </c>
      <c r="FJ19" s="19">
        <v>0</v>
      </c>
      <c r="FK19" s="19">
        <v>7.8887521522119641E-4</v>
      </c>
      <c r="FL19" s="19">
        <v>2.9477400239557028E-3</v>
      </c>
      <c r="FM19" s="19">
        <v>6.9704591296613216E-3</v>
      </c>
      <c r="FN19" s="19">
        <v>1.8568854779005051E-2</v>
      </c>
      <c r="FO19" s="19">
        <v>5.5763670243322849E-3</v>
      </c>
      <c r="FP19" s="19">
        <v>7.66750518232584E-3</v>
      </c>
      <c r="FQ19" s="19">
        <v>1.3940917560830712E-3</v>
      </c>
      <c r="FR19" s="19">
        <v>2.7881835121661425E-3</v>
      </c>
      <c r="FS19" s="19">
        <v>6.9704587804153562E-4</v>
      </c>
      <c r="FT19" s="19">
        <v>4.1822753846645355E-3</v>
      </c>
      <c r="FU19" s="19">
        <v>0.46911188960075378</v>
      </c>
      <c r="FV19" s="19">
        <v>0</v>
      </c>
      <c r="FW19" s="19">
        <v>8.8295660680159926E-4</v>
      </c>
      <c r="FX19" s="19">
        <v>1.2631841935217381E-2</v>
      </c>
      <c r="FY19" s="19">
        <v>6.6995313391089439E-3</v>
      </c>
      <c r="FZ19" s="19">
        <v>1.3940918259322643E-2</v>
      </c>
      <c r="GA19" s="19">
        <v>6.2734130769968033E-3</v>
      </c>
      <c r="GB19" s="19">
        <v>3.8938112993491814E-5</v>
      </c>
      <c r="GC19" s="19">
        <v>3.0427996534854174E-4</v>
      </c>
      <c r="GD19" s="19">
        <v>2.4449655320495367E-3</v>
      </c>
      <c r="GE19" s="19">
        <v>2.7881835121661425E-3</v>
      </c>
      <c r="GF19" s="19">
        <v>1.265210926248983E-6</v>
      </c>
      <c r="GG19" s="19">
        <v>4.2236009612679482E-3</v>
      </c>
      <c r="GH19" s="19">
        <v>7.9445824667345732E-5</v>
      </c>
      <c r="GI19" s="19">
        <v>5.7500909315422177E-4</v>
      </c>
      <c r="GJ19" s="19">
        <v>3.229625872336328E-4</v>
      </c>
      <c r="GK19" s="19">
        <v>0</v>
      </c>
      <c r="GL19" s="19">
        <v>3.7408329080790281E-4</v>
      </c>
      <c r="GM19" s="19">
        <v>4.1822753846645355E-3</v>
      </c>
      <c r="GN19" s="19">
        <v>0</v>
      </c>
      <c r="GO19" s="19">
        <v>6.9704587804153562E-4</v>
      </c>
      <c r="GP19" s="19">
        <v>0</v>
      </c>
      <c r="GQ19" s="19">
        <v>6.0642994940280914E-2</v>
      </c>
      <c r="GR19" s="19">
        <v>1.0455688461661339E-2</v>
      </c>
      <c r="GS19" s="19">
        <v>6.134004145860672E-2</v>
      </c>
      <c r="GT19" s="20">
        <v>6.9704584777355194E-2</v>
      </c>
      <c r="GU19" s="43">
        <v>1.1646949133137241E-5</v>
      </c>
      <c r="GV19" s="19">
        <v>0</v>
      </c>
      <c r="GW19" s="19">
        <v>3.1755689997226E-4</v>
      </c>
      <c r="GX19" s="19">
        <v>1.7797259715734981E-5</v>
      </c>
      <c r="GY19" s="19">
        <v>2.1969884755890234E-7</v>
      </c>
      <c r="GZ19" s="19">
        <v>8.9231025413027965E-6</v>
      </c>
      <c r="HA19" s="19">
        <v>2.2546098989550956E-5</v>
      </c>
      <c r="HB19" s="19">
        <v>2.6872943271882832E-4</v>
      </c>
      <c r="HC19" s="19">
        <v>5.9668905123544391E-6</v>
      </c>
      <c r="HD19" s="19">
        <v>5.7905246649170294E-5</v>
      </c>
      <c r="HE19" s="19">
        <v>1.2668816680161399E-6</v>
      </c>
      <c r="HF19" s="19">
        <v>8.5593383118975908E-6</v>
      </c>
      <c r="HG19" s="19">
        <v>2.8195625418447889E-5</v>
      </c>
      <c r="HH19" s="19">
        <v>1.1596699187066406E-4</v>
      </c>
      <c r="HI19" s="19">
        <v>1.080523245036602E-2</v>
      </c>
      <c r="HJ19" s="19">
        <v>2.189776387240272E-5</v>
      </c>
      <c r="HK19" s="19">
        <v>6.1363152781268582E-7</v>
      </c>
      <c r="HL19" s="19">
        <v>1.0659449571903679E-6</v>
      </c>
      <c r="HM19" s="19">
        <v>1.7366475901781087E-7</v>
      </c>
      <c r="HN19" s="19">
        <v>4.2960932478308678E-4</v>
      </c>
      <c r="HO19" s="19">
        <v>4.4662682921625674E-4</v>
      </c>
      <c r="HP19" s="19">
        <v>0</v>
      </c>
      <c r="HQ19" s="19">
        <v>0</v>
      </c>
      <c r="HR19" s="19">
        <v>1.9306766625959426E-4</v>
      </c>
      <c r="HS19" s="19">
        <v>3.3621754846535623E-4</v>
      </c>
      <c r="HT19" s="19">
        <v>0</v>
      </c>
      <c r="HU19" s="19">
        <v>3.8626097375527024E-4</v>
      </c>
      <c r="HV19" s="19">
        <v>0</v>
      </c>
      <c r="HW19" s="19">
        <v>0</v>
      </c>
      <c r="HX19" s="19">
        <v>2.9264941758810892E-7</v>
      </c>
      <c r="HY19" s="19">
        <v>4.6244457152511131E-9</v>
      </c>
      <c r="HZ19" s="19">
        <v>1.0643561587642125E-8</v>
      </c>
      <c r="IA19" s="19">
        <v>2.9190446184657048E-6</v>
      </c>
      <c r="IB19" s="19">
        <v>2.0913626067340374E-3</v>
      </c>
      <c r="IC19" s="19">
        <v>1.1976594294083043E-7</v>
      </c>
      <c r="ID19" s="19">
        <v>5.4854538757354021E-4</v>
      </c>
      <c r="IE19" s="19">
        <v>0</v>
      </c>
      <c r="IF19" s="19">
        <v>1.417078310623765E-3</v>
      </c>
      <c r="IG19" s="19">
        <v>7.7924836659803987E-5</v>
      </c>
      <c r="IH19" s="20">
        <v>7.2797210887074471E-3</v>
      </c>
      <c r="II19" s="43">
        <v>2.3674642667174339E-2</v>
      </c>
      <c r="IJ19" s="19">
        <v>0</v>
      </c>
      <c r="IK19" s="19">
        <v>0</v>
      </c>
      <c r="IL19" s="19">
        <v>0</v>
      </c>
      <c r="IM19" s="19">
        <v>0</v>
      </c>
      <c r="IN19" s="19">
        <v>0</v>
      </c>
      <c r="IO19" s="19">
        <v>1.3900197700422723E-5</v>
      </c>
      <c r="IP19" s="19">
        <v>1.9361251965165138E-2</v>
      </c>
      <c r="IQ19" s="19">
        <v>3.6207076627761126E-3</v>
      </c>
      <c r="IR19" s="19">
        <v>2.4037642870098352E-3</v>
      </c>
      <c r="IS19" s="19">
        <v>0</v>
      </c>
      <c r="IT19" s="19">
        <v>0</v>
      </c>
      <c r="IU19" s="19">
        <v>0</v>
      </c>
      <c r="IV19" s="19">
        <v>0</v>
      </c>
      <c r="IW19" s="19">
        <v>0.90645831823348999</v>
      </c>
      <c r="IX19" s="19">
        <v>0</v>
      </c>
      <c r="IY19" s="19">
        <v>1.1211889795958996E-3</v>
      </c>
      <c r="IZ19" s="19">
        <v>1.3703420991078019E-3</v>
      </c>
      <c r="JA19" s="19">
        <v>4.5216674916446209E-3</v>
      </c>
      <c r="JB19" s="19">
        <v>2.2146941628307104E-3</v>
      </c>
      <c r="JC19" s="19">
        <v>0</v>
      </c>
      <c r="JD19" s="19">
        <v>0</v>
      </c>
      <c r="JE19" s="19">
        <v>0</v>
      </c>
      <c r="JF19" s="19">
        <v>0</v>
      </c>
      <c r="JG19" s="19">
        <v>0</v>
      </c>
      <c r="JH19" s="19">
        <v>0</v>
      </c>
      <c r="JI19" s="19">
        <v>0</v>
      </c>
      <c r="JJ19" s="19">
        <v>0</v>
      </c>
      <c r="JK19" s="19">
        <v>0</v>
      </c>
      <c r="JL19" s="19">
        <v>0</v>
      </c>
      <c r="JM19" s="19">
        <v>0</v>
      </c>
      <c r="JN19" s="19">
        <v>0</v>
      </c>
      <c r="JO19" s="19">
        <v>0</v>
      </c>
      <c r="JP19" s="19">
        <v>0.28825858235359192</v>
      </c>
      <c r="JQ19" s="19">
        <v>0</v>
      </c>
      <c r="JR19" s="19">
        <v>1.1101393029093742E-2</v>
      </c>
      <c r="JS19" s="19">
        <v>1.9767556805163622E-3</v>
      </c>
      <c r="JT19" s="19">
        <v>0.15901601314544678</v>
      </c>
      <c r="JU19" s="19">
        <v>0.18784515559673309</v>
      </c>
      <c r="JV19" s="20">
        <v>0.13631077110767365</v>
      </c>
      <c r="JW19" s="43">
        <v>1.0860047041205689E-4</v>
      </c>
      <c r="JX19" s="19">
        <v>7.5944387845083838E-7</v>
      </c>
      <c r="JY19" s="19">
        <v>4.5566634980787057E-6</v>
      </c>
      <c r="JZ19" s="19">
        <v>3.7972192785673542E-6</v>
      </c>
      <c r="KA19" s="19">
        <v>0</v>
      </c>
      <c r="KB19" s="19">
        <v>1.6252098430413753E-4</v>
      </c>
      <c r="KC19" s="19">
        <v>1.0860047041205689E-4</v>
      </c>
      <c r="KD19" s="19">
        <v>1.0298058623448014E-3</v>
      </c>
      <c r="KE19" s="19">
        <v>1.0860047041205689E-4</v>
      </c>
      <c r="KF19" s="19">
        <v>0</v>
      </c>
      <c r="KG19" s="19">
        <v>2.7112144744023681E-4</v>
      </c>
      <c r="KH19" s="19">
        <v>3.789624897763133E-4</v>
      </c>
      <c r="KI19" s="19">
        <v>5.3920513892080635E-5</v>
      </c>
      <c r="KJ19" s="19">
        <v>2.1568205556832254E-4</v>
      </c>
      <c r="KK19" s="19">
        <v>6.1423059552907944E-2</v>
      </c>
      <c r="KL19" s="19">
        <v>1.5188877569016768E-6</v>
      </c>
      <c r="KM19" s="19">
        <v>0</v>
      </c>
      <c r="KN19" s="19">
        <v>1.0837264126166701E-3</v>
      </c>
      <c r="KO19" s="19">
        <v>1.0860047041205689E-4</v>
      </c>
      <c r="KP19" s="19">
        <v>4.8604406765662134E-4</v>
      </c>
      <c r="KQ19" s="19">
        <v>8.6348765762522817E-4</v>
      </c>
      <c r="KR19" s="19">
        <v>0</v>
      </c>
      <c r="KS19" s="19">
        <v>7.5944387845083838E-7</v>
      </c>
      <c r="KT19" s="19">
        <v>1.0784102778416127E-4</v>
      </c>
      <c r="KU19" s="19">
        <v>0</v>
      </c>
      <c r="KV19" s="19">
        <v>0</v>
      </c>
      <c r="KW19" s="19">
        <v>2.1568205556832254E-4</v>
      </c>
      <c r="KX19" s="19">
        <v>0</v>
      </c>
      <c r="KY19" s="19">
        <v>0</v>
      </c>
      <c r="KZ19" s="19">
        <v>0</v>
      </c>
      <c r="LA19" s="19">
        <v>0</v>
      </c>
      <c r="LB19" s="19">
        <v>0</v>
      </c>
      <c r="LC19" s="19">
        <v>8.0956716556102037E-4</v>
      </c>
      <c r="LD19" s="19">
        <v>7.5944387845083838E-7</v>
      </c>
      <c r="LE19" s="19">
        <v>5.6198845413746312E-5</v>
      </c>
      <c r="LF19" s="19">
        <v>7.5944385571347084E-6</v>
      </c>
      <c r="LG19" s="19">
        <v>4.7161465045064688E-4</v>
      </c>
      <c r="LH19" s="19">
        <v>5.6730455253273249E-4</v>
      </c>
      <c r="LI19" s="19">
        <v>1.2809539213776588E-2</v>
      </c>
      <c r="LJ19" s="20">
        <v>2.7355167549103498E-3</v>
      </c>
      <c r="LK19" s="38">
        <v>6.2158731452655047E-5</v>
      </c>
      <c r="LL19" s="38">
        <v>5.3078714699950069E-5</v>
      </c>
      <c r="LM19" s="38">
        <v>6.0026259161531925E-3</v>
      </c>
      <c r="LN19" s="38">
        <v>1.5597441233694553E-3</v>
      </c>
      <c r="LO19" s="38">
        <v>7.7900602482259274E-3</v>
      </c>
      <c r="LP19" s="38">
        <v>2.7691030874848366E-2</v>
      </c>
      <c r="LQ19" s="38">
        <v>1.84261379763484E-3</v>
      </c>
      <c r="LR19" s="38">
        <v>3.5355407744646072E-2</v>
      </c>
      <c r="LS19" s="38">
        <v>5.8049578219652176E-2</v>
      </c>
      <c r="LT19" s="38">
        <v>9.2657464847434312E-6</v>
      </c>
      <c r="LU19" s="38">
        <v>3.7651393562555313E-2</v>
      </c>
      <c r="LV19" s="38">
        <v>1.8667431140784174E-4</v>
      </c>
      <c r="LW19" s="38">
        <v>1.0258952155709267E-2</v>
      </c>
      <c r="LX19" s="38">
        <v>3.0514930840581656E-3</v>
      </c>
      <c r="LY19" s="38">
        <v>0.85845357179641724</v>
      </c>
      <c r="LZ19" s="38">
        <v>9.6637604292482138E-4</v>
      </c>
      <c r="MA19" s="38">
        <v>1.1512084165588021E-3</v>
      </c>
      <c r="MB19" s="38">
        <v>0.10792060941457748</v>
      </c>
      <c r="MC19" s="38">
        <v>2.1137773990631104E-2</v>
      </c>
      <c r="MD19" s="38">
        <v>2.0735673606395721E-2</v>
      </c>
      <c r="ME19" s="38">
        <v>2.4142041802406311E-3</v>
      </c>
      <c r="MF19" s="38">
        <v>3.8255485706031322E-3</v>
      </c>
      <c r="MG19" s="38">
        <v>3.8222302682697773E-3</v>
      </c>
      <c r="MH19" s="38">
        <v>2.0783377811312675E-2</v>
      </c>
      <c r="MI19" s="38">
        <v>9.0571735054254532E-3</v>
      </c>
      <c r="MJ19" s="38">
        <v>4.6975264922366478E-6</v>
      </c>
      <c r="MK19" s="38">
        <v>9.3222940340638161E-3</v>
      </c>
      <c r="ML19" s="38">
        <v>0</v>
      </c>
      <c r="MM19" s="38">
        <v>2.5558751076459885E-4</v>
      </c>
      <c r="MN19" s="38">
        <v>5.2187154069542885E-3</v>
      </c>
      <c r="MO19" s="38">
        <v>0</v>
      </c>
      <c r="MP19" s="38">
        <v>2.0422634406713769E-5</v>
      </c>
      <c r="MQ19" s="38">
        <v>1.6616940265521407E-3</v>
      </c>
      <c r="MR19" s="38">
        <v>4.3564718216657639E-3</v>
      </c>
      <c r="MS19" s="38">
        <v>1.3226364739239216E-2</v>
      </c>
      <c r="MT19" s="38">
        <v>6.1404695734381676E-3</v>
      </c>
      <c r="MU19" s="38">
        <v>0.16970674693584442</v>
      </c>
      <c r="MV19" s="38">
        <v>0.19732381403446198</v>
      </c>
      <c r="MW19" s="38">
        <v>0.10990475863218307</v>
      </c>
      <c r="MX19" s="38">
        <v>0.44579476118087769</v>
      </c>
    </row>
    <row r="20" spans="2:362" s="38" customFormat="1" ht="30">
      <c r="B20" s="31" t="s">
        <v>27</v>
      </c>
      <c r="C20" s="43">
        <v>0.68726390600204468</v>
      </c>
      <c r="D20" s="19">
        <v>4.6656623482704163E-2</v>
      </c>
      <c r="E20" s="19">
        <v>2.6281184091203613E-6</v>
      </c>
      <c r="F20" s="19">
        <v>6.4587324857711792E-2</v>
      </c>
      <c r="G20" s="19">
        <v>8.1049269065260887E-3</v>
      </c>
      <c r="H20" s="19">
        <v>1.4741192571818829E-2</v>
      </c>
      <c r="I20" s="19">
        <v>9.2357583343982697E-3</v>
      </c>
      <c r="J20" s="19">
        <v>2.2924132645130157E-2</v>
      </c>
      <c r="K20" s="19">
        <v>1.55336894094944E-2</v>
      </c>
      <c r="L20" s="19">
        <v>4.2977806879207492E-4</v>
      </c>
      <c r="M20" s="19">
        <v>1.4275279827415943E-3</v>
      </c>
      <c r="N20" s="19">
        <v>8.9524826034903526E-4</v>
      </c>
      <c r="O20" s="19">
        <v>5.1361508667469025E-3</v>
      </c>
      <c r="P20" s="19">
        <v>1.9337479025125504E-2</v>
      </c>
      <c r="Q20" s="19">
        <v>8.1034647300839424E-3</v>
      </c>
      <c r="R20" s="19">
        <v>0.8350532054901123</v>
      </c>
      <c r="S20" s="19">
        <v>0.14244222640991211</v>
      </c>
      <c r="T20" s="19">
        <v>4.7216575592756271E-2</v>
      </c>
      <c r="U20" s="19">
        <v>3.2687555067241192E-3</v>
      </c>
      <c r="V20" s="19">
        <v>1.2513925321400166E-2</v>
      </c>
      <c r="W20" s="19">
        <v>2.7789097279310226E-2</v>
      </c>
      <c r="X20" s="19">
        <v>4.3508470989763737E-3</v>
      </c>
      <c r="Y20" s="19">
        <v>6.7008761689066887E-3</v>
      </c>
      <c r="Z20" s="19">
        <v>1.7684910446405411E-2</v>
      </c>
      <c r="AA20" s="19">
        <v>9.4634778797626495E-3</v>
      </c>
      <c r="AB20" s="19">
        <v>1.6278276504522182E-8</v>
      </c>
      <c r="AC20" s="19">
        <v>2.8262503910809755E-3</v>
      </c>
      <c r="AD20" s="19">
        <v>3.5860281786881387E-4</v>
      </c>
      <c r="AE20" s="19">
        <v>1.3389925006777048E-3</v>
      </c>
      <c r="AF20" s="19">
        <v>1.4362833462655544E-2</v>
      </c>
      <c r="AG20" s="19">
        <v>1.5895107935648412E-4</v>
      </c>
      <c r="AH20" s="19">
        <v>8.4986641013529152E-5</v>
      </c>
      <c r="AI20" s="19">
        <v>2.5372926611453295E-3</v>
      </c>
      <c r="AJ20" s="19">
        <v>0.10394669324159622</v>
      </c>
      <c r="AK20" s="19">
        <v>0.16359105706214905</v>
      </c>
      <c r="AL20" s="19">
        <v>3.0227699279785156</v>
      </c>
      <c r="AM20" s="19">
        <v>1.3738946057856083E-2</v>
      </c>
      <c r="AN20" s="19">
        <v>6.4804381690919399E-3</v>
      </c>
      <c r="AO20" s="19">
        <v>6.2530271708965302E-2</v>
      </c>
      <c r="AP20" s="20">
        <v>0.38523721694946289</v>
      </c>
      <c r="AQ20" s="43">
        <v>0.27674761414527893</v>
      </c>
      <c r="AR20" s="19">
        <v>4.5930016785860062E-3</v>
      </c>
      <c r="AS20" s="19">
        <v>4.4434018433094025E-2</v>
      </c>
      <c r="AT20" s="19">
        <v>9.015742689371109E-2</v>
      </c>
      <c r="AU20" s="19">
        <v>5.3568724542856216E-2</v>
      </c>
      <c r="AV20" s="19">
        <v>5.0533371977508068E-3</v>
      </c>
      <c r="AW20" s="19">
        <v>1.7958100885152817E-2</v>
      </c>
      <c r="AX20" s="19">
        <v>0.11561430245637894</v>
      </c>
      <c r="AY20" s="19">
        <v>2.0062899217009544E-2</v>
      </c>
      <c r="AZ20" s="19">
        <v>7.6658057514578104E-4</v>
      </c>
      <c r="BA20" s="19">
        <v>1.7894241958856583E-2</v>
      </c>
      <c r="BB20" s="19">
        <v>2.7213518042117357E-3</v>
      </c>
      <c r="BC20" s="19">
        <v>1.5101545723155141E-3</v>
      </c>
      <c r="BD20" s="19">
        <v>1.8766762688755989E-2</v>
      </c>
      <c r="BE20" s="19">
        <v>1.8689220771193504E-2</v>
      </c>
      <c r="BF20" s="19">
        <v>0.14883750677108765</v>
      </c>
      <c r="BG20" s="19">
        <v>2.5941617488861084</v>
      </c>
      <c r="BH20" s="19">
        <v>0.18759593367576599</v>
      </c>
      <c r="BI20" s="19">
        <v>3.736074548214674E-3</v>
      </c>
      <c r="BJ20" s="19">
        <v>7.726866751909256E-2</v>
      </c>
      <c r="BK20" s="19">
        <v>0.11114314198493958</v>
      </c>
      <c r="BL20" s="19">
        <v>0.56147956848144531</v>
      </c>
      <c r="BM20" s="19">
        <v>1.94838996976614E-2</v>
      </c>
      <c r="BN20" s="19">
        <v>3.3010192215442657E-2</v>
      </c>
      <c r="BO20" s="19">
        <v>6.8612895905971527E-2</v>
      </c>
      <c r="BP20" s="19">
        <v>5.6522572413086891E-3</v>
      </c>
      <c r="BQ20" s="19">
        <v>0.10523273795843124</v>
      </c>
      <c r="BR20" s="19">
        <v>2.379157580435276E-2</v>
      </c>
      <c r="BS20" s="19">
        <v>4.7678689588792622E-4</v>
      </c>
      <c r="BT20" s="19">
        <v>1.9377756863832474E-2</v>
      </c>
      <c r="BU20" s="19">
        <v>1.2567944824695587E-2</v>
      </c>
      <c r="BV20" s="19">
        <v>1.6750257462263107E-2</v>
      </c>
      <c r="BW20" s="19">
        <v>1.3276362791657448E-2</v>
      </c>
      <c r="BX20" s="19">
        <v>5.5712606757879257E-2</v>
      </c>
      <c r="BY20" s="19">
        <v>9.7281359136104584E-2</v>
      </c>
      <c r="BZ20" s="19">
        <v>1.0630053281784058</v>
      </c>
      <c r="CA20" s="19">
        <v>6.235354021191597E-2</v>
      </c>
      <c r="CB20" s="19">
        <v>6.8592936731874943E-3</v>
      </c>
      <c r="CC20" s="19">
        <v>0.12380894273519516</v>
      </c>
      <c r="CD20" s="20">
        <v>0.26217839121818542</v>
      </c>
      <c r="CE20" s="43">
        <v>1.0303843737347052E-4</v>
      </c>
      <c r="CF20" s="19">
        <v>8.8297376521495607E-8</v>
      </c>
      <c r="CG20" s="19">
        <v>1.6937758118729107E-5</v>
      </c>
      <c r="CH20" s="19">
        <v>4.0093778807204217E-5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0</v>
      </c>
      <c r="CT20" s="19">
        <v>6.3237668655347079E-5</v>
      </c>
      <c r="CU20" s="19">
        <v>0</v>
      </c>
      <c r="CV20" s="19">
        <v>0</v>
      </c>
      <c r="CW20" s="19">
        <v>0</v>
      </c>
      <c r="CX20" s="19">
        <v>0</v>
      </c>
      <c r="CY20" s="19">
        <v>0</v>
      </c>
      <c r="CZ20" s="19">
        <v>0</v>
      </c>
      <c r="DA20" s="19">
        <v>0</v>
      </c>
      <c r="DB20" s="19">
        <v>0</v>
      </c>
      <c r="DC20" s="19">
        <v>0</v>
      </c>
      <c r="DD20" s="19">
        <v>0</v>
      </c>
      <c r="DE20" s="19">
        <v>0</v>
      </c>
      <c r="DF20" s="19">
        <v>0</v>
      </c>
      <c r="DG20" s="19">
        <v>0</v>
      </c>
      <c r="DH20" s="19">
        <v>0</v>
      </c>
      <c r="DI20" s="19">
        <v>0</v>
      </c>
      <c r="DJ20" s="19">
        <v>0</v>
      </c>
      <c r="DK20" s="19">
        <v>0</v>
      </c>
      <c r="DL20" s="19">
        <v>1.3936322648078203E-4</v>
      </c>
      <c r="DM20" s="19">
        <v>0</v>
      </c>
      <c r="DN20" s="19">
        <v>5.9690922498703003E-3</v>
      </c>
      <c r="DO20" s="19">
        <v>1.5252201137627708E-6</v>
      </c>
      <c r="DP20" s="19">
        <v>3.4037350360449636E-7</v>
      </c>
      <c r="DQ20" s="19">
        <v>9.366586891701445E-5</v>
      </c>
      <c r="DR20" s="20">
        <v>2.2780151994084008E-5</v>
      </c>
      <c r="DS20" s="43">
        <v>0</v>
      </c>
      <c r="DT20" s="19">
        <v>0</v>
      </c>
      <c r="DU20" s="19">
        <v>0</v>
      </c>
      <c r="DV20" s="19">
        <v>0</v>
      </c>
      <c r="DW20" s="19">
        <v>0</v>
      </c>
      <c r="DX20" s="19">
        <v>0</v>
      </c>
      <c r="DY20" s="19">
        <v>0</v>
      </c>
      <c r="DZ20" s="19">
        <v>0</v>
      </c>
      <c r="EA20" s="19">
        <v>0</v>
      </c>
      <c r="EB20" s="19">
        <v>0</v>
      </c>
      <c r="EC20" s="19">
        <v>0</v>
      </c>
      <c r="ED20" s="19">
        <v>0</v>
      </c>
      <c r="EE20" s="19">
        <v>0</v>
      </c>
      <c r="EF20" s="19">
        <v>0</v>
      </c>
      <c r="EG20" s="19">
        <v>0</v>
      </c>
      <c r="EH20" s="19">
        <v>0</v>
      </c>
      <c r="EI20" s="19">
        <v>0</v>
      </c>
      <c r="EJ20" s="19">
        <v>0</v>
      </c>
      <c r="EK20" s="19">
        <v>0</v>
      </c>
      <c r="EL20" s="19">
        <v>0</v>
      </c>
      <c r="EM20" s="19">
        <v>0</v>
      </c>
      <c r="EN20" s="19">
        <v>0</v>
      </c>
      <c r="EO20" s="19">
        <v>0</v>
      </c>
      <c r="EP20" s="19">
        <v>0</v>
      </c>
      <c r="EQ20" s="19">
        <v>0</v>
      </c>
      <c r="ER20" s="19">
        <v>0</v>
      </c>
      <c r="ES20" s="19">
        <v>0</v>
      </c>
      <c r="ET20" s="19">
        <v>0</v>
      </c>
      <c r="EU20" s="19">
        <v>0</v>
      </c>
      <c r="EV20" s="19">
        <v>0</v>
      </c>
      <c r="EW20" s="19">
        <v>0</v>
      </c>
      <c r="EX20" s="19">
        <v>0</v>
      </c>
      <c r="EY20" s="19">
        <v>0</v>
      </c>
      <c r="EZ20" s="19">
        <v>0</v>
      </c>
      <c r="FA20" s="19">
        <v>0</v>
      </c>
      <c r="FB20" s="19">
        <v>0</v>
      </c>
      <c r="FC20" s="19">
        <v>0</v>
      </c>
      <c r="FD20" s="19">
        <v>0</v>
      </c>
      <c r="FE20" s="19">
        <v>0</v>
      </c>
      <c r="FF20" s="20">
        <v>0</v>
      </c>
      <c r="FG20" s="43">
        <v>0</v>
      </c>
      <c r="FH20" s="19">
        <v>0</v>
      </c>
      <c r="FI20" s="19">
        <v>0</v>
      </c>
      <c r="FJ20" s="19">
        <v>0</v>
      </c>
      <c r="FK20" s="19">
        <v>0</v>
      </c>
      <c r="FL20" s="19">
        <v>0</v>
      </c>
      <c r="FM20" s="19">
        <v>0</v>
      </c>
      <c r="FN20" s="19">
        <v>0</v>
      </c>
      <c r="FO20" s="19">
        <v>0</v>
      </c>
      <c r="FP20" s="19">
        <v>0</v>
      </c>
      <c r="FQ20" s="19">
        <v>0</v>
      </c>
      <c r="FR20" s="19">
        <v>0</v>
      </c>
      <c r="FS20" s="19">
        <v>0</v>
      </c>
      <c r="FT20" s="19">
        <v>0</v>
      </c>
      <c r="FU20" s="19">
        <v>0</v>
      </c>
      <c r="FV20" s="19">
        <v>0</v>
      </c>
      <c r="FW20" s="19">
        <v>0</v>
      </c>
      <c r="FX20" s="19">
        <v>0</v>
      </c>
      <c r="FY20" s="19">
        <v>0</v>
      </c>
      <c r="FZ20" s="19">
        <v>0</v>
      </c>
      <c r="GA20" s="19">
        <v>0</v>
      </c>
      <c r="GB20" s="19">
        <v>0</v>
      </c>
      <c r="GC20" s="19">
        <v>0</v>
      </c>
      <c r="GD20" s="19">
        <v>0</v>
      </c>
      <c r="GE20" s="19">
        <v>0</v>
      </c>
      <c r="GF20" s="19">
        <v>0</v>
      </c>
      <c r="GG20" s="19">
        <v>0</v>
      </c>
      <c r="GH20" s="19">
        <v>0</v>
      </c>
      <c r="GI20" s="19">
        <v>0</v>
      </c>
      <c r="GJ20" s="19">
        <v>0</v>
      </c>
      <c r="GK20" s="19">
        <v>0</v>
      </c>
      <c r="GL20" s="19">
        <v>0</v>
      </c>
      <c r="GM20" s="19">
        <v>0</v>
      </c>
      <c r="GN20" s="19">
        <v>0</v>
      </c>
      <c r="GO20" s="19">
        <v>0</v>
      </c>
      <c r="GP20" s="19">
        <v>0</v>
      </c>
      <c r="GQ20" s="19">
        <v>0</v>
      </c>
      <c r="GR20" s="19">
        <v>0</v>
      </c>
      <c r="GS20" s="19">
        <v>0</v>
      </c>
      <c r="GT20" s="20">
        <v>0</v>
      </c>
      <c r="GU20" s="43">
        <v>0</v>
      </c>
      <c r="GV20" s="19">
        <v>0</v>
      </c>
      <c r="GW20" s="19">
        <v>0</v>
      </c>
      <c r="GX20" s="19">
        <v>0</v>
      </c>
      <c r="GY20" s="19">
        <v>0</v>
      </c>
      <c r="GZ20" s="19">
        <v>0</v>
      </c>
      <c r="HA20" s="19">
        <v>0</v>
      </c>
      <c r="HB20" s="19">
        <v>0</v>
      </c>
      <c r="HC20" s="19">
        <v>0</v>
      </c>
      <c r="HD20" s="19">
        <v>0</v>
      </c>
      <c r="HE20" s="19">
        <v>0</v>
      </c>
      <c r="HF20" s="19">
        <v>0</v>
      </c>
      <c r="HG20" s="19">
        <v>0</v>
      </c>
      <c r="HH20" s="19">
        <v>0</v>
      </c>
      <c r="HI20" s="19">
        <v>0</v>
      </c>
      <c r="HJ20" s="19">
        <v>0</v>
      </c>
      <c r="HK20" s="19">
        <v>0</v>
      </c>
      <c r="HL20" s="19">
        <v>0</v>
      </c>
      <c r="HM20" s="19">
        <v>0</v>
      </c>
      <c r="HN20" s="19">
        <v>0</v>
      </c>
      <c r="HO20" s="19">
        <v>0</v>
      </c>
      <c r="HP20" s="19">
        <v>0</v>
      </c>
      <c r="HQ20" s="19">
        <v>0</v>
      </c>
      <c r="HR20" s="19">
        <v>0</v>
      </c>
      <c r="HS20" s="19">
        <v>0</v>
      </c>
      <c r="HT20" s="19">
        <v>0</v>
      </c>
      <c r="HU20" s="19">
        <v>0</v>
      </c>
      <c r="HV20" s="19">
        <v>0</v>
      </c>
      <c r="HW20" s="19">
        <v>0</v>
      </c>
      <c r="HX20" s="19">
        <v>0</v>
      </c>
      <c r="HY20" s="19">
        <v>0</v>
      </c>
      <c r="HZ20" s="19">
        <v>0</v>
      </c>
      <c r="IA20" s="19">
        <v>0</v>
      </c>
      <c r="IB20" s="19">
        <v>0</v>
      </c>
      <c r="IC20" s="19">
        <v>0</v>
      </c>
      <c r="ID20" s="19">
        <v>0</v>
      </c>
      <c r="IE20" s="19">
        <v>0</v>
      </c>
      <c r="IF20" s="19">
        <v>0</v>
      </c>
      <c r="IG20" s="19">
        <v>0</v>
      </c>
      <c r="IH20" s="20">
        <v>0</v>
      </c>
      <c r="II20" s="43">
        <v>0</v>
      </c>
      <c r="IJ20" s="19">
        <v>0</v>
      </c>
      <c r="IK20" s="19">
        <v>0</v>
      </c>
      <c r="IL20" s="19">
        <v>0</v>
      </c>
      <c r="IM20" s="19">
        <v>0</v>
      </c>
      <c r="IN20" s="19">
        <v>0</v>
      </c>
      <c r="IO20" s="19">
        <v>0</v>
      </c>
      <c r="IP20" s="19">
        <v>0</v>
      </c>
      <c r="IQ20" s="19">
        <v>0</v>
      </c>
      <c r="IR20" s="19">
        <v>0</v>
      </c>
      <c r="IS20" s="19">
        <v>0</v>
      </c>
      <c r="IT20" s="19">
        <v>0</v>
      </c>
      <c r="IU20" s="19">
        <v>0</v>
      </c>
      <c r="IV20" s="19">
        <v>0</v>
      </c>
      <c r="IW20" s="19">
        <v>0</v>
      </c>
      <c r="IX20" s="19">
        <v>0</v>
      </c>
      <c r="IY20" s="19">
        <v>0</v>
      </c>
      <c r="IZ20" s="19">
        <v>0</v>
      </c>
      <c r="JA20" s="19">
        <v>0</v>
      </c>
      <c r="JB20" s="19">
        <v>0</v>
      </c>
      <c r="JC20" s="19">
        <v>0</v>
      </c>
      <c r="JD20" s="19">
        <v>0</v>
      </c>
      <c r="JE20" s="19">
        <v>0</v>
      </c>
      <c r="JF20" s="19">
        <v>0</v>
      </c>
      <c r="JG20" s="19">
        <v>0</v>
      </c>
      <c r="JH20" s="19">
        <v>0</v>
      </c>
      <c r="JI20" s="19">
        <v>0</v>
      </c>
      <c r="JJ20" s="19">
        <v>0</v>
      </c>
      <c r="JK20" s="19">
        <v>0</v>
      </c>
      <c r="JL20" s="19">
        <v>0</v>
      </c>
      <c r="JM20" s="19">
        <v>0</v>
      </c>
      <c r="JN20" s="19">
        <v>0</v>
      </c>
      <c r="JO20" s="19">
        <v>0</v>
      </c>
      <c r="JP20" s="19">
        <v>0</v>
      </c>
      <c r="JQ20" s="19">
        <v>0</v>
      </c>
      <c r="JR20" s="19">
        <v>0</v>
      </c>
      <c r="JS20" s="19">
        <v>0</v>
      </c>
      <c r="JT20" s="19">
        <v>0</v>
      </c>
      <c r="JU20" s="19">
        <v>0</v>
      </c>
      <c r="JV20" s="20">
        <v>0</v>
      </c>
      <c r="JW20" s="43">
        <v>0</v>
      </c>
      <c r="JX20" s="19">
        <v>0</v>
      </c>
      <c r="JY20" s="19">
        <v>0</v>
      </c>
      <c r="JZ20" s="19">
        <v>0</v>
      </c>
      <c r="KA20" s="19">
        <v>0</v>
      </c>
      <c r="KB20" s="19">
        <v>0</v>
      </c>
      <c r="KC20" s="19">
        <v>0</v>
      </c>
      <c r="KD20" s="19">
        <v>0</v>
      </c>
      <c r="KE20" s="19">
        <v>0</v>
      </c>
      <c r="KF20" s="19">
        <v>0</v>
      </c>
      <c r="KG20" s="19">
        <v>0</v>
      </c>
      <c r="KH20" s="19">
        <v>0</v>
      </c>
      <c r="KI20" s="19">
        <v>0</v>
      </c>
      <c r="KJ20" s="19">
        <v>0</v>
      </c>
      <c r="KK20" s="19">
        <v>0</v>
      </c>
      <c r="KL20" s="19">
        <v>0</v>
      </c>
      <c r="KM20" s="19">
        <v>0</v>
      </c>
      <c r="KN20" s="19">
        <v>0</v>
      </c>
      <c r="KO20" s="19">
        <v>0</v>
      </c>
      <c r="KP20" s="19">
        <v>0</v>
      </c>
      <c r="KQ20" s="19">
        <v>0</v>
      </c>
      <c r="KR20" s="19">
        <v>0</v>
      </c>
      <c r="KS20" s="19">
        <v>0</v>
      </c>
      <c r="KT20" s="19">
        <v>0</v>
      </c>
      <c r="KU20" s="19">
        <v>0</v>
      </c>
      <c r="KV20" s="19">
        <v>0</v>
      </c>
      <c r="KW20" s="19">
        <v>0</v>
      </c>
      <c r="KX20" s="19">
        <v>0</v>
      </c>
      <c r="KY20" s="19">
        <v>0</v>
      </c>
      <c r="KZ20" s="19">
        <v>0</v>
      </c>
      <c r="LA20" s="19">
        <v>0</v>
      </c>
      <c r="LB20" s="19">
        <v>0</v>
      </c>
      <c r="LC20" s="19">
        <v>0</v>
      </c>
      <c r="LD20" s="19">
        <v>0</v>
      </c>
      <c r="LE20" s="19">
        <v>0</v>
      </c>
      <c r="LF20" s="19">
        <v>0</v>
      </c>
      <c r="LG20" s="19">
        <v>0</v>
      </c>
      <c r="LH20" s="19">
        <v>0</v>
      </c>
      <c r="LI20" s="19">
        <v>0</v>
      </c>
      <c r="LJ20" s="20">
        <v>0</v>
      </c>
      <c r="LK20" s="38">
        <v>0</v>
      </c>
      <c r="LL20" s="38">
        <v>0</v>
      </c>
      <c r="LM20" s="38">
        <v>0</v>
      </c>
      <c r="LN20" s="38">
        <v>0</v>
      </c>
      <c r="LO20" s="38">
        <v>0</v>
      </c>
      <c r="LP20" s="38">
        <v>0</v>
      </c>
      <c r="LQ20" s="38">
        <v>0</v>
      </c>
      <c r="LR20" s="38">
        <v>0</v>
      </c>
      <c r="LS20" s="38">
        <v>0</v>
      </c>
      <c r="LT20" s="38">
        <v>0</v>
      </c>
      <c r="LU20" s="38">
        <v>0</v>
      </c>
      <c r="LV20" s="38">
        <v>0</v>
      </c>
      <c r="LW20" s="38">
        <v>0</v>
      </c>
      <c r="LX20" s="38">
        <v>0</v>
      </c>
      <c r="LY20" s="38">
        <v>0</v>
      </c>
      <c r="LZ20" s="38">
        <v>0</v>
      </c>
      <c r="MA20" s="38">
        <v>0</v>
      </c>
      <c r="MB20" s="38">
        <v>0</v>
      </c>
      <c r="MC20" s="38">
        <v>0</v>
      </c>
      <c r="MD20" s="38">
        <v>0</v>
      </c>
      <c r="ME20" s="38">
        <v>0</v>
      </c>
      <c r="MF20" s="38">
        <v>0</v>
      </c>
      <c r="MG20" s="38">
        <v>0</v>
      </c>
      <c r="MH20" s="38">
        <v>0</v>
      </c>
      <c r="MI20" s="38">
        <v>0</v>
      </c>
      <c r="MJ20" s="38">
        <v>0</v>
      </c>
      <c r="MK20" s="38">
        <v>0</v>
      </c>
      <c r="ML20" s="38">
        <v>0</v>
      </c>
      <c r="MM20" s="38">
        <v>0</v>
      </c>
      <c r="MN20" s="38">
        <v>0</v>
      </c>
      <c r="MO20" s="38">
        <v>0</v>
      </c>
      <c r="MP20" s="38">
        <v>0</v>
      </c>
      <c r="MQ20" s="38">
        <v>0</v>
      </c>
      <c r="MR20" s="38">
        <v>0</v>
      </c>
      <c r="MS20" s="38">
        <v>0</v>
      </c>
      <c r="MT20" s="38">
        <v>0</v>
      </c>
      <c r="MU20" s="38">
        <v>0</v>
      </c>
      <c r="MV20" s="38">
        <v>0</v>
      </c>
      <c r="MW20" s="38">
        <v>0</v>
      </c>
      <c r="MX20" s="38">
        <v>0</v>
      </c>
    </row>
    <row r="21" spans="2:362" s="38" customFormat="1">
      <c r="B21" s="31" t="s">
        <v>28</v>
      </c>
      <c r="C21" s="43">
        <v>0.36034825444221497</v>
      </c>
      <c r="D21" s="19">
        <v>5.3929456953483168E-6</v>
      </c>
      <c r="E21" s="19">
        <v>0.15026527643203735</v>
      </c>
      <c r="F21" s="19">
        <v>0.12549465894699097</v>
      </c>
      <c r="G21" s="19">
        <v>3.1734525691717863E-5</v>
      </c>
      <c r="H21" s="19">
        <v>0</v>
      </c>
      <c r="I21" s="19">
        <v>2.4465074762701988E-2</v>
      </c>
      <c r="J21" s="19">
        <v>0.69842708110809326</v>
      </c>
      <c r="K21" s="19">
        <v>0.63455241918563843</v>
      </c>
      <c r="L21" s="19">
        <v>9.0562449768185616E-3</v>
      </c>
      <c r="M21" s="19">
        <v>0.24555197358131409</v>
      </c>
      <c r="N21" s="19">
        <v>0</v>
      </c>
      <c r="O21" s="19">
        <v>0.67233657836914063</v>
      </c>
      <c r="P21" s="19">
        <v>0.38364133238792419</v>
      </c>
      <c r="Q21" s="19">
        <v>0.85393565893173218</v>
      </c>
      <c r="R21" s="19">
        <v>1.875329852104187</v>
      </c>
      <c r="S21" s="19">
        <v>4.3199353218078613</v>
      </c>
      <c r="T21" s="19">
        <v>2.5144567489624023</v>
      </c>
      <c r="U21" s="19">
        <v>2.6990348473191261E-2</v>
      </c>
      <c r="V21" s="19">
        <v>3.2215371131896973</v>
      </c>
      <c r="W21" s="19">
        <v>4.2535223066806793E-2</v>
      </c>
      <c r="X21" s="19">
        <v>0.26038485765457153</v>
      </c>
      <c r="Y21" s="19">
        <v>3.464393550530076E-3</v>
      </c>
      <c r="Z21" s="19">
        <v>6.6648654639720917E-2</v>
      </c>
      <c r="AA21" s="19">
        <v>8.271624892950058E-2</v>
      </c>
      <c r="AB21" s="19">
        <v>0</v>
      </c>
      <c r="AC21" s="19">
        <v>6.9190993905067444E-2</v>
      </c>
      <c r="AD21" s="19">
        <v>7.6415307819843292E-2</v>
      </c>
      <c r="AE21" s="19">
        <v>2.021942101418972E-2</v>
      </c>
      <c r="AF21" s="19">
        <v>0.28371518850326538</v>
      </c>
      <c r="AG21" s="19">
        <v>1.7295323312282562E-2</v>
      </c>
      <c r="AH21" s="19">
        <v>0</v>
      </c>
      <c r="AI21" s="19">
        <v>0.10492993891239166</v>
      </c>
      <c r="AJ21" s="19">
        <v>6.9632120430469513E-2</v>
      </c>
      <c r="AK21" s="19">
        <v>0</v>
      </c>
      <c r="AL21" s="19">
        <v>4.0543037466704845E-3</v>
      </c>
      <c r="AM21" s="19">
        <v>0</v>
      </c>
      <c r="AN21" s="19">
        <v>0</v>
      </c>
      <c r="AO21" s="19">
        <v>3.662609015009366E-5</v>
      </c>
      <c r="AP21" s="20">
        <v>1.1057955026626587</v>
      </c>
      <c r="AQ21" s="43">
        <v>0.38443446159362793</v>
      </c>
      <c r="AR21" s="19">
        <v>6.0232187388464808E-4</v>
      </c>
      <c r="AS21" s="19">
        <v>0.25744295120239258</v>
      </c>
      <c r="AT21" s="19">
        <v>0.11753059923648834</v>
      </c>
      <c r="AU21" s="19">
        <v>6.8721801042556763E-2</v>
      </c>
      <c r="AV21" s="19">
        <v>7.4239964596927166E-3</v>
      </c>
      <c r="AW21" s="19">
        <v>2.6650391519069672E-2</v>
      </c>
      <c r="AX21" s="19">
        <v>0.17480795085430145</v>
      </c>
      <c r="AY21" s="19">
        <v>2.9733205214142799E-2</v>
      </c>
      <c r="AZ21" s="19">
        <v>1.8015073612332344E-2</v>
      </c>
      <c r="BA21" s="19">
        <v>0.24589560925960541</v>
      </c>
      <c r="BB21" s="19">
        <v>0.16139928996562958</v>
      </c>
      <c r="BC21" s="19">
        <v>0.22406394779682159</v>
      </c>
      <c r="BD21" s="19">
        <v>1.7333030700683594E-2</v>
      </c>
      <c r="BE21" s="19">
        <v>0.41525954008102417</v>
      </c>
      <c r="BF21" s="19">
        <v>0.25455096364021301</v>
      </c>
      <c r="BG21" s="19">
        <v>4.1081504821777344</v>
      </c>
      <c r="BH21" s="19">
        <v>3.5792808532714844</v>
      </c>
      <c r="BI21" s="19">
        <v>0.88537383079528809</v>
      </c>
      <c r="BJ21" s="19">
        <v>0.708149254322052</v>
      </c>
      <c r="BK21" s="19">
        <v>0.24205324053764343</v>
      </c>
      <c r="BL21" s="19">
        <v>0.85322779417037964</v>
      </c>
      <c r="BM21" s="19">
        <v>0.17294950783252716</v>
      </c>
      <c r="BN21" s="19">
        <v>0.34947693347930908</v>
      </c>
      <c r="BO21" s="19">
        <v>8.1194572150707245E-2</v>
      </c>
      <c r="BP21" s="19">
        <v>2.0929008314851671E-5</v>
      </c>
      <c r="BQ21" s="19">
        <v>2.9915070161223412E-2</v>
      </c>
      <c r="BR21" s="19">
        <v>1.8797864904627204E-3</v>
      </c>
      <c r="BS21" s="19">
        <v>1.007529255002737E-2</v>
      </c>
      <c r="BT21" s="19">
        <v>2.2670503705739975E-2</v>
      </c>
      <c r="BU21" s="19">
        <v>1.2729836453218013E-4</v>
      </c>
      <c r="BV21" s="19">
        <v>1.6965974646154791E-4</v>
      </c>
      <c r="BW21" s="19">
        <v>0.11138232052326202</v>
      </c>
      <c r="BX21" s="19">
        <v>0.16358719766139984</v>
      </c>
      <c r="BY21" s="19">
        <v>3.046547994017601E-3</v>
      </c>
      <c r="BZ21" s="19">
        <v>0</v>
      </c>
      <c r="CA21" s="19">
        <v>0</v>
      </c>
      <c r="CB21" s="19">
        <v>0</v>
      </c>
      <c r="CC21" s="19">
        <v>4.0739960968494415E-2</v>
      </c>
      <c r="CD21" s="20">
        <v>4.2229373008012772E-2</v>
      </c>
      <c r="CE21" s="43">
        <v>0.14232680201530457</v>
      </c>
      <c r="CF21" s="19">
        <v>9.5273135229945183E-6</v>
      </c>
      <c r="CG21" s="19">
        <v>3.7561079952865839E-3</v>
      </c>
      <c r="CH21" s="19">
        <v>6.3476502895355225E-2</v>
      </c>
      <c r="CI21" s="19">
        <v>3.084020281676203E-4</v>
      </c>
      <c r="CJ21" s="19">
        <v>7.2850723518058658E-4</v>
      </c>
      <c r="CK21" s="19">
        <v>2.5986749096773565E-4</v>
      </c>
      <c r="CL21" s="19">
        <v>2.4589940439909697E-3</v>
      </c>
      <c r="CM21" s="19">
        <v>1.3215121813118458E-2</v>
      </c>
      <c r="CN21" s="19">
        <v>2.1623203065246344E-4</v>
      </c>
      <c r="CO21" s="19">
        <v>2.4340115487575531E-2</v>
      </c>
      <c r="CP21" s="19">
        <v>2.1523099858313799E-3</v>
      </c>
      <c r="CQ21" s="19">
        <v>1.511276513338089E-2</v>
      </c>
      <c r="CR21" s="19">
        <v>2.1070255897939205E-3</v>
      </c>
      <c r="CS21" s="19">
        <v>4.2070511728525162E-2</v>
      </c>
      <c r="CT21" s="19">
        <v>1.9646873697638512E-3</v>
      </c>
      <c r="CU21" s="19">
        <v>6.5716095268726349E-3</v>
      </c>
      <c r="CV21" s="19">
        <v>1.6611155122518539E-2</v>
      </c>
      <c r="CW21" s="19">
        <v>1.3435578439384699E-3</v>
      </c>
      <c r="CX21" s="19">
        <v>3.0558390542864799E-2</v>
      </c>
      <c r="CY21" s="19">
        <v>8.3669164450839162E-4</v>
      </c>
      <c r="CZ21" s="19">
        <v>1.237149081134703E-5</v>
      </c>
      <c r="DA21" s="19">
        <v>1.0154394112760201E-4</v>
      </c>
      <c r="DB21" s="19">
        <v>1.2113674310967326E-3</v>
      </c>
      <c r="DC21" s="19">
        <v>2.4089627549983561E-4</v>
      </c>
      <c r="DD21" s="19">
        <v>0</v>
      </c>
      <c r="DE21" s="19">
        <v>3.5305687924847007E-4</v>
      </c>
      <c r="DF21" s="19">
        <v>0</v>
      </c>
      <c r="DG21" s="19">
        <v>8.2578335423022509E-5</v>
      </c>
      <c r="DH21" s="19">
        <v>8.0620386870577931E-4</v>
      </c>
      <c r="DI21" s="19">
        <v>0</v>
      </c>
      <c r="DJ21" s="19">
        <v>2.6080344468937255E-5</v>
      </c>
      <c r="DK21" s="19">
        <v>5.0734979595290497E-5</v>
      </c>
      <c r="DL21" s="19">
        <v>4.1746511124074459E-3</v>
      </c>
      <c r="DM21" s="19">
        <v>1.6579808667302132E-2</v>
      </c>
      <c r="DN21" s="19">
        <v>4.2473107576370239E-2</v>
      </c>
      <c r="DO21" s="19">
        <v>2.3530138423666358E-4</v>
      </c>
      <c r="DP21" s="19">
        <v>1.001533237285912E-4</v>
      </c>
      <c r="DQ21" s="19">
        <v>1.401134766638279E-3</v>
      </c>
      <c r="DR21" s="20">
        <v>8.6548095569014549E-3</v>
      </c>
      <c r="DS21" s="43">
        <v>3.1600473448634148E-4</v>
      </c>
      <c r="DT21" s="19">
        <v>1.2361213066469645E-6</v>
      </c>
      <c r="DU21" s="19">
        <v>3.6123007535934448E-2</v>
      </c>
      <c r="DV21" s="19">
        <v>9.16337501257658E-3</v>
      </c>
      <c r="DW21" s="19">
        <v>1.5175959561020136E-5</v>
      </c>
      <c r="DX21" s="19">
        <v>1.650145510211587E-3</v>
      </c>
      <c r="DY21" s="19">
        <v>1.9919891201425344E-5</v>
      </c>
      <c r="DZ21" s="19">
        <v>1.6369845252484083E-3</v>
      </c>
      <c r="EA21" s="19">
        <v>2.461552619934082E-3</v>
      </c>
      <c r="EB21" s="19">
        <v>0</v>
      </c>
      <c r="EC21" s="19">
        <v>5.5454890243709087E-3</v>
      </c>
      <c r="ED21" s="19">
        <v>7.7296890594880097E-6</v>
      </c>
      <c r="EE21" s="19">
        <v>1.2914382750750519E-5</v>
      </c>
      <c r="EF21" s="19">
        <v>1.0712226503528655E-4</v>
      </c>
      <c r="EG21" s="19">
        <v>5.6885916274040937E-4</v>
      </c>
      <c r="EH21" s="19">
        <v>1.0826672427356243E-2</v>
      </c>
      <c r="EI21" s="19">
        <v>0.44002479314804077</v>
      </c>
      <c r="EJ21" s="19">
        <v>4.0355540812015533E-2</v>
      </c>
      <c r="EK21" s="19">
        <v>5.4372320882976055E-3</v>
      </c>
      <c r="EL21" s="19">
        <v>1.6004908829927444E-2</v>
      </c>
      <c r="EM21" s="19">
        <v>1.5214610612019897E-3</v>
      </c>
      <c r="EN21" s="19">
        <v>2.9251612722873688E-2</v>
      </c>
      <c r="EO21" s="19">
        <v>3.6393515765666962E-3</v>
      </c>
      <c r="EP21" s="19">
        <v>3.2961061224341393E-3</v>
      </c>
      <c r="EQ21" s="19">
        <v>2.1686466410756111E-2</v>
      </c>
      <c r="ER21" s="19">
        <v>5.9776404668809846E-5</v>
      </c>
      <c r="ES21" s="19">
        <v>4.5788842253386974E-3</v>
      </c>
      <c r="ET21" s="19">
        <v>1.9883006461896002E-4</v>
      </c>
      <c r="EU21" s="19">
        <v>0</v>
      </c>
      <c r="EV21" s="19">
        <v>0</v>
      </c>
      <c r="EW21" s="19">
        <v>1.4579009985027369E-5</v>
      </c>
      <c r="EX21" s="19">
        <v>9.0006993559654802E-5</v>
      </c>
      <c r="EY21" s="19">
        <v>1.6840363969095051E-5</v>
      </c>
      <c r="EZ21" s="19">
        <v>1.0617927182465792E-3</v>
      </c>
      <c r="FA21" s="19">
        <v>0</v>
      </c>
      <c r="FB21" s="19">
        <v>4.4876558240503073E-4</v>
      </c>
      <c r="FC21" s="19">
        <v>6.2882927522878163E-6</v>
      </c>
      <c r="FD21" s="19">
        <v>2.9407076071947813E-3</v>
      </c>
      <c r="FE21" s="19">
        <v>5.4996414110064507E-3</v>
      </c>
      <c r="FF21" s="20">
        <v>5.0280384719371796E-2</v>
      </c>
      <c r="FG21" s="43">
        <v>0.17690865695476532</v>
      </c>
      <c r="FH21" s="19">
        <v>1.2041282607242465E-3</v>
      </c>
      <c r="FI21" s="19">
        <v>2.1204112563282251E-3</v>
      </c>
      <c r="FJ21" s="19">
        <v>7.5141730485484004E-4</v>
      </c>
      <c r="FK21" s="19">
        <v>1.0630347533151507E-3</v>
      </c>
      <c r="FL21" s="19">
        <v>8.2891248166561127E-4</v>
      </c>
      <c r="FM21" s="19">
        <v>7.5722620822489262E-3</v>
      </c>
      <c r="FN21" s="19">
        <v>1.873101107776165E-2</v>
      </c>
      <c r="FO21" s="19">
        <v>3.1720846891403198E-3</v>
      </c>
      <c r="FP21" s="19">
        <v>2.082345774397254E-3</v>
      </c>
      <c r="FQ21" s="19">
        <v>1.8743244931101799E-2</v>
      </c>
      <c r="FR21" s="19">
        <v>6.9044120609760284E-3</v>
      </c>
      <c r="FS21" s="19">
        <v>1.5624620951712132E-2</v>
      </c>
      <c r="FT21" s="19">
        <v>3.2148496247828007E-3</v>
      </c>
      <c r="FU21" s="19">
        <v>1.8171204254031181E-2</v>
      </c>
      <c r="FV21" s="19">
        <v>1.7584731103852391E-3</v>
      </c>
      <c r="FW21" s="19">
        <v>0.30130371451377869</v>
      </c>
      <c r="FX21" s="19">
        <v>0.11541289091110229</v>
      </c>
      <c r="FY21" s="19">
        <v>6.7396759986877441E-2</v>
      </c>
      <c r="FZ21" s="19">
        <v>0.16729633510112762</v>
      </c>
      <c r="GA21" s="19">
        <v>1.1917690746486187E-2</v>
      </c>
      <c r="GB21" s="19">
        <v>1.3757598353549838E-3</v>
      </c>
      <c r="GC21" s="19">
        <v>2.6335535221733153E-4</v>
      </c>
      <c r="GD21" s="19">
        <v>5.945705808699131E-3</v>
      </c>
      <c r="GE21" s="19">
        <v>1.0774978436529636E-2</v>
      </c>
      <c r="GF21" s="19">
        <v>0</v>
      </c>
      <c r="GG21" s="19">
        <v>8.0729331821203232E-3</v>
      </c>
      <c r="GH21" s="19">
        <v>1.8473726231604815E-4</v>
      </c>
      <c r="GI21" s="19">
        <v>1.4743795618414879E-3</v>
      </c>
      <c r="GJ21" s="19">
        <v>1.5271578449755907E-3</v>
      </c>
      <c r="GK21" s="19">
        <v>1.0308752251830811E-7</v>
      </c>
      <c r="GL21" s="19">
        <v>1.871784043032676E-4</v>
      </c>
      <c r="GM21" s="19">
        <v>1.4741131104528904E-2</v>
      </c>
      <c r="GN21" s="19">
        <v>7.9763317480683327E-3</v>
      </c>
      <c r="GO21" s="19">
        <v>2.4962450843304396E-3</v>
      </c>
      <c r="GP21" s="19">
        <v>0</v>
      </c>
      <c r="GQ21" s="19">
        <v>0</v>
      </c>
      <c r="GR21" s="19">
        <v>0</v>
      </c>
      <c r="GS21" s="19">
        <v>0</v>
      </c>
      <c r="GT21" s="20">
        <v>2.4108022451400757E-2</v>
      </c>
      <c r="GU21" s="43">
        <v>4.9361381530761719</v>
      </c>
      <c r="GV21" s="19">
        <v>0.54114371538162231</v>
      </c>
      <c r="GW21" s="19">
        <v>1.0043299198150635</v>
      </c>
      <c r="GX21" s="19">
        <v>8.3031263202428818E-3</v>
      </c>
      <c r="GY21" s="19">
        <v>4.632133524864912E-3</v>
      </c>
      <c r="GZ21" s="19">
        <v>2.6913811452686787E-3</v>
      </c>
      <c r="HA21" s="19">
        <v>2.2108734119683504E-3</v>
      </c>
      <c r="HB21" s="19">
        <v>0.10135183483362198</v>
      </c>
      <c r="HC21" s="19">
        <v>1.7418747302144766E-3</v>
      </c>
      <c r="HD21" s="19">
        <v>0</v>
      </c>
      <c r="HE21" s="19">
        <v>0.25510182976722717</v>
      </c>
      <c r="HF21" s="19">
        <v>2.1052254363894463E-2</v>
      </c>
      <c r="HG21" s="19">
        <v>0.21919511258602142</v>
      </c>
      <c r="HH21" s="19">
        <v>3.3525150269269943E-2</v>
      </c>
      <c r="HI21" s="19">
        <v>3.3945019822567701E-3</v>
      </c>
      <c r="HJ21" s="19">
        <v>0.2088412344455719</v>
      </c>
      <c r="HK21" s="19">
        <v>1.5565698146820068</v>
      </c>
      <c r="HL21" s="19">
        <v>2.800800085067749</v>
      </c>
      <c r="HM21" s="19">
        <v>0.17635621130466461</v>
      </c>
      <c r="HN21" s="19">
        <v>6.3911781311035156</v>
      </c>
      <c r="HO21" s="19">
        <v>5.4766256362199783E-2</v>
      </c>
      <c r="HP21" s="19">
        <v>0</v>
      </c>
      <c r="HQ21" s="19">
        <v>2.4190030671888962E-5</v>
      </c>
      <c r="HR21" s="19">
        <v>9.2270260211080313E-4</v>
      </c>
      <c r="HS21" s="19">
        <v>1.60683982539922E-3</v>
      </c>
      <c r="HT21" s="19">
        <v>0</v>
      </c>
      <c r="HU21" s="19">
        <v>3.0348971486091614E-3</v>
      </c>
      <c r="HV21" s="19">
        <v>0</v>
      </c>
      <c r="HW21" s="19">
        <v>0</v>
      </c>
      <c r="HX21" s="19">
        <v>1.1187069118022919E-2</v>
      </c>
      <c r="HY21" s="19">
        <v>1.7677803407423198E-4</v>
      </c>
      <c r="HZ21" s="19">
        <v>4.0687000728212297E-4</v>
      </c>
      <c r="IA21" s="19">
        <v>0.51057213544845581</v>
      </c>
      <c r="IB21" s="19">
        <v>3.3368773758411407E-2</v>
      </c>
      <c r="IC21" s="19">
        <v>0.32754859328269958</v>
      </c>
      <c r="ID21" s="19">
        <v>0.10536317527294159</v>
      </c>
      <c r="IE21" s="19">
        <v>0</v>
      </c>
      <c r="IF21" s="19">
        <v>0</v>
      </c>
      <c r="IG21" s="19">
        <v>2.7422141283750534E-2</v>
      </c>
      <c r="IH21" s="20">
        <v>0.59277212619781494</v>
      </c>
      <c r="II21" s="43">
        <v>0.37730619311332703</v>
      </c>
      <c r="IJ21" s="19">
        <v>0</v>
      </c>
      <c r="IK21" s="19">
        <v>0</v>
      </c>
      <c r="IL21" s="19">
        <v>2.5450871326029301E-3</v>
      </c>
      <c r="IM21" s="19">
        <v>0</v>
      </c>
      <c r="IN21" s="19">
        <v>0</v>
      </c>
      <c r="IO21" s="19">
        <v>3.9740404463373125E-4</v>
      </c>
      <c r="IP21" s="19">
        <v>4.9248263239860535E-3</v>
      </c>
      <c r="IQ21" s="19">
        <v>1.4358644373714924E-2</v>
      </c>
      <c r="IR21" s="19">
        <v>9.5326108857989311E-3</v>
      </c>
      <c r="IS21" s="19">
        <v>2.3640019353479147E-3</v>
      </c>
      <c r="IT21" s="19">
        <v>1.0947743430733681E-3</v>
      </c>
      <c r="IU21" s="19">
        <v>0</v>
      </c>
      <c r="IV21" s="19">
        <v>1.1962573044002056E-3</v>
      </c>
      <c r="IW21" s="19">
        <v>1.2350399047136307E-2</v>
      </c>
      <c r="IX21" s="19">
        <v>5.1305818260516389E-8</v>
      </c>
      <c r="IY21" s="19">
        <v>2.7387587353587151E-2</v>
      </c>
      <c r="IZ21" s="19">
        <v>3.3473718911409378E-2</v>
      </c>
      <c r="JA21" s="19">
        <v>0.11045199632644653</v>
      </c>
      <c r="JB21" s="19">
        <v>5.4098933935165405E-2</v>
      </c>
      <c r="JC21" s="19">
        <v>6.1535397544503212E-3</v>
      </c>
      <c r="JD21" s="19">
        <v>1.7548166215419769E-3</v>
      </c>
      <c r="JE21" s="19">
        <v>1.6537834017071873E-4</v>
      </c>
      <c r="JF21" s="19">
        <v>1.347716199234128E-3</v>
      </c>
      <c r="JG21" s="19">
        <v>1.4516387600451708E-3</v>
      </c>
      <c r="JH21" s="19">
        <v>1.9778771093115211E-4</v>
      </c>
      <c r="JI21" s="19">
        <v>3.0818086815997958E-4</v>
      </c>
      <c r="JJ21" s="19">
        <v>4.4617225648835301E-4</v>
      </c>
      <c r="JK21" s="19">
        <v>0</v>
      </c>
      <c r="JL21" s="19">
        <v>0</v>
      </c>
      <c r="JM21" s="19">
        <v>0</v>
      </c>
      <c r="JN21" s="19">
        <v>8.9494901476427913E-4</v>
      </c>
      <c r="JO21" s="19">
        <v>0</v>
      </c>
      <c r="JP21" s="19">
        <v>9.8743727430701256E-3</v>
      </c>
      <c r="JQ21" s="19">
        <v>0</v>
      </c>
      <c r="JR21" s="19">
        <v>0.26467388868331909</v>
      </c>
      <c r="JS21" s="19">
        <v>3.0623381957411766E-2</v>
      </c>
      <c r="JT21" s="19">
        <v>5.6590313761262223E-5</v>
      </c>
      <c r="JU21" s="19">
        <v>3.4348245244473219E-3</v>
      </c>
      <c r="JV21" s="20">
        <v>0.11444386839866638</v>
      </c>
      <c r="JW21" s="43">
        <v>0.13836002349853516</v>
      </c>
      <c r="JX21" s="19">
        <v>0</v>
      </c>
      <c r="JY21" s="19">
        <v>9.0692201411002316E-6</v>
      </c>
      <c r="JZ21" s="19">
        <v>8.2693144679069519E-2</v>
      </c>
      <c r="KA21" s="19">
        <v>6.733895861543715E-4</v>
      </c>
      <c r="KB21" s="19">
        <v>2.9701695311814547E-3</v>
      </c>
      <c r="KC21" s="19">
        <v>1.346779172308743E-3</v>
      </c>
      <c r="KD21" s="19">
        <v>9.713134728372097E-3</v>
      </c>
      <c r="KE21" s="19">
        <v>1.6032112762331963E-2</v>
      </c>
      <c r="KF21" s="19">
        <v>0</v>
      </c>
      <c r="KG21" s="19">
        <v>4.2722828686237335E-2</v>
      </c>
      <c r="KH21" s="19">
        <v>2.8318639378994703E-3</v>
      </c>
      <c r="KI21" s="19">
        <v>5.7906969450414181E-3</v>
      </c>
      <c r="KJ21" s="19">
        <v>1.0769699001684785E-3</v>
      </c>
      <c r="KK21" s="19">
        <v>9.9738752469420433E-3</v>
      </c>
      <c r="KL21" s="19">
        <v>9.9988153669983149E-4</v>
      </c>
      <c r="KM21" s="19">
        <v>6.2205780297517776E-2</v>
      </c>
      <c r="KN21" s="19">
        <v>8.0416776239871979E-2</v>
      </c>
      <c r="KO21" s="19">
        <v>1.0919340886175632E-2</v>
      </c>
      <c r="KP21" s="19">
        <v>0.2990257740020752</v>
      </c>
      <c r="KQ21" s="19">
        <v>8.8787665590643883E-3</v>
      </c>
      <c r="KR21" s="19">
        <v>2.8091908898204565E-3</v>
      </c>
      <c r="KS21" s="19">
        <v>6.9946362636983395E-3</v>
      </c>
      <c r="KT21" s="19">
        <v>1.3422445626929402E-3</v>
      </c>
      <c r="KU21" s="19">
        <v>6.7112228134647012E-4</v>
      </c>
      <c r="KV21" s="19">
        <v>4.0358028491027653E-4</v>
      </c>
      <c r="KW21" s="19">
        <v>5.232939962297678E-3</v>
      </c>
      <c r="KX21" s="19">
        <v>0</v>
      </c>
      <c r="KY21" s="19">
        <v>4.0358028491027653E-4</v>
      </c>
      <c r="KZ21" s="19">
        <v>5.3735123947262764E-4</v>
      </c>
      <c r="LA21" s="19">
        <v>0</v>
      </c>
      <c r="LB21" s="19">
        <v>4.0358028491027653E-4</v>
      </c>
      <c r="LC21" s="19">
        <v>3.3753369003534317E-2</v>
      </c>
      <c r="LD21" s="19">
        <v>1.3603830302599818E-4</v>
      </c>
      <c r="LE21" s="19">
        <v>1.8138440282200463E-5</v>
      </c>
      <c r="LF21" s="19">
        <v>1.0862657800316811E-2</v>
      </c>
      <c r="LG21" s="19">
        <v>1.1336524949001614E-5</v>
      </c>
      <c r="LH21" s="19">
        <v>2.2673050352750579E-6</v>
      </c>
      <c r="LI21" s="19">
        <v>6.8926071980968118E-4</v>
      </c>
      <c r="LJ21" s="20">
        <v>6.9334190338850021E-3</v>
      </c>
      <c r="LK21" s="38">
        <v>0.13036191463470459</v>
      </c>
      <c r="LL21" s="38">
        <v>4.3360660783946514E-3</v>
      </c>
      <c r="LM21" s="38">
        <v>6.3293352723121643E-3</v>
      </c>
      <c r="LN21" s="38">
        <v>7.1218039374798536E-4</v>
      </c>
      <c r="LO21" s="38">
        <v>3.8268014322966337E-3</v>
      </c>
      <c r="LP21" s="38">
        <v>6.7753689363598824E-3</v>
      </c>
      <c r="LQ21" s="38">
        <v>0</v>
      </c>
      <c r="LR21" s="38">
        <v>0.10852580517530441</v>
      </c>
      <c r="LS21" s="38">
        <v>3.6134745925664902E-2</v>
      </c>
      <c r="LT21" s="38">
        <v>2.8265660628676414E-2</v>
      </c>
      <c r="LU21" s="38">
        <v>4.3439872562885284E-2</v>
      </c>
      <c r="LV21" s="38">
        <v>1.6009444370865822E-2</v>
      </c>
      <c r="LW21" s="38">
        <v>8.2153081893920898E-3</v>
      </c>
      <c r="LX21" s="38">
        <v>0</v>
      </c>
      <c r="LY21" s="38">
        <v>1.6605429351329803E-2</v>
      </c>
      <c r="LZ21" s="38">
        <v>0.8066292405128479</v>
      </c>
      <c r="MA21" s="38">
        <v>0.27495715022087097</v>
      </c>
      <c r="MB21" s="38">
        <v>0.52394598722457886</v>
      </c>
      <c r="MC21" s="38">
        <v>7.76948481798172E-2</v>
      </c>
      <c r="MD21" s="38">
        <v>0.26697996258735657</v>
      </c>
      <c r="ME21" s="38">
        <v>3.0166752636432648E-2</v>
      </c>
      <c r="MF21" s="38">
        <v>1.3079472817480564E-2</v>
      </c>
      <c r="MG21" s="38">
        <v>5.0493031740188599E-2</v>
      </c>
      <c r="MH21" s="38">
        <v>3.5147882997989655E-2</v>
      </c>
      <c r="MI21" s="38">
        <v>4.3220506049692631E-3</v>
      </c>
      <c r="MJ21" s="38">
        <v>3.7087005466673872E-7</v>
      </c>
      <c r="MK21" s="38">
        <v>2.9255224391818047E-2</v>
      </c>
      <c r="ML21" s="38">
        <v>0</v>
      </c>
      <c r="MM21" s="38">
        <v>1.4088437892496586E-3</v>
      </c>
      <c r="MN21" s="38">
        <v>9.5450617372989655E-3</v>
      </c>
      <c r="MO21" s="38">
        <v>0</v>
      </c>
      <c r="MP21" s="38">
        <v>0</v>
      </c>
      <c r="MQ21" s="38">
        <v>6.1911009252071381E-3</v>
      </c>
      <c r="MR21" s="38">
        <v>0</v>
      </c>
      <c r="MS21" s="38">
        <v>1.820517354644835E-4</v>
      </c>
      <c r="MT21" s="38">
        <v>0</v>
      </c>
      <c r="MU21" s="38">
        <v>0</v>
      </c>
      <c r="MV21" s="38">
        <v>0</v>
      </c>
      <c r="MW21" s="38">
        <v>1.218292978592217E-3</v>
      </c>
      <c r="MX21" s="38">
        <v>3.8142777048051357E-3</v>
      </c>
    </row>
    <row r="22" spans="2:362" s="38" customFormat="1" ht="30">
      <c r="B22" s="31" t="s">
        <v>29</v>
      </c>
      <c r="C22" s="43">
        <v>3.0208170413970947</v>
      </c>
      <c r="D22" s="19">
        <v>4.4896434992551804E-3</v>
      </c>
      <c r="E22" s="19">
        <v>4.4551040045917034E-3</v>
      </c>
      <c r="F22" s="19">
        <v>9.6081389347091317E-4</v>
      </c>
      <c r="G22" s="19">
        <v>1.2341476045548916E-2</v>
      </c>
      <c r="H22" s="19">
        <v>1.946503110229969E-2</v>
      </c>
      <c r="I22" s="19">
        <v>1.6823071055114269E-3</v>
      </c>
      <c r="J22" s="19">
        <v>5.5322520434856415E-2</v>
      </c>
      <c r="K22" s="19">
        <v>1.245386153459549E-2</v>
      </c>
      <c r="L22" s="19">
        <v>1.1594497482292354E-4</v>
      </c>
      <c r="M22" s="19">
        <v>0.22927425801753998</v>
      </c>
      <c r="N22" s="19">
        <v>4.3986514210700989E-2</v>
      </c>
      <c r="O22" s="19">
        <v>9.0646497905254364E-2</v>
      </c>
      <c r="P22" s="19">
        <v>6.5192893147468567E-2</v>
      </c>
      <c r="Q22" s="19">
        <v>0.33348515629768372</v>
      </c>
      <c r="R22" s="19">
        <v>9.7371434094384313E-4</v>
      </c>
      <c r="S22" s="19">
        <v>1.3060462474822998</v>
      </c>
      <c r="T22" s="19">
        <v>2.1018517017364502</v>
      </c>
      <c r="U22" s="19">
        <v>2.4742605164647102E-2</v>
      </c>
      <c r="V22" s="19">
        <v>0.73406654596328735</v>
      </c>
      <c r="W22" s="19">
        <v>9.4182543456554413E-2</v>
      </c>
      <c r="X22" s="19">
        <v>3.3680163323879242E-3</v>
      </c>
      <c r="Y22" s="19">
        <v>6.9603032898157835E-4</v>
      </c>
      <c r="Z22" s="19">
        <v>2.1738504990935326E-2</v>
      </c>
      <c r="AA22" s="19">
        <v>1.4770014211535454E-2</v>
      </c>
      <c r="AB22" s="19">
        <v>6.9809880187676754E-6</v>
      </c>
      <c r="AC22" s="19">
        <v>7.098726462572813E-3</v>
      </c>
      <c r="AD22" s="19">
        <v>3.7613059394061565E-3</v>
      </c>
      <c r="AE22" s="19">
        <v>9.3959108926355839E-4</v>
      </c>
      <c r="AF22" s="19">
        <v>3.9123885333538055E-2</v>
      </c>
      <c r="AG22" s="19">
        <v>7.6183420605957508E-3</v>
      </c>
      <c r="AH22" s="19">
        <v>5.9882301138713956E-4</v>
      </c>
      <c r="AI22" s="19">
        <v>5.0796773284673691E-2</v>
      </c>
      <c r="AJ22" s="19">
        <v>1.184039656072855E-2</v>
      </c>
      <c r="AK22" s="19">
        <v>0.37445703148841858</v>
      </c>
      <c r="AL22" s="19">
        <v>3.0287852510809898E-2</v>
      </c>
      <c r="AM22" s="19">
        <v>1.5099572949111462E-2</v>
      </c>
      <c r="AN22" s="19">
        <v>2.5423623621463776E-2</v>
      </c>
      <c r="AO22" s="19">
        <v>0.24927768111228943</v>
      </c>
      <c r="AP22" s="20">
        <v>0.34573692083358765</v>
      </c>
      <c r="AQ22" s="43">
        <v>2.6344258785247803</v>
      </c>
      <c r="AR22" s="19">
        <v>8.6689554154872894E-3</v>
      </c>
      <c r="AS22" s="19">
        <v>7.1701087057590485E-2</v>
      </c>
      <c r="AT22" s="19">
        <v>0.1628476083278656</v>
      </c>
      <c r="AU22" s="19">
        <v>0.22873944044113159</v>
      </c>
      <c r="AV22" s="19">
        <v>2.2292071953415871E-2</v>
      </c>
      <c r="AW22" s="19">
        <v>8.2810148596763611E-2</v>
      </c>
      <c r="AX22" s="19">
        <v>0.58738791942596436</v>
      </c>
      <c r="AY22" s="19">
        <v>9.201735258102417E-2</v>
      </c>
      <c r="AZ22" s="19">
        <v>2.1492309868335724E-2</v>
      </c>
      <c r="BA22" s="19">
        <v>2.0219616889953613</v>
      </c>
      <c r="BB22" s="19">
        <v>0.32928076386451721</v>
      </c>
      <c r="BC22" s="19">
        <v>0.45290735363960266</v>
      </c>
      <c r="BD22" s="19">
        <v>0.38991409540176392</v>
      </c>
      <c r="BE22" s="19">
        <v>2.2301764488220215</v>
      </c>
      <c r="BF22" s="19">
        <v>0.29291447997093201</v>
      </c>
      <c r="BG22" s="19">
        <v>0.93999022245407104</v>
      </c>
      <c r="BH22" s="19">
        <v>9.5125865936279297</v>
      </c>
      <c r="BI22" s="19">
        <v>0.5217747688293457</v>
      </c>
      <c r="BJ22" s="19">
        <v>7.9457798004150391</v>
      </c>
      <c r="BK22" s="19">
        <v>0.53212505578994751</v>
      </c>
      <c r="BL22" s="19">
        <v>0.33821490406990051</v>
      </c>
      <c r="BM22" s="19">
        <v>9.322095662355423E-2</v>
      </c>
      <c r="BN22" s="19">
        <v>0.74232161045074463</v>
      </c>
      <c r="BO22" s="19">
        <v>0.37479624152183533</v>
      </c>
      <c r="BP22" s="19">
        <v>6.7438185214996338E-4</v>
      </c>
      <c r="BQ22" s="19">
        <v>1.3843833208084106</v>
      </c>
      <c r="BR22" s="19">
        <v>0.17934694886207581</v>
      </c>
      <c r="BS22" s="19">
        <v>1.0340591669082642</v>
      </c>
      <c r="BT22" s="19">
        <v>1.2217239141464233</v>
      </c>
      <c r="BU22" s="19">
        <v>0.11416845768690109</v>
      </c>
      <c r="BV22" s="19">
        <v>0.15216101706027985</v>
      </c>
      <c r="BW22" s="19">
        <v>1.0248571634292603</v>
      </c>
      <c r="BX22" s="19">
        <v>0.17019237577915192</v>
      </c>
      <c r="BY22" s="19">
        <v>0.66826605796813965</v>
      </c>
      <c r="BZ22" s="19">
        <v>2.9610548168420792E-2</v>
      </c>
      <c r="CA22" s="19">
        <v>1.5645032981410623E-3</v>
      </c>
      <c r="CB22" s="19">
        <v>6.5892502665519714E-2</v>
      </c>
      <c r="CC22" s="19">
        <v>0.36288246512413025</v>
      </c>
      <c r="CD22" s="20">
        <v>1.5820479393005371</v>
      </c>
      <c r="CE22" s="43">
        <v>1.8867542967200279E-2</v>
      </c>
      <c r="CF22" s="19">
        <v>1.0646547707438003E-5</v>
      </c>
      <c r="CG22" s="19">
        <v>4.1973618790507317E-3</v>
      </c>
      <c r="CH22" s="19">
        <v>7.8505128622055054E-3</v>
      </c>
      <c r="CI22" s="19">
        <v>3.4463198971934617E-4</v>
      </c>
      <c r="CJ22" s="19">
        <v>8.1408960977569222E-4</v>
      </c>
      <c r="CK22" s="19">
        <v>2.9039577930234373E-4</v>
      </c>
      <c r="CL22" s="19">
        <v>9.0188079047948122E-4</v>
      </c>
      <c r="CM22" s="19">
        <v>9.6577702788636088E-4</v>
      </c>
      <c r="CN22" s="19">
        <v>2.4163417401723564E-4</v>
      </c>
      <c r="CO22" s="19">
        <v>4.1854233131743968E-4</v>
      </c>
      <c r="CP22" s="19">
        <v>2.4051554501056671E-3</v>
      </c>
      <c r="CQ22" s="19">
        <v>2.5987272965721786E-4</v>
      </c>
      <c r="CR22" s="19">
        <v>2.3545515723526478E-3</v>
      </c>
      <c r="CS22" s="19">
        <v>7.234266959130764E-4</v>
      </c>
      <c r="CT22" s="19">
        <v>2.1954916883260012E-3</v>
      </c>
      <c r="CU22" s="19">
        <v>1.1300262121949345E-4</v>
      </c>
      <c r="CV22" s="19">
        <v>5.0581798859639093E-5</v>
      </c>
      <c r="CW22" s="19">
        <v>1.5013942029327154E-3</v>
      </c>
      <c r="CX22" s="19">
        <v>9.3051836302038282E-5</v>
      </c>
      <c r="CY22" s="19">
        <v>9.3498313799500465E-4</v>
      </c>
      <c r="CZ22" s="19">
        <v>1.3824848792864941E-5</v>
      </c>
      <c r="DA22" s="19">
        <v>1.1347295367158949E-4</v>
      </c>
      <c r="DB22" s="19">
        <v>1.3536745682358742E-3</v>
      </c>
      <c r="DC22" s="19">
        <v>2.6919590891338885E-4</v>
      </c>
      <c r="DD22" s="19">
        <v>0</v>
      </c>
      <c r="DE22" s="19">
        <v>2.5801822630455717E-5</v>
      </c>
      <c r="DF22" s="19">
        <v>0</v>
      </c>
      <c r="DG22" s="19">
        <v>9.2279333330225199E-5</v>
      </c>
      <c r="DH22" s="19">
        <v>5.8918350987369195E-5</v>
      </c>
      <c r="DI22" s="19">
        <v>0</v>
      </c>
      <c r="DJ22" s="19">
        <v>1.9059830265177879E-6</v>
      </c>
      <c r="DK22" s="19">
        <v>5.6695138482609764E-5</v>
      </c>
      <c r="DL22" s="19">
        <v>3.0508855707012117E-4</v>
      </c>
      <c r="DM22" s="19">
        <v>3.7282228004187346E-4</v>
      </c>
      <c r="DN22" s="19">
        <v>9.550725226290524E-4</v>
      </c>
      <c r="DO22" s="19">
        <v>2.6294373674318194E-4</v>
      </c>
      <c r="DP22" s="19">
        <v>1.1191897647222504E-4</v>
      </c>
      <c r="DQ22" s="19">
        <v>1.5657349722459912E-3</v>
      </c>
      <c r="DR22" s="20">
        <v>9.3430168926715851E-3</v>
      </c>
      <c r="DS22" s="43">
        <v>4.8414693446829915E-4</v>
      </c>
      <c r="DT22" s="19">
        <v>7.2692224057391286E-4</v>
      </c>
      <c r="DU22" s="19">
        <v>1.5437772963196039E-3</v>
      </c>
      <c r="DV22" s="19">
        <v>3.2296881545335054E-3</v>
      </c>
      <c r="DW22" s="19">
        <v>8.0506433732807636E-5</v>
      </c>
      <c r="DX22" s="19">
        <v>1.1256582802161574E-3</v>
      </c>
      <c r="DY22" s="19">
        <v>8.7432134023401886E-5</v>
      </c>
      <c r="DZ22" s="19">
        <v>7.8179389238357544E-3</v>
      </c>
      <c r="EA22" s="19">
        <v>4.159822128713131E-3</v>
      </c>
      <c r="EB22" s="19">
        <v>0</v>
      </c>
      <c r="EC22" s="19">
        <v>7.3130470700562E-3</v>
      </c>
      <c r="ED22" s="19">
        <v>5.3753705287817866E-5</v>
      </c>
      <c r="EE22" s="19">
        <v>4.4760432501789182E-5</v>
      </c>
      <c r="EF22" s="19">
        <v>5.7453924091532826E-4</v>
      </c>
      <c r="EG22" s="19">
        <v>1.0773039422929287E-2</v>
      </c>
      <c r="EH22" s="19">
        <v>6.067582406103611E-3</v>
      </c>
      <c r="EI22" s="19">
        <v>0.50442397594451904</v>
      </c>
      <c r="EJ22" s="19">
        <v>0.20693621039390564</v>
      </c>
      <c r="EK22" s="19">
        <v>4.981483519077301E-2</v>
      </c>
      <c r="EL22" s="19">
        <v>4.4431503862142563E-2</v>
      </c>
      <c r="EM22" s="19">
        <v>4.4009177945554256E-3</v>
      </c>
      <c r="EN22" s="19">
        <v>9.0822549536824226E-3</v>
      </c>
      <c r="EO22" s="19">
        <v>5.547291599214077E-3</v>
      </c>
      <c r="EP22" s="19">
        <v>5.5949967354536057E-3</v>
      </c>
      <c r="EQ22" s="19">
        <v>1.3562456704676151E-2</v>
      </c>
      <c r="ER22" s="19">
        <v>2.9445538530126214E-4</v>
      </c>
      <c r="ES22" s="19">
        <v>4.8127491027116776E-3</v>
      </c>
      <c r="ET22" s="19">
        <v>4.412795533426106E-4</v>
      </c>
      <c r="EU22" s="19">
        <v>0</v>
      </c>
      <c r="EV22" s="19">
        <v>0</v>
      </c>
      <c r="EW22" s="19">
        <v>2.3218259229906835E-5</v>
      </c>
      <c r="EX22" s="19">
        <v>1.2488574429880828E-4</v>
      </c>
      <c r="EY22" s="19">
        <v>9.6199270046781749E-5</v>
      </c>
      <c r="EZ22" s="19">
        <v>2.3368898837361485E-5</v>
      </c>
      <c r="FA22" s="19">
        <v>0</v>
      </c>
      <c r="FB22" s="19">
        <v>1.0102751548402011E-4</v>
      </c>
      <c r="FC22" s="19">
        <v>2.7653819415718317E-5</v>
      </c>
      <c r="FD22" s="19">
        <v>6.7964399931952357E-4</v>
      </c>
      <c r="FE22" s="19">
        <v>2.1168787032365799E-2</v>
      </c>
      <c r="FF22" s="20">
        <v>9.8080173134803772E-2</v>
      </c>
      <c r="FG22" s="43">
        <v>1.9736442714929581E-2</v>
      </c>
      <c r="FH22" s="19">
        <v>1.8601559568196535E-3</v>
      </c>
      <c r="FI22" s="19">
        <v>0.18431799113750458</v>
      </c>
      <c r="FJ22" s="19">
        <v>0.15144661068916321</v>
      </c>
      <c r="FK22" s="19">
        <v>3.4243777394294739E-2</v>
      </c>
      <c r="FL22" s="19">
        <v>0.1137947142124176</v>
      </c>
      <c r="FM22" s="19">
        <v>9.2354826629161835E-2</v>
      </c>
      <c r="FN22" s="19">
        <v>0.22691497206687927</v>
      </c>
      <c r="FO22" s="19">
        <v>0.10120155662298203</v>
      </c>
      <c r="FP22" s="19">
        <v>8.0421000719070435E-2</v>
      </c>
      <c r="FQ22" s="19">
        <v>0.35389354825019836</v>
      </c>
      <c r="FR22" s="19">
        <v>0.25392892956733704</v>
      </c>
      <c r="FS22" s="19">
        <v>0.10299202054738998</v>
      </c>
      <c r="FT22" s="19">
        <v>4.718032106757164E-2</v>
      </c>
      <c r="FU22" s="19">
        <v>0.4117763340473175</v>
      </c>
      <c r="FV22" s="19">
        <v>0.18580973148345947</v>
      </c>
      <c r="FW22" s="19">
        <v>0.28118166327476501</v>
      </c>
      <c r="FX22" s="19">
        <v>2.2236812114715576</v>
      </c>
      <c r="FY22" s="19">
        <v>0.35458546876907349</v>
      </c>
      <c r="FZ22" s="19">
        <v>0.4453296959400177</v>
      </c>
      <c r="GA22" s="19">
        <v>0.22092762589454651</v>
      </c>
      <c r="GB22" s="19">
        <v>1.2950625270605087E-2</v>
      </c>
      <c r="GC22" s="19">
        <v>7.2858221828937531E-3</v>
      </c>
      <c r="GD22" s="19">
        <v>8.1312179565429688E-2</v>
      </c>
      <c r="GE22" s="19">
        <v>9.0097814798355103E-2</v>
      </c>
      <c r="GF22" s="19">
        <v>0</v>
      </c>
      <c r="GG22" s="19">
        <v>6.0865283012390137E-2</v>
      </c>
      <c r="GH22" s="19">
        <v>1.6898507019504905E-3</v>
      </c>
      <c r="GI22" s="19">
        <v>3.3641450572758913E-3</v>
      </c>
      <c r="GJ22" s="19">
        <v>0.11713848263025284</v>
      </c>
      <c r="GK22" s="19">
        <v>4.4323180190986022E-5</v>
      </c>
      <c r="GL22" s="19">
        <v>2.4261007085442543E-2</v>
      </c>
      <c r="GM22" s="19">
        <v>0.18820227682590485</v>
      </c>
      <c r="GN22" s="19">
        <v>3.3062959555536509E-3</v>
      </c>
      <c r="GO22" s="19">
        <v>0.69379216432571411</v>
      </c>
      <c r="GP22" s="19">
        <v>1.3697512447834015E-2</v>
      </c>
      <c r="GQ22" s="19">
        <v>1.3697512447834015E-2</v>
      </c>
      <c r="GR22" s="19">
        <v>4.5658376067876816E-2</v>
      </c>
      <c r="GS22" s="19">
        <v>8.6750917136669159E-2</v>
      </c>
      <c r="GT22" s="20">
        <v>1.1257245540618896</v>
      </c>
      <c r="GU22" s="43">
        <v>7.8560296969953924E-5</v>
      </c>
      <c r="GV22" s="19">
        <v>2.9116824862285284E-6</v>
      </c>
      <c r="GW22" s="19">
        <v>1.6071054851636291E-3</v>
      </c>
      <c r="GX22" s="19">
        <v>8.9266904979012907E-6</v>
      </c>
      <c r="GY22" s="19">
        <v>9.9054159363731742E-7</v>
      </c>
      <c r="GZ22" s="19">
        <v>2.0071743165317457E-6</v>
      </c>
      <c r="HA22" s="19">
        <v>3.7350566708482802E-4</v>
      </c>
      <c r="HB22" s="19">
        <v>9.8799518309533596E-4</v>
      </c>
      <c r="HC22" s="19">
        <v>3.5196856060792925E-6</v>
      </c>
      <c r="HD22" s="19">
        <v>3.2427112728328211E-6</v>
      </c>
      <c r="HE22" s="19">
        <v>8.3243250846862793E-3</v>
      </c>
      <c r="HF22" s="19">
        <v>5.3780175221618265E-5</v>
      </c>
      <c r="HG22" s="19">
        <v>3.0544984620064497E-3</v>
      </c>
      <c r="HH22" s="19">
        <v>9.1523397713899612E-6</v>
      </c>
      <c r="HI22" s="19">
        <v>2.5322099099867046E-4</v>
      </c>
      <c r="HJ22" s="19">
        <v>2.1731456217821687E-4</v>
      </c>
      <c r="HK22" s="19">
        <v>3.0550054361810908E-5</v>
      </c>
      <c r="HL22" s="19">
        <v>1.1518158717080951E-3</v>
      </c>
      <c r="HM22" s="19">
        <v>1.7146968748420477E-3</v>
      </c>
      <c r="HN22" s="19">
        <v>3.6932630464434624E-3</v>
      </c>
      <c r="HO22" s="19">
        <v>2.166359918192029E-3</v>
      </c>
      <c r="HP22" s="19">
        <v>1.8275634374731453E-6</v>
      </c>
      <c r="HQ22" s="19">
        <v>1.916368546517333E-6</v>
      </c>
      <c r="HR22" s="19">
        <v>6.2719729612581432E-5</v>
      </c>
      <c r="HS22" s="19">
        <v>1.0922323417617008E-4</v>
      </c>
      <c r="HT22" s="19">
        <v>0</v>
      </c>
      <c r="HU22" s="19">
        <v>2.2897987946635112E-5</v>
      </c>
      <c r="HV22" s="19">
        <v>0</v>
      </c>
      <c r="HW22" s="19">
        <v>0</v>
      </c>
      <c r="HX22" s="19">
        <v>8.0472436820855364E-6</v>
      </c>
      <c r="HY22" s="19">
        <v>1.2716252228983649E-7</v>
      </c>
      <c r="HZ22" s="19">
        <v>2.9267556556078489E-7</v>
      </c>
      <c r="IA22" s="19">
        <v>2.4668048718012869E-4</v>
      </c>
      <c r="IB22" s="19">
        <v>5.1880710998375434E-6</v>
      </c>
      <c r="IC22" s="19">
        <v>1.1873254552483559E-3</v>
      </c>
      <c r="ID22" s="19">
        <v>1.1280182516202331E-3</v>
      </c>
      <c r="IE22" s="19">
        <v>0</v>
      </c>
      <c r="IF22" s="19">
        <v>0</v>
      </c>
      <c r="IG22" s="19">
        <v>3.2639203709550202E-4</v>
      </c>
      <c r="IH22" s="20">
        <v>1.6678452491760254E-2</v>
      </c>
      <c r="II22" s="43">
        <v>4.5510131865739822E-2</v>
      </c>
      <c r="IJ22" s="19">
        <v>0</v>
      </c>
      <c r="IK22" s="19">
        <v>0</v>
      </c>
      <c r="IL22" s="19">
        <v>4.0125942905433476E-4</v>
      </c>
      <c r="IM22" s="19">
        <v>0</v>
      </c>
      <c r="IN22" s="19">
        <v>0</v>
      </c>
      <c r="IO22" s="19">
        <v>6.2654879002366215E-5</v>
      </c>
      <c r="IP22" s="19">
        <v>7.7645003329962492E-4</v>
      </c>
      <c r="IQ22" s="19">
        <v>2.2637892980128527E-3</v>
      </c>
      <c r="IR22" s="19">
        <v>1.5029150526970625E-3</v>
      </c>
      <c r="IS22" s="19">
        <v>3.727094444911927E-4</v>
      </c>
      <c r="IT22" s="19">
        <v>1.7260253662243485E-4</v>
      </c>
      <c r="IU22" s="19">
        <v>0</v>
      </c>
      <c r="IV22" s="19">
        <v>1.8860236741602421E-4</v>
      </c>
      <c r="IW22" s="19">
        <v>1.9471684936434031E-3</v>
      </c>
      <c r="IX22" s="19">
        <v>8.0888948872370747E-9</v>
      </c>
      <c r="IY22" s="19">
        <v>4.3179374188184738E-3</v>
      </c>
      <c r="IZ22" s="19">
        <v>3.4543497022241354E-3</v>
      </c>
      <c r="JA22" s="19">
        <v>1.3217000290751457E-2</v>
      </c>
      <c r="JB22" s="19">
        <v>6.4736325293779373E-3</v>
      </c>
      <c r="JC22" s="19">
        <v>9.7016931977123022E-4</v>
      </c>
      <c r="JD22" s="19">
        <v>2.7666505775414407E-4</v>
      </c>
      <c r="JE22" s="19">
        <v>2.6073612389154732E-5</v>
      </c>
      <c r="JF22" s="19">
        <v>1.4223965990822762E-4</v>
      </c>
      <c r="JG22" s="19">
        <v>2.2886591614224017E-4</v>
      </c>
      <c r="JH22" s="19">
        <v>2.0874760593869723E-5</v>
      </c>
      <c r="JI22" s="19">
        <v>3.2525793358217925E-5</v>
      </c>
      <c r="JJ22" s="19">
        <v>4.708957567345351E-5</v>
      </c>
      <c r="JK22" s="19">
        <v>0</v>
      </c>
      <c r="JL22" s="19">
        <v>0</v>
      </c>
      <c r="JM22" s="19">
        <v>0</v>
      </c>
      <c r="JN22" s="19">
        <v>1.4109800395090133E-4</v>
      </c>
      <c r="JO22" s="19">
        <v>0</v>
      </c>
      <c r="JP22" s="19">
        <v>1.0421534534543753E-3</v>
      </c>
      <c r="JQ22" s="19">
        <v>0</v>
      </c>
      <c r="JR22" s="19">
        <v>2.7934014797210693E-2</v>
      </c>
      <c r="JS22" s="19">
        <v>1.1575752068893053E-5</v>
      </c>
      <c r="JT22" s="19">
        <v>8.9220511654275469E-6</v>
      </c>
      <c r="JU22" s="19">
        <v>5.415357300080359E-4</v>
      </c>
      <c r="JV22" s="20">
        <v>2.5249323807656765E-3</v>
      </c>
      <c r="JW22" s="43">
        <v>2.6825154200196266E-2</v>
      </c>
      <c r="JX22" s="19">
        <v>1.5951527166180313E-4</v>
      </c>
      <c r="JY22" s="19">
        <v>4.9250340089201927E-3</v>
      </c>
      <c r="JZ22" s="19">
        <v>1.8942439928650856E-2</v>
      </c>
      <c r="KA22" s="19">
        <v>0</v>
      </c>
      <c r="KB22" s="19">
        <v>2.8779215645045042E-3</v>
      </c>
      <c r="KC22" s="19">
        <v>1.5951527166180313E-4</v>
      </c>
      <c r="KD22" s="19">
        <v>1.1177146807312965E-2</v>
      </c>
      <c r="KE22" s="19">
        <v>3.0352214816957712E-3</v>
      </c>
      <c r="KF22" s="19">
        <v>0</v>
      </c>
      <c r="KG22" s="19">
        <v>5.2706506103277206E-3</v>
      </c>
      <c r="KH22" s="19">
        <v>1.7590991919860244E-3</v>
      </c>
      <c r="KI22" s="19">
        <v>2.3927292786538601E-3</v>
      </c>
      <c r="KJ22" s="19">
        <v>1.750237075611949E-3</v>
      </c>
      <c r="KK22" s="19">
        <v>4.1540437377989292E-3</v>
      </c>
      <c r="KL22" s="19">
        <v>4.2736800387501717E-3</v>
      </c>
      <c r="KM22" s="19">
        <v>1.8986750394105911E-2</v>
      </c>
      <c r="KN22" s="19">
        <v>9.2341624200344086E-2</v>
      </c>
      <c r="KO22" s="19">
        <v>1.3078038580715656E-2</v>
      </c>
      <c r="KP22" s="19">
        <v>1.611769013106823E-2</v>
      </c>
      <c r="KQ22" s="19">
        <v>8.7600480765104294E-3</v>
      </c>
      <c r="KR22" s="19">
        <v>1.5951527166180313E-4</v>
      </c>
      <c r="KS22" s="19">
        <v>6.4027664484456182E-4</v>
      </c>
      <c r="KT22" s="19">
        <v>2.0626212935894728E-3</v>
      </c>
      <c r="KU22" s="19">
        <v>0</v>
      </c>
      <c r="KV22" s="19">
        <v>0</v>
      </c>
      <c r="KW22" s="19">
        <v>1.5951527166180313E-4</v>
      </c>
      <c r="KX22" s="19">
        <v>0</v>
      </c>
      <c r="KY22" s="19">
        <v>0</v>
      </c>
      <c r="KZ22" s="19">
        <v>1.5907218912616372E-3</v>
      </c>
      <c r="LA22" s="19">
        <v>0</v>
      </c>
      <c r="LB22" s="19">
        <v>1.907536992803216E-3</v>
      </c>
      <c r="LC22" s="19">
        <v>6.0549345798790455E-3</v>
      </c>
      <c r="LD22" s="19">
        <v>0</v>
      </c>
      <c r="LE22" s="19">
        <v>5.7292571291327477E-3</v>
      </c>
      <c r="LF22" s="19">
        <v>1.7723921700962819E-5</v>
      </c>
      <c r="LG22" s="19">
        <v>6.6464704104873817E-6</v>
      </c>
      <c r="LH22" s="19">
        <v>6.4027664484456182E-4</v>
      </c>
      <c r="LI22" s="19">
        <v>3.6821444518864155E-3</v>
      </c>
      <c r="LJ22" s="20">
        <v>2.3120854049921036E-2</v>
      </c>
      <c r="LK22" s="38">
        <v>0.11161961406469345</v>
      </c>
      <c r="LL22" s="38">
        <v>3.1543246586807072E-4</v>
      </c>
      <c r="LM22" s="38">
        <v>3.1908724457025528E-2</v>
      </c>
      <c r="LN22" s="38">
        <v>3.3212438225746155E-2</v>
      </c>
      <c r="LO22" s="38">
        <v>6.1810880899429321E-2</v>
      </c>
      <c r="LP22" s="38">
        <v>6.2034227885305882E-3</v>
      </c>
      <c r="LQ22" s="38">
        <v>1.9604682456701994E-3</v>
      </c>
      <c r="LR22" s="38">
        <v>5.0741415470838547E-2</v>
      </c>
      <c r="LS22" s="38">
        <v>4.547230526804924E-2</v>
      </c>
      <c r="LT22" s="38">
        <v>5.2818976109847426E-4</v>
      </c>
      <c r="LU22" s="38">
        <v>5.0512738525867462E-2</v>
      </c>
      <c r="LV22" s="38">
        <v>4.7128772712312639E-4</v>
      </c>
      <c r="LW22" s="38">
        <v>6.2321659177541733E-2</v>
      </c>
      <c r="LX22" s="38">
        <v>4.4329571537673473E-3</v>
      </c>
      <c r="LY22" s="38">
        <v>3.1421534717082977E-2</v>
      </c>
      <c r="LZ22" s="38">
        <v>8.7700642645359039E-2</v>
      </c>
      <c r="MA22" s="38">
        <v>0.13528357446193695</v>
      </c>
      <c r="MB22" s="38">
        <v>0.23479160666465759</v>
      </c>
      <c r="MC22" s="38">
        <v>1.3641907833516598E-2</v>
      </c>
      <c r="MD22" s="38">
        <v>1.7602123320102692E-2</v>
      </c>
      <c r="ME22" s="38">
        <v>1.0006536729633808E-2</v>
      </c>
      <c r="MF22" s="38">
        <v>1.6286937519907951E-2</v>
      </c>
      <c r="MG22" s="38">
        <v>2.6523711159825325E-2</v>
      </c>
      <c r="MH22" s="38">
        <v>1.5270054340362549E-2</v>
      </c>
      <c r="MI22" s="38">
        <v>6.4372323686257005E-4</v>
      </c>
      <c r="MJ22" s="38">
        <v>0</v>
      </c>
      <c r="MK22" s="38">
        <v>1.7143435776233673E-2</v>
      </c>
      <c r="ML22" s="38">
        <v>0</v>
      </c>
      <c r="MM22" s="38">
        <v>2.0493054762482643E-4</v>
      </c>
      <c r="MN22" s="38">
        <v>2.2678166627883911E-2</v>
      </c>
      <c r="MO22" s="38">
        <v>0</v>
      </c>
      <c r="MP22" s="38">
        <v>4.6522445700247772E-6</v>
      </c>
      <c r="MQ22" s="38">
        <v>1.7577981576323509E-2</v>
      </c>
      <c r="MR22" s="38">
        <v>8.470559841953218E-4</v>
      </c>
      <c r="MS22" s="38">
        <v>3.0413946136832237E-2</v>
      </c>
      <c r="MT22" s="38">
        <v>6.1512249521911144E-4</v>
      </c>
      <c r="MU22" s="38">
        <v>6.2516949128621491E-7</v>
      </c>
      <c r="MV22" s="38">
        <v>5.0775219051502063E-7</v>
      </c>
      <c r="MW22" s="38">
        <v>5.9793903492391109E-3</v>
      </c>
      <c r="MX22" s="38">
        <v>7.8329838812351227E-2</v>
      </c>
    </row>
    <row r="23" spans="2:362" s="38" customFormat="1">
      <c r="B23" s="31" t="s">
        <v>30</v>
      </c>
      <c r="C23" s="43">
        <v>0.34574747085571289</v>
      </c>
      <c r="D23" s="19">
        <v>5.5459662689827383E-5</v>
      </c>
      <c r="E23" s="19">
        <v>0</v>
      </c>
      <c r="F23" s="19">
        <v>4.7415389303750999E-7</v>
      </c>
      <c r="G23" s="19">
        <v>0</v>
      </c>
      <c r="H23" s="19">
        <v>0</v>
      </c>
      <c r="I23" s="19">
        <v>0</v>
      </c>
      <c r="J23" s="19">
        <v>2.7708925772458315E-3</v>
      </c>
      <c r="K23" s="19">
        <v>1.9872091710567474E-2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0.55074101686477661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5.628803023682849E-8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20">
        <v>1.3721941709518433</v>
      </c>
      <c r="AQ23" s="43">
        <v>4.0914162993431091E-2</v>
      </c>
      <c r="AR23" s="19">
        <v>1.8794609932228923E-3</v>
      </c>
      <c r="AS23" s="19">
        <v>7.300306492652453E-8</v>
      </c>
      <c r="AT23" s="19">
        <v>2.0537921227514744E-4</v>
      </c>
      <c r="AU23" s="19">
        <v>6.9458140060305595E-3</v>
      </c>
      <c r="AV23" s="19">
        <v>4.1690334910526872E-4</v>
      </c>
      <c r="AW23" s="19">
        <v>1.4384426176548004E-3</v>
      </c>
      <c r="AX23" s="19">
        <v>9.2809926718473434E-3</v>
      </c>
      <c r="AY23" s="19">
        <v>1.6275979578495026E-3</v>
      </c>
      <c r="AZ23" s="19">
        <v>1.4816642988080275E-6</v>
      </c>
      <c r="BA23" s="19">
        <v>1.7622045561438426E-5</v>
      </c>
      <c r="BB23" s="19">
        <v>1.4625047333538532E-4</v>
      </c>
      <c r="BC23" s="19">
        <v>0</v>
      </c>
      <c r="BD23" s="19">
        <v>3.3104654448834481E-6</v>
      </c>
      <c r="BE23" s="19">
        <v>5.8826833264902234E-4</v>
      </c>
      <c r="BF23" s="19">
        <v>5.9909441915806383E-5</v>
      </c>
      <c r="BG23" s="19">
        <v>6.4448406919836998E-3</v>
      </c>
      <c r="BH23" s="19">
        <v>2.419147826731205E-2</v>
      </c>
      <c r="BI23" s="19">
        <v>1.1479912996292114</v>
      </c>
      <c r="BJ23" s="19">
        <v>4.4069904834032059E-3</v>
      </c>
      <c r="BK23" s="19">
        <v>1.6246905261141364E-6</v>
      </c>
      <c r="BL23" s="19">
        <v>5.0348277000011876E-5</v>
      </c>
      <c r="BM23" s="19">
        <v>3.7760462419100804E-6</v>
      </c>
      <c r="BN23" s="19">
        <v>1.1603761777223554E-5</v>
      </c>
      <c r="BO23" s="19">
        <v>2.9173438088037074E-4</v>
      </c>
      <c r="BP23" s="19">
        <v>0</v>
      </c>
      <c r="BQ23" s="19">
        <v>4.5634365051228087E-6</v>
      </c>
      <c r="BR23" s="19">
        <v>2.4575215320510324E-6</v>
      </c>
      <c r="BS23" s="19">
        <v>8.8960264110937715E-4</v>
      </c>
      <c r="BT23" s="19">
        <v>8.8467795649194159E-6</v>
      </c>
      <c r="BU23" s="19">
        <v>0</v>
      </c>
      <c r="BV23" s="19">
        <v>0</v>
      </c>
      <c r="BW23" s="19">
        <v>5.5283431720454246E-5</v>
      </c>
      <c r="BX23" s="19">
        <v>1.0268059559166431E-3</v>
      </c>
      <c r="BY23" s="19">
        <v>1.8713441386353225E-4</v>
      </c>
      <c r="BZ23" s="19">
        <v>1.001343596726656E-3</v>
      </c>
      <c r="CA23" s="19">
        <v>0</v>
      </c>
      <c r="CB23" s="19">
        <v>0</v>
      </c>
      <c r="CC23" s="19">
        <v>1.4625913463532925E-2</v>
      </c>
      <c r="CD23" s="20">
        <v>1.6933925151824951</v>
      </c>
      <c r="CE23" s="43">
        <v>9.0891886502504349E-3</v>
      </c>
      <c r="CF23" s="19">
        <v>1.4514136637444608E-5</v>
      </c>
      <c r="CG23" s="19">
        <v>5.7221450842916965E-3</v>
      </c>
      <c r="CH23" s="19">
        <v>3.9244196377694607E-3</v>
      </c>
      <c r="CI23" s="19">
        <v>4.6982706408016384E-4</v>
      </c>
      <c r="CJ23" s="19">
        <v>1.109825330786407E-3</v>
      </c>
      <c r="CK23" s="19">
        <v>3.9588837535120547E-4</v>
      </c>
      <c r="CL23" s="19">
        <v>1.4085598522797227E-3</v>
      </c>
      <c r="CM23" s="19">
        <v>2.655320568010211E-3</v>
      </c>
      <c r="CN23" s="19">
        <v>3.2941304380074143E-4</v>
      </c>
      <c r="CO23" s="19">
        <v>1.1507461313158274E-3</v>
      </c>
      <c r="CP23" s="19">
        <v>3.278880612924695E-3</v>
      </c>
      <c r="CQ23" s="19">
        <v>7.1449769893661141E-4</v>
      </c>
      <c r="CR23" s="19">
        <v>3.2098935917019844E-3</v>
      </c>
      <c r="CS23" s="19">
        <v>1.9889993127435446E-3</v>
      </c>
      <c r="CT23" s="19">
        <v>2.9930518940091133E-3</v>
      </c>
      <c r="CU23" s="19">
        <v>3.1069095712155104E-4</v>
      </c>
      <c r="CV23" s="19">
        <v>1.3907031097915024E-4</v>
      </c>
      <c r="CW23" s="19">
        <v>2.0468083675950766E-3</v>
      </c>
      <c r="CX23" s="19">
        <v>2.5583800743333995E-4</v>
      </c>
      <c r="CY23" s="19">
        <v>1.2746361317113042E-3</v>
      </c>
      <c r="CZ23" s="19">
        <v>1.8847025785362348E-5</v>
      </c>
      <c r="DA23" s="19">
        <v>1.5469446952920407E-4</v>
      </c>
      <c r="DB23" s="19">
        <v>1.8454262753948569E-3</v>
      </c>
      <c r="DC23" s="19">
        <v>3.66987194865942E-4</v>
      </c>
      <c r="DD23" s="19">
        <v>0</v>
      </c>
      <c r="DE23" s="19">
        <v>7.0939888246357441E-5</v>
      </c>
      <c r="DF23" s="19">
        <v>0</v>
      </c>
      <c r="DG23" s="19">
        <v>1.258018019143492E-4</v>
      </c>
      <c r="DH23" s="19">
        <v>1.6199091624002904E-4</v>
      </c>
      <c r="DI23" s="19">
        <v>0</v>
      </c>
      <c r="DJ23" s="19">
        <v>5.2403361223696265E-6</v>
      </c>
      <c r="DK23" s="19">
        <v>7.7290882472880185E-5</v>
      </c>
      <c r="DL23" s="19">
        <v>8.3881465252488852E-4</v>
      </c>
      <c r="DM23" s="19">
        <v>2.0500854589045048E-3</v>
      </c>
      <c r="DN23" s="19">
        <v>5.2517796866595745E-3</v>
      </c>
      <c r="DO23" s="19">
        <v>3.5846378887072206E-4</v>
      </c>
      <c r="DP23" s="19">
        <v>1.5257597260642797E-4</v>
      </c>
      <c r="DQ23" s="19">
        <v>2.1345224231481552E-3</v>
      </c>
      <c r="DR23" s="20">
        <v>7.1712009608745575E-2</v>
      </c>
      <c r="DS23" s="43">
        <v>7.7014358248561621E-4</v>
      </c>
      <c r="DT23" s="19">
        <v>5.1952818466816097E-5</v>
      </c>
      <c r="DU23" s="19">
        <v>3.1213165493682027E-4</v>
      </c>
      <c r="DV23" s="19">
        <v>3.6120305303484201E-3</v>
      </c>
      <c r="DW23" s="19">
        <v>1.0777532588690519E-4</v>
      </c>
      <c r="DX23" s="19">
        <v>1.3688368489965796E-3</v>
      </c>
      <c r="DY23" s="19">
        <v>3.5343170748092234E-4</v>
      </c>
      <c r="DZ23" s="19">
        <v>2.2074619308114052E-2</v>
      </c>
      <c r="EA23" s="19">
        <v>1.3095895992591977E-3</v>
      </c>
      <c r="EB23" s="19">
        <v>0</v>
      </c>
      <c r="EC23" s="19">
        <v>6.6946367733180523E-3</v>
      </c>
      <c r="ED23" s="19">
        <v>7.9887504398357123E-5</v>
      </c>
      <c r="EE23" s="19">
        <v>7.4628689617384225E-5</v>
      </c>
      <c r="EF23" s="19">
        <v>8.9431839296594262E-4</v>
      </c>
      <c r="EG23" s="19">
        <v>1.7636634409427643E-2</v>
      </c>
      <c r="EH23" s="19">
        <v>4.4921776279807091E-3</v>
      </c>
      <c r="EI23" s="19">
        <v>0.33944475650787354</v>
      </c>
      <c r="EJ23" s="19">
        <v>0.1141105592250824</v>
      </c>
      <c r="EK23" s="19">
        <v>0.42151224613189697</v>
      </c>
      <c r="EL23" s="19">
        <v>5.8983951807022095E-2</v>
      </c>
      <c r="EM23" s="19">
        <v>9.9483365193009377E-3</v>
      </c>
      <c r="EN23" s="19">
        <v>4.493206215556711E-4</v>
      </c>
      <c r="EO23" s="19">
        <v>9.4529697671532631E-3</v>
      </c>
      <c r="EP23" s="19">
        <v>3.1880924943834543E-3</v>
      </c>
      <c r="EQ23" s="19">
        <v>1.0460264049470425E-2</v>
      </c>
      <c r="ER23" s="19">
        <v>5.7250040117651224E-4</v>
      </c>
      <c r="ES23" s="19">
        <v>1.7395002767443657E-2</v>
      </c>
      <c r="ET23" s="19">
        <v>8.2118995487689972E-4</v>
      </c>
      <c r="EU23" s="19">
        <v>0</v>
      </c>
      <c r="EV23" s="19">
        <v>8.3679169620154426E-6</v>
      </c>
      <c r="EW23" s="19">
        <v>4.8422069085063413E-5</v>
      </c>
      <c r="EX23" s="19">
        <v>1.747294154483825E-4</v>
      </c>
      <c r="EY23" s="19">
        <v>2.477439702488482E-4</v>
      </c>
      <c r="EZ23" s="19">
        <v>3.8819634937681258E-5</v>
      </c>
      <c r="FA23" s="19">
        <v>6.3386423221345467E-8</v>
      </c>
      <c r="FB23" s="19">
        <v>1.5345885185524821E-4</v>
      </c>
      <c r="FC23" s="19">
        <v>4.6079818275757134E-5</v>
      </c>
      <c r="FD23" s="19">
        <v>2.0268237858545035E-4</v>
      </c>
      <c r="FE23" s="19">
        <v>7.7585191465914249E-3</v>
      </c>
      <c r="FF23" s="20">
        <v>8.4245838224887848E-2</v>
      </c>
      <c r="FG23" s="43">
        <v>9.7397923469543457E-2</v>
      </c>
      <c r="FH23" s="19">
        <v>2.3455922491848469E-3</v>
      </c>
      <c r="FI23" s="19">
        <v>0</v>
      </c>
      <c r="FJ23" s="19">
        <v>0</v>
      </c>
      <c r="FK23" s="19">
        <v>4.4061450171284378E-4</v>
      </c>
      <c r="FL23" s="19">
        <v>3.7055417895317078E-2</v>
      </c>
      <c r="FM23" s="19">
        <v>3.3675141166895628E-3</v>
      </c>
      <c r="FN23" s="19">
        <v>2.1149907261133194E-2</v>
      </c>
      <c r="FO23" s="19">
        <v>3.6460469709709287E-4</v>
      </c>
      <c r="FP23" s="19">
        <v>0</v>
      </c>
      <c r="FQ23" s="19">
        <v>0</v>
      </c>
      <c r="FR23" s="19">
        <v>0</v>
      </c>
      <c r="FS23" s="19">
        <v>0</v>
      </c>
      <c r="FT23" s="19">
        <v>0</v>
      </c>
      <c r="FU23" s="19">
        <v>0</v>
      </c>
      <c r="FV23" s="19">
        <v>0</v>
      </c>
      <c r="FW23" s="19">
        <v>1.135578379034996E-3</v>
      </c>
      <c r="FX23" s="19">
        <v>7.079622708261013E-3</v>
      </c>
      <c r="FY23" s="19">
        <v>9.344828873872757E-2</v>
      </c>
      <c r="FZ23" s="19">
        <v>0</v>
      </c>
      <c r="GA23" s="19">
        <v>0</v>
      </c>
      <c r="GB23" s="19">
        <v>0</v>
      </c>
      <c r="GC23" s="19">
        <v>0</v>
      </c>
      <c r="GD23" s="19">
        <v>0</v>
      </c>
      <c r="GE23" s="19">
        <v>0</v>
      </c>
      <c r="GF23" s="19">
        <v>0</v>
      </c>
      <c r="GG23" s="19">
        <v>0</v>
      </c>
      <c r="GH23" s="19">
        <v>0</v>
      </c>
      <c r="GI23" s="19">
        <v>0</v>
      </c>
      <c r="GJ23" s="19">
        <v>0</v>
      </c>
      <c r="GK23" s="19">
        <v>0</v>
      </c>
      <c r="GL23" s="19">
        <v>0</v>
      </c>
      <c r="GM23" s="19">
        <v>8.3642068784683943E-4</v>
      </c>
      <c r="GN23" s="19">
        <v>0</v>
      </c>
      <c r="GO23" s="19">
        <v>0</v>
      </c>
      <c r="GP23" s="19">
        <v>0</v>
      </c>
      <c r="GQ23" s="19">
        <v>0</v>
      </c>
      <c r="GR23" s="19">
        <v>0</v>
      </c>
      <c r="GS23" s="19">
        <v>0</v>
      </c>
      <c r="GT23" s="20">
        <v>0.42560705542564392</v>
      </c>
      <c r="GU23" s="43">
        <v>4.27229143679142E-3</v>
      </c>
      <c r="GV23" s="19">
        <v>5.6318243878195062E-5</v>
      </c>
      <c r="GW23" s="19">
        <v>0</v>
      </c>
      <c r="GX23" s="19">
        <v>0</v>
      </c>
      <c r="GY23" s="19">
        <v>3.9984457544051111E-5</v>
      </c>
      <c r="GZ23" s="19">
        <v>3.1975996535038576E-5</v>
      </c>
      <c r="HA23" s="19">
        <v>9.8537355370353907E-5</v>
      </c>
      <c r="HB23" s="19">
        <v>5.4503028513863683E-4</v>
      </c>
      <c r="HC23" s="19">
        <v>8.5116544923380388E-9</v>
      </c>
      <c r="HD23" s="19">
        <v>0</v>
      </c>
      <c r="HE23" s="19">
        <v>0</v>
      </c>
      <c r="HF23" s="19">
        <v>0</v>
      </c>
      <c r="HG23" s="19">
        <v>0</v>
      </c>
      <c r="HH23" s="19">
        <v>0</v>
      </c>
      <c r="HI23" s="19">
        <v>0</v>
      </c>
      <c r="HJ23" s="19">
        <v>0</v>
      </c>
      <c r="HK23" s="19">
        <v>0</v>
      </c>
      <c r="HL23" s="19">
        <v>6.0972496867179871E-3</v>
      </c>
      <c r="HM23" s="19">
        <v>1.2054942548274994E-2</v>
      </c>
      <c r="HN23" s="19">
        <v>0</v>
      </c>
      <c r="HO23" s="19">
        <v>0</v>
      </c>
      <c r="HP23" s="19">
        <v>0</v>
      </c>
      <c r="HQ23" s="19">
        <v>0</v>
      </c>
      <c r="HR23" s="19">
        <v>0</v>
      </c>
      <c r="HS23" s="19">
        <v>0</v>
      </c>
      <c r="HT23" s="19">
        <v>0</v>
      </c>
      <c r="HU23" s="19">
        <v>0</v>
      </c>
      <c r="HV23" s="19">
        <v>0</v>
      </c>
      <c r="HW23" s="19">
        <v>0</v>
      </c>
      <c r="HX23" s="19">
        <v>0</v>
      </c>
      <c r="HY23" s="19">
        <v>0</v>
      </c>
      <c r="HZ23" s="19">
        <v>0</v>
      </c>
      <c r="IA23" s="19">
        <v>0</v>
      </c>
      <c r="IB23" s="19">
        <v>0</v>
      </c>
      <c r="IC23" s="19">
        <v>0</v>
      </c>
      <c r="ID23" s="19">
        <v>7.6200136390980333E-5</v>
      </c>
      <c r="IE23" s="19">
        <v>0</v>
      </c>
      <c r="IF23" s="19">
        <v>0</v>
      </c>
      <c r="IG23" s="19">
        <v>2.1483012460521422E-5</v>
      </c>
      <c r="IH23" s="20">
        <v>1.3436860404908657E-2</v>
      </c>
      <c r="II23" s="43">
        <v>0.75479131937026978</v>
      </c>
      <c r="IJ23" s="19">
        <v>0</v>
      </c>
      <c r="IK23" s="19">
        <v>0</v>
      </c>
      <c r="IL23" s="19">
        <v>6.2227998860180378E-3</v>
      </c>
      <c r="IM23" s="19">
        <v>0</v>
      </c>
      <c r="IN23" s="19">
        <v>0</v>
      </c>
      <c r="IO23" s="19">
        <v>9.716625208966434E-4</v>
      </c>
      <c r="IP23" s="19">
        <v>1.2041320092976093E-2</v>
      </c>
      <c r="IQ23" s="19">
        <v>3.5107232630252838E-2</v>
      </c>
      <c r="IR23" s="19">
        <v>2.3307465016841888E-2</v>
      </c>
      <c r="IS23" s="19">
        <v>5.7800416834652424E-3</v>
      </c>
      <c r="IT23" s="19">
        <v>2.6767496019601822E-3</v>
      </c>
      <c r="IU23" s="19">
        <v>0</v>
      </c>
      <c r="IV23" s="19">
        <v>2.924877917394042E-3</v>
      </c>
      <c r="IW23" s="19">
        <v>3.01970224827528E-2</v>
      </c>
      <c r="IX23" s="19">
        <v>1.2544397520741768E-7</v>
      </c>
      <c r="IY23" s="19">
        <v>6.6963315010070801E-2</v>
      </c>
      <c r="IZ23" s="19">
        <v>5.3570650517940521E-2</v>
      </c>
      <c r="JA23" s="19">
        <v>0.2700577974319458</v>
      </c>
      <c r="JB23" s="19">
        <v>0.13227321207523346</v>
      </c>
      <c r="JC23" s="19">
        <v>1.504555344581604E-2</v>
      </c>
      <c r="JD23" s="19">
        <v>4.2905691079795361E-3</v>
      </c>
      <c r="JE23" s="19">
        <v>4.0435406845062971E-4</v>
      </c>
      <c r="JF23" s="19">
        <v>2.6960719842463732E-3</v>
      </c>
      <c r="JG23" s="19">
        <v>3.5492917522788048E-3</v>
      </c>
      <c r="JH23" s="19">
        <v>3.9566922350786626E-4</v>
      </c>
      <c r="JI23" s="19">
        <v>6.1650789575651288E-4</v>
      </c>
      <c r="JJ23" s="19">
        <v>8.925561560317874E-4</v>
      </c>
      <c r="JK23" s="19">
        <v>0</v>
      </c>
      <c r="JL23" s="19">
        <v>0</v>
      </c>
      <c r="JM23" s="19">
        <v>0</v>
      </c>
      <c r="JN23" s="19">
        <v>2.1881719585508108E-3</v>
      </c>
      <c r="JO23" s="19">
        <v>0</v>
      </c>
      <c r="JP23" s="19">
        <v>1.9753428176045418E-2</v>
      </c>
      <c r="JQ23" s="19">
        <v>0</v>
      </c>
      <c r="JR23" s="19">
        <v>0.55804938077926636</v>
      </c>
      <c r="JS23" s="19">
        <v>1.7951875634025782E-4</v>
      </c>
      <c r="JT23" s="19">
        <v>1.3836470316164196E-4</v>
      </c>
      <c r="JU23" s="19">
        <v>8.398229256272316E-3</v>
      </c>
      <c r="JV23" s="20">
        <v>0.15849831700325012</v>
      </c>
      <c r="JW23" s="43">
        <v>6.5153427422046661E-3</v>
      </c>
      <c r="JX23" s="19">
        <v>0</v>
      </c>
      <c r="JY23" s="19">
        <v>2.7158578177477466E-6</v>
      </c>
      <c r="JZ23" s="19">
        <v>5.1601298764580861E-5</v>
      </c>
      <c r="KA23" s="19">
        <v>1.6838317969813943E-4</v>
      </c>
      <c r="KB23" s="19">
        <v>3.4219806548207998E-4</v>
      </c>
      <c r="KC23" s="19">
        <v>0</v>
      </c>
      <c r="KD23" s="19">
        <v>1.1922615813091397E-3</v>
      </c>
      <c r="KE23" s="19">
        <v>1.7028427682816982E-3</v>
      </c>
      <c r="KF23" s="19">
        <v>0</v>
      </c>
      <c r="KG23" s="19">
        <v>2.4442719222861342E-5</v>
      </c>
      <c r="KH23" s="19">
        <v>2.7158578177477466E-6</v>
      </c>
      <c r="KI23" s="19">
        <v>2.7158578177477466E-6</v>
      </c>
      <c r="KJ23" s="19">
        <v>0</v>
      </c>
      <c r="KK23" s="19">
        <v>5.4317156354954932E-6</v>
      </c>
      <c r="KL23" s="19">
        <v>2.7158578177477466E-6</v>
      </c>
      <c r="KM23" s="19">
        <v>5.4588739294558764E-4</v>
      </c>
      <c r="KN23" s="19">
        <v>3.9923109579831362E-4</v>
      </c>
      <c r="KO23" s="19">
        <v>1.997784897685051E-2</v>
      </c>
      <c r="KP23" s="19">
        <v>8.3920004544779658E-4</v>
      </c>
      <c r="KQ23" s="19">
        <v>5.4317156354954932E-6</v>
      </c>
      <c r="KR23" s="19">
        <v>2.7158578177477466E-6</v>
      </c>
      <c r="KS23" s="19">
        <v>2.7158578177477466E-6</v>
      </c>
      <c r="KT23" s="19">
        <v>2.7158578177477466E-6</v>
      </c>
      <c r="KU23" s="19">
        <v>0</v>
      </c>
      <c r="KV23" s="19">
        <v>0</v>
      </c>
      <c r="KW23" s="19">
        <v>2.7158578177477466E-6</v>
      </c>
      <c r="KX23" s="19">
        <v>0</v>
      </c>
      <c r="KY23" s="19">
        <v>0</v>
      </c>
      <c r="KZ23" s="19">
        <v>0</v>
      </c>
      <c r="LA23" s="19">
        <v>0</v>
      </c>
      <c r="LB23" s="19">
        <v>0</v>
      </c>
      <c r="LC23" s="19">
        <v>1.90110040421132E-5</v>
      </c>
      <c r="LD23" s="19">
        <v>0</v>
      </c>
      <c r="LE23" s="19">
        <v>2.7158578177477466E-6</v>
      </c>
      <c r="LF23" s="19">
        <v>8.5006345761939883E-4</v>
      </c>
      <c r="LG23" s="19">
        <v>2.7158578177477466E-6</v>
      </c>
      <c r="LH23" s="19">
        <v>0</v>
      </c>
      <c r="LI23" s="19">
        <v>6.816802779212594E-4</v>
      </c>
      <c r="LJ23" s="20">
        <v>3.7345759570598602E-2</v>
      </c>
      <c r="LK23" s="38">
        <v>3.905982494354248</v>
      </c>
      <c r="LL23" s="38">
        <v>4.8773949965834618E-3</v>
      </c>
      <c r="LM23" s="38">
        <v>1.2726309299468994</v>
      </c>
      <c r="LN23" s="38">
        <v>0.11078029125928879</v>
      </c>
      <c r="LO23" s="38">
        <v>2.7793070301413536E-2</v>
      </c>
      <c r="LP23" s="38">
        <v>3.7563864141702652E-2</v>
      </c>
      <c r="LQ23" s="38">
        <v>5.2230928093194962E-2</v>
      </c>
      <c r="LR23" s="38">
        <v>1.1495791673660278</v>
      </c>
      <c r="LS23" s="38">
        <v>8.8681867346167564E-3</v>
      </c>
      <c r="LT23" s="38">
        <v>0</v>
      </c>
      <c r="LU23" s="38">
        <v>5.6363455951213837E-3</v>
      </c>
      <c r="LV23" s="38">
        <v>1.7791739664971828E-3</v>
      </c>
      <c r="LW23" s="38">
        <v>1.6329590231180191E-2</v>
      </c>
      <c r="LX23" s="38">
        <v>5.9743240854004398E-5</v>
      </c>
      <c r="LY23" s="38">
        <v>9.4249285757541656E-3</v>
      </c>
      <c r="LZ23" s="38">
        <v>5.8707641437649727E-3</v>
      </c>
      <c r="MA23" s="38">
        <v>5.7642865926027298E-2</v>
      </c>
      <c r="MB23" s="38">
        <v>0.24752981960773468</v>
      </c>
      <c r="MC23" s="38">
        <v>5.2825889587402344</v>
      </c>
      <c r="MD23" s="38">
        <v>5.4687686264514923E-2</v>
      </c>
      <c r="ME23" s="38">
        <v>2.8577214106917381E-2</v>
      </c>
      <c r="MF23" s="38">
        <v>1.7327835783362389E-2</v>
      </c>
      <c r="MG23" s="38">
        <v>3.7144605070352554E-2</v>
      </c>
      <c r="MH23" s="38">
        <v>2.1292988210916519E-2</v>
      </c>
      <c r="MI23" s="38">
        <v>7.9433277249336243E-2</v>
      </c>
      <c r="MJ23" s="38">
        <v>2.2554449969902635E-5</v>
      </c>
      <c r="MK23" s="38">
        <v>1.0257715359330177E-2</v>
      </c>
      <c r="ML23" s="38">
        <v>0</v>
      </c>
      <c r="MM23" s="38">
        <v>7.4784149182960391E-4</v>
      </c>
      <c r="MN23" s="38">
        <v>9.1226585209369659E-3</v>
      </c>
      <c r="MO23" s="38">
        <v>0</v>
      </c>
      <c r="MP23" s="38">
        <v>8.2405123976059258E-5</v>
      </c>
      <c r="MQ23" s="38">
        <v>2.1233942825347185E-3</v>
      </c>
      <c r="MR23" s="38">
        <v>7.9246331006288528E-3</v>
      </c>
      <c r="MS23" s="38">
        <v>0.19725754857063293</v>
      </c>
      <c r="MT23" s="38">
        <v>1.7558561637997627E-2</v>
      </c>
      <c r="MU23" s="38">
        <v>1.2047846801578999E-2</v>
      </c>
      <c r="MV23" s="38">
        <v>3.2190626370720565E-4</v>
      </c>
      <c r="MW23" s="38">
        <v>0.50866228342056274</v>
      </c>
      <c r="MX23" s="38">
        <v>5.0969557762145996</v>
      </c>
    </row>
    <row r="24" spans="2:362" s="38" customFormat="1">
      <c r="B24" s="31" t="s">
        <v>31</v>
      </c>
      <c r="C24" s="43">
        <v>0.5348014235496521</v>
      </c>
      <c r="D24" s="19">
        <v>5.7560666464269161E-3</v>
      </c>
      <c r="E24" s="19">
        <v>9.7255326807498932E-2</v>
      </c>
      <c r="F24" s="19">
        <v>1.5062435704749078E-4</v>
      </c>
      <c r="G24" s="19">
        <v>0.20920178294181824</v>
      </c>
      <c r="H24" s="19">
        <v>0.43411466479301453</v>
      </c>
      <c r="I24" s="19">
        <v>0.21358846127986908</v>
      </c>
      <c r="J24" s="19">
        <v>0.61594855785369873</v>
      </c>
      <c r="K24" s="19">
        <v>0.66002482175827026</v>
      </c>
      <c r="L24" s="19">
        <v>4.3820221908390522E-3</v>
      </c>
      <c r="M24" s="19">
        <v>2.8725827112793922E-2</v>
      </c>
      <c r="N24" s="19">
        <v>1.2026546522974968E-2</v>
      </c>
      <c r="O24" s="19">
        <v>9.3432925641536713E-2</v>
      </c>
      <c r="P24" s="19">
        <v>2.9155803844332695E-2</v>
      </c>
      <c r="Q24" s="19">
        <v>0.78787291049957275</v>
      </c>
      <c r="R24" s="19">
        <v>6.7321710288524628E-2</v>
      </c>
      <c r="S24" s="19">
        <v>5.3406145423650742E-2</v>
      </c>
      <c r="T24" s="19">
        <v>1.300128698348999</v>
      </c>
      <c r="U24" s="19">
        <v>0.22252941131591797</v>
      </c>
      <c r="V24" s="19">
        <v>1.25453782081604</v>
      </c>
      <c r="W24" s="19">
        <v>4.2786810547113419E-2</v>
      </c>
      <c r="X24" s="19">
        <v>1.8438167171552777E-4</v>
      </c>
      <c r="Y24" s="19">
        <v>1.2044622417306527E-4</v>
      </c>
      <c r="Z24" s="19">
        <v>6.1968497931957245E-2</v>
      </c>
      <c r="AA24" s="19">
        <v>0.41728755831718445</v>
      </c>
      <c r="AB24" s="19">
        <v>0</v>
      </c>
      <c r="AC24" s="19">
        <v>3.0219817534089088E-2</v>
      </c>
      <c r="AD24" s="19">
        <v>5.5192682892084122E-2</v>
      </c>
      <c r="AE24" s="19">
        <v>2.0905071869492531E-2</v>
      </c>
      <c r="AF24" s="19">
        <v>0.63898634910583496</v>
      </c>
      <c r="AG24" s="19">
        <v>3.2097690273076296E-3</v>
      </c>
      <c r="AH24" s="19">
        <v>2.5473821442574263E-3</v>
      </c>
      <c r="AI24" s="19">
        <v>0.21700179576873779</v>
      </c>
      <c r="AJ24" s="19">
        <v>8.3264978602528572E-3</v>
      </c>
      <c r="AK24" s="19">
        <v>1.6632258892059326</v>
      </c>
      <c r="AL24" s="19">
        <v>1.5163923501968384</v>
      </c>
      <c r="AM24" s="19">
        <v>4.150723572820425E-3</v>
      </c>
      <c r="AN24" s="19">
        <v>6.4010596834123135E-3</v>
      </c>
      <c r="AO24" s="19">
        <v>0.33268523216247559</v>
      </c>
      <c r="AP24" s="20">
        <v>0.98913770914077759</v>
      </c>
      <c r="AQ24" s="43">
        <v>0.64062374830245972</v>
      </c>
      <c r="AR24" s="19">
        <v>9.8263472318649292E-4</v>
      </c>
      <c r="AS24" s="19">
        <v>0.23583018779754639</v>
      </c>
      <c r="AT24" s="19">
        <v>0.61949062347412109</v>
      </c>
      <c r="AU24" s="19">
        <v>0.3709016740322113</v>
      </c>
      <c r="AV24" s="19">
        <v>4.1954226791858673E-2</v>
      </c>
      <c r="AW24" s="19">
        <v>0.14769312739372253</v>
      </c>
      <c r="AX24" s="19">
        <v>0.86603635549545288</v>
      </c>
      <c r="AY24" s="19">
        <v>0.16474485397338867</v>
      </c>
      <c r="AZ24" s="19">
        <v>1.0685699060559273E-2</v>
      </c>
      <c r="BA24" s="19">
        <v>0.22590875625610352</v>
      </c>
      <c r="BB24" s="19">
        <v>0.21786382794380188</v>
      </c>
      <c r="BC24" s="19">
        <v>0.31747666001319885</v>
      </c>
      <c r="BD24" s="19">
        <v>0.22465525567531586</v>
      </c>
      <c r="BE24" s="19">
        <v>1.2249460220336914</v>
      </c>
      <c r="BF24" s="19">
        <v>4.8700682818889618E-2</v>
      </c>
      <c r="BG24" s="19">
        <v>0.21170233190059662</v>
      </c>
      <c r="BH24" s="19">
        <v>0.87032097578048706</v>
      </c>
      <c r="BI24" s="19">
        <v>0.46622854471206665</v>
      </c>
      <c r="BJ24" s="19">
        <v>2.5448486804962158</v>
      </c>
      <c r="BK24" s="19">
        <v>0.10589292645454407</v>
      </c>
      <c r="BL24" s="19">
        <v>0.56631296873092651</v>
      </c>
      <c r="BM24" s="19">
        <v>0.37440794706344604</v>
      </c>
      <c r="BN24" s="19">
        <v>1.0521954298019409</v>
      </c>
      <c r="BO24" s="19">
        <v>1.6755554676055908</v>
      </c>
      <c r="BP24" s="19">
        <v>0.2061820924282074</v>
      </c>
      <c r="BQ24" s="19">
        <v>1.0582586526870728</v>
      </c>
      <c r="BR24" s="19">
        <v>0.65886777639389038</v>
      </c>
      <c r="BS24" s="19">
        <v>0.39427128434181213</v>
      </c>
      <c r="BT24" s="19">
        <v>17.823085784912109</v>
      </c>
      <c r="BU24" s="19">
        <v>0.53309589624404907</v>
      </c>
      <c r="BV24" s="19">
        <v>0.71049755811691284</v>
      </c>
      <c r="BW24" s="19">
        <v>1.2608098983764648</v>
      </c>
      <c r="BX24" s="19">
        <v>0.30598360300064087</v>
      </c>
      <c r="BY24" s="19">
        <v>5.3551440238952637</v>
      </c>
      <c r="BZ24" s="19">
        <v>1.5140587091445923</v>
      </c>
      <c r="CA24" s="19">
        <v>8.8687241077423096E-2</v>
      </c>
      <c r="CB24" s="19">
        <v>3.0015470460057259E-2</v>
      </c>
      <c r="CC24" s="19">
        <v>1.8911886215209961</v>
      </c>
      <c r="CD24" s="20">
        <v>2.422163724899292</v>
      </c>
      <c r="CE24" s="43">
        <v>4.1012149304151535E-3</v>
      </c>
      <c r="CF24" s="19">
        <v>2.1274052414810285E-5</v>
      </c>
      <c r="CG24" s="19">
        <v>8.3872163668274879E-3</v>
      </c>
      <c r="CH24" s="19">
        <v>1.2517920695245266E-3</v>
      </c>
      <c r="CI24" s="19">
        <v>6.8864756030961871E-4</v>
      </c>
      <c r="CJ24" s="19">
        <v>1.6267229802906513E-3</v>
      </c>
      <c r="CK24" s="19">
        <v>5.8027217164635658E-4</v>
      </c>
      <c r="CL24" s="19">
        <v>4.7159707173705101E-3</v>
      </c>
      <c r="CM24" s="19">
        <v>2.3715471848845482E-2</v>
      </c>
      <c r="CN24" s="19">
        <v>4.8283618525601923E-4</v>
      </c>
      <c r="CO24" s="19">
        <v>7.3411868652328849E-4</v>
      </c>
      <c r="CP24" s="19">
        <v>4.8060095869004726E-3</v>
      </c>
      <c r="CQ24" s="19">
        <v>4.558139480650425E-4</v>
      </c>
      <c r="CR24" s="19">
        <v>4.7048917040228844E-3</v>
      </c>
      <c r="CS24" s="19">
        <v>1.2688825372606516E-3</v>
      </c>
      <c r="CT24" s="19">
        <v>4.3870569206774235E-3</v>
      </c>
      <c r="CU24" s="19">
        <v>1.9820536545012146E-4</v>
      </c>
      <c r="CV24" s="19">
        <v>1.7743985517881811E-4</v>
      </c>
      <c r="CW24" s="19">
        <v>3.0001029372215271E-3</v>
      </c>
      <c r="CX24" s="19">
        <v>3.2642381847836077E-4</v>
      </c>
      <c r="CY24" s="19">
        <v>1.8682940863072872E-3</v>
      </c>
      <c r="CZ24" s="19">
        <v>2.762497024377808E-5</v>
      </c>
      <c r="DA24" s="19">
        <v>2.2674293722957373E-4</v>
      </c>
      <c r="DB24" s="19">
        <v>2.7049279306083918E-3</v>
      </c>
      <c r="DC24" s="19">
        <v>5.3791032405570149E-4</v>
      </c>
      <c r="DD24" s="19">
        <v>0</v>
      </c>
      <c r="DE24" s="19">
        <v>6.3358567422255874E-4</v>
      </c>
      <c r="DF24" s="19">
        <v>0</v>
      </c>
      <c r="DG24" s="19">
        <v>1.8439361883793026E-4</v>
      </c>
      <c r="DH24" s="19">
        <v>1.4467900618910789E-3</v>
      </c>
      <c r="DI24" s="19">
        <v>0</v>
      </c>
      <c r="DJ24" s="19">
        <v>4.6803030272712931E-5</v>
      </c>
      <c r="DK24" s="19">
        <v>1.1328887194395065E-4</v>
      </c>
      <c r="DL24" s="19">
        <v>7.4917078018188477E-3</v>
      </c>
      <c r="DM24" s="19">
        <v>1.5694230794906616E-2</v>
      </c>
      <c r="DN24" s="19">
        <v>4.0204484015703201E-2</v>
      </c>
      <c r="DO24" s="19">
        <v>5.2541715558618307E-4</v>
      </c>
      <c r="DP24" s="19">
        <v>2.2363776224665344E-4</v>
      </c>
      <c r="DQ24" s="19">
        <v>3.1286696903407574E-3</v>
      </c>
      <c r="DR24" s="20">
        <v>1.5120496973395348E-2</v>
      </c>
      <c r="DS24" s="43">
        <v>6.4780712127685547E-2</v>
      </c>
      <c r="DT24" s="19">
        <v>3.2636354063697581E-8</v>
      </c>
      <c r="DU24" s="19">
        <v>1.8352171173319221E-3</v>
      </c>
      <c r="DV24" s="19">
        <v>1.9113931804895401E-2</v>
      </c>
      <c r="DW24" s="19">
        <v>4.9460413720225915E-5</v>
      </c>
      <c r="DX24" s="19">
        <v>2.291807672008872E-3</v>
      </c>
      <c r="DY24" s="19">
        <v>4.6873296923877206E-6</v>
      </c>
      <c r="DZ24" s="19">
        <v>8.0936392769217491E-3</v>
      </c>
      <c r="EA24" s="19">
        <v>3.6110359360463917E-4</v>
      </c>
      <c r="EB24" s="19">
        <v>0</v>
      </c>
      <c r="EC24" s="19">
        <v>6.9985769689083099E-2</v>
      </c>
      <c r="ED24" s="19">
        <v>4.3638379429467022E-4</v>
      </c>
      <c r="EE24" s="19">
        <v>2.5967819965444505E-4</v>
      </c>
      <c r="EF24" s="19">
        <v>2.5449816603213549E-3</v>
      </c>
      <c r="EG24" s="19">
        <v>5.5980086326599121E-2</v>
      </c>
      <c r="EH24" s="19">
        <v>1.376662589609623E-2</v>
      </c>
      <c r="EI24" s="19">
        <v>3.2166757583618164</v>
      </c>
      <c r="EJ24" s="19">
        <v>0.10598795115947723</v>
      </c>
      <c r="EK24" s="19">
        <v>3.9370052516460419E-2</v>
      </c>
      <c r="EL24" s="19">
        <v>0.72783982753753662</v>
      </c>
      <c r="EM24" s="19">
        <v>6.5377624705433846E-3</v>
      </c>
      <c r="EN24" s="19">
        <v>6.1848673969507217E-2</v>
      </c>
      <c r="EO24" s="19">
        <v>6.7519508302211761E-2</v>
      </c>
      <c r="EP24" s="19">
        <v>3.3183366060256958E-2</v>
      </c>
      <c r="EQ24" s="19">
        <v>0.10524402558803558</v>
      </c>
      <c r="ER24" s="19">
        <v>2.8342753648757935E-4</v>
      </c>
      <c r="ES24" s="19">
        <v>9.9347503855824471E-3</v>
      </c>
      <c r="ET24" s="19">
        <v>1.9760271534323692E-3</v>
      </c>
      <c r="EU24" s="19">
        <v>0</v>
      </c>
      <c r="EV24" s="19">
        <v>2.8404574441504024E-21</v>
      </c>
      <c r="EW24" s="19">
        <v>2.143143501598388E-4</v>
      </c>
      <c r="EX24" s="19">
        <v>1.0190604953095317E-3</v>
      </c>
      <c r="EY24" s="19">
        <v>1.3125048717483878E-3</v>
      </c>
      <c r="EZ24" s="19">
        <v>6.143291830085218E-5</v>
      </c>
      <c r="FA24" s="19">
        <v>0</v>
      </c>
      <c r="FB24" s="19">
        <v>1.4121746062301099E-4</v>
      </c>
      <c r="FC24" s="19">
        <v>6.7483299062587321E-5</v>
      </c>
      <c r="FD24" s="19">
        <v>1.0259585455060005E-2</v>
      </c>
      <c r="FE24" s="19">
        <v>1.5472863800823689E-2</v>
      </c>
      <c r="FF24" s="20">
        <v>9.1702237725257874E-2</v>
      </c>
      <c r="FG24" s="43">
        <v>2.7850985061377287E-3</v>
      </c>
      <c r="FH24" s="19">
        <v>4.3975241715088487E-4</v>
      </c>
      <c r="FI24" s="19">
        <v>9.5279689412564039E-4</v>
      </c>
      <c r="FJ24" s="19">
        <v>1.5391333727166057E-3</v>
      </c>
      <c r="FK24" s="19">
        <v>2.4051980581134558E-3</v>
      </c>
      <c r="FL24" s="19">
        <v>1.1908836895599961E-3</v>
      </c>
      <c r="FM24" s="19">
        <v>1.4658414293080568E-3</v>
      </c>
      <c r="FN24" s="19">
        <v>5.0523821264505386E-3</v>
      </c>
      <c r="FO24" s="19">
        <v>2.1987620275467634E-3</v>
      </c>
      <c r="FP24" s="19">
        <v>7.3292067099828273E-5</v>
      </c>
      <c r="FQ24" s="19">
        <v>5.1304441876709461E-4</v>
      </c>
      <c r="FR24" s="19">
        <v>1.5391333727166057E-3</v>
      </c>
      <c r="FS24" s="19">
        <v>2.9316826839931309E-4</v>
      </c>
      <c r="FT24" s="19">
        <v>6.5962859662249684E-4</v>
      </c>
      <c r="FU24" s="19">
        <v>3.0049746856093407E-3</v>
      </c>
      <c r="FV24" s="19">
        <v>2.1987620857544243E-4</v>
      </c>
      <c r="FW24" s="19">
        <v>4.5473905629478395E-4</v>
      </c>
      <c r="FX24" s="19">
        <v>3.0712755396962166E-3</v>
      </c>
      <c r="FY24" s="19">
        <v>1.091385493054986E-3</v>
      </c>
      <c r="FZ24" s="19">
        <v>4.3242322281002998E-3</v>
      </c>
      <c r="GA24" s="19">
        <v>8.0621277447789907E-4</v>
      </c>
      <c r="GB24" s="19">
        <v>4.4037227780791E-5</v>
      </c>
      <c r="GC24" s="19">
        <v>4.3099742470076308E-5</v>
      </c>
      <c r="GD24" s="19">
        <v>7.923678494989872E-4</v>
      </c>
      <c r="GE24" s="19">
        <v>1.685717492364347E-3</v>
      </c>
      <c r="GF24" s="19">
        <v>1.1994150383998203E-7</v>
      </c>
      <c r="GG24" s="19">
        <v>1.2558754533529282E-3</v>
      </c>
      <c r="GH24" s="19">
        <v>6.4277825003955513E-5</v>
      </c>
      <c r="GI24" s="19">
        <v>9.5178099581971765E-4</v>
      </c>
      <c r="GJ24" s="19">
        <v>3.4334470983594656E-3</v>
      </c>
      <c r="GK24" s="19">
        <v>6.2979739823276759E-7</v>
      </c>
      <c r="GL24" s="19">
        <v>1.5723425894975662E-4</v>
      </c>
      <c r="GM24" s="19">
        <v>1.685717492364347E-3</v>
      </c>
      <c r="GN24" s="19">
        <v>1.245965133421123E-3</v>
      </c>
      <c r="GO24" s="19">
        <v>2.0814945921301842E-2</v>
      </c>
      <c r="GP24" s="19">
        <v>3.4887023270130157E-2</v>
      </c>
      <c r="GQ24" s="19">
        <v>0</v>
      </c>
      <c r="GR24" s="19">
        <v>7.3292067099828273E-5</v>
      </c>
      <c r="GS24" s="19">
        <v>2.1254699677228928E-3</v>
      </c>
      <c r="GT24" s="20">
        <v>1.3925492763519287E-2</v>
      </c>
      <c r="GU24" s="43">
        <v>5.9970380971208215E-4</v>
      </c>
      <c r="GV24" s="19">
        <v>3.7227357097435743E-5</v>
      </c>
      <c r="GW24" s="19">
        <v>2.5214970810338855E-4</v>
      </c>
      <c r="GX24" s="19">
        <v>4.9449732614448294E-5</v>
      </c>
      <c r="GY24" s="19">
        <v>4.7963574616005644E-5</v>
      </c>
      <c r="GZ24" s="19">
        <v>2.331525320187211E-5</v>
      </c>
      <c r="HA24" s="19">
        <v>2.0055125560247689E-7</v>
      </c>
      <c r="HB24" s="19">
        <v>4.1702829184941947E-4</v>
      </c>
      <c r="HC24" s="19">
        <v>4.39624855061993E-5</v>
      </c>
      <c r="HD24" s="19">
        <v>3.1944723559718113E-6</v>
      </c>
      <c r="HE24" s="19">
        <v>2.379972102062311E-5</v>
      </c>
      <c r="HF24" s="19">
        <v>1.9325111679791007E-6</v>
      </c>
      <c r="HG24" s="19">
        <v>1.6948320080700796E-6</v>
      </c>
      <c r="HH24" s="19">
        <v>4.7464777708228212E-6</v>
      </c>
      <c r="HI24" s="19">
        <v>3.8750145904486999E-5</v>
      </c>
      <c r="HJ24" s="19">
        <v>2.8382899472489953E-4</v>
      </c>
      <c r="HK24" s="19">
        <v>0</v>
      </c>
      <c r="HL24" s="19">
        <v>8.5682850112789311E-6</v>
      </c>
      <c r="HM24" s="19">
        <v>0</v>
      </c>
      <c r="HN24" s="19">
        <v>1.9538800697773695E-3</v>
      </c>
      <c r="HO24" s="19">
        <v>4.4367134250933304E-5</v>
      </c>
      <c r="HP24" s="19">
        <v>0</v>
      </c>
      <c r="HQ24" s="19">
        <v>0</v>
      </c>
      <c r="HR24" s="19">
        <v>2.2233165509533137E-4</v>
      </c>
      <c r="HS24" s="19">
        <v>3.8717931602150202E-4</v>
      </c>
      <c r="HT24" s="19">
        <v>0</v>
      </c>
      <c r="HU24" s="19">
        <v>1.017671194858849E-3</v>
      </c>
      <c r="HV24" s="19">
        <v>0</v>
      </c>
      <c r="HW24" s="19">
        <v>0</v>
      </c>
      <c r="HX24" s="19">
        <v>1.460262225009501E-3</v>
      </c>
      <c r="HY24" s="19">
        <v>2.3075059289112687E-5</v>
      </c>
      <c r="HZ24" s="19">
        <v>5.3109251894056797E-5</v>
      </c>
      <c r="IA24" s="19">
        <v>1.5105079910426866E-5</v>
      </c>
      <c r="IB24" s="19">
        <v>2.9810693376930431E-5</v>
      </c>
      <c r="IC24" s="19">
        <v>2.0479750819504261E-3</v>
      </c>
      <c r="ID24" s="19">
        <v>1.0081162676215172E-2</v>
      </c>
      <c r="IE24" s="19">
        <v>0</v>
      </c>
      <c r="IF24" s="19">
        <v>0</v>
      </c>
      <c r="IG24" s="19">
        <v>1.8242858641315252E-4</v>
      </c>
      <c r="IH24" s="20">
        <v>1.3316932134330273E-2</v>
      </c>
      <c r="II24" s="43">
        <v>0.17797119915485382</v>
      </c>
      <c r="IJ24" s="19">
        <v>0</v>
      </c>
      <c r="IK24" s="19">
        <v>0</v>
      </c>
      <c r="IL24" s="19">
        <v>1.4672651886940002E-3</v>
      </c>
      <c r="IM24" s="19">
        <v>0</v>
      </c>
      <c r="IN24" s="19">
        <v>0</v>
      </c>
      <c r="IO24" s="19">
        <v>2.2910696861799806E-4</v>
      </c>
      <c r="IP24" s="19">
        <v>2.8392062522470951E-3</v>
      </c>
      <c r="IQ24" s="19">
        <v>8.2778856158256531E-3</v>
      </c>
      <c r="IR24" s="19">
        <v>5.4956348612904549E-3</v>
      </c>
      <c r="IS24" s="19">
        <v>1.362868002615869E-3</v>
      </c>
      <c r="IT24" s="19">
        <v>6.3114706426858902E-4</v>
      </c>
      <c r="IU24" s="19">
        <v>0</v>
      </c>
      <c r="IV24" s="19">
        <v>6.8965292302891612E-4</v>
      </c>
      <c r="IW24" s="19">
        <v>7.1201142854988575E-3</v>
      </c>
      <c r="IX24" s="19">
        <v>2.9578258065043883E-8</v>
      </c>
      <c r="IY24" s="19">
        <v>1.5789186581969261E-2</v>
      </c>
      <c r="IZ24" s="19">
        <v>1.2631348334252834E-2</v>
      </c>
      <c r="JA24" s="19">
        <v>6.3676550984382629E-2</v>
      </c>
      <c r="JB24" s="19">
        <v>3.1188515946269035E-2</v>
      </c>
      <c r="JC24" s="19">
        <v>3.5475699696689844E-3</v>
      </c>
      <c r="JD24" s="19">
        <v>1.0116673074662685E-3</v>
      </c>
      <c r="JE24" s="19">
        <v>9.5342082204297185E-5</v>
      </c>
      <c r="JF24" s="19">
        <v>6.3570297788828611E-4</v>
      </c>
      <c r="JG24" s="19">
        <v>8.3688256563618779E-4</v>
      </c>
      <c r="JH24" s="19">
        <v>9.3294300313573331E-5</v>
      </c>
      <c r="JI24" s="19">
        <v>1.4536554226651788E-4</v>
      </c>
      <c r="JJ24" s="19">
        <v>2.1045458561275154E-4</v>
      </c>
      <c r="JK24" s="19">
        <v>0</v>
      </c>
      <c r="JL24" s="19">
        <v>0</v>
      </c>
      <c r="JM24" s="19">
        <v>0</v>
      </c>
      <c r="JN24" s="19">
        <v>5.1594601245597005E-4</v>
      </c>
      <c r="JO24" s="19">
        <v>0</v>
      </c>
      <c r="JP24" s="19">
        <v>4.6576336026191711E-3</v>
      </c>
      <c r="JQ24" s="19">
        <v>0</v>
      </c>
      <c r="JR24" s="19">
        <v>0.13158167898654938</v>
      </c>
      <c r="JS24" s="19">
        <v>4.2328476411057636E-5</v>
      </c>
      <c r="JT24" s="19">
        <v>3.2624815503368154E-5</v>
      </c>
      <c r="JU24" s="19">
        <v>1.9802066963165998E-3</v>
      </c>
      <c r="JV24" s="20">
        <v>4.1524551808834076E-2</v>
      </c>
      <c r="JW24" s="43">
        <v>8.6563779041171074E-4</v>
      </c>
      <c r="JX24" s="19">
        <v>4.2702219798229635E-4</v>
      </c>
      <c r="JY24" s="19">
        <v>3.7098762113600969E-3</v>
      </c>
      <c r="JZ24" s="19">
        <v>3.1271167099475861E-2</v>
      </c>
      <c r="KA24" s="19">
        <v>1.1477429652586579E-3</v>
      </c>
      <c r="KB24" s="19">
        <v>1.8665314419195056E-3</v>
      </c>
      <c r="KC24" s="19">
        <v>1.4317804016172886E-3</v>
      </c>
      <c r="KD24" s="19">
        <v>8.8863130658864975E-3</v>
      </c>
      <c r="KE24" s="19">
        <v>4.7300923615694046E-3</v>
      </c>
      <c r="KF24" s="19">
        <v>0</v>
      </c>
      <c r="KG24" s="19">
        <v>3.0104098841547966E-3</v>
      </c>
      <c r="KH24" s="19">
        <v>7.2072073817253113E-4</v>
      </c>
      <c r="KI24" s="19">
        <v>3.2944474369287491E-3</v>
      </c>
      <c r="KJ24" s="19">
        <v>1.4298480527941138E-4</v>
      </c>
      <c r="KK24" s="19">
        <v>4.1562207043170929E-3</v>
      </c>
      <c r="KL24" s="19">
        <v>5.2943028276786208E-4</v>
      </c>
      <c r="KM24" s="19">
        <v>1.4317804016172886E-3</v>
      </c>
      <c r="KN24" s="19">
        <v>6.3029252924025059E-3</v>
      </c>
      <c r="KO24" s="19">
        <v>2.7225080411881208E-3</v>
      </c>
      <c r="KP24" s="19">
        <v>4.6982105821371078E-2</v>
      </c>
      <c r="KQ24" s="19">
        <v>7.1492407005280256E-4</v>
      </c>
      <c r="KR24" s="19">
        <v>1.4491703768726438E-4</v>
      </c>
      <c r="KS24" s="19">
        <v>7.1685633156448603E-4</v>
      </c>
      <c r="KT24" s="19">
        <v>5.7000707602128386E-4</v>
      </c>
      <c r="KU24" s="19">
        <v>1.4298480527941138E-4</v>
      </c>
      <c r="KV24" s="19">
        <v>0</v>
      </c>
      <c r="KW24" s="19">
        <v>1.9979230128228664E-3</v>
      </c>
      <c r="KX24" s="19">
        <v>0</v>
      </c>
      <c r="KY24" s="19">
        <v>1.4298480527941138E-4</v>
      </c>
      <c r="KZ24" s="19">
        <v>2.2838925942778587E-3</v>
      </c>
      <c r="LA24" s="19">
        <v>0</v>
      </c>
      <c r="LB24" s="19">
        <v>1.4259836170822382E-3</v>
      </c>
      <c r="LC24" s="19">
        <v>5.7309861294925213E-3</v>
      </c>
      <c r="LD24" s="19">
        <v>2.8596961055882275E-4</v>
      </c>
      <c r="LE24" s="19">
        <v>1.7123397439718246E-2</v>
      </c>
      <c r="LF24" s="19">
        <v>6.2764532864093781E-2</v>
      </c>
      <c r="LG24" s="19">
        <v>1.9322271782584721E-6</v>
      </c>
      <c r="LH24" s="19">
        <v>8.5984112229198217E-4</v>
      </c>
      <c r="LI24" s="19">
        <v>3.4490255638957024E-3</v>
      </c>
      <c r="LJ24" s="20">
        <v>1.6516678035259247E-2</v>
      </c>
      <c r="LK24" s="38">
        <v>1.0108581136591965E-6</v>
      </c>
      <c r="LL24" s="38">
        <v>2.0712727564387023E-4</v>
      </c>
      <c r="LM24" s="38">
        <v>3.0871964991092682E-2</v>
      </c>
      <c r="LN24" s="38">
        <v>2.812756784260273E-2</v>
      </c>
      <c r="LO24" s="38">
        <v>6.9707137299701571E-5</v>
      </c>
      <c r="LP24" s="38">
        <v>1.0383600369095802E-2</v>
      </c>
      <c r="LQ24" s="38">
        <v>1.8545605707913637E-3</v>
      </c>
      <c r="LR24" s="38">
        <v>6.3519872725009918E-2</v>
      </c>
      <c r="LS24" s="38">
        <v>7.3679466731846333E-3</v>
      </c>
      <c r="LT24" s="38">
        <v>0</v>
      </c>
      <c r="LU24" s="38">
        <v>5.958162248134613E-3</v>
      </c>
      <c r="LV24" s="38">
        <v>2.914512762799859E-3</v>
      </c>
      <c r="LW24" s="38">
        <v>4.2487392202019691E-3</v>
      </c>
      <c r="LX24" s="38">
        <v>0</v>
      </c>
      <c r="LY24" s="38">
        <v>0.10097816586494446</v>
      </c>
      <c r="LZ24" s="38">
        <v>5.1635382988024503E-5</v>
      </c>
      <c r="MA24" s="38">
        <v>7.8122946433722973E-4</v>
      </c>
      <c r="MB24" s="38">
        <v>4.4913291931152344E-2</v>
      </c>
      <c r="MC24" s="38">
        <v>4.8333159647881985E-3</v>
      </c>
      <c r="MD24" s="38">
        <v>0.10988581925630569</v>
      </c>
      <c r="ME24" s="38">
        <v>4.2149689397774637E-4</v>
      </c>
      <c r="MF24" s="38">
        <v>2.6771272532641888E-3</v>
      </c>
      <c r="MG24" s="38">
        <v>3.694209735840559E-4</v>
      </c>
      <c r="MH24" s="38">
        <v>4.0270485915243626E-3</v>
      </c>
      <c r="MI24" s="38">
        <v>4.1735824197530746E-2</v>
      </c>
      <c r="MJ24" s="38">
        <v>3.7154233723413199E-5</v>
      </c>
      <c r="MK24" s="38">
        <v>1.5587369911372662E-2</v>
      </c>
      <c r="ML24" s="38">
        <v>0</v>
      </c>
      <c r="MM24" s="38">
        <v>3.2678646966814995E-3</v>
      </c>
      <c r="MN24" s="38">
        <v>8.1332795321941376E-2</v>
      </c>
      <c r="MO24" s="38">
        <v>0</v>
      </c>
      <c r="MP24" s="38">
        <v>4.7666640602983534E-4</v>
      </c>
      <c r="MQ24" s="38">
        <v>4.6246657148003578E-3</v>
      </c>
      <c r="MR24" s="38">
        <v>0</v>
      </c>
      <c r="MS24" s="38">
        <v>0.18250001966953278</v>
      </c>
      <c r="MT24" s="38">
        <v>9.0301945805549622E-2</v>
      </c>
      <c r="MU24" s="38">
        <v>0</v>
      </c>
      <c r="MV24" s="38">
        <v>0</v>
      </c>
      <c r="MW24" s="38">
        <v>3.0698861926794052E-2</v>
      </c>
      <c r="MX24" s="38">
        <v>8.1730112433433533E-2</v>
      </c>
    </row>
    <row r="25" spans="2:362" s="38" customFormat="1" ht="30">
      <c r="B25" s="31" t="s">
        <v>32</v>
      </c>
      <c r="C25" s="43">
        <v>1.3005019864067435E-3</v>
      </c>
      <c r="D25" s="19">
        <v>8.1646576290950179E-5</v>
      </c>
      <c r="E25" s="19">
        <v>1.0090565410791896E-5</v>
      </c>
      <c r="F25" s="19">
        <v>2.9289527446962893E-5</v>
      </c>
      <c r="G25" s="19">
        <v>2.9876793269068003E-4</v>
      </c>
      <c r="H25" s="19">
        <v>2.4394858628511429E-3</v>
      </c>
      <c r="I25" s="19">
        <v>9.4946403987705708E-4</v>
      </c>
      <c r="J25" s="19">
        <v>0.21135364472866058</v>
      </c>
      <c r="K25" s="19">
        <v>1.2319378852844238</v>
      </c>
      <c r="L25" s="19">
        <v>0</v>
      </c>
      <c r="M25" s="19">
        <v>6.7733773903455585E-5</v>
      </c>
      <c r="N25" s="19">
        <v>1.1943743629672099E-5</v>
      </c>
      <c r="O25" s="19">
        <v>3.3377506770193577E-4</v>
      </c>
      <c r="P25" s="19">
        <v>5.3253634832799435E-3</v>
      </c>
      <c r="Q25" s="19">
        <v>4.7672248911112547E-4</v>
      </c>
      <c r="R25" s="19">
        <v>0</v>
      </c>
      <c r="S25" s="19">
        <v>3.0908545013517141E-3</v>
      </c>
      <c r="T25" s="19">
        <v>0.33631524443626404</v>
      </c>
      <c r="U25" s="19">
        <v>0.16398577392101288</v>
      </c>
      <c r="V25" s="19">
        <v>0.42293831706047058</v>
      </c>
      <c r="W25" s="19">
        <v>0.81493645906448364</v>
      </c>
      <c r="X25" s="19">
        <v>1.8978150561451912E-2</v>
      </c>
      <c r="Y25" s="19">
        <v>8.5861311163171194E-6</v>
      </c>
      <c r="Z25" s="19">
        <v>1.2159938924014568E-2</v>
      </c>
      <c r="AA25" s="19">
        <v>0.1118604764342308</v>
      </c>
      <c r="AB25" s="19">
        <v>1.9575927581172436E-4</v>
      </c>
      <c r="AC25" s="19">
        <v>1.7757438123226166E-2</v>
      </c>
      <c r="AD25" s="19">
        <v>1.5789435565238819E-5</v>
      </c>
      <c r="AE25" s="19">
        <v>2.6794280856847763E-2</v>
      </c>
      <c r="AF25" s="19">
        <v>0.35835489630699158</v>
      </c>
      <c r="AG25" s="19">
        <v>5.4101901696412824E-6</v>
      </c>
      <c r="AH25" s="19">
        <v>0</v>
      </c>
      <c r="AI25" s="19">
        <v>1.5520758461207151E-3</v>
      </c>
      <c r="AJ25" s="19">
        <v>1.2509682215750217E-2</v>
      </c>
      <c r="AK25" s="19">
        <v>7.799464225769043</v>
      </c>
      <c r="AL25" s="19">
        <v>0.29070210456848145</v>
      </c>
      <c r="AM25" s="19">
        <v>0</v>
      </c>
      <c r="AN25" s="19">
        <v>0</v>
      </c>
      <c r="AO25" s="19">
        <v>5.372652318328619E-3</v>
      </c>
      <c r="AP25" s="20">
        <v>0.1999676376581192</v>
      </c>
      <c r="AQ25" s="43">
        <v>1.3466032221913338E-2</v>
      </c>
      <c r="AR25" s="19">
        <v>3.3116969007096486E-6</v>
      </c>
      <c r="AS25" s="19">
        <v>4.9912347458302975E-3</v>
      </c>
      <c r="AT25" s="19">
        <v>2.4744700640439987E-2</v>
      </c>
      <c r="AU25" s="19">
        <v>2.1315807476639748E-2</v>
      </c>
      <c r="AV25" s="19">
        <v>2.4480209685862064E-3</v>
      </c>
      <c r="AW25" s="19">
        <v>8.8866269215941429E-3</v>
      </c>
      <c r="AX25" s="19">
        <v>4.917660728096962E-2</v>
      </c>
      <c r="AY25" s="19">
        <v>9.566091001033783E-3</v>
      </c>
      <c r="AZ25" s="19">
        <v>1.4421593732549809E-5</v>
      </c>
      <c r="BA25" s="19">
        <v>2.5032076518982649E-4</v>
      </c>
      <c r="BB25" s="19">
        <v>1.3039794750511646E-2</v>
      </c>
      <c r="BC25" s="19">
        <v>2.0830046385526657E-2</v>
      </c>
      <c r="BD25" s="19">
        <v>2.1256259060464799E-4</v>
      </c>
      <c r="BE25" s="19">
        <v>2.890343964099884E-2</v>
      </c>
      <c r="BF25" s="19">
        <v>5.6805514032021165E-4</v>
      </c>
      <c r="BG25" s="19">
        <v>3.0449921265244484E-2</v>
      </c>
      <c r="BH25" s="19">
        <v>9.6792206168174744E-2</v>
      </c>
      <c r="BI25" s="19">
        <v>0.10517047345638275</v>
      </c>
      <c r="BJ25" s="19">
        <v>1.0986581444740295E-2</v>
      </c>
      <c r="BK25" s="19">
        <v>0.6276552677154541</v>
      </c>
      <c r="BL25" s="19">
        <v>0.30370739102363586</v>
      </c>
      <c r="BM25" s="19">
        <v>3.6864489316940308E-2</v>
      </c>
      <c r="BN25" s="19">
        <v>6.8477191030979156E-2</v>
      </c>
      <c r="BO25" s="19">
        <v>4.6774644404649734E-2</v>
      </c>
      <c r="BP25" s="19">
        <v>1.1116181849502027E-4</v>
      </c>
      <c r="BQ25" s="19">
        <v>0.26013115048408508</v>
      </c>
      <c r="BR25" s="19">
        <v>0.1285984069108963</v>
      </c>
      <c r="BS25" s="19">
        <v>1.4726516790688038E-2</v>
      </c>
      <c r="BT25" s="19">
        <v>1.1864895820617676</v>
      </c>
      <c r="BU25" s="19">
        <v>1.6744472086429596E-2</v>
      </c>
      <c r="BV25" s="19">
        <v>2.231663279235363E-2</v>
      </c>
      <c r="BW25" s="19">
        <v>0.17325107753276825</v>
      </c>
      <c r="BX25" s="19">
        <v>1.2814376503229141E-2</v>
      </c>
      <c r="BY25" s="19">
        <v>3.2077333927154541</v>
      </c>
      <c r="BZ25" s="19">
        <v>2.278109168400988E-4</v>
      </c>
      <c r="CA25" s="19">
        <v>0</v>
      </c>
      <c r="CB25" s="19">
        <v>0</v>
      </c>
      <c r="CC25" s="19">
        <v>5.3105182945728302E-2</v>
      </c>
      <c r="CD25" s="20">
        <v>0.73253411054611206</v>
      </c>
      <c r="CE25" s="43">
        <v>2.7257538022240624E-5</v>
      </c>
      <c r="CF25" s="19">
        <v>1.260149673498745E-8</v>
      </c>
      <c r="CG25" s="19">
        <v>4.9847581067297142E-6</v>
      </c>
      <c r="CH25" s="19">
        <v>1.1711230399669148E-5</v>
      </c>
      <c r="CI25" s="19">
        <v>4.0493014807907457E-7</v>
      </c>
      <c r="CJ25" s="19">
        <v>9.4244126103149028E-7</v>
      </c>
      <c r="CK25" s="19">
        <v>3.3888755979205598E-7</v>
      </c>
      <c r="CL25" s="19">
        <v>1.9288618204882368E-6</v>
      </c>
      <c r="CM25" s="19">
        <v>7.9562059909221716E-6</v>
      </c>
      <c r="CN25" s="19">
        <v>2.8526855544441787E-7</v>
      </c>
      <c r="CO25" s="19">
        <v>3.4506267638789723E-6</v>
      </c>
      <c r="CP25" s="19">
        <v>2.8719123292830773E-6</v>
      </c>
      <c r="CQ25" s="19">
        <v>2.1424923488666536E-6</v>
      </c>
      <c r="CR25" s="19">
        <v>2.8108368042012444E-6</v>
      </c>
      <c r="CS25" s="19">
        <v>5.9244039221084677E-6</v>
      </c>
      <c r="CT25" s="19">
        <v>2.6146130949200597E-6</v>
      </c>
      <c r="CU25" s="19">
        <v>9.3052221927791834E-7</v>
      </c>
      <c r="CV25" s="19">
        <v>2.0825839328608708E-6</v>
      </c>
      <c r="CW25" s="19">
        <v>1.7906157836478087E-6</v>
      </c>
      <c r="CX25" s="19">
        <v>3.8311854950734414E-6</v>
      </c>
      <c r="CY25" s="19">
        <v>1.8999167950823903E-3</v>
      </c>
      <c r="CZ25" s="19">
        <v>1.5311121259742322E-8</v>
      </c>
      <c r="DA25" s="19">
        <v>1.2567213047987025E-7</v>
      </c>
      <c r="DB25" s="19">
        <v>1.6171237575690611E-6</v>
      </c>
      <c r="DC25" s="19">
        <v>3.2158624208022957E-7</v>
      </c>
      <c r="DD25" s="19">
        <v>0</v>
      </c>
      <c r="DE25" s="19">
        <v>2.1281877593537502E-7</v>
      </c>
      <c r="DF25" s="19">
        <v>0</v>
      </c>
      <c r="DG25" s="19">
        <v>1.1023853829783548E-7</v>
      </c>
      <c r="DH25" s="19">
        <v>4.8597075874567963E-7</v>
      </c>
      <c r="DI25" s="19">
        <v>0</v>
      </c>
      <c r="DJ25" s="19">
        <v>1.5720942769803514E-8</v>
      </c>
      <c r="DK25" s="19">
        <v>1.2349841199466027E-5</v>
      </c>
      <c r="DL25" s="19">
        <v>2.4906855742301559E-6</v>
      </c>
      <c r="DM25" s="19">
        <v>1.7039870843291283E-2</v>
      </c>
      <c r="DN25" s="19">
        <v>1.5537967556156218E-5</v>
      </c>
      <c r="DO25" s="19">
        <v>2.9813585911142582E-7</v>
      </c>
      <c r="DP25" s="19">
        <v>1.0589755561341008E-7</v>
      </c>
      <c r="DQ25" s="19">
        <v>1.8629357327881735E-6</v>
      </c>
      <c r="DR25" s="20">
        <v>1.8947404896607623E-5</v>
      </c>
      <c r="DS25" s="43">
        <v>1.7524205759400502E-5</v>
      </c>
      <c r="DT25" s="19">
        <v>1.3528437037280128E-8</v>
      </c>
      <c r="DU25" s="19">
        <v>0.13176248967647552</v>
      </c>
      <c r="DV25" s="19">
        <v>7.7258637174963951E-3</v>
      </c>
      <c r="DW25" s="19">
        <v>6.9565858211717568E-6</v>
      </c>
      <c r="DX25" s="19">
        <v>1.4544055738952011E-4</v>
      </c>
      <c r="DY25" s="19">
        <v>7.3713919846341014E-5</v>
      </c>
      <c r="DZ25" s="19">
        <v>6.5407063812017441E-4</v>
      </c>
      <c r="EA25" s="19">
        <v>4.6639746869914234E-5</v>
      </c>
      <c r="EB25" s="19">
        <v>0</v>
      </c>
      <c r="EC25" s="19">
        <v>4.2747757397592068E-3</v>
      </c>
      <c r="ED25" s="19">
        <v>2.2626039935857989E-5</v>
      </c>
      <c r="EE25" s="19">
        <v>3.0452949431492016E-5</v>
      </c>
      <c r="EF25" s="19">
        <v>8.5485158488154411E-3</v>
      </c>
      <c r="EG25" s="19">
        <v>6.177819799631834E-3</v>
      </c>
      <c r="EH25" s="19">
        <v>1.7158608883619308E-2</v>
      </c>
      <c r="EI25" s="19">
        <v>9.5217131078243256E-2</v>
      </c>
      <c r="EJ25" s="19">
        <v>4.2021885514259338E-2</v>
      </c>
      <c r="EK25" s="19">
        <v>7.573544979095459E-3</v>
      </c>
      <c r="EL25" s="19">
        <v>2.143845334649086E-2</v>
      </c>
      <c r="EM25" s="19">
        <v>6.7726671695709229E-2</v>
      </c>
      <c r="EN25" s="19">
        <v>1.2409519404172897E-2</v>
      </c>
      <c r="EO25" s="19">
        <v>4.5802234672009945E-3</v>
      </c>
      <c r="EP25" s="19">
        <v>1.3473883271217346E-2</v>
      </c>
      <c r="EQ25" s="19">
        <v>4.0029320865869522E-2</v>
      </c>
      <c r="ER25" s="19">
        <v>2.7973625037702732E-5</v>
      </c>
      <c r="ES25" s="19">
        <v>6.0534486547112465E-3</v>
      </c>
      <c r="ET25" s="19">
        <v>7.5048569124191999E-4</v>
      </c>
      <c r="EU25" s="19">
        <v>0</v>
      </c>
      <c r="EV25" s="19">
        <v>4.8321056029927895E-21</v>
      </c>
      <c r="EW25" s="19">
        <v>4.5770324504701421E-5</v>
      </c>
      <c r="EX25" s="19">
        <v>3.2881757942959666E-4</v>
      </c>
      <c r="EY25" s="19">
        <v>2.9497113428078592E-4</v>
      </c>
      <c r="EZ25" s="19">
        <v>1.4100181579124182E-4</v>
      </c>
      <c r="FA25" s="19">
        <v>0</v>
      </c>
      <c r="FB25" s="19">
        <v>6.3349034462589771E-5</v>
      </c>
      <c r="FC25" s="19">
        <v>1.5208479453576729E-5</v>
      </c>
      <c r="FD25" s="19">
        <v>8.9140958152711391E-4</v>
      </c>
      <c r="FE25" s="19">
        <v>8.5822064429521561E-3</v>
      </c>
      <c r="FF25" s="20">
        <v>3.5919062793254852E-2</v>
      </c>
      <c r="FG25" s="43">
        <v>1.6132409655256197E-5</v>
      </c>
      <c r="FH25" s="19">
        <v>0</v>
      </c>
      <c r="FI25" s="19">
        <v>0</v>
      </c>
      <c r="FJ25" s="19">
        <v>0</v>
      </c>
      <c r="FK25" s="19">
        <v>0</v>
      </c>
      <c r="FL25" s="19">
        <v>0</v>
      </c>
      <c r="FM25" s="19">
        <v>0</v>
      </c>
      <c r="FN25" s="19">
        <v>0</v>
      </c>
      <c r="FO25" s="19">
        <v>0</v>
      </c>
      <c r="FP25" s="19">
        <v>0</v>
      </c>
      <c r="FQ25" s="19">
        <v>0</v>
      </c>
      <c r="FR25" s="19">
        <v>0</v>
      </c>
      <c r="FS25" s="19">
        <v>0</v>
      </c>
      <c r="FT25" s="19">
        <v>0</v>
      </c>
      <c r="FU25" s="19">
        <v>0</v>
      </c>
      <c r="FV25" s="19">
        <v>0</v>
      </c>
      <c r="FW25" s="19">
        <v>5.5934146075742319E-5</v>
      </c>
      <c r="FX25" s="19">
        <v>6.4123288029804826E-4</v>
      </c>
      <c r="FY25" s="19">
        <v>2.8791402655770071E-5</v>
      </c>
      <c r="FZ25" s="19">
        <v>1.6132410382851958E-4</v>
      </c>
      <c r="GA25" s="19">
        <v>1.5487113269045949E-3</v>
      </c>
      <c r="GB25" s="19">
        <v>4.4669459384749644E-6</v>
      </c>
      <c r="GC25" s="19">
        <v>1.1576565128734728E-7</v>
      </c>
      <c r="GD25" s="19">
        <v>1.1549698683666065E-5</v>
      </c>
      <c r="GE25" s="19">
        <v>8.0662051914259791E-5</v>
      </c>
      <c r="GF25" s="19">
        <v>2.6451482426637085E-7</v>
      </c>
      <c r="GG25" s="19">
        <v>2.8231879696249962E-4</v>
      </c>
      <c r="GH25" s="19">
        <v>1.4216930139809847E-5</v>
      </c>
      <c r="GI25" s="19">
        <v>2.5847964934655465E-5</v>
      </c>
      <c r="GJ25" s="19">
        <v>0</v>
      </c>
      <c r="GK25" s="19">
        <v>0</v>
      </c>
      <c r="GL25" s="19">
        <v>0</v>
      </c>
      <c r="GM25" s="19">
        <v>0</v>
      </c>
      <c r="GN25" s="19">
        <v>0</v>
      </c>
      <c r="GO25" s="19">
        <v>9.8569020628929138E-3</v>
      </c>
      <c r="GP25" s="19">
        <v>0</v>
      </c>
      <c r="GQ25" s="19">
        <v>0</v>
      </c>
      <c r="GR25" s="19">
        <v>0</v>
      </c>
      <c r="GS25" s="19">
        <v>0</v>
      </c>
      <c r="GT25" s="20">
        <v>3.8717783172614872E-4</v>
      </c>
      <c r="GU25" s="43">
        <v>3.7076538319524843E-6</v>
      </c>
      <c r="GV25" s="19">
        <v>0</v>
      </c>
      <c r="GW25" s="19">
        <v>1.8318996808375232E-5</v>
      </c>
      <c r="GX25" s="19">
        <v>6.6461998358136043E-6</v>
      </c>
      <c r="GY25" s="19">
        <v>0</v>
      </c>
      <c r="GZ25" s="19">
        <v>0</v>
      </c>
      <c r="HA25" s="19">
        <v>0</v>
      </c>
      <c r="HB25" s="19">
        <v>4.9131784862765926E-7</v>
      </c>
      <c r="HC25" s="19">
        <v>2.7635312562779291E-6</v>
      </c>
      <c r="HD25" s="19">
        <v>0</v>
      </c>
      <c r="HE25" s="19">
        <v>0</v>
      </c>
      <c r="HF25" s="19">
        <v>0</v>
      </c>
      <c r="HG25" s="19">
        <v>0</v>
      </c>
      <c r="HH25" s="19">
        <v>1.1726593811545172E-6</v>
      </c>
      <c r="HI25" s="19">
        <v>0</v>
      </c>
      <c r="HJ25" s="19">
        <v>1.1226763945160201E-6</v>
      </c>
      <c r="HK25" s="19">
        <v>1.9431345776865783E-7</v>
      </c>
      <c r="HL25" s="19">
        <v>1.6178564692381769E-5</v>
      </c>
      <c r="HM25" s="19">
        <v>0</v>
      </c>
      <c r="HN25" s="19">
        <v>1.5681929426136776E-6</v>
      </c>
      <c r="HO25" s="19">
        <v>1.1398784117773175E-3</v>
      </c>
      <c r="HP25" s="19">
        <v>0</v>
      </c>
      <c r="HQ25" s="19">
        <v>0</v>
      </c>
      <c r="HR25" s="19">
        <v>1.892279783533013E-6</v>
      </c>
      <c r="HS25" s="19">
        <v>3.2953091704257531E-6</v>
      </c>
      <c r="HT25" s="19">
        <v>0</v>
      </c>
      <c r="HU25" s="19">
        <v>7.8041994129307568E-5</v>
      </c>
      <c r="HV25" s="19">
        <v>0</v>
      </c>
      <c r="HW25" s="19">
        <v>0</v>
      </c>
      <c r="HX25" s="19">
        <v>6.0236012359382585E-5</v>
      </c>
      <c r="HY25" s="19">
        <v>9.5184941528714262E-7</v>
      </c>
      <c r="HZ25" s="19">
        <v>2.1907637801632518E-6</v>
      </c>
      <c r="IA25" s="19">
        <v>2.652479633979965E-5</v>
      </c>
      <c r="IB25" s="19">
        <v>4.3659815673890989E-7</v>
      </c>
      <c r="IC25" s="19">
        <v>9.1420095413923264E-3</v>
      </c>
      <c r="ID25" s="19">
        <v>5.3597218357026577E-4</v>
      </c>
      <c r="IE25" s="19">
        <v>0</v>
      </c>
      <c r="IF25" s="19">
        <v>0</v>
      </c>
      <c r="IG25" s="19">
        <v>1.1444903066148981E-4</v>
      </c>
      <c r="IH25" s="20">
        <v>7.5281650060787797E-4</v>
      </c>
      <c r="II25" s="43">
        <v>3.7475470890058205E-5</v>
      </c>
      <c r="IJ25" s="19">
        <v>0</v>
      </c>
      <c r="IK25" s="19">
        <v>0</v>
      </c>
      <c r="IL25" s="19">
        <v>1.0285340249538422E-4</v>
      </c>
      <c r="IM25" s="19">
        <v>0</v>
      </c>
      <c r="IN25" s="19">
        <v>0</v>
      </c>
      <c r="IO25" s="19">
        <v>3.0348821383086033E-5</v>
      </c>
      <c r="IP25" s="19">
        <v>0</v>
      </c>
      <c r="IQ25" s="19">
        <v>1.128047370002605E-4</v>
      </c>
      <c r="IR25" s="19">
        <v>7.4890333053190261E-5</v>
      </c>
      <c r="IS25" s="19">
        <v>2.4121368369378615E-6</v>
      </c>
      <c r="IT25" s="19">
        <v>1.1252611784584587E-6</v>
      </c>
      <c r="IU25" s="19">
        <v>0</v>
      </c>
      <c r="IV25" s="19">
        <v>0</v>
      </c>
      <c r="IW25" s="19">
        <v>0</v>
      </c>
      <c r="IX25" s="19">
        <v>0</v>
      </c>
      <c r="IY25" s="19">
        <v>0</v>
      </c>
      <c r="IZ25" s="19">
        <v>0</v>
      </c>
      <c r="JA25" s="19">
        <v>0</v>
      </c>
      <c r="JB25" s="19">
        <v>0</v>
      </c>
      <c r="JC25" s="19">
        <v>3.9793290197849274E-3</v>
      </c>
      <c r="JD25" s="19">
        <v>0</v>
      </c>
      <c r="JE25" s="19">
        <v>0</v>
      </c>
      <c r="JF25" s="19">
        <v>5.3087337619217578E-6</v>
      </c>
      <c r="JG25" s="19">
        <v>3.3984397305175662E-6</v>
      </c>
      <c r="JH25" s="19">
        <v>8.3230048630866804E-7</v>
      </c>
      <c r="JI25" s="19">
        <v>1.2682673968811287E-6</v>
      </c>
      <c r="JJ25" s="19">
        <v>1.8627679310156964E-6</v>
      </c>
      <c r="JK25" s="19">
        <v>0</v>
      </c>
      <c r="JL25" s="19">
        <v>0</v>
      </c>
      <c r="JM25" s="19">
        <v>0</v>
      </c>
      <c r="JN25" s="19">
        <v>2.0798449895664817E-6</v>
      </c>
      <c r="JO25" s="19">
        <v>0</v>
      </c>
      <c r="JP25" s="19">
        <v>1.2337656691670418E-2</v>
      </c>
      <c r="JQ25" s="19">
        <v>0</v>
      </c>
      <c r="JR25" s="19">
        <v>0</v>
      </c>
      <c r="JS25" s="19">
        <v>5.0781594207460756E-11</v>
      </c>
      <c r="JT25" s="19">
        <v>0</v>
      </c>
      <c r="JU25" s="19">
        <v>0</v>
      </c>
      <c r="JV25" s="20">
        <v>8.3862527390010655E-5</v>
      </c>
      <c r="JW25" s="43">
        <v>5.3094583563506603E-5</v>
      </c>
      <c r="JX25" s="19">
        <v>1.0089232091559097E-5</v>
      </c>
      <c r="JY25" s="19">
        <v>1.2989885362912901E-5</v>
      </c>
      <c r="JZ25" s="19">
        <v>1.0877452587010339E-4</v>
      </c>
      <c r="KA25" s="19">
        <v>3.1528850286122179E-7</v>
      </c>
      <c r="KB25" s="19">
        <v>2.0178463273623493E-6</v>
      </c>
      <c r="KC25" s="19">
        <v>1.2611540114448871E-6</v>
      </c>
      <c r="KD25" s="19">
        <v>9.4775721663609147E-5</v>
      </c>
      <c r="KE25" s="19">
        <v>4.2690063128247857E-4</v>
      </c>
      <c r="KF25" s="19">
        <v>0</v>
      </c>
      <c r="KG25" s="19">
        <v>1.5638308468624018E-5</v>
      </c>
      <c r="KH25" s="19">
        <v>3.0267694910435239E-6</v>
      </c>
      <c r="KI25" s="19">
        <v>2.1439616375573678E-6</v>
      </c>
      <c r="KJ25" s="19">
        <v>1.7656155932854745E-6</v>
      </c>
      <c r="KK25" s="19">
        <v>1.462938598706387E-5</v>
      </c>
      <c r="KL25" s="19">
        <v>4.6662698878208175E-6</v>
      </c>
      <c r="KM25" s="19">
        <v>1.9610943127190694E-5</v>
      </c>
      <c r="KN25" s="19">
        <v>1.3929445412941277E-4</v>
      </c>
      <c r="KO25" s="19">
        <v>5.9715639508794993E-5</v>
      </c>
      <c r="KP25" s="19">
        <v>9.9757278803735971E-5</v>
      </c>
      <c r="KQ25" s="19">
        <v>5.7414034381508827E-4</v>
      </c>
      <c r="KR25" s="19">
        <v>1.7712906992528588E-4</v>
      </c>
      <c r="KS25" s="19">
        <v>3.0898270779289305E-5</v>
      </c>
      <c r="KT25" s="19">
        <v>9.9000590125797316E-6</v>
      </c>
      <c r="KU25" s="19">
        <v>8.8280779664273723E-7</v>
      </c>
      <c r="KV25" s="19">
        <v>6.3057697730073414E-8</v>
      </c>
      <c r="KW25" s="19">
        <v>2.0872097593382932E-5</v>
      </c>
      <c r="KX25" s="19">
        <v>0</v>
      </c>
      <c r="KY25" s="19">
        <v>1.2611539546014683E-7</v>
      </c>
      <c r="KZ25" s="19">
        <v>1.1476500731077977E-5</v>
      </c>
      <c r="LA25" s="19">
        <v>0</v>
      </c>
      <c r="LB25" s="19">
        <v>1.1665673810057342E-5</v>
      </c>
      <c r="LC25" s="19">
        <v>1.916323381010443E-4</v>
      </c>
      <c r="LD25" s="19">
        <v>8.1975013017654419E-6</v>
      </c>
      <c r="LE25" s="19">
        <v>1.7280331812798977E-3</v>
      </c>
      <c r="LF25" s="19">
        <v>7.3777509896899574E-6</v>
      </c>
      <c r="LG25" s="19">
        <v>1.1350385875630309E-6</v>
      </c>
      <c r="LH25" s="19">
        <v>2.9637119496328523E-6</v>
      </c>
      <c r="LI25" s="19">
        <v>2.7114811018691398E-6</v>
      </c>
      <c r="LJ25" s="20">
        <v>1.6987744311336428E-4</v>
      </c>
      <c r="LK25" s="38">
        <v>2.3068241716828197E-7</v>
      </c>
      <c r="LL25" s="38">
        <v>0</v>
      </c>
      <c r="LM25" s="38">
        <v>9.8515003628563136E-5</v>
      </c>
      <c r="LN25" s="38">
        <v>1.0557145287748426E-4</v>
      </c>
      <c r="LO25" s="38">
        <v>0</v>
      </c>
      <c r="LP25" s="38">
        <v>5.1942846766905859E-5</v>
      </c>
      <c r="LQ25" s="38">
        <v>0</v>
      </c>
      <c r="LR25" s="38">
        <v>1.0838032903848216E-4</v>
      </c>
      <c r="LS25" s="38">
        <v>1.2711562449112535E-3</v>
      </c>
      <c r="LT25" s="38">
        <v>0</v>
      </c>
      <c r="LU25" s="38">
        <v>3.4249667078256607E-4</v>
      </c>
      <c r="LV25" s="38">
        <v>0</v>
      </c>
      <c r="LW25" s="38">
        <v>5.7052751856190298E-8</v>
      </c>
      <c r="LX25" s="38">
        <v>0</v>
      </c>
      <c r="LY25" s="38">
        <v>2.1675114112440497E-5</v>
      </c>
      <c r="LZ25" s="38">
        <v>2.2121664642327232E-6</v>
      </c>
      <c r="MA25" s="38">
        <v>6.7660694185178727E-5</v>
      </c>
      <c r="MB25" s="38">
        <v>5.3698215197073296E-5</v>
      </c>
      <c r="MC25" s="38">
        <v>1.1225984053453431E-4</v>
      </c>
      <c r="MD25" s="38">
        <v>1.0401761392131448E-4</v>
      </c>
      <c r="ME25" s="38">
        <v>2.3653407115489244E-3</v>
      </c>
      <c r="MF25" s="38">
        <v>3.1864867196418345E-5</v>
      </c>
      <c r="MG25" s="38">
        <v>1.0225070582237095E-4</v>
      </c>
      <c r="MH25" s="38">
        <v>0</v>
      </c>
      <c r="MI25" s="38">
        <v>9.6215842404490104E-8</v>
      </c>
      <c r="MJ25" s="38">
        <v>0</v>
      </c>
      <c r="MK25" s="38">
        <v>8.9063431369140744E-4</v>
      </c>
      <c r="ML25" s="38">
        <v>0</v>
      </c>
      <c r="MM25" s="38">
        <v>3.4390143355267355E-6</v>
      </c>
      <c r="MN25" s="38">
        <v>1.803117454983294E-3</v>
      </c>
      <c r="MO25" s="38">
        <v>0</v>
      </c>
      <c r="MP25" s="38">
        <v>1.549838088976685E-7</v>
      </c>
      <c r="MQ25" s="38">
        <v>7.7130280260462314E-5</v>
      </c>
      <c r="MR25" s="38">
        <v>0</v>
      </c>
      <c r="MS25" s="38">
        <v>3.5815346986055374E-2</v>
      </c>
      <c r="MT25" s="38">
        <v>1.5244846736095496E-6</v>
      </c>
      <c r="MU25" s="38">
        <v>1.3437460211207508E-7</v>
      </c>
      <c r="MV25" s="38">
        <v>0</v>
      </c>
      <c r="MW25" s="38">
        <v>4.911358468234539E-3</v>
      </c>
      <c r="MX25" s="38">
        <v>6.8252073833718896E-4</v>
      </c>
    </row>
    <row r="26" spans="2:362" s="38" customFormat="1">
      <c r="B26" s="31" t="s">
        <v>33</v>
      </c>
      <c r="C26" s="43">
        <v>0</v>
      </c>
      <c r="D26" s="19">
        <v>0</v>
      </c>
      <c r="E26" s="19">
        <v>1.5139089822769165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3.2185721397399902</v>
      </c>
      <c r="Y26" s="19">
        <v>0</v>
      </c>
      <c r="Z26" s="19">
        <v>0.40759509801864624</v>
      </c>
      <c r="AA26" s="19">
        <v>1.6343268156051636</v>
      </c>
      <c r="AB26" s="19">
        <v>0</v>
      </c>
      <c r="AC26" s="19">
        <v>7.799065113067627E-2</v>
      </c>
      <c r="AD26" s="19">
        <v>1.3445459771901369E-3</v>
      </c>
      <c r="AE26" s="19">
        <v>3.2782278954982758E-2</v>
      </c>
      <c r="AF26" s="19">
        <v>0.5302240252494812</v>
      </c>
      <c r="AG26" s="19">
        <v>3.3546119928359985E-2</v>
      </c>
      <c r="AH26" s="19">
        <v>4.3708693236112595E-2</v>
      </c>
      <c r="AI26" s="19">
        <v>0</v>
      </c>
      <c r="AJ26" s="19">
        <v>0</v>
      </c>
      <c r="AK26" s="19">
        <v>5.3689422607421875</v>
      </c>
      <c r="AL26" s="19">
        <v>0</v>
      </c>
      <c r="AM26" s="19">
        <v>0</v>
      </c>
      <c r="AN26" s="19">
        <v>0</v>
      </c>
      <c r="AO26" s="19">
        <v>0</v>
      </c>
      <c r="AP26" s="20">
        <v>2.4168772622942924E-2</v>
      </c>
      <c r="AQ26" s="43">
        <v>0</v>
      </c>
      <c r="AR26" s="19">
        <v>0</v>
      </c>
      <c r="AS26" s="19">
        <v>0.14853104948997498</v>
      </c>
      <c r="AT26" s="19">
        <v>0.13837307691574097</v>
      </c>
      <c r="AU26" s="19">
        <v>4.9696690402925014E-3</v>
      </c>
      <c r="AV26" s="19">
        <v>5.7419977383688092E-4</v>
      </c>
      <c r="AW26" s="19">
        <v>1.9765805918723345E-3</v>
      </c>
      <c r="AX26" s="19">
        <v>1.1418372392654419E-2</v>
      </c>
      <c r="AY26" s="19">
        <v>2.2367564961314201E-3</v>
      </c>
      <c r="AZ26" s="19">
        <v>0</v>
      </c>
      <c r="BA26" s="19">
        <v>8.1017427146434784E-4</v>
      </c>
      <c r="BB26" s="19">
        <v>1.0454000585014001E-4</v>
      </c>
      <c r="BC26" s="19">
        <v>1.2787945161107928E-4</v>
      </c>
      <c r="BD26" s="19">
        <v>1.1336741037666798E-2</v>
      </c>
      <c r="BE26" s="19">
        <v>5.5800490081310272E-3</v>
      </c>
      <c r="BF26" s="19">
        <v>3.1836978159844875E-3</v>
      </c>
      <c r="BG26" s="19">
        <v>1.4719047583639622E-2</v>
      </c>
      <c r="BH26" s="19">
        <v>1.9434854388237E-2</v>
      </c>
      <c r="BI26" s="19">
        <v>3.6520054891298059E-6</v>
      </c>
      <c r="BJ26" s="19">
        <v>4.2903926223516464E-2</v>
      </c>
      <c r="BK26" s="19">
        <v>4.7348793596029282E-2</v>
      </c>
      <c r="BL26" s="19">
        <v>6.5339932441711426</v>
      </c>
      <c r="BM26" s="19">
        <v>0.33160862326622009</v>
      </c>
      <c r="BN26" s="19">
        <v>2.7395458221435547</v>
      </c>
      <c r="BO26" s="19">
        <v>2.8516457080841064</v>
      </c>
      <c r="BP26" s="19">
        <v>6.0566735919564962E-4</v>
      </c>
      <c r="BQ26" s="19">
        <v>0.87641280889511108</v>
      </c>
      <c r="BR26" s="19">
        <v>2.3722685873508453E-2</v>
      </c>
      <c r="BS26" s="19">
        <v>1.8194938078522682E-2</v>
      </c>
      <c r="BT26" s="19">
        <v>2.0554482936859131</v>
      </c>
      <c r="BU26" s="19">
        <v>9.8335005342960358E-2</v>
      </c>
      <c r="BV26" s="19">
        <v>0.13105855882167816</v>
      </c>
      <c r="BW26" s="19">
        <v>0.49536150693893433</v>
      </c>
      <c r="BX26" s="19">
        <v>1.9014129293282167E-6</v>
      </c>
      <c r="BY26" s="19">
        <v>0.61850476264953613</v>
      </c>
      <c r="BZ26" s="19">
        <v>0</v>
      </c>
      <c r="CA26" s="19">
        <v>0</v>
      </c>
      <c r="CB26" s="19">
        <v>0</v>
      </c>
      <c r="CC26" s="19">
        <v>2.9754543676972389E-2</v>
      </c>
      <c r="CD26" s="20">
        <v>3.2336407457478344E-4</v>
      </c>
      <c r="CE26" s="43">
        <v>2.49159604059912E-9</v>
      </c>
      <c r="CF26" s="19">
        <v>3.1827721014288102E-11</v>
      </c>
      <c r="CG26" s="19">
        <v>1.839148922044842E-6</v>
      </c>
      <c r="CH26" s="19">
        <v>4.852689698964241E-7</v>
      </c>
      <c r="CI26" s="19">
        <v>6.2994826369178192E-12</v>
      </c>
      <c r="CJ26" s="19">
        <v>2.1001493946681826E-11</v>
      </c>
      <c r="CK26" s="19">
        <v>2.7349974715540348E-11</v>
      </c>
      <c r="CL26" s="19">
        <v>1.2287207362682295E-10</v>
      </c>
      <c r="CM26" s="19">
        <v>9.6657721826431953E-8</v>
      </c>
      <c r="CN26" s="19">
        <v>0</v>
      </c>
      <c r="CO26" s="19">
        <v>5.7684074530883755E-12</v>
      </c>
      <c r="CP26" s="19">
        <v>4.800971686175215E-12</v>
      </c>
      <c r="CQ26" s="19">
        <v>3.5816011614842047E-12</v>
      </c>
      <c r="CR26" s="19">
        <v>2.0720442250876658E-7</v>
      </c>
      <c r="CS26" s="19">
        <v>1.5984038745364693E-11</v>
      </c>
      <c r="CT26" s="19">
        <v>3.7414395137602696E-8</v>
      </c>
      <c r="CU26" s="19">
        <v>2.9639551257787389E-8</v>
      </c>
      <c r="CV26" s="19">
        <v>6.633571558722906E-8</v>
      </c>
      <c r="CW26" s="19">
        <v>5.7035766332091953E-8</v>
      </c>
      <c r="CX26" s="19">
        <v>1.2203322796722205E-7</v>
      </c>
      <c r="CY26" s="19">
        <v>4.5807113657758691E-9</v>
      </c>
      <c r="CZ26" s="19">
        <v>1.4337689369092743E-10</v>
      </c>
      <c r="DA26" s="19">
        <v>1.1768228613817655E-9</v>
      </c>
      <c r="DB26" s="19">
        <v>9.8717322316588252E-8</v>
      </c>
      <c r="DC26" s="19">
        <v>1.9631231751304767E-8</v>
      </c>
      <c r="DD26" s="19">
        <v>0</v>
      </c>
      <c r="DE26" s="19">
        <v>1.2991522524430366E-8</v>
      </c>
      <c r="DF26" s="19">
        <v>0</v>
      </c>
      <c r="DG26" s="19">
        <v>6.7295116146226519E-9</v>
      </c>
      <c r="DH26" s="19">
        <v>2.966608469989751E-8</v>
      </c>
      <c r="DI26" s="19">
        <v>0</v>
      </c>
      <c r="DJ26" s="19">
        <v>9.5968499813636754E-10</v>
      </c>
      <c r="DK26" s="19">
        <v>2.5371039100718917E-6</v>
      </c>
      <c r="DL26" s="19">
        <v>7.7935317921440372E-11</v>
      </c>
      <c r="DM26" s="19">
        <v>1.8432068600304774E-6</v>
      </c>
      <c r="DN26" s="19">
        <v>8.6285928402318746E-10</v>
      </c>
      <c r="DO26" s="19">
        <v>2.6439690714585851E-11</v>
      </c>
      <c r="DP26" s="19">
        <v>5.8596162644253269E-11</v>
      </c>
      <c r="DQ26" s="19">
        <v>1.0649077353264147E-7</v>
      </c>
      <c r="DR26" s="20">
        <v>1.0655774218548686E-7</v>
      </c>
      <c r="DS26" s="43">
        <v>5.1972776304864965E-8</v>
      </c>
      <c r="DT26" s="19">
        <v>3.9078751346011131E-10</v>
      </c>
      <c r="DU26" s="19">
        <v>1.3015580363571644E-2</v>
      </c>
      <c r="DV26" s="19">
        <v>4.3259547092020512E-3</v>
      </c>
      <c r="DW26" s="19">
        <v>1.8710809968069952E-7</v>
      </c>
      <c r="DX26" s="19">
        <v>3.0417015750572318E-6</v>
      </c>
      <c r="DY26" s="19">
        <v>8.6956681855099305E-9</v>
      </c>
      <c r="DZ26" s="19">
        <v>9.9745611805701628E-6</v>
      </c>
      <c r="EA26" s="19">
        <v>1.2730196203847299E-6</v>
      </c>
      <c r="EB26" s="19">
        <v>0</v>
      </c>
      <c r="EC26" s="19">
        <v>8.9665027189766988E-6</v>
      </c>
      <c r="ED26" s="19">
        <v>9.6848100383795099E-7</v>
      </c>
      <c r="EE26" s="19">
        <v>8.1587296563156997E-7</v>
      </c>
      <c r="EF26" s="19">
        <v>1.383047583658481E-5</v>
      </c>
      <c r="EG26" s="19">
        <v>1.73335774888983E-5</v>
      </c>
      <c r="EH26" s="19">
        <v>9.5886155031621456E-4</v>
      </c>
      <c r="EI26" s="19">
        <v>3.8581700064241886E-3</v>
      </c>
      <c r="EJ26" s="19">
        <v>2.4970548111014068E-4</v>
      </c>
      <c r="EK26" s="19">
        <v>1.3841646432410926E-4</v>
      </c>
      <c r="EL26" s="19">
        <v>1.305865152971819E-4</v>
      </c>
      <c r="EM26" s="19">
        <v>5.5509078083559871E-4</v>
      </c>
      <c r="EN26" s="19">
        <v>2.1069753915071487E-2</v>
      </c>
      <c r="EO26" s="19">
        <v>1.6631095204502344E-3</v>
      </c>
      <c r="EP26" s="19">
        <v>7.0570770185440779E-4</v>
      </c>
      <c r="EQ26" s="19">
        <v>1.0441151680424809E-3</v>
      </c>
      <c r="ER26" s="19">
        <v>1.0820116585819051E-5</v>
      </c>
      <c r="ES26" s="19">
        <v>5.4832472233101726E-4</v>
      </c>
      <c r="ET26" s="19">
        <v>1.5457260815310292E-5</v>
      </c>
      <c r="EU26" s="19">
        <v>0</v>
      </c>
      <c r="EV26" s="19">
        <v>3.3818640556223925E-23</v>
      </c>
      <c r="EW26" s="19">
        <v>1.464697902520129E-6</v>
      </c>
      <c r="EX26" s="19">
        <v>8.849134246702306E-6</v>
      </c>
      <c r="EY26" s="19">
        <v>1.8103821730619529E-6</v>
      </c>
      <c r="EZ26" s="19">
        <v>2.6238099053443875E-6</v>
      </c>
      <c r="FA26" s="19">
        <v>0</v>
      </c>
      <c r="FB26" s="19">
        <v>1.6845523305164534E-6</v>
      </c>
      <c r="FC26" s="19">
        <v>4.6263957642622699E-7</v>
      </c>
      <c r="FD26" s="19">
        <v>5.5484179029008374E-5</v>
      </c>
      <c r="FE26" s="19">
        <v>2.5623934925533831E-4</v>
      </c>
      <c r="FF26" s="20">
        <v>8.5039820987731218E-4</v>
      </c>
      <c r="FG26" s="43">
        <v>0</v>
      </c>
      <c r="FH26" s="19">
        <v>0</v>
      </c>
      <c r="FI26" s="19">
        <v>0</v>
      </c>
      <c r="FJ26" s="19">
        <v>2.9557088855654001E-3</v>
      </c>
      <c r="FK26" s="19">
        <v>2.1642469801008701E-3</v>
      </c>
      <c r="FL26" s="19">
        <v>1.687736512394622E-4</v>
      </c>
      <c r="FM26" s="19">
        <v>0</v>
      </c>
      <c r="FN26" s="19">
        <v>4.2193412809865549E-5</v>
      </c>
      <c r="FO26" s="19">
        <v>4.1525461710989475E-4</v>
      </c>
      <c r="FP26" s="19">
        <v>0</v>
      </c>
      <c r="FQ26" s="19">
        <v>9.1419060481712222E-5</v>
      </c>
      <c r="FR26" s="19">
        <v>0</v>
      </c>
      <c r="FS26" s="19">
        <v>7.6182550401426852E-5</v>
      </c>
      <c r="FT26" s="19">
        <v>5.4020358220441267E-5</v>
      </c>
      <c r="FU26" s="19">
        <v>1.3059866614639759E-4</v>
      </c>
      <c r="FV26" s="19">
        <v>0</v>
      </c>
      <c r="FW26" s="19">
        <v>5.7737574934435543E-6</v>
      </c>
      <c r="FX26" s="19">
        <v>1.4891142200212926E-4</v>
      </c>
      <c r="FY26" s="19">
        <v>9.3983123861107742E-7</v>
      </c>
      <c r="FZ26" s="19">
        <v>1.8788664601743221E-3</v>
      </c>
      <c r="GA26" s="19">
        <v>4.0505677461624146E-3</v>
      </c>
      <c r="GB26" s="19">
        <v>0.16925346851348877</v>
      </c>
      <c r="GC26" s="19">
        <v>4.6913675032556057E-3</v>
      </c>
      <c r="GD26" s="19">
        <v>8.0791346728801727E-2</v>
      </c>
      <c r="GE26" s="19">
        <v>4.6733424067497253E-2</v>
      </c>
      <c r="GF26" s="19">
        <v>0</v>
      </c>
      <c r="GG26" s="19">
        <v>1.7176207154989243E-2</v>
      </c>
      <c r="GH26" s="19">
        <v>7.8618130646646023E-4</v>
      </c>
      <c r="GI26" s="19">
        <v>5.5058836005628109E-4</v>
      </c>
      <c r="GJ26" s="19">
        <v>1.7228161916136742E-2</v>
      </c>
      <c r="GK26" s="19">
        <v>1.0899512972173397E-6</v>
      </c>
      <c r="GL26" s="19">
        <v>3.704556729644537E-3</v>
      </c>
      <c r="GM26" s="19">
        <v>2.3373961448669434E-3</v>
      </c>
      <c r="GN26" s="19">
        <v>0</v>
      </c>
      <c r="GO26" s="19">
        <v>0.21941274404525757</v>
      </c>
      <c r="GP26" s="19">
        <v>7.0523278554901481E-4</v>
      </c>
      <c r="GQ26" s="19">
        <v>0</v>
      </c>
      <c r="GR26" s="19">
        <v>0</v>
      </c>
      <c r="GS26" s="19">
        <v>0</v>
      </c>
      <c r="GT26" s="20">
        <v>2.4189909920096397E-2</v>
      </c>
      <c r="GU26" s="43">
        <v>3.0198232707334682E-5</v>
      </c>
      <c r="GV26" s="19">
        <v>4.1798252823355142E-6</v>
      </c>
      <c r="GW26" s="19">
        <v>9.4979081768542528E-4</v>
      </c>
      <c r="GX26" s="19">
        <v>5.9408939705463126E-5</v>
      </c>
      <c r="GY26" s="19">
        <v>0</v>
      </c>
      <c r="GZ26" s="19">
        <v>0</v>
      </c>
      <c r="HA26" s="19">
        <v>0</v>
      </c>
      <c r="HB26" s="19">
        <v>0</v>
      </c>
      <c r="HC26" s="19">
        <v>0</v>
      </c>
      <c r="HD26" s="19">
        <v>0</v>
      </c>
      <c r="HE26" s="19">
        <v>0</v>
      </c>
      <c r="HF26" s="19">
        <v>0</v>
      </c>
      <c r="HG26" s="19">
        <v>0</v>
      </c>
      <c r="HH26" s="19">
        <v>1.5763657756906468E-6</v>
      </c>
      <c r="HI26" s="19">
        <v>7.0100867333167116E-7</v>
      </c>
      <c r="HJ26" s="19">
        <v>6.1772125263814814E-6</v>
      </c>
      <c r="HK26" s="19">
        <v>5.7650022426969372E-6</v>
      </c>
      <c r="HL26" s="19">
        <v>2.8768138804480259E-7</v>
      </c>
      <c r="HM26" s="19">
        <v>0</v>
      </c>
      <c r="HN26" s="19">
        <v>3.0966661870479584E-4</v>
      </c>
      <c r="HO26" s="19">
        <v>6.123301136540249E-5</v>
      </c>
      <c r="HP26" s="19">
        <v>1.4674625359475613E-2</v>
      </c>
      <c r="HQ26" s="19">
        <v>1.3839206658303738E-3</v>
      </c>
      <c r="HR26" s="19">
        <v>1.2867736630141735E-2</v>
      </c>
      <c r="HS26" s="19">
        <v>1.8743459135293961E-2</v>
      </c>
      <c r="HT26" s="19">
        <v>1.2051540397806093E-4</v>
      </c>
      <c r="HU26" s="19">
        <v>9.8984467331320047E-4</v>
      </c>
      <c r="HV26" s="19">
        <v>1.5445647295564413E-3</v>
      </c>
      <c r="HW26" s="19">
        <v>9.1592472745105624E-4</v>
      </c>
      <c r="HX26" s="19">
        <v>1.1295448057353497E-3</v>
      </c>
      <c r="HY26" s="19">
        <v>6.7004339143750258E-6</v>
      </c>
      <c r="HZ26" s="19">
        <v>2.1428391846711747E-5</v>
      </c>
      <c r="IA26" s="19">
        <v>5.3391224355436862E-5</v>
      </c>
      <c r="IB26" s="19">
        <v>0</v>
      </c>
      <c r="IC26" s="19">
        <v>9.6818525344133377E-3</v>
      </c>
      <c r="ID26" s="19">
        <v>1.1851376621052623E-3</v>
      </c>
      <c r="IE26" s="19">
        <v>0</v>
      </c>
      <c r="IF26" s="19">
        <v>0</v>
      </c>
      <c r="IG26" s="19">
        <v>1.679091015830636E-3</v>
      </c>
      <c r="IH26" s="20">
        <v>4.3084178469143808E-4</v>
      </c>
      <c r="II26" s="43">
        <v>0</v>
      </c>
      <c r="IJ26" s="19">
        <v>0</v>
      </c>
      <c r="IK26" s="19">
        <v>0</v>
      </c>
      <c r="IL26" s="19">
        <v>0</v>
      </c>
      <c r="IM26" s="19">
        <v>0</v>
      </c>
      <c r="IN26" s="19">
        <v>0</v>
      </c>
      <c r="IO26" s="19">
        <v>4.9386983391741524E-9</v>
      </c>
      <c r="IP26" s="19">
        <v>0</v>
      </c>
      <c r="IQ26" s="19">
        <v>0</v>
      </c>
      <c r="IR26" s="19">
        <v>0</v>
      </c>
      <c r="IS26" s="19">
        <v>0</v>
      </c>
      <c r="IT26" s="19">
        <v>0</v>
      </c>
      <c r="IU26" s="19">
        <v>0</v>
      </c>
      <c r="IV26" s="19">
        <v>0</v>
      </c>
      <c r="IW26" s="19">
        <v>0</v>
      </c>
      <c r="IX26" s="19">
        <v>0</v>
      </c>
      <c r="IY26" s="19">
        <v>0</v>
      </c>
      <c r="IZ26" s="19">
        <v>0</v>
      </c>
      <c r="JA26" s="19">
        <v>0</v>
      </c>
      <c r="JB26" s="19">
        <v>0</v>
      </c>
      <c r="JC26" s="19">
        <v>1.5003967564553022E-3</v>
      </c>
      <c r="JD26" s="19">
        <v>7.1642189286649227E-3</v>
      </c>
      <c r="JE26" s="19">
        <v>6.7406869493424892E-4</v>
      </c>
      <c r="JF26" s="19">
        <v>1.5699236246291548E-4</v>
      </c>
      <c r="JG26" s="19">
        <v>4.221155249979347E-4</v>
      </c>
      <c r="JH26" s="19">
        <v>2.3039836378302425E-5</v>
      </c>
      <c r="JI26" s="19">
        <v>3.5899276554118842E-5</v>
      </c>
      <c r="JJ26" s="19">
        <v>5.197358041186817E-5</v>
      </c>
      <c r="JK26" s="19">
        <v>0</v>
      </c>
      <c r="JL26" s="19">
        <v>0</v>
      </c>
      <c r="JM26" s="19">
        <v>0</v>
      </c>
      <c r="JN26" s="19">
        <v>2.6015288312919438E-4</v>
      </c>
      <c r="JO26" s="19">
        <v>9.2741107800975442E-4</v>
      </c>
      <c r="JP26" s="19">
        <v>0</v>
      </c>
      <c r="JQ26" s="19">
        <v>4.6329167671501637E-3</v>
      </c>
      <c r="JR26" s="19">
        <v>0</v>
      </c>
      <c r="JS26" s="19">
        <v>0</v>
      </c>
      <c r="JT26" s="19">
        <v>0</v>
      </c>
      <c r="JU26" s="19">
        <v>1.7219084838870913E-4</v>
      </c>
      <c r="JV26" s="20">
        <v>0</v>
      </c>
      <c r="JW26" s="43">
        <v>0</v>
      </c>
      <c r="JX26" s="19">
        <v>0</v>
      </c>
      <c r="JY26" s="19">
        <v>0</v>
      </c>
      <c r="JZ26" s="19">
        <v>0</v>
      </c>
      <c r="KA26" s="19">
        <v>0</v>
      </c>
      <c r="KB26" s="19">
        <v>0</v>
      </c>
      <c r="KC26" s="19">
        <v>0</v>
      </c>
      <c r="KD26" s="19">
        <v>0</v>
      </c>
      <c r="KE26" s="19">
        <v>0</v>
      </c>
      <c r="KF26" s="19">
        <v>0</v>
      </c>
      <c r="KG26" s="19">
        <v>0</v>
      </c>
      <c r="KH26" s="19">
        <v>0</v>
      </c>
      <c r="KI26" s="19">
        <v>0</v>
      </c>
      <c r="KJ26" s="19">
        <v>0</v>
      </c>
      <c r="KK26" s="19">
        <v>0</v>
      </c>
      <c r="KL26" s="19">
        <v>0</v>
      </c>
      <c r="KM26" s="19">
        <v>0</v>
      </c>
      <c r="KN26" s="19">
        <v>0</v>
      </c>
      <c r="KO26" s="19">
        <v>0</v>
      </c>
      <c r="KP26" s="19">
        <v>0</v>
      </c>
      <c r="KQ26" s="19">
        <v>0</v>
      </c>
      <c r="KR26" s="19">
        <v>0</v>
      </c>
      <c r="KS26" s="19">
        <v>0</v>
      </c>
      <c r="KT26" s="19">
        <v>0</v>
      </c>
      <c r="KU26" s="19">
        <v>0</v>
      </c>
      <c r="KV26" s="19">
        <v>0</v>
      </c>
      <c r="KW26" s="19">
        <v>0</v>
      </c>
      <c r="KX26" s="19">
        <v>0</v>
      </c>
      <c r="KY26" s="19">
        <v>0</v>
      </c>
      <c r="KZ26" s="19">
        <v>0</v>
      </c>
      <c r="LA26" s="19">
        <v>0</v>
      </c>
      <c r="LB26" s="19">
        <v>0</v>
      </c>
      <c r="LC26" s="19">
        <v>0</v>
      </c>
      <c r="LD26" s="19">
        <v>0</v>
      </c>
      <c r="LE26" s="19">
        <v>0</v>
      </c>
      <c r="LF26" s="19">
        <v>0</v>
      </c>
      <c r="LG26" s="19">
        <v>0</v>
      </c>
      <c r="LH26" s="19">
        <v>0</v>
      </c>
      <c r="LI26" s="19">
        <v>0</v>
      </c>
      <c r="LJ26" s="20">
        <v>0</v>
      </c>
      <c r="LK26" s="38">
        <v>0</v>
      </c>
      <c r="LL26" s="38">
        <v>0</v>
      </c>
      <c r="LM26" s="38">
        <v>0.10809709876775742</v>
      </c>
      <c r="LN26" s="38">
        <v>0</v>
      </c>
      <c r="LO26" s="38">
        <v>0</v>
      </c>
      <c r="LP26" s="38">
        <v>0</v>
      </c>
      <c r="LQ26" s="38">
        <v>0</v>
      </c>
      <c r="LR26" s="38">
        <v>0</v>
      </c>
      <c r="LS26" s="38">
        <v>0</v>
      </c>
      <c r="LT26" s="38">
        <v>0</v>
      </c>
      <c r="LU26" s="38">
        <v>2.0193881937302649E-4</v>
      </c>
      <c r="LV26" s="38">
        <v>0</v>
      </c>
      <c r="LW26" s="38">
        <v>1.5108974184840918E-4</v>
      </c>
      <c r="LX26" s="38">
        <v>0</v>
      </c>
      <c r="LY26" s="38">
        <v>0</v>
      </c>
      <c r="LZ26" s="38">
        <v>5.4791774600744247E-3</v>
      </c>
      <c r="MA26" s="38">
        <v>1.9664703868329525E-3</v>
      </c>
      <c r="MB26" s="38">
        <v>0</v>
      </c>
      <c r="MC26" s="38">
        <v>0</v>
      </c>
      <c r="MD26" s="38">
        <v>1.022244687192142E-3</v>
      </c>
      <c r="ME26" s="38">
        <v>2.6753349229693413E-3</v>
      </c>
      <c r="MF26" s="38">
        <v>0.1147640123963356</v>
      </c>
      <c r="MG26" s="38">
        <v>3.299433970823884E-3</v>
      </c>
      <c r="MH26" s="38">
        <v>5.7886872440576553E-2</v>
      </c>
      <c r="MI26" s="38">
        <v>2.6549872010946274E-2</v>
      </c>
      <c r="MJ26" s="38">
        <v>0</v>
      </c>
      <c r="MK26" s="38">
        <v>2.2032290697097778E-2</v>
      </c>
      <c r="ML26" s="38">
        <v>0</v>
      </c>
      <c r="MM26" s="38">
        <v>3.1136488541960716E-4</v>
      </c>
      <c r="MN26" s="38">
        <v>1.8870431929826736E-2</v>
      </c>
      <c r="MO26" s="38">
        <v>0</v>
      </c>
      <c r="MP26" s="38">
        <v>0</v>
      </c>
      <c r="MQ26" s="38">
        <v>2.867833012714982E-3</v>
      </c>
      <c r="MR26" s="38">
        <v>1.4595198445022106E-4</v>
      </c>
      <c r="MS26" s="38">
        <v>0.31409391760826111</v>
      </c>
      <c r="MT26" s="38">
        <v>0</v>
      </c>
      <c r="MU26" s="38">
        <v>0</v>
      </c>
      <c r="MV26" s="38">
        <v>0</v>
      </c>
      <c r="MW26" s="38">
        <v>9.0689508942887187E-4</v>
      </c>
      <c r="MX26" s="38">
        <v>2.4537653662264347E-3</v>
      </c>
    </row>
    <row r="27" spans="2:362" s="38" customFormat="1">
      <c r="B27" s="31" t="s">
        <v>34</v>
      </c>
      <c r="C27" s="43">
        <v>2.2574649483431131E-4</v>
      </c>
      <c r="D27" s="19">
        <v>3.6185625504003838E-5</v>
      </c>
      <c r="E27" s="19">
        <v>0</v>
      </c>
      <c r="F27" s="19">
        <v>0</v>
      </c>
      <c r="G27" s="19">
        <v>1.3981984920974355E-6</v>
      </c>
      <c r="H27" s="19">
        <v>2.0332863641669974E-6</v>
      </c>
      <c r="I27" s="19">
        <v>4.6777262241448625E-7</v>
      </c>
      <c r="J27" s="19">
        <v>9.5292364221677417E-7</v>
      </c>
      <c r="K27" s="19">
        <v>1.3192645837989403E-6</v>
      </c>
      <c r="L27" s="19">
        <v>1.8610199958857265E-7</v>
      </c>
      <c r="M27" s="19">
        <v>9.3767727094018483E-7</v>
      </c>
      <c r="N27" s="19">
        <v>6.6702466483548051E-7</v>
      </c>
      <c r="O27" s="19">
        <v>1.4415757050301181E-6</v>
      </c>
      <c r="P27" s="19">
        <v>2.7779310941696167E-2</v>
      </c>
      <c r="Q27" s="19">
        <v>2.5887757539749146E-2</v>
      </c>
      <c r="R27" s="19">
        <v>0</v>
      </c>
      <c r="S27" s="19">
        <v>1.7981806769967079E-2</v>
      </c>
      <c r="T27" s="19">
        <v>6.6108860075473785E-2</v>
      </c>
      <c r="U27" s="19">
        <v>8.2216115515620913E-7</v>
      </c>
      <c r="V27" s="19">
        <v>5.4207000881433487E-2</v>
      </c>
      <c r="W27" s="19">
        <v>1.1920679360628128E-2</v>
      </c>
      <c r="X27" s="19">
        <v>0.11444049328565598</v>
      </c>
      <c r="Y27" s="19">
        <v>0.40916532278060913</v>
      </c>
      <c r="Z27" s="19">
        <v>0.52135932445526123</v>
      </c>
      <c r="AA27" s="19">
        <v>0.30701211094856262</v>
      </c>
      <c r="AB27" s="19">
        <v>0</v>
      </c>
      <c r="AC27" s="19">
        <v>0.28962054848670959</v>
      </c>
      <c r="AD27" s="19">
        <v>4.5939575880765915E-2</v>
      </c>
      <c r="AE27" s="19">
        <v>1.6401946544647217E-2</v>
      </c>
      <c r="AF27" s="19">
        <v>8.0005690455436707E-2</v>
      </c>
      <c r="AG27" s="19">
        <v>1.2812382541596889E-2</v>
      </c>
      <c r="AH27" s="19">
        <v>3.6707002436742187E-4</v>
      </c>
      <c r="AI27" s="19">
        <v>1.9578201696276665E-2</v>
      </c>
      <c r="AJ27" s="19">
        <v>4.530407750280574E-5</v>
      </c>
      <c r="AK27" s="19">
        <v>0.51013761758804321</v>
      </c>
      <c r="AL27" s="19">
        <v>0</v>
      </c>
      <c r="AM27" s="19">
        <v>1.3298590783961117E-4</v>
      </c>
      <c r="AN27" s="19">
        <v>0</v>
      </c>
      <c r="AO27" s="19">
        <v>4.4317606836557388E-2</v>
      </c>
      <c r="AP27" s="20">
        <v>1.748577319085598E-2</v>
      </c>
      <c r="AQ27" s="43">
        <v>0</v>
      </c>
      <c r="AR27" s="19">
        <v>0</v>
      </c>
      <c r="AS27" s="19">
        <v>2.7578521985560656E-4</v>
      </c>
      <c r="AT27" s="19">
        <v>5.3912880830466747E-3</v>
      </c>
      <c r="AU27" s="19">
        <v>6.9160610109975096E-6</v>
      </c>
      <c r="AV27" s="19">
        <v>0</v>
      </c>
      <c r="AW27" s="19">
        <v>0</v>
      </c>
      <c r="AX27" s="19">
        <v>1.2557585250760894E-5</v>
      </c>
      <c r="AY27" s="19">
        <v>0</v>
      </c>
      <c r="AZ27" s="19">
        <v>0</v>
      </c>
      <c r="BA27" s="19">
        <v>4.5949425839353353E-5</v>
      </c>
      <c r="BB27" s="19">
        <v>2.6777458970173029E-6</v>
      </c>
      <c r="BC27" s="19">
        <v>6.7352266341913491E-6</v>
      </c>
      <c r="BD27" s="19">
        <v>4.2859581299126148E-5</v>
      </c>
      <c r="BE27" s="19">
        <v>4.2560519650578499E-3</v>
      </c>
      <c r="BF27" s="19">
        <v>4.958524732501246E-5</v>
      </c>
      <c r="BG27" s="19">
        <v>9.522520937025547E-3</v>
      </c>
      <c r="BH27" s="19">
        <v>3.7571860011667013E-3</v>
      </c>
      <c r="BI27" s="19">
        <v>1.7191824736073613E-3</v>
      </c>
      <c r="BJ27" s="19">
        <v>6.7127351649105549E-3</v>
      </c>
      <c r="BK27" s="19">
        <v>5.4607759229838848E-3</v>
      </c>
      <c r="BL27" s="19">
        <v>0.21205554902553558</v>
      </c>
      <c r="BM27" s="19">
        <v>0.84697943925857544</v>
      </c>
      <c r="BN27" s="19">
        <v>0.44810393452644348</v>
      </c>
      <c r="BO27" s="19">
        <v>0.22292877733707428</v>
      </c>
      <c r="BP27" s="19">
        <v>6.5592344617471099E-4</v>
      </c>
      <c r="BQ27" s="19">
        <v>1.2625017166137695</v>
      </c>
      <c r="BR27" s="19">
        <v>0.20475956797599792</v>
      </c>
      <c r="BS27" s="19">
        <v>0.3038145899772644</v>
      </c>
      <c r="BT27" s="19">
        <v>0.14254431426525116</v>
      </c>
      <c r="BU27" s="19">
        <v>5.2299652248620987E-2</v>
      </c>
      <c r="BV27" s="19">
        <v>6.9703735411167145E-2</v>
      </c>
      <c r="BW27" s="19">
        <v>1.9795369356870651E-2</v>
      </c>
      <c r="BX27" s="19">
        <v>0.13328647613525391</v>
      </c>
      <c r="BY27" s="19">
        <v>3.2637380063533783E-2</v>
      </c>
      <c r="BZ27" s="19">
        <v>0</v>
      </c>
      <c r="CA27" s="19">
        <v>0</v>
      </c>
      <c r="CB27" s="19">
        <v>0</v>
      </c>
      <c r="CC27" s="19">
        <v>2.5591582525521517E-3</v>
      </c>
      <c r="CD27" s="20">
        <v>1.9514048472046852E-2</v>
      </c>
      <c r="CE27" s="43">
        <v>5.7805601727523026E-7</v>
      </c>
      <c r="CF27" s="19">
        <v>7.466965712410456E-9</v>
      </c>
      <c r="CG27" s="19">
        <v>0</v>
      </c>
      <c r="CH27" s="19">
        <v>0</v>
      </c>
      <c r="CI27" s="19">
        <v>1.4778949175564549E-9</v>
      </c>
      <c r="CJ27" s="19">
        <v>4.927071195481858E-9</v>
      </c>
      <c r="CK27" s="19">
        <v>6.4164611401906768E-9</v>
      </c>
      <c r="CL27" s="19">
        <v>2.882649674518234E-8</v>
      </c>
      <c r="CM27" s="19">
        <v>2.2676456865156069E-5</v>
      </c>
      <c r="CN27" s="19">
        <v>0</v>
      </c>
      <c r="CO27" s="19">
        <v>1.3533014708855262E-9</v>
      </c>
      <c r="CP27" s="19">
        <v>1.1263354693369365E-9</v>
      </c>
      <c r="CQ27" s="19">
        <v>8.4026419155946996E-10</v>
      </c>
      <c r="CR27" s="19">
        <v>4.861134584643878E-5</v>
      </c>
      <c r="CS27" s="19">
        <v>3.7499470195712092E-9</v>
      </c>
      <c r="CT27" s="19">
        <v>8.7776325017330237E-6</v>
      </c>
      <c r="CU27" s="19">
        <v>6.953609045012854E-6</v>
      </c>
      <c r="CV27" s="19">
        <v>1.5562740372843109E-5</v>
      </c>
      <c r="CW27" s="19">
        <v>1.3380918971961364E-5</v>
      </c>
      <c r="CX27" s="19">
        <v>2.8629696316784248E-5</v>
      </c>
      <c r="CY27" s="19">
        <v>1.0746613270384842E-6</v>
      </c>
      <c r="CZ27" s="19">
        <v>3.3637039820177961E-8</v>
      </c>
      <c r="DA27" s="19">
        <v>2.760893949016463E-7</v>
      </c>
      <c r="DB27" s="19">
        <v>2.3159651391324587E-5</v>
      </c>
      <c r="DC27" s="19">
        <v>4.6055997700022999E-6</v>
      </c>
      <c r="DD27" s="19">
        <v>0</v>
      </c>
      <c r="DE27" s="19">
        <v>3.0478859116556123E-6</v>
      </c>
      <c r="DF27" s="19">
        <v>0</v>
      </c>
      <c r="DG27" s="19">
        <v>1.5787820757395821E-6</v>
      </c>
      <c r="DH27" s="19">
        <v>6.9598345362464897E-6</v>
      </c>
      <c r="DI27" s="19">
        <v>0</v>
      </c>
      <c r="DJ27" s="19">
        <v>2.2514758768465981E-7</v>
      </c>
      <c r="DK27" s="19">
        <v>0</v>
      </c>
      <c r="DL27" s="19">
        <v>1.8284074698726727E-8</v>
      </c>
      <c r="DM27" s="19">
        <v>0</v>
      </c>
      <c r="DN27" s="19">
        <v>2.0243174958523014E-7</v>
      </c>
      <c r="DO27" s="19">
        <v>6.2029039682442999E-9</v>
      </c>
      <c r="DP27" s="19">
        <v>0</v>
      </c>
      <c r="DQ27" s="19">
        <v>2.498334833944682E-5</v>
      </c>
      <c r="DR27" s="20">
        <v>1.3269938108351198E-6</v>
      </c>
      <c r="DS27" s="43">
        <v>2.0608039719149929E-9</v>
      </c>
      <c r="DT27" s="19">
        <v>2.4385358315948125E-11</v>
      </c>
      <c r="DU27" s="19">
        <v>5.0262820877833292E-5</v>
      </c>
      <c r="DV27" s="19">
        <v>9.1118738055229187E-5</v>
      </c>
      <c r="DW27" s="19">
        <v>2.1279531026152654E-8</v>
      </c>
      <c r="DX27" s="19">
        <v>3.159863410928665E-7</v>
      </c>
      <c r="DY27" s="19">
        <v>4.5738191012389962E-10</v>
      </c>
      <c r="DZ27" s="19">
        <v>8.7178304966073483E-6</v>
      </c>
      <c r="EA27" s="19">
        <v>8.1331918977411988E-8</v>
      </c>
      <c r="EB27" s="19">
        <v>0</v>
      </c>
      <c r="EC27" s="19">
        <v>7.2982146548383753E-7</v>
      </c>
      <c r="ED27" s="19">
        <v>7.925726919211229E-8</v>
      </c>
      <c r="EE27" s="19">
        <v>5.8300663852151047E-8</v>
      </c>
      <c r="EF27" s="19">
        <v>3.6610724691854557E-6</v>
      </c>
      <c r="EG27" s="19">
        <v>8.6595673565170728E-7</v>
      </c>
      <c r="EH27" s="19">
        <v>7.3012201937672216E-6</v>
      </c>
      <c r="EI27" s="19">
        <v>1.031783758662641E-4</v>
      </c>
      <c r="EJ27" s="19">
        <v>2.2627855287282728E-5</v>
      </c>
      <c r="EK27" s="19">
        <v>1.0462689715495799E-5</v>
      </c>
      <c r="EL27" s="19">
        <v>2.8672097869275603E-6</v>
      </c>
      <c r="EM27" s="19">
        <v>7.0942746788205113E-6</v>
      </c>
      <c r="EN27" s="19">
        <v>1.2487659114412963E-4</v>
      </c>
      <c r="EO27" s="19">
        <v>2.473130589351058E-4</v>
      </c>
      <c r="EP27" s="19">
        <v>1.2270488696231041E-5</v>
      </c>
      <c r="EQ27" s="19">
        <v>4.4391468691173941E-5</v>
      </c>
      <c r="ER27" s="19">
        <v>1.2101705806344398E-6</v>
      </c>
      <c r="ES27" s="19">
        <v>2.1287640265654773E-5</v>
      </c>
      <c r="ET27" s="19">
        <v>8.1235850757366279E-7</v>
      </c>
      <c r="EU27" s="19">
        <v>0</v>
      </c>
      <c r="EV27" s="19">
        <v>0</v>
      </c>
      <c r="EW27" s="19">
        <v>6.3823691220932233E-8</v>
      </c>
      <c r="EX27" s="19">
        <v>2.4775962970124965E-7</v>
      </c>
      <c r="EY27" s="19">
        <v>1.4640685321865021E-6</v>
      </c>
      <c r="EZ27" s="19">
        <v>1.0847266196378769E-7</v>
      </c>
      <c r="FA27" s="19">
        <v>0</v>
      </c>
      <c r="FB27" s="19">
        <v>1.0635577041284705E-7</v>
      </c>
      <c r="FC27" s="19">
        <v>3.8019489778662319E-8</v>
      </c>
      <c r="FD27" s="19">
        <v>1.2732135473925155E-5</v>
      </c>
      <c r="FE27" s="19">
        <v>7.7631439125980251E-6</v>
      </c>
      <c r="FF27" s="20">
        <v>1.5077358693815768E-4</v>
      </c>
      <c r="FG27" s="43">
        <v>0</v>
      </c>
      <c r="FH27" s="19">
        <v>0</v>
      </c>
      <c r="FI27" s="19">
        <v>0</v>
      </c>
      <c r="FJ27" s="19">
        <v>0</v>
      </c>
      <c r="FK27" s="19">
        <v>0</v>
      </c>
      <c r="FL27" s="19">
        <v>0</v>
      </c>
      <c r="FM27" s="19">
        <v>0</v>
      </c>
      <c r="FN27" s="19">
        <v>0</v>
      </c>
      <c r="FO27" s="19">
        <v>0</v>
      </c>
      <c r="FP27" s="19">
        <v>0</v>
      </c>
      <c r="FQ27" s="19">
        <v>0</v>
      </c>
      <c r="FR27" s="19">
        <v>0</v>
      </c>
      <c r="FS27" s="19">
        <v>0</v>
      </c>
      <c r="FT27" s="19">
        <v>0</v>
      </c>
      <c r="FU27" s="19">
        <v>0</v>
      </c>
      <c r="FV27" s="19">
        <v>0</v>
      </c>
      <c r="FW27" s="19">
        <v>0</v>
      </c>
      <c r="FX27" s="19">
        <v>0</v>
      </c>
      <c r="FY27" s="19">
        <v>0</v>
      </c>
      <c r="FZ27" s="19">
        <v>0</v>
      </c>
      <c r="GA27" s="19">
        <v>0</v>
      </c>
      <c r="GB27" s="19">
        <v>0</v>
      </c>
      <c r="GC27" s="19">
        <v>0</v>
      </c>
      <c r="GD27" s="19">
        <v>0</v>
      </c>
      <c r="GE27" s="19">
        <v>0</v>
      </c>
      <c r="GF27" s="19">
        <v>0</v>
      </c>
      <c r="GG27" s="19">
        <v>0</v>
      </c>
      <c r="GH27" s="19">
        <v>0</v>
      </c>
      <c r="GI27" s="19">
        <v>0</v>
      </c>
      <c r="GJ27" s="19">
        <v>0</v>
      </c>
      <c r="GK27" s="19">
        <v>0</v>
      </c>
      <c r="GL27" s="19">
        <v>0</v>
      </c>
      <c r="GM27" s="19">
        <v>0</v>
      </c>
      <c r="GN27" s="19">
        <v>0</v>
      </c>
      <c r="GO27" s="19">
        <v>0</v>
      </c>
      <c r="GP27" s="19">
        <v>0</v>
      </c>
      <c r="GQ27" s="19">
        <v>0</v>
      </c>
      <c r="GR27" s="19">
        <v>0</v>
      </c>
      <c r="GS27" s="19">
        <v>0</v>
      </c>
      <c r="GT27" s="20">
        <v>0</v>
      </c>
      <c r="GU27" s="43">
        <v>0</v>
      </c>
      <c r="GV27" s="19">
        <v>0</v>
      </c>
      <c r="GW27" s="19">
        <v>0</v>
      </c>
      <c r="GX27" s="19">
        <v>0</v>
      </c>
      <c r="GY27" s="19">
        <v>0</v>
      </c>
      <c r="GZ27" s="19">
        <v>0</v>
      </c>
      <c r="HA27" s="19">
        <v>0</v>
      </c>
      <c r="HB27" s="19">
        <v>0</v>
      </c>
      <c r="HC27" s="19">
        <v>0</v>
      </c>
      <c r="HD27" s="19">
        <v>0</v>
      </c>
      <c r="HE27" s="19">
        <v>0</v>
      </c>
      <c r="HF27" s="19">
        <v>0</v>
      </c>
      <c r="HG27" s="19">
        <v>0</v>
      </c>
      <c r="HH27" s="19">
        <v>0</v>
      </c>
      <c r="HI27" s="19">
        <v>0</v>
      </c>
      <c r="HJ27" s="19">
        <v>0</v>
      </c>
      <c r="HK27" s="19">
        <v>0</v>
      </c>
      <c r="HL27" s="19">
        <v>0</v>
      </c>
      <c r="HM27" s="19">
        <v>0</v>
      </c>
      <c r="HN27" s="19">
        <v>0</v>
      </c>
      <c r="HO27" s="19">
        <v>0</v>
      </c>
      <c r="HP27" s="19">
        <v>0</v>
      </c>
      <c r="HQ27" s="19">
        <v>0</v>
      </c>
      <c r="HR27" s="19">
        <v>0</v>
      </c>
      <c r="HS27" s="19">
        <v>0</v>
      </c>
      <c r="HT27" s="19">
        <v>0</v>
      </c>
      <c r="HU27" s="19">
        <v>0</v>
      </c>
      <c r="HV27" s="19">
        <v>0</v>
      </c>
      <c r="HW27" s="19">
        <v>0</v>
      </c>
      <c r="HX27" s="19">
        <v>0</v>
      </c>
      <c r="HY27" s="19">
        <v>0</v>
      </c>
      <c r="HZ27" s="19">
        <v>0</v>
      </c>
      <c r="IA27" s="19">
        <v>0</v>
      </c>
      <c r="IB27" s="19">
        <v>0</v>
      </c>
      <c r="IC27" s="19">
        <v>0</v>
      </c>
      <c r="ID27" s="19">
        <v>0</v>
      </c>
      <c r="IE27" s="19">
        <v>0</v>
      </c>
      <c r="IF27" s="19">
        <v>0</v>
      </c>
      <c r="IG27" s="19">
        <v>0</v>
      </c>
      <c r="IH27" s="20">
        <v>0</v>
      </c>
      <c r="II27" s="43">
        <v>0</v>
      </c>
      <c r="IJ27" s="19">
        <v>0</v>
      </c>
      <c r="IK27" s="19">
        <v>0</v>
      </c>
      <c r="IL27" s="19">
        <v>0</v>
      </c>
      <c r="IM27" s="19">
        <v>0</v>
      </c>
      <c r="IN27" s="19">
        <v>0</v>
      </c>
      <c r="IO27" s="19">
        <v>1.289367105528072E-6</v>
      </c>
      <c r="IP27" s="19">
        <v>0</v>
      </c>
      <c r="IQ27" s="19">
        <v>0</v>
      </c>
      <c r="IR27" s="19">
        <v>0</v>
      </c>
      <c r="IS27" s="19">
        <v>0</v>
      </c>
      <c r="IT27" s="19">
        <v>0</v>
      </c>
      <c r="IU27" s="19">
        <v>0</v>
      </c>
      <c r="IV27" s="19">
        <v>0</v>
      </c>
      <c r="IW27" s="19">
        <v>0</v>
      </c>
      <c r="IX27" s="19">
        <v>0</v>
      </c>
      <c r="IY27" s="19">
        <v>0</v>
      </c>
      <c r="IZ27" s="19">
        <v>0</v>
      </c>
      <c r="JA27" s="19">
        <v>0</v>
      </c>
      <c r="JB27" s="19">
        <v>0</v>
      </c>
      <c r="JC27" s="19">
        <v>6.513504683971405E-2</v>
      </c>
      <c r="JD27" s="19">
        <v>0.31046837568283081</v>
      </c>
      <c r="JE27" s="19">
        <v>2.9331754893064499E-2</v>
      </c>
      <c r="JF27" s="19">
        <v>6.8153343163430691E-3</v>
      </c>
      <c r="JG27" s="19">
        <v>1.8484797328710556E-2</v>
      </c>
      <c r="JH27" s="19">
        <v>1.0002026101574302E-3</v>
      </c>
      <c r="JI27" s="19">
        <v>1.5584552893415093E-3</v>
      </c>
      <c r="JJ27" s="19">
        <v>2.2562709636986256E-3</v>
      </c>
      <c r="JK27" s="19">
        <v>0</v>
      </c>
      <c r="JL27" s="19">
        <v>0</v>
      </c>
      <c r="JM27" s="19">
        <v>0</v>
      </c>
      <c r="JN27" s="19">
        <v>1.1380241252481937E-2</v>
      </c>
      <c r="JO27" s="19">
        <v>0</v>
      </c>
      <c r="JP27" s="19">
        <v>0</v>
      </c>
      <c r="JQ27" s="19">
        <v>0.26816484332084656</v>
      </c>
      <c r="JR27" s="19">
        <v>0</v>
      </c>
      <c r="JS27" s="19">
        <v>0</v>
      </c>
      <c r="JT27" s="19">
        <v>0</v>
      </c>
      <c r="JU27" s="19">
        <v>1.383258904752438E-6</v>
      </c>
      <c r="JV27" s="20">
        <v>0</v>
      </c>
      <c r="JW27" s="43">
        <v>1.5166272532951552E-5</v>
      </c>
      <c r="JX27" s="19">
        <v>2.0338141837328294E-8</v>
      </c>
      <c r="JY27" s="19">
        <v>2.7516311007502736E-8</v>
      </c>
      <c r="JZ27" s="19">
        <v>9.9226208476466127E-6</v>
      </c>
      <c r="KA27" s="19">
        <v>7.4174401731852413E-8</v>
      </c>
      <c r="KB27" s="19">
        <v>3.254102693972527E-7</v>
      </c>
      <c r="KC27" s="19">
        <v>1.4834880346370483E-7</v>
      </c>
      <c r="KD27" s="19">
        <v>1.0743325447037932E-6</v>
      </c>
      <c r="KE27" s="19">
        <v>2.2587300918530673E-6</v>
      </c>
      <c r="KF27" s="19">
        <v>0</v>
      </c>
      <c r="KG27" s="19">
        <v>4.6849513637425844E-6</v>
      </c>
      <c r="KH27" s="19">
        <v>3.1225030738823989E-7</v>
      </c>
      <c r="KI27" s="19">
        <v>6.3407151174033061E-7</v>
      </c>
      <c r="KJ27" s="19">
        <v>1.1843977176795306E-7</v>
      </c>
      <c r="KK27" s="19">
        <v>1.3782082532998174E-6</v>
      </c>
      <c r="KL27" s="19">
        <v>1.1963614099386177E-7</v>
      </c>
      <c r="KM27" s="19">
        <v>7.5681818998418748E-6</v>
      </c>
      <c r="KN27" s="19">
        <v>9.8077707662014291E-6</v>
      </c>
      <c r="KO27" s="19">
        <v>1.3614592262456426E-6</v>
      </c>
      <c r="KP27" s="19">
        <v>3.3280379284406081E-5</v>
      </c>
      <c r="KQ27" s="19">
        <v>1.7335275970253861E-6</v>
      </c>
      <c r="KR27" s="19">
        <v>1.5648406588297803E-6</v>
      </c>
      <c r="KS27" s="19">
        <v>9.7647016445989721E-6</v>
      </c>
      <c r="KT27" s="19">
        <v>4.2458864299987908E-6</v>
      </c>
      <c r="KU27" s="19">
        <v>9.0564549282134976E-7</v>
      </c>
      <c r="KV27" s="19">
        <v>4.4265370036100649E-8</v>
      </c>
      <c r="KW27" s="19">
        <v>7.3205351327487733E-6</v>
      </c>
      <c r="KX27" s="19">
        <v>0</v>
      </c>
      <c r="KY27" s="19">
        <v>4.7854456397544709E-8</v>
      </c>
      <c r="KZ27" s="19">
        <v>3.9479925817431649E-7</v>
      </c>
      <c r="LA27" s="19">
        <v>0</v>
      </c>
      <c r="LB27" s="19">
        <v>2.9669760692740965E-7</v>
      </c>
      <c r="LC27" s="19">
        <v>4.6215441216190811E-6</v>
      </c>
      <c r="LD27" s="19">
        <v>2.2730866078291001E-8</v>
      </c>
      <c r="LE27" s="19">
        <v>1.2047358950439957E-6</v>
      </c>
      <c r="LF27" s="19">
        <v>1.1891831945831655E-6</v>
      </c>
      <c r="LG27" s="19">
        <v>7.1781682819960224E-9</v>
      </c>
      <c r="LH27" s="19">
        <v>3.3737390481292096E-7</v>
      </c>
      <c r="LI27" s="19">
        <v>8.9727102192682651E-8</v>
      </c>
      <c r="LJ27" s="20">
        <v>9.7024906153819757E-7</v>
      </c>
      <c r="LK27" s="38">
        <v>0</v>
      </c>
      <c r="LL27" s="38">
        <v>0</v>
      </c>
      <c r="LM27" s="38">
        <v>0</v>
      </c>
      <c r="LN27" s="38">
        <v>0</v>
      </c>
      <c r="LO27" s="38">
        <v>0</v>
      </c>
      <c r="LP27" s="38">
        <v>0</v>
      </c>
      <c r="LQ27" s="38">
        <v>0</v>
      </c>
      <c r="LR27" s="38">
        <v>0</v>
      </c>
      <c r="LS27" s="38">
        <v>0</v>
      </c>
      <c r="LT27" s="38">
        <v>0</v>
      </c>
      <c r="LU27" s="38">
        <v>0</v>
      </c>
      <c r="LV27" s="38">
        <v>0</v>
      </c>
      <c r="LW27" s="38">
        <v>0</v>
      </c>
      <c r="LX27" s="38">
        <v>0</v>
      </c>
      <c r="LY27" s="38">
        <v>0</v>
      </c>
      <c r="LZ27" s="38">
        <v>0</v>
      </c>
      <c r="MA27" s="38">
        <v>0</v>
      </c>
      <c r="MB27" s="38">
        <v>0</v>
      </c>
      <c r="MC27" s="38">
        <v>0</v>
      </c>
      <c r="MD27" s="38">
        <v>0</v>
      </c>
      <c r="ME27" s="38">
        <v>0</v>
      </c>
      <c r="MF27" s="38">
        <v>0</v>
      </c>
      <c r="MG27" s="38">
        <v>0</v>
      </c>
      <c r="MH27" s="38">
        <v>0</v>
      </c>
      <c r="MI27" s="38">
        <v>0</v>
      </c>
      <c r="MJ27" s="38">
        <v>0</v>
      </c>
      <c r="MK27" s="38">
        <v>0</v>
      </c>
      <c r="ML27" s="38">
        <v>0</v>
      </c>
      <c r="MM27" s="38">
        <v>0</v>
      </c>
      <c r="MN27" s="38">
        <v>0</v>
      </c>
      <c r="MO27" s="38">
        <v>0</v>
      </c>
      <c r="MP27" s="38">
        <v>0</v>
      </c>
      <c r="MQ27" s="38">
        <v>0</v>
      </c>
      <c r="MR27" s="38">
        <v>0</v>
      </c>
      <c r="MS27" s="38">
        <v>0</v>
      </c>
      <c r="MT27" s="38">
        <v>0</v>
      </c>
      <c r="MU27" s="38">
        <v>0</v>
      </c>
      <c r="MV27" s="38">
        <v>0</v>
      </c>
      <c r="MW27" s="38">
        <v>0</v>
      </c>
      <c r="MX27" s="38">
        <v>0</v>
      </c>
    </row>
    <row r="28" spans="2:362" s="38" customFormat="1" ht="45">
      <c r="B28" s="31" t="s">
        <v>35</v>
      </c>
      <c r="C28" s="43">
        <v>7.4392626993358135E-3</v>
      </c>
      <c r="D28" s="19">
        <v>1.688313321210444E-3</v>
      </c>
      <c r="E28" s="19">
        <v>0.14520545303821564</v>
      </c>
      <c r="F28" s="19">
        <v>1.0572634989713947E-9</v>
      </c>
      <c r="G28" s="19">
        <v>1.1807659640908241E-2</v>
      </c>
      <c r="H28" s="19">
        <v>3.8215434178709984E-3</v>
      </c>
      <c r="I28" s="19">
        <v>2.2191288881003857E-3</v>
      </c>
      <c r="J28" s="19">
        <v>7.3801815509796143E-2</v>
      </c>
      <c r="K28" s="19">
        <v>6.5266527235507965E-2</v>
      </c>
      <c r="L28" s="19">
        <v>1.7489386955276132E-3</v>
      </c>
      <c r="M28" s="19">
        <v>9.6348673105239868E-4</v>
      </c>
      <c r="N28" s="19">
        <v>5.4251928813755512E-3</v>
      </c>
      <c r="O28" s="19">
        <v>1.1901657097041607E-2</v>
      </c>
      <c r="P28" s="19">
        <v>1.7212379723787308E-2</v>
      </c>
      <c r="Q28" s="19">
        <v>5.5141834309324622E-4</v>
      </c>
      <c r="R28" s="19">
        <v>6.3512562774121761E-3</v>
      </c>
      <c r="S28" s="19">
        <v>6.1641568318009377E-3</v>
      </c>
      <c r="T28" s="19">
        <v>0.1484602689743042</v>
      </c>
      <c r="U28" s="19">
        <v>3.5966884344816208E-2</v>
      </c>
      <c r="V28" s="19">
        <v>2.0584532991051674E-2</v>
      </c>
      <c r="W28" s="19">
        <v>7.7200187370181084E-3</v>
      </c>
      <c r="X28" s="19">
        <v>3.0026484280824661E-2</v>
      </c>
      <c r="Y28" s="19">
        <v>8.0453127156943083E-4</v>
      </c>
      <c r="Z28" s="19">
        <v>8.9559346437454224E-2</v>
      </c>
      <c r="AA28" s="19">
        <v>5.8692727237939835E-2</v>
      </c>
      <c r="AB28" s="19">
        <v>5.4529203907804913E-7</v>
      </c>
      <c r="AC28" s="19">
        <v>3.4776555839926004E-3</v>
      </c>
      <c r="AD28" s="19">
        <v>3.8320955354720354E-3</v>
      </c>
      <c r="AE28" s="19">
        <v>5.1329587586224079E-3</v>
      </c>
      <c r="AF28" s="19">
        <v>0.22897471487522125</v>
      </c>
      <c r="AG28" s="19">
        <v>2.1406488958746195E-3</v>
      </c>
      <c r="AH28" s="19">
        <v>1.804363913834095E-3</v>
      </c>
      <c r="AI28" s="19">
        <v>1.3657260686159134E-2</v>
      </c>
      <c r="AJ28" s="19">
        <v>5.9776715934276581E-3</v>
      </c>
      <c r="AK28" s="19">
        <v>0.26032423973083496</v>
      </c>
      <c r="AL28" s="19">
        <v>9.8327531304676086E-5</v>
      </c>
      <c r="AM28" s="19">
        <v>2.2247410379350185E-3</v>
      </c>
      <c r="AN28" s="19">
        <v>7.162843830883503E-4</v>
      </c>
      <c r="AO28" s="19">
        <v>4.6718612429685891E-4</v>
      </c>
      <c r="AP28" s="20">
        <v>2.5506028905510902E-2</v>
      </c>
      <c r="AQ28" s="43">
        <v>2.8340127319097519E-2</v>
      </c>
      <c r="AR28" s="19">
        <v>2.1354584896471351E-4</v>
      </c>
      <c r="AS28" s="19">
        <v>7.2859853506088257E-2</v>
      </c>
      <c r="AT28" s="19">
        <v>8.8053327053785324E-3</v>
      </c>
      <c r="AU28" s="19">
        <v>1.9945032894611359E-2</v>
      </c>
      <c r="AV28" s="19">
        <v>2.2367392666637897E-3</v>
      </c>
      <c r="AW28" s="19">
        <v>8.0108996480703354E-3</v>
      </c>
      <c r="AX28" s="19">
        <v>4.5611392706632614E-2</v>
      </c>
      <c r="AY28" s="19">
        <v>8.7636001408100128E-3</v>
      </c>
      <c r="AZ28" s="19">
        <v>2.8923505451530218E-3</v>
      </c>
      <c r="BA28" s="19">
        <v>1.4421800733543932E-4</v>
      </c>
      <c r="BB28" s="19">
        <v>3.3646351657807827E-3</v>
      </c>
      <c r="BC28" s="19">
        <v>5.3136893548071384E-3</v>
      </c>
      <c r="BD28" s="19">
        <v>1.1659121140837669E-2</v>
      </c>
      <c r="BE28" s="19">
        <v>2.508755587041378E-2</v>
      </c>
      <c r="BF28" s="19">
        <v>9.5332479104399681E-3</v>
      </c>
      <c r="BG28" s="19">
        <v>2.0691758021712303E-2</v>
      </c>
      <c r="BH28" s="19">
        <v>2.201547659933567E-2</v>
      </c>
      <c r="BI28" s="19">
        <v>2.4031072825891897E-5</v>
      </c>
      <c r="BJ28" s="19">
        <v>1.9289087504148483E-2</v>
      </c>
      <c r="BK28" s="19">
        <v>9.4957360997796059E-3</v>
      </c>
      <c r="BL28" s="19">
        <v>9.2705391347408295E-2</v>
      </c>
      <c r="BM28" s="19">
        <v>2.5840302929282188E-2</v>
      </c>
      <c r="BN28" s="19">
        <v>5.9439592063426971E-2</v>
      </c>
      <c r="BO28" s="19">
        <v>0.40992403030395508</v>
      </c>
      <c r="BP28" s="19">
        <v>6.4084217883646488E-3</v>
      </c>
      <c r="BQ28" s="19">
        <v>0.11445671319961548</v>
      </c>
      <c r="BR28" s="19">
        <v>3.3028997480869293E-2</v>
      </c>
      <c r="BS28" s="19">
        <v>1.1363953351974487E-2</v>
      </c>
      <c r="BT28" s="19">
        <v>0.17404240369796753</v>
      </c>
      <c r="BU28" s="19">
        <v>2.403829013928771E-3</v>
      </c>
      <c r="BV28" s="19">
        <v>3.2037659548223019E-3</v>
      </c>
      <c r="BW28" s="19">
        <v>2.5183411315083504E-2</v>
      </c>
      <c r="BX28" s="19">
        <v>3.7066888762637973E-4</v>
      </c>
      <c r="BY28" s="19">
        <v>0.50740200281143188</v>
      </c>
      <c r="BZ28" s="19">
        <v>3.8119236705824733E-4</v>
      </c>
      <c r="CA28" s="19">
        <v>0</v>
      </c>
      <c r="CB28" s="19">
        <v>0</v>
      </c>
      <c r="CC28" s="19">
        <v>1.0201928205788136E-2</v>
      </c>
      <c r="CD28" s="20">
        <v>6.8748325109481812E-2</v>
      </c>
      <c r="CE28" s="43">
        <v>6.5896769228857011E-5</v>
      </c>
      <c r="CF28" s="19">
        <v>3.7623610182890843E-7</v>
      </c>
      <c r="CG28" s="19">
        <v>9.2006157501600683E-5</v>
      </c>
      <c r="CH28" s="19">
        <v>1.6089955170173198E-4</v>
      </c>
      <c r="CI28" s="19">
        <v>5.0192584239994176E-6</v>
      </c>
      <c r="CJ28" s="19">
        <v>1.673342558206059E-5</v>
      </c>
      <c r="CK28" s="19">
        <v>2.1791724066133611E-5</v>
      </c>
      <c r="CL28" s="19">
        <v>9.7901167464442551E-5</v>
      </c>
      <c r="CM28" s="19">
        <v>9.3976650532567874E-6</v>
      </c>
      <c r="CN28" s="19">
        <v>0</v>
      </c>
      <c r="CO28" s="19">
        <v>4.5961119212734047E-6</v>
      </c>
      <c r="CP28" s="19">
        <v>3.8252851481956895E-6</v>
      </c>
      <c r="CQ28" s="19">
        <v>2.8537235721159959E-6</v>
      </c>
      <c r="CR28" s="19">
        <v>9.9353583209449425E-6</v>
      </c>
      <c r="CS28" s="19">
        <v>1.2735651580442209E-5</v>
      </c>
      <c r="CT28" s="19">
        <v>2.8114513042964973E-5</v>
      </c>
      <c r="CU28" s="19">
        <v>2.2037991129764123E-6</v>
      </c>
      <c r="CV28" s="19">
        <v>4.9322802624374162E-6</v>
      </c>
      <c r="CW28" s="19">
        <v>4.2407987166370731E-6</v>
      </c>
      <c r="CX28" s="19">
        <v>9.0735748017323203E-6</v>
      </c>
      <c r="CY28" s="19">
        <v>1.9668368622660637E-5</v>
      </c>
      <c r="CZ28" s="19">
        <v>3.7084271298226668E-6</v>
      </c>
      <c r="DA28" s="19">
        <v>3.0438393878284842E-5</v>
      </c>
      <c r="DB28" s="19">
        <v>2.2695246570947347E-6</v>
      </c>
      <c r="DC28" s="19">
        <v>4.5132466652830772E-7</v>
      </c>
      <c r="DD28" s="19">
        <v>0</v>
      </c>
      <c r="DE28" s="19">
        <v>2.9867686635043356E-7</v>
      </c>
      <c r="DF28" s="19">
        <v>0</v>
      </c>
      <c r="DG28" s="19">
        <v>1.5471238157260814E-7</v>
      </c>
      <c r="DH28" s="19">
        <v>6.8202734837541357E-7</v>
      </c>
      <c r="DI28" s="19">
        <v>0</v>
      </c>
      <c r="DJ28" s="19">
        <v>2.2063284532691796E-8</v>
      </c>
      <c r="DK28" s="19">
        <v>3.2058715078164823E-6</v>
      </c>
      <c r="DL28" s="19">
        <v>6.2096762121655047E-5</v>
      </c>
      <c r="DM28" s="19">
        <v>1.0804372868733481E-4</v>
      </c>
      <c r="DN28" s="19">
        <v>0</v>
      </c>
      <c r="DO28" s="19">
        <v>0</v>
      </c>
      <c r="DP28" s="19">
        <v>0</v>
      </c>
      <c r="DQ28" s="19">
        <v>0</v>
      </c>
      <c r="DR28" s="20">
        <v>4.7619763063266873E-4</v>
      </c>
      <c r="DS28" s="43">
        <v>1.7078331438824534E-5</v>
      </c>
      <c r="DT28" s="19">
        <v>1.8161390447080095E-10</v>
      </c>
      <c r="DU28" s="19">
        <v>1.205714070238173E-3</v>
      </c>
      <c r="DV28" s="19">
        <v>7.0666579995304346E-4</v>
      </c>
      <c r="DW28" s="19">
        <v>9.3758171715307981E-6</v>
      </c>
      <c r="DX28" s="19">
        <v>4.9226623559661675E-6</v>
      </c>
      <c r="DY28" s="19">
        <v>1.4079105312703177E-6</v>
      </c>
      <c r="DZ28" s="19">
        <v>8.1526821304578334E-5</v>
      </c>
      <c r="EA28" s="19">
        <v>7.0339694957510801E-7</v>
      </c>
      <c r="EB28" s="19">
        <v>0</v>
      </c>
      <c r="EC28" s="19">
        <v>3.6217711749486625E-4</v>
      </c>
      <c r="ED28" s="19">
        <v>1.557653013151139E-5</v>
      </c>
      <c r="EE28" s="19">
        <v>1.0630804354150314E-5</v>
      </c>
      <c r="EF28" s="19">
        <v>1.8577565788291395E-4</v>
      </c>
      <c r="EG28" s="19">
        <v>1.9442802295088768E-4</v>
      </c>
      <c r="EH28" s="19">
        <v>3.4165961551479995E-4</v>
      </c>
      <c r="EI28" s="19">
        <v>5.3098555654287338E-3</v>
      </c>
      <c r="EJ28" s="19">
        <v>2.6128515601158142E-3</v>
      </c>
      <c r="EK28" s="19">
        <v>9.4215403078123927E-4</v>
      </c>
      <c r="EL28" s="19">
        <v>2.1660092752426863E-3</v>
      </c>
      <c r="EM28" s="19">
        <v>5.1355338655412197E-4</v>
      </c>
      <c r="EN28" s="19">
        <v>8.3624832332134247E-2</v>
      </c>
      <c r="EO28" s="19">
        <v>1.044829934835434E-2</v>
      </c>
      <c r="EP28" s="19">
        <v>8.8392170146107674E-3</v>
      </c>
      <c r="EQ28" s="19">
        <v>5.2505191415548325E-3</v>
      </c>
      <c r="ER28" s="19">
        <v>4.9346796004101634E-5</v>
      </c>
      <c r="ES28" s="19">
        <v>1.7886594869196415E-3</v>
      </c>
      <c r="ET28" s="19">
        <v>1.1421669478295371E-4</v>
      </c>
      <c r="EU28" s="19">
        <v>0</v>
      </c>
      <c r="EV28" s="19">
        <v>9.4568054009869229E-7</v>
      </c>
      <c r="EW28" s="19">
        <v>4.7961177187971771E-5</v>
      </c>
      <c r="EX28" s="19">
        <v>2.2424550843425095E-4</v>
      </c>
      <c r="EY28" s="19">
        <v>3.1769133784109727E-5</v>
      </c>
      <c r="EZ28" s="19">
        <v>3.5229952572990442E-6</v>
      </c>
      <c r="FA28" s="19">
        <v>7.1634675968823558E-9</v>
      </c>
      <c r="FB28" s="19">
        <v>2.4523521915398305E-6</v>
      </c>
      <c r="FC28" s="19">
        <v>9.0467659674686729E-7</v>
      </c>
      <c r="FD28" s="19">
        <v>1.6548643179703504E-4</v>
      </c>
      <c r="FE28" s="19">
        <v>2.1009919873904437E-4</v>
      </c>
      <c r="FF28" s="20">
        <v>1.3340534642338753E-3</v>
      </c>
      <c r="FG28" s="43">
        <v>2.9399446793831885E-4</v>
      </c>
      <c r="FH28" s="19">
        <v>1.547339343233034E-5</v>
      </c>
      <c r="FI28" s="19">
        <v>0</v>
      </c>
      <c r="FJ28" s="19">
        <v>1.1003793770214543E-4</v>
      </c>
      <c r="FK28" s="19">
        <v>8.3264414570294321E-5</v>
      </c>
      <c r="FL28" s="19">
        <v>4.0468872612109408E-5</v>
      </c>
      <c r="FM28" s="19">
        <v>4.1659136513771955E-6</v>
      </c>
      <c r="FN28" s="19">
        <v>2.9176240786910057E-4</v>
      </c>
      <c r="FO28" s="19">
        <v>4.7860806807875633E-4</v>
      </c>
      <c r="FP28" s="19">
        <v>0</v>
      </c>
      <c r="FQ28" s="19">
        <v>0</v>
      </c>
      <c r="FR28" s="19">
        <v>3.094678686466068E-5</v>
      </c>
      <c r="FS28" s="19">
        <v>3.4385317121632397E-5</v>
      </c>
      <c r="FT28" s="19">
        <v>9.752926416695118E-5</v>
      </c>
      <c r="FU28" s="19">
        <v>3.7377285480033606E-5</v>
      </c>
      <c r="FV28" s="19">
        <v>1.547339343233034E-5</v>
      </c>
      <c r="FW28" s="19">
        <v>1.8667313270270824E-5</v>
      </c>
      <c r="FX28" s="19">
        <v>2.6669085491448641E-4</v>
      </c>
      <c r="FY28" s="19">
        <v>6.5851883846335113E-5</v>
      </c>
      <c r="FZ28" s="19">
        <v>4.0531049307901412E-5</v>
      </c>
      <c r="GA28" s="19">
        <v>3.6728055420098826E-5</v>
      </c>
      <c r="GB28" s="19">
        <v>6.2077073380351067E-5</v>
      </c>
      <c r="GC28" s="19">
        <v>3.2313964766217396E-5</v>
      </c>
      <c r="GD28" s="19">
        <v>1.4873291365802288E-3</v>
      </c>
      <c r="GE28" s="19">
        <v>1.2997651356272399E-4</v>
      </c>
      <c r="GF28" s="19">
        <v>0</v>
      </c>
      <c r="GG28" s="19">
        <v>1.7149014456663281E-4</v>
      </c>
      <c r="GH28" s="19">
        <v>9.6575968200340867E-6</v>
      </c>
      <c r="GI28" s="19">
        <v>1.3719573871640023E-5</v>
      </c>
      <c r="GJ28" s="19">
        <v>1.0365794878453016E-4</v>
      </c>
      <c r="GK28" s="19">
        <v>8.3153288699122641E-8</v>
      </c>
      <c r="GL28" s="19">
        <v>1.3778340871795081E-5</v>
      </c>
      <c r="GM28" s="19">
        <v>8.6891748651396483E-5</v>
      </c>
      <c r="GN28" s="19">
        <v>0</v>
      </c>
      <c r="GO28" s="19">
        <v>5.2407248876988888E-3</v>
      </c>
      <c r="GP28" s="19">
        <v>3.3157270991068799E-6</v>
      </c>
      <c r="GQ28" s="19">
        <v>0</v>
      </c>
      <c r="GR28" s="19">
        <v>8.5963292804080993E-6</v>
      </c>
      <c r="GS28" s="19">
        <v>0</v>
      </c>
      <c r="GT28" s="20">
        <v>1.995947677642107E-4</v>
      </c>
      <c r="GU28" s="43">
        <v>1.6591735402471386E-5</v>
      </c>
      <c r="GV28" s="19">
        <v>3.6729973089677515E-6</v>
      </c>
      <c r="GW28" s="19">
        <v>2.6142742717638612E-4</v>
      </c>
      <c r="GX28" s="19">
        <v>1.4706897673022468E-5</v>
      </c>
      <c r="GY28" s="19">
        <v>0</v>
      </c>
      <c r="GZ28" s="19">
        <v>0</v>
      </c>
      <c r="HA28" s="19">
        <v>0</v>
      </c>
      <c r="HB28" s="19">
        <v>4.309550149628194E-6</v>
      </c>
      <c r="HC28" s="19">
        <v>4.857375870415126E-7</v>
      </c>
      <c r="HD28" s="19">
        <v>0</v>
      </c>
      <c r="HE28" s="19">
        <v>0</v>
      </c>
      <c r="HF28" s="19">
        <v>2.2053366421914689E-7</v>
      </c>
      <c r="HG28" s="19">
        <v>7.1002936863351351E-8</v>
      </c>
      <c r="HH28" s="19">
        <v>2.6535852626352607E-8</v>
      </c>
      <c r="HI28" s="19">
        <v>7.8516295687336424E-9</v>
      </c>
      <c r="HJ28" s="19">
        <v>0</v>
      </c>
      <c r="HK28" s="19">
        <v>0</v>
      </c>
      <c r="HL28" s="19">
        <v>5.2523648719215998E-7</v>
      </c>
      <c r="HM28" s="19">
        <v>8.6590738135328138E-8</v>
      </c>
      <c r="HN28" s="19">
        <v>2.4663103204147774E-7</v>
      </c>
      <c r="HO28" s="19">
        <v>2.2530189198732842E-6</v>
      </c>
      <c r="HP28" s="19">
        <v>3.8159477355748095E-8</v>
      </c>
      <c r="HQ28" s="19">
        <v>2.2007549560498774E-8</v>
      </c>
      <c r="HR28" s="19">
        <v>1.4059312889003195E-5</v>
      </c>
      <c r="HS28" s="19">
        <v>2.0479139493545517E-5</v>
      </c>
      <c r="HT28" s="19">
        <v>1.1573293789979289E-7</v>
      </c>
      <c r="HU28" s="19">
        <v>9.5056412874328089E-7</v>
      </c>
      <c r="HV28" s="19">
        <v>1.4832710348855471E-6</v>
      </c>
      <c r="HW28" s="19">
        <v>8.7957766936597181E-7</v>
      </c>
      <c r="HX28" s="19">
        <v>7.0669369733877829E-7</v>
      </c>
      <c r="HY28" s="19">
        <v>4.1920911186821286E-9</v>
      </c>
      <c r="HZ28" s="19">
        <v>1.3406560306350457E-8</v>
      </c>
      <c r="IA28" s="19">
        <v>5.801990354825648E-8</v>
      </c>
      <c r="IB28" s="19">
        <v>1.0311877076674136E-6</v>
      </c>
      <c r="IC28" s="19">
        <v>1.1487629963085055E-3</v>
      </c>
      <c r="ID28" s="19">
        <v>1.8663993978407234E-4</v>
      </c>
      <c r="IE28" s="19">
        <v>0</v>
      </c>
      <c r="IF28" s="19">
        <v>0</v>
      </c>
      <c r="IG28" s="19">
        <v>3.0702944059157744E-5</v>
      </c>
      <c r="IH28" s="20">
        <v>5.8055075351148844E-4</v>
      </c>
      <c r="II28" s="43">
        <v>1.5127202495932579E-3</v>
      </c>
      <c r="IJ28" s="19">
        <v>0</v>
      </c>
      <c r="IK28" s="19">
        <v>0</v>
      </c>
      <c r="IL28" s="19">
        <v>1.3953357120044529E-4</v>
      </c>
      <c r="IM28" s="19">
        <v>0</v>
      </c>
      <c r="IN28" s="19">
        <v>0</v>
      </c>
      <c r="IO28" s="19">
        <v>8.371514268219471E-3</v>
      </c>
      <c r="IP28" s="19">
        <v>6.7014941014349461E-3</v>
      </c>
      <c r="IQ28" s="19">
        <v>1.0919118300080299E-2</v>
      </c>
      <c r="IR28" s="19">
        <v>7.2491317987442017E-3</v>
      </c>
      <c r="IS28" s="19">
        <v>3.4480728209018707E-3</v>
      </c>
      <c r="IT28" s="19">
        <v>1.1696100700646639E-3</v>
      </c>
      <c r="IU28" s="19">
        <v>0</v>
      </c>
      <c r="IV28" s="19">
        <v>3.8394220173358917E-3</v>
      </c>
      <c r="IW28" s="19">
        <v>4.689220804721117E-3</v>
      </c>
      <c r="IX28" s="19">
        <v>2.9681904933909209E-8</v>
      </c>
      <c r="IY28" s="19">
        <v>1.327840582234785E-4</v>
      </c>
      <c r="IZ28" s="19">
        <v>1.6229163156822324E-4</v>
      </c>
      <c r="JA28" s="19">
        <v>5.355076864361763E-4</v>
      </c>
      <c r="JB28" s="19">
        <v>2.6228948263451457E-4</v>
      </c>
      <c r="JC28" s="19">
        <v>1.7664580127529916E-6</v>
      </c>
      <c r="JD28" s="19">
        <v>4.7707533212815179E-7</v>
      </c>
      <c r="JE28" s="19">
        <v>1.369067206269392E-7</v>
      </c>
      <c r="JF28" s="19">
        <v>2.6464955881237984E-3</v>
      </c>
      <c r="JG28" s="19">
        <v>9.0868482366204262E-3</v>
      </c>
      <c r="JH28" s="19">
        <v>3.883935569319874E-4</v>
      </c>
      <c r="JI28" s="19">
        <v>6.0517137171700597E-4</v>
      </c>
      <c r="JJ28" s="19">
        <v>8.7614363292232156E-4</v>
      </c>
      <c r="JK28" s="19">
        <v>0</v>
      </c>
      <c r="JL28" s="19">
        <v>0</v>
      </c>
      <c r="JM28" s="19">
        <v>0</v>
      </c>
      <c r="JN28" s="19">
        <v>5.5839084088802338E-3</v>
      </c>
      <c r="JO28" s="19">
        <v>0</v>
      </c>
      <c r="JP28" s="19">
        <v>4.3394248932600021E-3</v>
      </c>
      <c r="JQ28" s="19">
        <v>0</v>
      </c>
      <c r="JR28" s="19">
        <v>1.9873480778187513E-3</v>
      </c>
      <c r="JS28" s="19">
        <v>1.6465882879401761E-8</v>
      </c>
      <c r="JT28" s="19">
        <v>7.4204763222951442E-8</v>
      </c>
      <c r="JU28" s="19">
        <v>2.6418350171297789E-4</v>
      </c>
      <c r="JV28" s="20">
        <v>2.5799848139286041E-2</v>
      </c>
      <c r="JW28" s="43">
        <v>4.3511581607162952E-3</v>
      </c>
      <c r="JX28" s="19">
        <v>1.0081014595925808E-2</v>
      </c>
      <c r="JY28" s="19">
        <v>2.6322009041905403E-2</v>
      </c>
      <c r="JZ28" s="19">
        <v>5.774405226111412E-2</v>
      </c>
      <c r="KA28" s="19">
        <v>1.190519833471626E-4</v>
      </c>
      <c r="KB28" s="19">
        <v>1.1559562990441918E-3</v>
      </c>
      <c r="KC28" s="19">
        <v>8.6408702190965414E-4</v>
      </c>
      <c r="KD28" s="19">
        <v>1.7066678032279015E-2</v>
      </c>
      <c r="KE28" s="19">
        <v>9.0249086497351527E-4</v>
      </c>
      <c r="KF28" s="19">
        <v>0</v>
      </c>
      <c r="KG28" s="19">
        <v>4.381881095468998E-3</v>
      </c>
      <c r="KH28" s="19">
        <v>2.2696685045957565E-3</v>
      </c>
      <c r="KI28" s="19">
        <v>5.2613299340009689E-4</v>
      </c>
      <c r="KJ28" s="19">
        <v>1.7512162448838353E-3</v>
      </c>
      <c r="KK28" s="19">
        <v>3.1606382690370083E-3</v>
      </c>
      <c r="KL28" s="19">
        <v>1.0868294164538383E-2</v>
      </c>
      <c r="KM28" s="19">
        <v>1.8933105748146772E-3</v>
      </c>
      <c r="KN28" s="19">
        <v>5.5992836132645607E-3</v>
      </c>
      <c r="KO28" s="19">
        <v>4.9540988402441144E-4</v>
      </c>
      <c r="KP28" s="19">
        <v>8.0340886488556862E-3</v>
      </c>
      <c r="KQ28" s="19">
        <v>7.3812226764857769E-3</v>
      </c>
      <c r="KR28" s="19">
        <v>9.1977259144186974E-3</v>
      </c>
      <c r="KS28" s="19">
        <v>3.1644785776734352E-3</v>
      </c>
      <c r="KT28" s="19">
        <v>3.2800741493701935E-2</v>
      </c>
      <c r="KU28" s="19">
        <v>8.2952348748221993E-4</v>
      </c>
      <c r="KV28" s="19">
        <v>5.7605797337600961E-5</v>
      </c>
      <c r="KW28" s="19">
        <v>2.5012437254190445E-2</v>
      </c>
      <c r="KX28" s="19">
        <v>0</v>
      </c>
      <c r="KY28" s="19">
        <v>1.497750636190176E-4</v>
      </c>
      <c r="KZ28" s="19">
        <v>6.6285072825849056E-3</v>
      </c>
      <c r="LA28" s="19">
        <v>0</v>
      </c>
      <c r="LB28" s="19">
        <v>4.005522932857275E-3</v>
      </c>
      <c r="LC28" s="19">
        <v>1.2112578377127647E-2</v>
      </c>
      <c r="LD28" s="19">
        <v>5.3227758035063744E-3</v>
      </c>
      <c r="LE28" s="19">
        <v>8.1178091466426849E-2</v>
      </c>
      <c r="LF28" s="19">
        <v>8.6792738875374198E-4</v>
      </c>
      <c r="LG28" s="19">
        <v>2.1198934409767389E-3</v>
      </c>
      <c r="LH28" s="19">
        <v>2.7765994891524315E-3</v>
      </c>
      <c r="LI28" s="19">
        <v>3.3833803609013557E-3</v>
      </c>
      <c r="LJ28" s="20">
        <v>1.9513003528118134E-2</v>
      </c>
      <c r="LK28" s="38">
        <v>2.615764424263034E-5</v>
      </c>
      <c r="LL28" s="38">
        <v>7.8467874118359759E-6</v>
      </c>
      <c r="LM28" s="38">
        <v>4.3748909956775606E-4</v>
      </c>
      <c r="LN28" s="38">
        <v>3.2131538318935782E-5</v>
      </c>
      <c r="LO28" s="38">
        <v>7.7674567364738323E-6</v>
      </c>
      <c r="LP28" s="38">
        <v>6.2855406213202514E-6</v>
      </c>
      <c r="LQ28" s="38">
        <v>6.1452851696230937E-6</v>
      </c>
      <c r="LR28" s="38">
        <v>1.7389425192959607E-4</v>
      </c>
      <c r="LS28" s="38">
        <v>7.3898647679015994E-4</v>
      </c>
      <c r="LT28" s="38">
        <v>0</v>
      </c>
      <c r="LU28" s="38">
        <v>1.2310719466768205E-4</v>
      </c>
      <c r="LV28" s="38">
        <v>1.6797675925772637E-5</v>
      </c>
      <c r="LW28" s="38">
        <v>1.2451292423065752E-4</v>
      </c>
      <c r="LX28" s="38">
        <v>1.6081583453342319E-5</v>
      </c>
      <c r="LY28" s="38">
        <v>2.1386682419688441E-5</v>
      </c>
      <c r="LZ28" s="38">
        <v>1.8010803614743054E-5</v>
      </c>
      <c r="MA28" s="38">
        <v>1.4115708836470731E-5</v>
      </c>
      <c r="MB28" s="38">
        <v>3.4387056075502187E-5</v>
      </c>
      <c r="MC28" s="38">
        <v>4.9742193368729204E-6</v>
      </c>
      <c r="MD28" s="38">
        <v>1.7803660739446059E-5</v>
      </c>
      <c r="ME28" s="38">
        <v>9.0113200712949038E-5</v>
      </c>
      <c r="MF28" s="38">
        <v>1.7806358300731517E-5</v>
      </c>
      <c r="MG28" s="38">
        <v>4.510408325586468E-5</v>
      </c>
      <c r="MH28" s="38">
        <v>2.6952021289616823E-4</v>
      </c>
      <c r="MI28" s="38">
        <v>1.4173089584801346E-4</v>
      </c>
      <c r="MJ28" s="38">
        <v>2.3749234401293506E-7</v>
      </c>
      <c r="MK28" s="38">
        <v>5.6301341828657314E-5</v>
      </c>
      <c r="ML28" s="38">
        <v>0</v>
      </c>
      <c r="MM28" s="38">
        <v>1.1595615205806098E-6</v>
      </c>
      <c r="MN28" s="38">
        <v>1.817743614083156E-4</v>
      </c>
      <c r="MO28" s="38">
        <v>0</v>
      </c>
      <c r="MP28" s="38">
        <v>1.621626211090188E-8</v>
      </c>
      <c r="MQ28" s="38">
        <v>1.0266791650792584E-4</v>
      </c>
      <c r="MR28" s="38">
        <v>7.867130079830531E-6</v>
      </c>
      <c r="MS28" s="38">
        <v>1.7294271383434534E-3</v>
      </c>
      <c r="MT28" s="38">
        <v>9.5286677606054582E-6</v>
      </c>
      <c r="MU28" s="38">
        <v>3.6920673665008508E-6</v>
      </c>
      <c r="MV28" s="38">
        <v>5.4836796152812894E-6</v>
      </c>
      <c r="MW28" s="38">
        <v>1.3631872134283185E-3</v>
      </c>
      <c r="MX28" s="38">
        <v>1.9416096620261669E-4</v>
      </c>
    </row>
    <row r="29" spans="2:362" s="38" customFormat="1" ht="30">
      <c r="B29" s="31" t="s">
        <v>36</v>
      </c>
      <c r="C29" s="43">
        <v>5.8196190744638443E-2</v>
      </c>
      <c r="D29" s="19">
        <v>2.9900267254561186E-3</v>
      </c>
      <c r="E29" s="19">
        <v>1.2417040765285492E-2</v>
      </c>
      <c r="F29" s="19">
        <v>1.2122591026127338E-2</v>
      </c>
      <c r="G29" s="19">
        <v>4.0477062575519085E-3</v>
      </c>
      <c r="H29" s="19">
        <v>5.748287308961153E-3</v>
      </c>
      <c r="I29" s="19">
        <v>2.5151253212243319E-3</v>
      </c>
      <c r="J29" s="19">
        <v>8.7888417765498161E-3</v>
      </c>
      <c r="K29" s="19">
        <v>6.4543881453573704E-3</v>
      </c>
      <c r="L29" s="19">
        <v>1.5565699432045221E-3</v>
      </c>
      <c r="M29" s="19">
        <v>3.7402317393571138E-3</v>
      </c>
      <c r="N29" s="19">
        <v>1.1066886363551021E-3</v>
      </c>
      <c r="O29" s="19">
        <v>4.6985018998384476E-3</v>
      </c>
      <c r="P29" s="19">
        <v>8.174847811460495E-3</v>
      </c>
      <c r="Q29" s="19">
        <v>1.3304693624377251E-2</v>
      </c>
      <c r="R29" s="19">
        <v>4.9073051195591688E-4</v>
      </c>
      <c r="S29" s="19">
        <v>1.6545304097235203E-3</v>
      </c>
      <c r="T29" s="19">
        <v>9.3113798648118973E-3</v>
      </c>
      <c r="U29" s="19">
        <v>1.1737417662516236E-3</v>
      </c>
      <c r="V29" s="19">
        <v>1.2878946959972382E-2</v>
      </c>
      <c r="W29" s="19">
        <v>4.2401738464832306E-3</v>
      </c>
      <c r="X29" s="19">
        <v>6.2683597207069397E-3</v>
      </c>
      <c r="Y29" s="19">
        <v>6.3580716960132122E-4</v>
      </c>
      <c r="Z29" s="19">
        <v>3.7551145069301128E-3</v>
      </c>
      <c r="AA29" s="19">
        <v>0.1726505309343338</v>
      </c>
      <c r="AB29" s="19">
        <v>4.5103707435600882E-8</v>
      </c>
      <c r="AC29" s="19">
        <v>1.2436361284926534E-3</v>
      </c>
      <c r="AD29" s="19">
        <v>1.2124648783355951E-3</v>
      </c>
      <c r="AE29" s="19">
        <v>2.3685256019234657E-3</v>
      </c>
      <c r="AF29" s="19">
        <v>2.1535210311412811E-2</v>
      </c>
      <c r="AG29" s="19">
        <v>1.3953297166153789E-3</v>
      </c>
      <c r="AH29" s="19">
        <v>1.948322169482708E-4</v>
      </c>
      <c r="AI29" s="19">
        <v>1.3343553291633725E-3</v>
      </c>
      <c r="AJ29" s="19">
        <v>1.608990365639329E-3</v>
      </c>
      <c r="AK29" s="19">
        <v>0.3101288378238678</v>
      </c>
      <c r="AL29" s="19">
        <v>5.2087227813899517E-3</v>
      </c>
      <c r="AM29" s="19">
        <v>6.8425862991716713E-5</v>
      </c>
      <c r="AN29" s="19">
        <v>0</v>
      </c>
      <c r="AO29" s="19">
        <v>3.4714057110249996E-3</v>
      </c>
      <c r="AP29" s="20">
        <v>8.6605355143547058E-2</v>
      </c>
      <c r="AQ29" s="43">
        <v>1.1921374607481994E-6</v>
      </c>
      <c r="AR29" s="19">
        <v>0</v>
      </c>
      <c r="AS29" s="19">
        <v>8.4233321249485016E-2</v>
      </c>
      <c r="AT29" s="19">
        <v>8.9154869318008423E-2</v>
      </c>
      <c r="AU29" s="19">
        <v>1.5568803064525127E-2</v>
      </c>
      <c r="AV29" s="19">
        <v>1.7939766403287649E-3</v>
      </c>
      <c r="AW29" s="19">
        <v>6.6640530712902546E-3</v>
      </c>
      <c r="AX29" s="19">
        <v>3.5543762147426605E-2</v>
      </c>
      <c r="AY29" s="19">
        <v>6.9895428605377674E-3</v>
      </c>
      <c r="AZ29" s="19">
        <v>1.5777584630995989E-3</v>
      </c>
      <c r="BA29" s="19">
        <v>2.5787565857172012E-2</v>
      </c>
      <c r="BB29" s="19">
        <v>7.1373661048710346E-3</v>
      </c>
      <c r="BC29" s="19">
        <v>5.0124782137572765E-3</v>
      </c>
      <c r="BD29" s="19">
        <v>7.5043593533337116E-3</v>
      </c>
      <c r="BE29" s="19">
        <v>3.7976916879415512E-2</v>
      </c>
      <c r="BF29" s="19">
        <v>4.3276526033878326E-2</v>
      </c>
      <c r="BG29" s="19">
        <v>5.334072932600975E-2</v>
      </c>
      <c r="BH29" s="19">
        <v>3.8830891251564026E-2</v>
      </c>
      <c r="BI29" s="19">
        <v>4.5070773921906948E-3</v>
      </c>
      <c r="BJ29" s="19">
        <v>2.4126600474119186E-2</v>
      </c>
      <c r="BK29" s="19">
        <v>3.8573004305362701E-2</v>
      </c>
      <c r="BL29" s="19">
        <v>0.10136829316616058</v>
      </c>
      <c r="BM29" s="19">
        <v>4.3218676000833511E-2</v>
      </c>
      <c r="BN29" s="19">
        <v>2.8261350467801094E-2</v>
      </c>
      <c r="BO29" s="19">
        <v>0.30609288811683655</v>
      </c>
      <c r="BP29" s="19">
        <v>6.7943492904305458E-3</v>
      </c>
      <c r="BQ29" s="19">
        <v>6.0311906039714813E-2</v>
      </c>
      <c r="BR29" s="19">
        <v>1.8130707321688533E-3</v>
      </c>
      <c r="BS29" s="19">
        <v>5.2472176030278206E-3</v>
      </c>
      <c r="BT29" s="19">
        <v>0.27692395448684692</v>
      </c>
      <c r="BU29" s="19">
        <v>7.9393908381462097E-3</v>
      </c>
      <c r="BV29" s="19">
        <v>1.0581431910395622E-2</v>
      </c>
      <c r="BW29" s="19">
        <v>9.3826102092862129E-3</v>
      </c>
      <c r="BX29" s="19">
        <v>7.2463769465684891E-3</v>
      </c>
      <c r="BY29" s="19">
        <v>0.10064853727817535</v>
      </c>
      <c r="BZ29" s="19">
        <v>5.7561369612812996E-4</v>
      </c>
      <c r="CA29" s="19">
        <v>3.2737687433836982E-5</v>
      </c>
      <c r="CB29" s="19">
        <v>0</v>
      </c>
      <c r="CC29" s="19">
        <v>6.9747842848300934E-2</v>
      </c>
      <c r="CD29" s="20">
        <v>1.9807381555438042E-2</v>
      </c>
      <c r="CE29" s="43">
        <v>4.4507297570817173E-4</v>
      </c>
      <c r="CF29" s="19">
        <v>2.5411343358427985E-6</v>
      </c>
      <c r="CG29" s="19">
        <v>4.0285522118210793E-4</v>
      </c>
      <c r="CH29" s="19">
        <v>7.0714647881686687E-4</v>
      </c>
      <c r="CI29" s="19">
        <v>1.7139402189059183E-5</v>
      </c>
      <c r="CJ29" s="19">
        <v>6.7824919824488461E-5</v>
      </c>
      <c r="CK29" s="19">
        <v>8.6732885392848402E-5</v>
      </c>
      <c r="CL29" s="19">
        <v>4.2288450640626252E-4</v>
      </c>
      <c r="CM29" s="19">
        <v>2.0927502191625535E-5</v>
      </c>
      <c r="CN29" s="19">
        <v>0</v>
      </c>
      <c r="CO29" s="19">
        <v>1.9233695638831705E-5</v>
      </c>
      <c r="CP29" s="19">
        <v>1.60079598572338E-5</v>
      </c>
      <c r="CQ29" s="19">
        <v>1.1942192031710874E-5</v>
      </c>
      <c r="CR29" s="19">
        <v>4.0567501855548471E-5</v>
      </c>
      <c r="CS29" s="19">
        <v>5.5241340305656195E-5</v>
      </c>
      <c r="CT29" s="19">
        <v>1.2164795043645427E-4</v>
      </c>
      <c r="CU29" s="19">
        <v>9.2706595751224086E-6</v>
      </c>
      <c r="CV29" s="19">
        <v>2.074848634947557E-5</v>
      </c>
      <c r="CW29" s="19">
        <v>1.7839649444795214E-5</v>
      </c>
      <c r="CX29" s="19">
        <v>3.8169553590705618E-5</v>
      </c>
      <c r="CY29" s="19">
        <v>8.5477782704401761E-5</v>
      </c>
      <c r="CZ29" s="19">
        <v>1.6209620298468508E-5</v>
      </c>
      <c r="DA29" s="19">
        <v>1.3304690946824849E-4</v>
      </c>
      <c r="DB29" s="19">
        <v>9.7184447440668009E-6</v>
      </c>
      <c r="DC29" s="19">
        <v>1.932640088853077E-6</v>
      </c>
      <c r="DD29" s="19">
        <v>0</v>
      </c>
      <c r="DE29" s="19">
        <v>1.2789791981049348E-6</v>
      </c>
      <c r="DF29" s="19">
        <v>0</v>
      </c>
      <c r="DG29" s="19">
        <v>6.6250163399672601E-7</v>
      </c>
      <c r="DH29" s="19">
        <v>2.9205434657342266E-6</v>
      </c>
      <c r="DI29" s="19">
        <v>0</v>
      </c>
      <c r="DJ29" s="19">
        <v>9.447829540931707E-8</v>
      </c>
      <c r="DK29" s="19">
        <v>1.3168044461053796E-5</v>
      </c>
      <c r="DL29" s="19">
        <v>2.7227343525737524E-4</v>
      </c>
      <c r="DM29" s="19">
        <v>4.6973605640232563E-4</v>
      </c>
      <c r="DN29" s="19">
        <v>2.0239565055817366E-3</v>
      </c>
      <c r="DO29" s="19">
        <v>1.6910760678001679E-5</v>
      </c>
      <c r="DP29" s="19">
        <v>3.4303657594136894E-4</v>
      </c>
      <c r="DQ29" s="19">
        <v>5.7414956245338544E-5</v>
      </c>
      <c r="DR29" s="20">
        <v>2.4534647818654776E-3</v>
      </c>
      <c r="DS29" s="43">
        <v>1.497433113399893E-4</v>
      </c>
      <c r="DT29" s="19">
        <v>1.7669883334292535E-9</v>
      </c>
      <c r="DU29" s="19">
        <v>2.3453489120583981E-4</v>
      </c>
      <c r="DV29" s="19">
        <v>3.3447853638790548E-4</v>
      </c>
      <c r="DW29" s="19">
        <v>1.5652018419132219E-6</v>
      </c>
      <c r="DX29" s="19">
        <v>2.2270460249274038E-5</v>
      </c>
      <c r="DY29" s="19">
        <v>1.2552810630950262E-6</v>
      </c>
      <c r="DZ29" s="19">
        <v>9.2317553935572505E-5</v>
      </c>
      <c r="EA29" s="19">
        <v>6.0098623180238064E-6</v>
      </c>
      <c r="EB29" s="19">
        <v>0</v>
      </c>
      <c r="EC29" s="19">
        <v>1.1859014630317688E-3</v>
      </c>
      <c r="ED29" s="19">
        <v>3.9816435310058296E-4</v>
      </c>
      <c r="EE29" s="19">
        <v>4.481158157432219E-6</v>
      </c>
      <c r="EF29" s="19">
        <v>2.0678430155385286E-4</v>
      </c>
      <c r="EG29" s="19">
        <v>1.2891478836536407E-3</v>
      </c>
      <c r="EH29" s="19">
        <v>6.0455972561612725E-4</v>
      </c>
      <c r="EI29" s="19">
        <v>2.1165823563933372E-2</v>
      </c>
      <c r="EJ29" s="19">
        <v>3.3445400185883045E-3</v>
      </c>
      <c r="EK29" s="19">
        <v>9.7563333110883832E-4</v>
      </c>
      <c r="EL29" s="19">
        <v>1.4095189981162548E-2</v>
      </c>
      <c r="EM29" s="19">
        <v>2.1216999739408493E-3</v>
      </c>
      <c r="EN29" s="19">
        <v>8.0256149172782898E-2</v>
      </c>
      <c r="EO29" s="19">
        <v>8.7658306583762169E-3</v>
      </c>
      <c r="EP29" s="19">
        <v>1.4277230948209763E-2</v>
      </c>
      <c r="EQ29" s="19">
        <v>9.47299525141716E-2</v>
      </c>
      <c r="ER29" s="19">
        <v>2.7814050554297864E-4</v>
      </c>
      <c r="ES29" s="19">
        <v>1.6044221818447113E-2</v>
      </c>
      <c r="ET29" s="19">
        <v>2.6624504243955016E-4</v>
      </c>
      <c r="EU29" s="19">
        <v>0</v>
      </c>
      <c r="EV29" s="19">
        <v>3.9574404611939565E-21</v>
      </c>
      <c r="EW29" s="19">
        <v>3.0876492382958531E-4</v>
      </c>
      <c r="EX29" s="19">
        <v>2.3316529113799334E-3</v>
      </c>
      <c r="EY29" s="19">
        <v>7.9515717516187578E-5</v>
      </c>
      <c r="EZ29" s="19">
        <v>8.9761178969638422E-6</v>
      </c>
      <c r="FA29" s="19">
        <v>0</v>
      </c>
      <c r="FB29" s="19">
        <v>7.6086093940830324E-6</v>
      </c>
      <c r="FC29" s="19">
        <v>3.3127141705335816E-6</v>
      </c>
      <c r="FD29" s="19">
        <v>7.8911229502409697E-4</v>
      </c>
      <c r="FE29" s="19">
        <v>1.1194363469257951E-3</v>
      </c>
      <c r="FF29" s="20">
        <v>1.1475689709186554E-2</v>
      </c>
      <c r="FG29" s="43">
        <v>8.3057805895805359E-3</v>
      </c>
      <c r="FH29" s="19">
        <v>1.6611561179161072E-2</v>
      </c>
      <c r="FI29" s="19">
        <v>1.7798101529479027E-2</v>
      </c>
      <c r="FJ29" s="19">
        <v>2.4917341768741608E-2</v>
      </c>
      <c r="FK29" s="19">
        <v>8.8990507647395134E-3</v>
      </c>
      <c r="FL29" s="19">
        <v>1.1153707280755043E-2</v>
      </c>
      <c r="FM29" s="19">
        <v>1.7204832285642624E-2</v>
      </c>
      <c r="FN29" s="19">
        <v>2.5035765022039413E-2</v>
      </c>
      <c r="FO29" s="19">
        <v>1.7204832285642624E-2</v>
      </c>
      <c r="FP29" s="19">
        <v>1.1865400010719895E-3</v>
      </c>
      <c r="FQ29" s="19">
        <v>1.1865400709211826E-2</v>
      </c>
      <c r="FR29" s="19">
        <v>3.6189474165439606E-2</v>
      </c>
      <c r="FS29" s="19">
        <v>2.9663501773029566E-3</v>
      </c>
      <c r="FT29" s="19">
        <v>2.9663501773029566E-3</v>
      </c>
      <c r="FU29" s="19">
        <v>2.7290422469377518E-2</v>
      </c>
      <c r="FV29" s="19">
        <v>1.0678861290216446E-2</v>
      </c>
      <c r="FW29" s="19">
        <v>2.1945869084447622E-3</v>
      </c>
      <c r="FX29" s="19">
        <v>2.0160393789410591E-2</v>
      </c>
      <c r="FY29" s="19">
        <v>1.9690913613885641E-3</v>
      </c>
      <c r="FZ29" s="19">
        <v>2.4324070662260056E-2</v>
      </c>
      <c r="GA29" s="19">
        <v>4.6868335455656052E-2</v>
      </c>
      <c r="GB29" s="19">
        <v>3.781311446800828E-3</v>
      </c>
      <c r="GC29" s="19">
        <v>0</v>
      </c>
      <c r="GD29" s="19">
        <v>1.8762949854135513E-2</v>
      </c>
      <c r="GE29" s="19">
        <v>9.5516473054885864E-2</v>
      </c>
      <c r="GF29" s="19">
        <v>0</v>
      </c>
      <c r="GG29" s="19">
        <v>5.9579405933618546E-3</v>
      </c>
      <c r="GH29" s="19">
        <v>2.4001381825655699E-3</v>
      </c>
      <c r="GI29" s="19">
        <v>5.4097175598144531E-4</v>
      </c>
      <c r="GJ29" s="19">
        <v>0.10061983019113541</v>
      </c>
      <c r="GK29" s="19">
        <v>0</v>
      </c>
      <c r="GL29" s="19">
        <v>2.0158863626420498E-3</v>
      </c>
      <c r="GM29" s="19">
        <v>2.0171182230114937E-2</v>
      </c>
      <c r="GN29" s="19">
        <v>1.779810176230967E-3</v>
      </c>
      <c r="GO29" s="19">
        <v>0.17798100411891937</v>
      </c>
      <c r="GP29" s="19">
        <v>6.1700083315372467E-2</v>
      </c>
      <c r="GQ29" s="19">
        <v>7.7125104144215584E-3</v>
      </c>
      <c r="GR29" s="19">
        <v>0</v>
      </c>
      <c r="GS29" s="19">
        <v>5.9327000053599477E-4</v>
      </c>
      <c r="GT29" s="20">
        <v>0.32036581635475159</v>
      </c>
      <c r="GU29" s="43">
        <v>1.6681691704434343E-5</v>
      </c>
      <c r="GV29" s="19">
        <v>4.5983642849023454E-6</v>
      </c>
      <c r="GW29" s="19">
        <v>0</v>
      </c>
      <c r="GX29" s="19">
        <v>6.1598020693054423E-6</v>
      </c>
      <c r="GY29" s="19">
        <v>0</v>
      </c>
      <c r="GZ29" s="19">
        <v>0</v>
      </c>
      <c r="HA29" s="19">
        <v>0</v>
      </c>
      <c r="HB29" s="19">
        <v>3.311529326310847E-7</v>
      </c>
      <c r="HC29" s="19">
        <v>0</v>
      </c>
      <c r="HD29" s="19">
        <v>0</v>
      </c>
      <c r="HE29" s="19">
        <v>0</v>
      </c>
      <c r="HF29" s="19">
        <v>1.1593211866056663E-6</v>
      </c>
      <c r="HG29" s="19">
        <v>5.8658679336076602E-7</v>
      </c>
      <c r="HH29" s="19">
        <v>6.3920106185832992E-7</v>
      </c>
      <c r="HI29" s="19">
        <v>2.2141466615721583E-7</v>
      </c>
      <c r="HJ29" s="19">
        <v>0</v>
      </c>
      <c r="HK29" s="19">
        <v>0</v>
      </c>
      <c r="HL29" s="19">
        <v>7.379612476654529E-9</v>
      </c>
      <c r="HM29" s="19">
        <v>0</v>
      </c>
      <c r="HN29" s="19">
        <v>2.3074351247487357E-6</v>
      </c>
      <c r="HO29" s="19">
        <v>1.6449861277578748E-6</v>
      </c>
      <c r="HP29" s="19">
        <v>1.8014421954148929E-8</v>
      </c>
      <c r="HQ29" s="19">
        <v>8.6578166857975702E-9</v>
      </c>
      <c r="HR29" s="19">
        <v>4.9302061597700231E-6</v>
      </c>
      <c r="HS29" s="19">
        <v>7.1814588409324642E-6</v>
      </c>
      <c r="HT29" s="19">
        <v>2.4288988242915366E-7</v>
      </c>
      <c r="HU29" s="19">
        <v>1.9949584384448826E-6</v>
      </c>
      <c r="HV29" s="19">
        <v>3.1129557100939564E-6</v>
      </c>
      <c r="HW29" s="19">
        <v>1.8459784314472927E-6</v>
      </c>
      <c r="HX29" s="19">
        <v>4.1323424682104815E-8</v>
      </c>
      <c r="HY29" s="19">
        <v>2.4512961105394027E-10</v>
      </c>
      <c r="HZ29" s="19">
        <v>7.8393930236231313E-10</v>
      </c>
      <c r="IA29" s="19">
        <v>2.645062295414391E-6</v>
      </c>
      <c r="IB29" s="19">
        <v>0</v>
      </c>
      <c r="IC29" s="19">
        <v>0</v>
      </c>
      <c r="ID29" s="19">
        <v>6.1732588801532984E-4</v>
      </c>
      <c r="IE29" s="19">
        <v>0</v>
      </c>
      <c r="IF29" s="19">
        <v>0</v>
      </c>
      <c r="IG29" s="19">
        <v>1.5151508705457672E-5</v>
      </c>
      <c r="IH29" s="20">
        <v>7.1787153137847781E-4</v>
      </c>
      <c r="II29" s="43">
        <v>7.7716377563774586E-3</v>
      </c>
      <c r="IJ29" s="19">
        <v>1.195303862914443E-3</v>
      </c>
      <c r="IK29" s="19">
        <v>0</v>
      </c>
      <c r="IL29" s="19">
        <v>5.50046877378918E-7</v>
      </c>
      <c r="IM29" s="19">
        <v>4.2896609753370285E-2</v>
      </c>
      <c r="IN29" s="19">
        <v>0</v>
      </c>
      <c r="IO29" s="19">
        <v>2.5681843981146812E-2</v>
      </c>
      <c r="IP29" s="19">
        <v>2.1747458726167679E-2</v>
      </c>
      <c r="IQ29" s="19">
        <v>3.9801899343729019E-2</v>
      </c>
      <c r="IR29" s="19">
        <v>2.6424223557114601E-2</v>
      </c>
      <c r="IS29" s="19">
        <v>9.7627416253089905E-3</v>
      </c>
      <c r="IT29" s="19">
        <v>4.5985397882759571E-3</v>
      </c>
      <c r="IU29" s="19">
        <v>4.7760778106749058E-3</v>
      </c>
      <c r="IV29" s="19">
        <v>1.0320248082280159E-2</v>
      </c>
      <c r="IW29" s="19">
        <v>1.6509898006916046E-2</v>
      </c>
      <c r="IX29" s="19">
        <v>2.1907964764977805E-5</v>
      </c>
      <c r="IY29" s="19">
        <v>7.6954712858423591E-4</v>
      </c>
      <c r="IZ29" s="19">
        <v>6.1563769122585654E-4</v>
      </c>
      <c r="JA29" s="19">
        <v>2.5392465759068727E-3</v>
      </c>
      <c r="JB29" s="19">
        <v>1.2437126133590937E-3</v>
      </c>
      <c r="JC29" s="19">
        <v>6.2012174166738987E-3</v>
      </c>
      <c r="JD29" s="19">
        <v>4.987165448255837E-4</v>
      </c>
      <c r="JE29" s="19">
        <v>5.5412943765986711E-5</v>
      </c>
      <c r="JF29" s="19">
        <v>1.49073067586869E-3</v>
      </c>
      <c r="JG29" s="19">
        <v>0.14991986751556396</v>
      </c>
      <c r="JH29" s="19">
        <v>1.5280721709132195E-3</v>
      </c>
      <c r="JI29" s="19">
        <v>2.3809496778994799E-3</v>
      </c>
      <c r="JJ29" s="19">
        <v>3.4470465034246445E-3</v>
      </c>
      <c r="JK29" s="19">
        <v>0</v>
      </c>
      <c r="JL29" s="19">
        <v>0</v>
      </c>
      <c r="JM29" s="19">
        <v>0</v>
      </c>
      <c r="JN29" s="19">
        <v>2.6652421802282333E-2</v>
      </c>
      <c r="JO29" s="19">
        <v>3.482852503657341E-2</v>
      </c>
      <c r="JP29" s="19">
        <v>1.7072770744562149E-2</v>
      </c>
      <c r="JQ29" s="19">
        <v>0</v>
      </c>
      <c r="JR29" s="19">
        <v>4.7485042159678414E-5</v>
      </c>
      <c r="JS29" s="19">
        <v>3.4361574798822403E-2</v>
      </c>
      <c r="JT29" s="19">
        <v>2.8793201636290178E-5</v>
      </c>
      <c r="JU29" s="19">
        <v>1.0763902682811022E-3</v>
      </c>
      <c r="JV29" s="20">
        <v>0.11478227376937866</v>
      </c>
      <c r="JW29" s="43">
        <v>2.4147002477548085E-6</v>
      </c>
      <c r="JX29" s="19">
        <v>6.6538414102979004E-5</v>
      </c>
      <c r="JY29" s="19">
        <v>1.1241772153880447E-4</v>
      </c>
      <c r="JZ29" s="19">
        <v>1.8834663205780089E-4</v>
      </c>
      <c r="KA29" s="19">
        <v>8.0490013942835503E-7</v>
      </c>
      <c r="KB29" s="19">
        <v>7.5124016802874394E-6</v>
      </c>
      <c r="KC29" s="19">
        <v>5.9026010603702161E-6</v>
      </c>
      <c r="KD29" s="19">
        <v>1.1080791591666639E-4</v>
      </c>
      <c r="KE29" s="19">
        <v>4.561100467981305E-6</v>
      </c>
      <c r="KF29" s="19">
        <v>0</v>
      </c>
      <c r="KG29" s="19">
        <v>2.4951903469627723E-5</v>
      </c>
      <c r="KH29" s="19">
        <v>1.4756502423551865E-5</v>
      </c>
      <c r="KI29" s="19">
        <v>2.9513005301851081E-6</v>
      </c>
      <c r="KJ29" s="19">
        <v>9.6588009910192341E-6</v>
      </c>
      <c r="KK29" s="19">
        <v>1.5293102478608489E-5</v>
      </c>
      <c r="KL29" s="19">
        <v>4.1049908759305254E-5</v>
      </c>
      <c r="KM29" s="19">
        <v>6.9758016252308153E-6</v>
      </c>
      <c r="KN29" s="19">
        <v>2.4147004296537489E-5</v>
      </c>
      <c r="KO29" s="19">
        <v>2.4147002477548085E-6</v>
      </c>
      <c r="KP29" s="19">
        <v>1.824440187192522E-5</v>
      </c>
      <c r="KQ29" s="19">
        <v>4.8830610467121005E-5</v>
      </c>
      <c r="KR29" s="19">
        <v>5.9830908867297694E-5</v>
      </c>
      <c r="KS29" s="19">
        <v>8.3173017628723755E-6</v>
      </c>
      <c r="KT29" s="19">
        <v>2.0578612748067826E-4</v>
      </c>
      <c r="KU29" s="19">
        <v>5.6343005780945532E-6</v>
      </c>
      <c r="KV29" s="19">
        <v>2.6830002752831206E-7</v>
      </c>
      <c r="KW29" s="19">
        <v>1.5212612925097346E-4</v>
      </c>
      <c r="KX29" s="19">
        <v>0</v>
      </c>
      <c r="KY29" s="19">
        <v>5.3660005505662411E-7</v>
      </c>
      <c r="KZ29" s="19">
        <v>1.6634603525744751E-5</v>
      </c>
      <c r="LA29" s="19">
        <v>0</v>
      </c>
      <c r="LB29" s="19">
        <v>1.9049302864004858E-5</v>
      </c>
      <c r="LC29" s="19">
        <v>6.7075008701067418E-5</v>
      </c>
      <c r="LD29" s="19">
        <v>2.7903206500923261E-5</v>
      </c>
      <c r="LE29" s="19">
        <v>2.8493464924395084E-4</v>
      </c>
      <c r="LF29" s="19">
        <v>3.4879008126154076E-6</v>
      </c>
      <c r="LG29" s="19">
        <v>2.1464002202264965E-6</v>
      </c>
      <c r="LH29" s="19">
        <v>1.8512702808948234E-5</v>
      </c>
      <c r="LI29" s="19">
        <v>1.3415002285910305E-5</v>
      </c>
      <c r="LJ29" s="20">
        <v>7.0831214543431997E-5</v>
      </c>
      <c r="LK29" s="38">
        <v>1.7765088705345988E-4</v>
      </c>
      <c r="LL29" s="38">
        <v>9.6570583991706371E-5</v>
      </c>
      <c r="LM29" s="38">
        <v>2.5661957915872335E-3</v>
      </c>
      <c r="LN29" s="38">
        <v>1.6875442815944552E-3</v>
      </c>
      <c r="LO29" s="38">
        <v>1.5728735888842493E-4</v>
      </c>
      <c r="LP29" s="38">
        <v>4.319370782468468E-4</v>
      </c>
      <c r="LQ29" s="38">
        <v>8.4599741967394948E-4</v>
      </c>
      <c r="LR29" s="38">
        <v>3.4966020029969513E-4</v>
      </c>
      <c r="LS29" s="38">
        <v>3.5458151251077652E-4</v>
      </c>
      <c r="LT29" s="38">
        <v>5.0020371418213472E-5</v>
      </c>
      <c r="LU29" s="38">
        <v>6.5441132755950093E-4</v>
      </c>
      <c r="LV29" s="38">
        <v>1.3243001012597233E-4</v>
      </c>
      <c r="LW29" s="38">
        <v>1.0809207742568105E-4</v>
      </c>
      <c r="LX29" s="38">
        <v>3.4514348953962326E-4</v>
      </c>
      <c r="LY29" s="38">
        <v>5.3930416470393538E-4</v>
      </c>
      <c r="LZ29" s="38">
        <v>1.4198843855410814E-3</v>
      </c>
      <c r="MA29" s="38">
        <v>4.349107330199331E-4</v>
      </c>
      <c r="MB29" s="38">
        <v>1.0814511188073084E-4</v>
      </c>
      <c r="MC29" s="38">
        <v>5.1307724788784981E-5</v>
      </c>
      <c r="MD29" s="38">
        <v>2.6190353673882782E-4</v>
      </c>
      <c r="ME29" s="38">
        <v>9.0067437849938869E-4</v>
      </c>
      <c r="MF29" s="38">
        <v>1.6404513735324144E-3</v>
      </c>
      <c r="MG29" s="38">
        <v>4.5423608389683068E-4</v>
      </c>
      <c r="MH29" s="38">
        <v>5.9023714857175946E-4</v>
      </c>
      <c r="MI29" s="38">
        <v>3.098480636253953E-3</v>
      </c>
      <c r="MJ29" s="38">
        <v>2.1799742455641535E-7</v>
      </c>
      <c r="MK29" s="38">
        <v>4.0239552618004382E-4</v>
      </c>
      <c r="ML29" s="38">
        <v>0</v>
      </c>
      <c r="MM29" s="38">
        <v>3.6087647004023893E-6</v>
      </c>
      <c r="MN29" s="38">
        <v>1.5982501208782196E-3</v>
      </c>
      <c r="MO29" s="38">
        <v>0</v>
      </c>
      <c r="MP29" s="38">
        <v>5.0045141506416257E-6</v>
      </c>
      <c r="MQ29" s="38">
        <v>9.2507161753019318E-6</v>
      </c>
      <c r="MR29" s="38">
        <v>1.026898025884293E-4</v>
      </c>
      <c r="MS29" s="38">
        <v>4.4062035158276558E-3</v>
      </c>
      <c r="MT29" s="38">
        <v>3.4528374089859426E-4</v>
      </c>
      <c r="MU29" s="38">
        <v>1.143560977652669E-3</v>
      </c>
      <c r="MV29" s="38">
        <v>3.0100513868092094E-6</v>
      </c>
      <c r="MW29" s="38">
        <v>2.5539745111018419E-3</v>
      </c>
      <c r="MX29" s="38">
        <v>1.7027624417096376E-3</v>
      </c>
    </row>
    <row r="30" spans="2:362" s="38" customFormat="1" ht="30">
      <c r="B30" s="31" t="s">
        <v>37</v>
      </c>
      <c r="C30" s="43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20">
        <v>0</v>
      </c>
      <c r="AQ30" s="43">
        <v>1.2019588666589698E-6</v>
      </c>
      <c r="AR30" s="19">
        <v>0</v>
      </c>
      <c r="AS30" s="19">
        <v>6.5733253723010421E-4</v>
      </c>
      <c r="AT30" s="19">
        <v>3.7011389508734283E-7</v>
      </c>
      <c r="AU30" s="19">
        <v>0</v>
      </c>
      <c r="AV30" s="19">
        <v>0</v>
      </c>
      <c r="AW30" s="19">
        <v>0</v>
      </c>
      <c r="AX30" s="19">
        <v>7.7048338198437705E-7</v>
      </c>
      <c r="AY30" s="19">
        <v>8.5359488366520964E-9</v>
      </c>
      <c r="AZ30" s="19">
        <v>0</v>
      </c>
      <c r="BA30" s="19">
        <v>3.1023466817714507E-6</v>
      </c>
      <c r="BB30" s="19">
        <v>2.9803220513713313E-6</v>
      </c>
      <c r="BC30" s="19">
        <v>2.4711724222470366E-7</v>
      </c>
      <c r="BD30" s="19">
        <v>7.7461459468963767E-9</v>
      </c>
      <c r="BE30" s="19">
        <v>3.7420724984258413E-3</v>
      </c>
      <c r="BF30" s="19">
        <v>7.0843752473592758E-4</v>
      </c>
      <c r="BG30" s="19">
        <v>6.3263229321819381E-7</v>
      </c>
      <c r="BH30" s="19">
        <v>3.9179637678898871E-4</v>
      </c>
      <c r="BI30" s="19">
        <v>4.8721744860813487E-7</v>
      </c>
      <c r="BJ30" s="19">
        <v>2.0942381524946541E-4</v>
      </c>
      <c r="BK30" s="19">
        <v>1.3751687788499112E-7</v>
      </c>
      <c r="BL30" s="19">
        <v>1.2740434840452508E-6</v>
      </c>
      <c r="BM30" s="19">
        <v>5.2846939979644958E-7</v>
      </c>
      <c r="BN30" s="19">
        <v>2.6456582418177277E-6</v>
      </c>
      <c r="BO30" s="19">
        <v>2.544490598666016E-5</v>
      </c>
      <c r="BP30" s="19">
        <v>2.0859662443399429E-2</v>
      </c>
      <c r="BQ30" s="19">
        <v>9.196795872412622E-5</v>
      </c>
      <c r="BR30" s="19">
        <v>1.3860376202501357E-4</v>
      </c>
      <c r="BS30" s="19">
        <v>3.5058144476352027E-7</v>
      </c>
      <c r="BT30" s="19">
        <v>1.2634723134397063E-6</v>
      </c>
      <c r="BU30" s="19">
        <v>0</v>
      </c>
      <c r="BV30" s="19">
        <v>0</v>
      </c>
      <c r="BW30" s="19">
        <v>2.1552513373990223E-7</v>
      </c>
      <c r="BX30" s="19">
        <v>1.7982723875320517E-5</v>
      </c>
      <c r="BY30" s="19">
        <v>8.5724018106247968E-8</v>
      </c>
      <c r="BZ30" s="19">
        <v>2.456418405927252E-5</v>
      </c>
      <c r="CA30" s="19">
        <v>0</v>
      </c>
      <c r="CB30" s="19">
        <v>3.3947871997952461E-3</v>
      </c>
      <c r="CC30" s="19">
        <v>2.4008713662624359E-2</v>
      </c>
      <c r="CD30" s="20">
        <v>5.555679090321064E-3</v>
      </c>
      <c r="CE30" s="43">
        <v>0</v>
      </c>
      <c r="CF30" s="19">
        <v>0</v>
      </c>
      <c r="CG30" s="19">
        <v>3.2099898817250505E-5</v>
      </c>
      <c r="CH30" s="19">
        <v>5.4769847338320687E-5</v>
      </c>
      <c r="CI30" s="19">
        <v>4.2576939449645579E-6</v>
      </c>
      <c r="CJ30" s="19">
        <v>8.6584896052954718E-6</v>
      </c>
      <c r="CK30" s="19">
        <v>1.2102043001505081E-5</v>
      </c>
      <c r="CL30" s="19">
        <v>3.7152574805077165E-5</v>
      </c>
      <c r="CM30" s="19">
        <v>1.3755507097812369E-5</v>
      </c>
      <c r="CN30" s="19">
        <v>0</v>
      </c>
      <c r="CO30" s="19">
        <v>2.0650145415856969E-6</v>
      </c>
      <c r="CP30" s="19">
        <v>1.7186853256134782E-6</v>
      </c>
      <c r="CQ30" s="19">
        <v>1.2821666359741357E-6</v>
      </c>
      <c r="CR30" s="19">
        <v>4.987081865692744E-6</v>
      </c>
      <c r="CS30" s="19">
        <v>4.7140820242930204E-6</v>
      </c>
      <c r="CT30" s="19">
        <v>1.0561842827883083E-5</v>
      </c>
      <c r="CU30" s="19">
        <v>9.6515611858194461E-7</v>
      </c>
      <c r="CV30" s="19">
        <v>2.1600974378088722E-6</v>
      </c>
      <c r="CW30" s="19">
        <v>1.857262304838514E-6</v>
      </c>
      <c r="CX30" s="19">
        <v>3.9737815313856117E-6</v>
      </c>
      <c r="CY30" s="19">
        <v>7.1944486990105361E-6</v>
      </c>
      <c r="CZ30" s="19">
        <v>1.3083255225865287E-6</v>
      </c>
      <c r="DA30" s="19">
        <v>1.0738603123172652E-5</v>
      </c>
      <c r="DB30" s="19">
        <v>9.0518739170875051E-7</v>
      </c>
      <c r="DC30" s="19">
        <v>1.800083566649846E-7</v>
      </c>
      <c r="DD30" s="19">
        <v>0</v>
      </c>
      <c r="DE30" s="19">
        <v>1.191256231436455E-7</v>
      </c>
      <c r="DF30" s="19">
        <v>0</v>
      </c>
      <c r="DG30" s="19">
        <v>6.1706181497811485E-8</v>
      </c>
      <c r="DH30" s="19">
        <v>2.7202284513805353E-7</v>
      </c>
      <c r="DI30" s="19">
        <v>0</v>
      </c>
      <c r="DJ30" s="19">
        <v>8.7998204278960657E-9</v>
      </c>
      <c r="DK30" s="19">
        <v>1.5687793393226457E-6</v>
      </c>
      <c r="DL30" s="19">
        <v>2.1468733393703587E-5</v>
      </c>
      <c r="DM30" s="19">
        <v>3.9426147850463167E-5</v>
      </c>
      <c r="DN30" s="19">
        <v>2.6613683439791203E-4</v>
      </c>
      <c r="DO30" s="19">
        <v>8.6155041572055779E-6</v>
      </c>
      <c r="DP30" s="19">
        <v>1.5487736163777299E-5</v>
      </c>
      <c r="DQ30" s="19">
        <v>3.2037380606197985E-6</v>
      </c>
      <c r="DR30" s="20">
        <v>2.2839722805656493E-4</v>
      </c>
      <c r="DS30" s="43">
        <v>0</v>
      </c>
      <c r="DT30" s="19">
        <v>0</v>
      </c>
      <c r="DU30" s="19">
        <v>7.8318143637012838E-11</v>
      </c>
      <c r="DV30" s="19">
        <v>3.8613648389862476E-10</v>
      </c>
      <c r="DW30" s="19">
        <v>0</v>
      </c>
      <c r="DX30" s="19">
        <v>0</v>
      </c>
      <c r="DY30" s="19">
        <v>1.3986965752277314E-10</v>
      </c>
      <c r="DZ30" s="19">
        <v>0</v>
      </c>
      <c r="EA30" s="19">
        <v>5.133955038871818E-9</v>
      </c>
      <c r="EB30" s="19">
        <v>0</v>
      </c>
      <c r="EC30" s="19">
        <v>8.6281634139595553E-6</v>
      </c>
      <c r="ED30" s="19">
        <v>2.3860440023781848E-7</v>
      </c>
      <c r="EE30" s="19">
        <v>0</v>
      </c>
      <c r="EF30" s="19">
        <v>1.6673440086378832E-6</v>
      </c>
      <c r="EG30" s="19">
        <v>1.0099456630996428E-5</v>
      </c>
      <c r="EH30" s="19">
        <v>2.363053681619931E-6</v>
      </c>
      <c r="EI30" s="19">
        <v>1.7613206000532955E-4</v>
      </c>
      <c r="EJ30" s="19">
        <v>6.2084793171379715E-5</v>
      </c>
      <c r="EK30" s="19">
        <v>6.87540788191221E-11</v>
      </c>
      <c r="EL30" s="19">
        <v>7.3238556979049463E-6</v>
      </c>
      <c r="EM30" s="19">
        <v>2.7401891202316619E-5</v>
      </c>
      <c r="EN30" s="19">
        <v>3.4484604839235544E-4</v>
      </c>
      <c r="EO30" s="19">
        <v>7.3252078436780721E-5</v>
      </c>
      <c r="EP30" s="19">
        <v>6.0583050071727484E-5</v>
      </c>
      <c r="EQ30" s="19">
        <v>2.2124148381408304E-4</v>
      </c>
      <c r="ER30" s="19">
        <v>1.269730128115043E-4</v>
      </c>
      <c r="ES30" s="19">
        <v>1.1268461821600795E-3</v>
      </c>
      <c r="ET30" s="19">
        <v>4.3812437979795504E-6</v>
      </c>
      <c r="EU30" s="19">
        <v>0</v>
      </c>
      <c r="EV30" s="19">
        <v>0</v>
      </c>
      <c r="EW30" s="19">
        <v>3.8213818220889095E-10</v>
      </c>
      <c r="EX30" s="19">
        <v>1.8900374243457918E-6</v>
      </c>
      <c r="EY30" s="19">
        <v>2.0955404522737808E-8</v>
      </c>
      <c r="EZ30" s="19">
        <v>4.5388220959452497E-11</v>
      </c>
      <c r="FA30" s="19">
        <v>0</v>
      </c>
      <c r="FB30" s="19">
        <v>0</v>
      </c>
      <c r="FC30" s="19">
        <v>0</v>
      </c>
      <c r="FD30" s="19">
        <v>0</v>
      </c>
      <c r="FE30" s="19">
        <v>1.4238654330256395E-5</v>
      </c>
      <c r="FF30" s="20">
        <v>2.2493932192446664E-5</v>
      </c>
      <c r="FG30" s="43">
        <v>0</v>
      </c>
      <c r="FH30" s="19">
        <v>0</v>
      </c>
      <c r="FI30" s="19">
        <v>0</v>
      </c>
      <c r="FJ30" s="19">
        <v>0</v>
      </c>
      <c r="FK30" s="19">
        <v>2.5297868996858597E-3</v>
      </c>
      <c r="FL30" s="19">
        <v>4.3301521800458431E-3</v>
      </c>
      <c r="FM30" s="19">
        <v>8.2218078896403313E-3</v>
      </c>
      <c r="FN30" s="19">
        <v>9.3728611245751381E-3</v>
      </c>
      <c r="FO30" s="19">
        <v>5.4812054149806499E-3</v>
      </c>
      <c r="FP30" s="19">
        <v>0</v>
      </c>
      <c r="FQ30" s="19">
        <v>5.4812054149806499E-3</v>
      </c>
      <c r="FR30" s="19">
        <v>5.4812054149806499E-3</v>
      </c>
      <c r="FS30" s="19">
        <v>0</v>
      </c>
      <c r="FT30" s="19">
        <v>0</v>
      </c>
      <c r="FU30" s="19">
        <v>2.3142866790294647E-2</v>
      </c>
      <c r="FV30" s="19">
        <v>5.4812054149806499E-3</v>
      </c>
      <c r="FW30" s="19">
        <v>8.7137101218104362E-3</v>
      </c>
      <c r="FX30" s="19">
        <v>0</v>
      </c>
      <c r="FY30" s="19">
        <v>0</v>
      </c>
      <c r="FZ30" s="19">
        <v>7.0472639054059982E-3</v>
      </c>
      <c r="GA30" s="19">
        <v>0</v>
      </c>
      <c r="GB30" s="19">
        <v>0</v>
      </c>
      <c r="GC30" s="19">
        <v>0</v>
      </c>
      <c r="GD30" s="19">
        <v>3.5236319527029991E-3</v>
      </c>
      <c r="GE30" s="19">
        <v>1.2297575594857335E-3</v>
      </c>
      <c r="GF30" s="19">
        <v>2.3152693174779415E-3</v>
      </c>
      <c r="GG30" s="19">
        <v>1.5629419358447194E-3</v>
      </c>
      <c r="GH30" s="19">
        <v>0</v>
      </c>
      <c r="GI30" s="19">
        <v>0</v>
      </c>
      <c r="GJ30" s="19">
        <v>2.2530106361955404E-3</v>
      </c>
      <c r="GK30" s="19">
        <v>0</v>
      </c>
      <c r="GL30" s="19">
        <v>0</v>
      </c>
      <c r="GM30" s="19">
        <v>3.6541367881000042E-3</v>
      </c>
      <c r="GN30" s="19">
        <v>0</v>
      </c>
      <c r="GO30" s="19">
        <v>0</v>
      </c>
      <c r="GP30" s="19">
        <v>4.0361601859331131E-2</v>
      </c>
      <c r="GQ30" s="19">
        <v>0</v>
      </c>
      <c r="GR30" s="19">
        <v>0.3785993754863739</v>
      </c>
      <c r="GS30" s="19">
        <v>1.129460521042347E-3</v>
      </c>
      <c r="GT30" s="20">
        <v>0.11998745054006577</v>
      </c>
      <c r="GU30" s="43">
        <v>4.077810444869101E-6</v>
      </c>
      <c r="GV30" s="19">
        <v>0</v>
      </c>
      <c r="GW30" s="19">
        <v>0</v>
      </c>
      <c r="GX30" s="19">
        <v>0</v>
      </c>
      <c r="GY30" s="19">
        <v>0</v>
      </c>
      <c r="GZ30" s="19">
        <v>0</v>
      </c>
      <c r="HA30" s="19">
        <v>0</v>
      </c>
      <c r="HB30" s="19">
        <v>0</v>
      </c>
      <c r="HC30" s="19">
        <v>0</v>
      </c>
      <c r="HD30" s="19">
        <v>0</v>
      </c>
      <c r="HE30" s="19">
        <v>0</v>
      </c>
      <c r="HF30" s="19">
        <v>0</v>
      </c>
      <c r="HG30" s="19">
        <v>0</v>
      </c>
      <c r="HH30" s="19">
        <v>0</v>
      </c>
      <c r="HI30" s="19">
        <v>0</v>
      </c>
      <c r="HJ30" s="19">
        <v>0</v>
      </c>
      <c r="HK30" s="19">
        <v>0</v>
      </c>
      <c r="HL30" s="19">
        <v>0</v>
      </c>
      <c r="HM30" s="19">
        <v>0</v>
      </c>
      <c r="HN30" s="19">
        <v>0</v>
      </c>
      <c r="HO30" s="19">
        <v>0</v>
      </c>
      <c r="HP30" s="19">
        <v>3.2371227121075208E-7</v>
      </c>
      <c r="HQ30" s="19">
        <v>2.4365601802855963E-7</v>
      </c>
      <c r="HR30" s="19">
        <v>0</v>
      </c>
      <c r="HS30" s="19">
        <v>0</v>
      </c>
      <c r="HT30" s="19">
        <v>9.0798901510424912E-5</v>
      </c>
      <c r="HU30" s="19">
        <v>8.757573232287541E-5</v>
      </c>
      <c r="HV30" s="19">
        <v>1.2730289017781615E-4</v>
      </c>
      <c r="HW30" s="19">
        <v>5.6941524235298857E-5</v>
      </c>
      <c r="HX30" s="19">
        <v>0</v>
      </c>
      <c r="HY30" s="19">
        <v>0</v>
      </c>
      <c r="HZ30" s="19">
        <v>0</v>
      </c>
      <c r="IA30" s="19">
        <v>0</v>
      </c>
      <c r="IB30" s="19">
        <v>0</v>
      </c>
      <c r="IC30" s="19">
        <v>0</v>
      </c>
      <c r="ID30" s="19">
        <v>9.5465529011562467E-4</v>
      </c>
      <c r="IE30" s="19">
        <v>0</v>
      </c>
      <c r="IF30" s="19">
        <v>7.2488881414756179E-5</v>
      </c>
      <c r="IG30" s="19">
        <v>4.4481342774815857E-4</v>
      </c>
      <c r="IH30" s="20">
        <v>4.8346086405217648E-3</v>
      </c>
      <c r="II30" s="43">
        <v>3.9141057641245425E-5</v>
      </c>
      <c r="IJ30" s="19">
        <v>0</v>
      </c>
      <c r="IK30" s="19">
        <v>0</v>
      </c>
      <c r="IL30" s="19">
        <v>7.0961704068395193E-8</v>
      </c>
      <c r="IM30" s="19">
        <v>0</v>
      </c>
      <c r="IN30" s="19">
        <v>0</v>
      </c>
      <c r="IO30" s="19">
        <v>1.5112847904674709E-4</v>
      </c>
      <c r="IP30" s="19">
        <v>1.4938808453734964E-4</v>
      </c>
      <c r="IQ30" s="19">
        <v>2.3784551012795419E-4</v>
      </c>
      <c r="IR30" s="19">
        <v>1.5790409815963358E-4</v>
      </c>
      <c r="IS30" s="19">
        <v>6.3833074818830937E-5</v>
      </c>
      <c r="IT30" s="19">
        <v>2.6072664695675485E-5</v>
      </c>
      <c r="IU30" s="19">
        <v>0</v>
      </c>
      <c r="IV30" s="19">
        <v>8.5587467765435576E-5</v>
      </c>
      <c r="IW30" s="19">
        <v>1.045309763867408E-4</v>
      </c>
      <c r="IX30" s="19">
        <v>6.3504069203190738E-7</v>
      </c>
      <c r="IY30" s="19">
        <v>4.3602130972431041E-6</v>
      </c>
      <c r="IZ30" s="19">
        <v>3.4881704777944833E-6</v>
      </c>
      <c r="JA30" s="19">
        <v>1.4387234841706231E-5</v>
      </c>
      <c r="JB30" s="19">
        <v>7.046809059829684E-6</v>
      </c>
      <c r="JC30" s="19">
        <v>3.513576666591689E-5</v>
      </c>
      <c r="JD30" s="19">
        <v>2.8257011308596702E-6</v>
      </c>
      <c r="JE30" s="19">
        <v>3.1396680810757971E-7</v>
      </c>
      <c r="JF30" s="19">
        <v>4.2997635318897665E-5</v>
      </c>
      <c r="JG30" s="19">
        <v>3.1137733458308503E-5</v>
      </c>
      <c r="JH30" s="19">
        <v>8.2036676758434623E-6</v>
      </c>
      <c r="JI30" s="19">
        <v>1.2500828233896755E-5</v>
      </c>
      <c r="JJ30" s="19">
        <v>1.8360589820076711E-5</v>
      </c>
      <c r="JK30" s="19">
        <v>0</v>
      </c>
      <c r="JL30" s="19">
        <v>0</v>
      </c>
      <c r="JM30" s="19">
        <v>0</v>
      </c>
      <c r="JN30" s="19">
        <v>1.6988760035019368E-4</v>
      </c>
      <c r="JO30" s="19">
        <v>0</v>
      </c>
      <c r="JP30" s="19">
        <v>9.6733412647154182E-5</v>
      </c>
      <c r="JQ30" s="19">
        <v>0</v>
      </c>
      <c r="JR30" s="19">
        <v>4.4301483285380527E-5</v>
      </c>
      <c r="JS30" s="19">
        <v>1.9469084509182721E-4</v>
      </c>
      <c r="JT30" s="19">
        <v>1.6314074002821144E-7</v>
      </c>
      <c r="JU30" s="19">
        <v>1.3051260339125292E-7</v>
      </c>
      <c r="JV30" s="20">
        <v>5.7512405328452587E-4</v>
      </c>
      <c r="JW30" s="43">
        <v>0</v>
      </c>
      <c r="JX30" s="19">
        <v>0</v>
      </c>
      <c r="JY30" s="19">
        <v>0</v>
      </c>
      <c r="JZ30" s="19">
        <v>0</v>
      </c>
      <c r="KA30" s="19">
        <v>0</v>
      </c>
      <c r="KB30" s="19">
        <v>0</v>
      </c>
      <c r="KC30" s="19">
        <v>0</v>
      </c>
      <c r="KD30" s="19">
        <v>0</v>
      </c>
      <c r="KE30" s="19">
        <v>0</v>
      </c>
      <c r="KF30" s="19">
        <v>0</v>
      </c>
      <c r="KG30" s="19">
        <v>0</v>
      </c>
      <c r="KH30" s="19">
        <v>0</v>
      </c>
      <c r="KI30" s="19">
        <v>0</v>
      </c>
      <c r="KJ30" s="19">
        <v>0</v>
      </c>
      <c r="KK30" s="19">
        <v>0</v>
      </c>
      <c r="KL30" s="19">
        <v>0</v>
      </c>
      <c r="KM30" s="19">
        <v>0</v>
      </c>
      <c r="KN30" s="19">
        <v>0</v>
      </c>
      <c r="KO30" s="19">
        <v>0</v>
      </c>
      <c r="KP30" s="19">
        <v>0</v>
      </c>
      <c r="KQ30" s="19">
        <v>0</v>
      </c>
      <c r="KR30" s="19">
        <v>0</v>
      </c>
      <c r="KS30" s="19">
        <v>0</v>
      </c>
      <c r="KT30" s="19">
        <v>0</v>
      </c>
      <c r="KU30" s="19">
        <v>0</v>
      </c>
      <c r="KV30" s="19">
        <v>0</v>
      </c>
      <c r="KW30" s="19">
        <v>0</v>
      </c>
      <c r="KX30" s="19">
        <v>0</v>
      </c>
      <c r="KY30" s="19">
        <v>0</v>
      </c>
      <c r="KZ30" s="19">
        <v>0</v>
      </c>
      <c r="LA30" s="19">
        <v>0</v>
      </c>
      <c r="LB30" s="19">
        <v>0</v>
      </c>
      <c r="LC30" s="19">
        <v>0</v>
      </c>
      <c r="LD30" s="19">
        <v>0</v>
      </c>
      <c r="LE30" s="19">
        <v>0</v>
      </c>
      <c r="LF30" s="19">
        <v>0</v>
      </c>
      <c r="LG30" s="19">
        <v>0</v>
      </c>
      <c r="LH30" s="19">
        <v>0</v>
      </c>
      <c r="LI30" s="19">
        <v>0</v>
      </c>
      <c r="LJ30" s="20">
        <v>0</v>
      </c>
      <c r="LK30" s="38">
        <v>4.0385139072895981E-6</v>
      </c>
      <c r="LL30" s="38">
        <v>0</v>
      </c>
      <c r="LM30" s="38">
        <v>1.6609272279310971E-5</v>
      </c>
      <c r="LN30" s="38">
        <v>7.0462065195897594E-6</v>
      </c>
      <c r="LO30" s="38">
        <v>7.7499208828157862E-7</v>
      </c>
      <c r="LP30" s="38">
        <v>2.37577273765055E-6</v>
      </c>
      <c r="LQ30" s="38">
        <v>5.098763153910113E-7</v>
      </c>
      <c r="LR30" s="38">
        <v>2.668153001650353E-6</v>
      </c>
      <c r="LS30" s="38">
        <v>3.2088149737319327E-7</v>
      </c>
      <c r="LT30" s="38">
        <v>0</v>
      </c>
      <c r="LU30" s="38">
        <v>1.653756044106558E-6</v>
      </c>
      <c r="LV30" s="38">
        <v>8.2738569062712486E-7</v>
      </c>
      <c r="LW30" s="38">
        <v>2.4771108542154252E-7</v>
      </c>
      <c r="LX30" s="38">
        <v>0</v>
      </c>
      <c r="LY30" s="38">
        <v>5.5466676712967455E-5</v>
      </c>
      <c r="LZ30" s="38">
        <v>6.3120523918769322E-7</v>
      </c>
      <c r="MA30" s="38">
        <v>4.3267714318062644E-6</v>
      </c>
      <c r="MB30" s="38">
        <v>8.7860894382174592E-7</v>
      </c>
      <c r="MC30" s="38">
        <v>1.3161063634470338E-6</v>
      </c>
      <c r="MD30" s="38">
        <v>2.462095153532573E-6</v>
      </c>
      <c r="ME30" s="38">
        <v>2.1984715203871019E-6</v>
      </c>
      <c r="MF30" s="38">
        <v>1.1587560948100872E-5</v>
      </c>
      <c r="MG30" s="38">
        <v>7.8109491141731269E-7</v>
      </c>
      <c r="MH30" s="38">
        <v>2.6838552003027871E-6</v>
      </c>
      <c r="MI30" s="38">
        <v>3.9989290598896332E-6</v>
      </c>
      <c r="MJ30" s="38">
        <v>1.9197884739696747E-6</v>
      </c>
      <c r="MK30" s="38">
        <v>5.100689668324776E-5</v>
      </c>
      <c r="ML30" s="38">
        <v>0</v>
      </c>
      <c r="MM30" s="38">
        <v>6.4786758002810529E-7</v>
      </c>
      <c r="MN30" s="38">
        <v>2.2387995102235436E-7</v>
      </c>
      <c r="MO30" s="38">
        <v>0</v>
      </c>
      <c r="MP30" s="38">
        <v>0</v>
      </c>
      <c r="MQ30" s="38">
        <v>1.5725599666893686E-7</v>
      </c>
      <c r="MR30" s="38">
        <v>7.8553111961809918E-6</v>
      </c>
      <c r="MS30" s="38">
        <v>6.5658416133373976E-5</v>
      </c>
      <c r="MT30" s="38">
        <v>2.5985400498029776E-6</v>
      </c>
      <c r="MU30" s="38">
        <v>1.6565643018111587E-3</v>
      </c>
      <c r="MV30" s="38">
        <v>0</v>
      </c>
      <c r="MW30" s="38">
        <v>9.698657231638208E-5</v>
      </c>
      <c r="MX30" s="38">
        <v>8.1954713095910847E-5</v>
      </c>
    </row>
    <row r="31" spans="2:362" s="38" customFormat="1" ht="30">
      <c r="B31" s="31" t="s">
        <v>38</v>
      </c>
      <c r="C31" s="43">
        <v>2.5039844214916229E-2</v>
      </c>
      <c r="D31" s="19">
        <v>6.3960073748603463E-4</v>
      </c>
      <c r="E31" s="19">
        <v>5.8228045236319304E-4</v>
      </c>
      <c r="F31" s="19">
        <v>1.4707199625263456E-5</v>
      </c>
      <c r="G31" s="19">
        <v>7.1178929647430778E-4</v>
      </c>
      <c r="H31" s="19">
        <v>1.0563536779955029E-3</v>
      </c>
      <c r="I31" s="19">
        <v>2.5531364372000098E-4</v>
      </c>
      <c r="J31" s="19">
        <v>1.0884327348321676E-3</v>
      </c>
      <c r="K31" s="19">
        <v>7.1605638368055224E-4</v>
      </c>
      <c r="L31" s="19">
        <v>9.6189643954858184E-5</v>
      </c>
      <c r="M31" s="19">
        <v>5.1306863315403461E-4</v>
      </c>
      <c r="N31" s="19">
        <v>3.0561946914531291E-4</v>
      </c>
      <c r="O31" s="19">
        <v>7.9118466237559915E-4</v>
      </c>
      <c r="P31" s="19">
        <v>6.1134836869314313E-4</v>
      </c>
      <c r="Q31" s="19">
        <v>2.2200255189090967E-3</v>
      </c>
      <c r="R31" s="19">
        <v>2.2140399960335344E-4</v>
      </c>
      <c r="S31" s="19">
        <v>3.632139996625483E-4</v>
      </c>
      <c r="T31" s="19">
        <v>1.2706049019470811E-3</v>
      </c>
      <c r="U31" s="19">
        <v>3.948384546674788E-4</v>
      </c>
      <c r="V31" s="19">
        <v>2.5244776625186205E-3</v>
      </c>
      <c r="W31" s="19">
        <v>7.8720779856666923E-4</v>
      </c>
      <c r="X31" s="19">
        <v>1.2626118259504437E-3</v>
      </c>
      <c r="Y31" s="19">
        <v>1.6590846935287118E-3</v>
      </c>
      <c r="Z31" s="19">
        <v>2.2135114297270775E-2</v>
      </c>
      <c r="AA31" s="19">
        <v>0.15682899951934814</v>
      </c>
      <c r="AB31" s="19">
        <v>1.6116807819344103E-4</v>
      </c>
      <c r="AC31" s="19">
        <v>5.6739535182714462E-2</v>
      </c>
      <c r="AD31" s="19">
        <v>1.9221190363168716E-2</v>
      </c>
      <c r="AE31" s="19">
        <v>9.5475055277347565E-3</v>
      </c>
      <c r="AF31" s="19">
        <v>4.9258582293987274E-2</v>
      </c>
      <c r="AG31" s="19">
        <v>3.5640457645058632E-3</v>
      </c>
      <c r="AH31" s="19">
        <v>3.8145215512486175E-5</v>
      </c>
      <c r="AI31" s="19">
        <v>3.9554911199957132E-4</v>
      </c>
      <c r="AJ31" s="19">
        <v>0.10151669383049011</v>
      </c>
      <c r="AK31" s="19">
        <v>0.53310030698776245</v>
      </c>
      <c r="AL31" s="19">
        <v>3.3469466143287718E-4</v>
      </c>
      <c r="AM31" s="19">
        <v>0.10194727033376694</v>
      </c>
      <c r="AN31" s="19">
        <v>1.5710141451563686E-4</v>
      </c>
      <c r="AO31" s="19">
        <v>1.0390728712081909E-2</v>
      </c>
      <c r="AP31" s="20">
        <v>0.15318158268928528</v>
      </c>
      <c r="AQ31" s="43">
        <v>6.9159210625002743E-7</v>
      </c>
      <c r="AR31" s="19">
        <v>0</v>
      </c>
      <c r="AS31" s="19">
        <v>6.3042782247066498E-2</v>
      </c>
      <c r="AT31" s="19">
        <v>2.3149284534156322E-3</v>
      </c>
      <c r="AU31" s="19">
        <v>5.1501737907528877E-3</v>
      </c>
      <c r="AV31" s="19">
        <v>5.9455138398334384E-4</v>
      </c>
      <c r="AW31" s="19">
        <v>2.0466374699026346E-3</v>
      </c>
      <c r="AX31" s="19">
        <v>1.1766156181693077E-2</v>
      </c>
      <c r="AY31" s="19">
        <v>2.3160420823842287E-3</v>
      </c>
      <c r="AZ31" s="19">
        <v>4.7422005445696414E-4</v>
      </c>
      <c r="BA31" s="19">
        <v>5.5719353258609772E-4</v>
      </c>
      <c r="BB31" s="19">
        <v>1.1063205311074853E-3</v>
      </c>
      <c r="BC31" s="19">
        <v>1.7725985962897539E-3</v>
      </c>
      <c r="BD31" s="19">
        <v>9.770616888999939E-4</v>
      </c>
      <c r="BE31" s="19">
        <v>1.8360797548666596E-4</v>
      </c>
      <c r="BF31" s="19">
        <v>2.7217477560043335E-2</v>
      </c>
      <c r="BG31" s="19">
        <v>5.9264856390655041E-3</v>
      </c>
      <c r="BH31" s="19">
        <v>2.9531591571867466E-3</v>
      </c>
      <c r="BI31" s="19">
        <v>6.5706875175237656E-3</v>
      </c>
      <c r="BJ31" s="19">
        <v>1.5764886513352394E-2</v>
      </c>
      <c r="BK31" s="19">
        <v>4.847012460231781E-3</v>
      </c>
      <c r="BL31" s="19">
        <v>7.2236964479088783E-4</v>
      </c>
      <c r="BM31" s="19">
        <v>5.4030527826398611E-4</v>
      </c>
      <c r="BN31" s="19">
        <v>4.2566652409732342E-3</v>
      </c>
      <c r="BO31" s="19">
        <v>0.16231070458889008</v>
      </c>
      <c r="BP31" s="19">
        <v>2.0040977746248245E-2</v>
      </c>
      <c r="BQ31" s="19">
        <v>0.19629502296447754</v>
      </c>
      <c r="BR31" s="19">
        <v>0.16640980541706085</v>
      </c>
      <c r="BS31" s="19">
        <v>1.8744401633739471E-2</v>
      </c>
      <c r="BT31" s="19">
        <v>0.5049673318862915</v>
      </c>
      <c r="BU31" s="19">
        <v>5.295721348375082E-3</v>
      </c>
      <c r="BV31" s="19">
        <v>7.0580118335783482E-3</v>
      </c>
      <c r="BW31" s="19">
        <v>2.650458924472332E-2</v>
      </c>
      <c r="BX31" s="19">
        <v>0.44490712881088257</v>
      </c>
      <c r="BY31" s="19">
        <v>0.28432375192642212</v>
      </c>
      <c r="BZ31" s="19">
        <v>4.7428984194993973E-2</v>
      </c>
      <c r="CA31" s="19">
        <v>2.7813946362584829E-3</v>
      </c>
      <c r="CB31" s="19">
        <v>7.1044554933905602E-3</v>
      </c>
      <c r="CC31" s="19">
        <v>8.8513113558292389E-2</v>
      </c>
      <c r="CD31" s="20">
        <v>0.1507604718208313</v>
      </c>
      <c r="CE31" s="43">
        <v>0</v>
      </c>
      <c r="CF31" s="19">
        <v>0</v>
      </c>
      <c r="CG31" s="19">
        <v>9.4089104095473886E-4</v>
      </c>
      <c r="CH31" s="19">
        <v>1.6454218421131372E-3</v>
      </c>
      <c r="CI31" s="19">
        <v>5.1328897825442255E-5</v>
      </c>
      <c r="CJ31" s="19">
        <v>1.7112256318796426E-4</v>
      </c>
      <c r="CK31" s="19">
        <v>2.2285069280769676E-4</v>
      </c>
      <c r="CL31" s="19">
        <v>1.0011756094172597E-3</v>
      </c>
      <c r="CM31" s="19">
        <v>9.6104202384594828E-5</v>
      </c>
      <c r="CN31" s="19">
        <v>0</v>
      </c>
      <c r="CO31" s="19">
        <v>4.7001634811749682E-5</v>
      </c>
      <c r="CP31" s="19">
        <v>3.9118862332543358E-5</v>
      </c>
      <c r="CQ31" s="19">
        <v>2.9183293008827604E-5</v>
      </c>
      <c r="CR31" s="19">
        <v>1.0160286183236167E-4</v>
      </c>
      <c r="CS31" s="19">
        <v>1.3023975770920515E-4</v>
      </c>
      <c r="CT31" s="19">
        <v>2.8751001809723675E-4</v>
      </c>
      <c r="CU31" s="19">
        <v>2.2536913093063049E-5</v>
      </c>
      <c r="CV31" s="19">
        <v>5.0439433834981173E-5</v>
      </c>
      <c r="CW31" s="19">
        <v>4.3368065234972164E-5</v>
      </c>
      <c r="CX31" s="19">
        <v>9.2789930931758136E-5</v>
      </c>
      <c r="CY31" s="19">
        <v>2.0113642676733434E-4</v>
      </c>
      <c r="CZ31" s="19">
        <v>3.7923826312180609E-5</v>
      </c>
      <c r="DA31" s="19">
        <v>3.112749254796654E-4</v>
      </c>
      <c r="DB31" s="19">
        <v>2.3209047867567278E-5</v>
      </c>
      <c r="DC31" s="19">
        <v>4.6154227675287984E-6</v>
      </c>
      <c r="DD31" s="19">
        <v>0</v>
      </c>
      <c r="DE31" s="19">
        <v>3.0543865250365343E-6</v>
      </c>
      <c r="DF31" s="19">
        <v>0</v>
      </c>
      <c r="DG31" s="19">
        <v>1.5821492524992209E-6</v>
      </c>
      <c r="DH31" s="19">
        <v>6.9746779445267748E-6</v>
      </c>
      <c r="DI31" s="19">
        <v>0</v>
      </c>
      <c r="DJ31" s="19">
        <v>2.256277866763412E-7</v>
      </c>
      <c r="DK31" s="19">
        <v>3.2784497307147831E-5</v>
      </c>
      <c r="DL31" s="19">
        <v>6.3502584816887975E-4</v>
      </c>
      <c r="DM31" s="19">
        <v>1.1048974702134728E-3</v>
      </c>
      <c r="DN31" s="19">
        <v>7.0306756533682346E-3</v>
      </c>
      <c r="DO31" s="19">
        <v>2.1543361071962863E-4</v>
      </c>
      <c r="DP31" s="19">
        <v>4.6551201376132667E-4</v>
      </c>
      <c r="DQ31" s="19">
        <v>7.9387267760466784E-5</v>
      </c>
      <c r="DR31" s="20">
        <v>6.705060601234436E-3</v>
      </c>
      <c r="DS31" s="43">
        <v>3.4187646633654367E-6</v>
      </c>
      <c r="DT31" s="19">
        <v>0</v>
      </c>
      <c r="DU31" s="19">
        <v>4.199247996439226E-6</v>
      </c>
      <c r="DV31" s="19">
        <v>1.3104586287226994E-5</v>
      </c>
      <c r="DW31" s="19">
        <v>0</v>
      </c>
      <c r="DX31" s="19">
        <v>0</v>
      </c>
      <c r="DY31" s="19">
        <v>1.226227741568664E-8</v>
      </c>
      <c r="DZ31" s="19">
        <v>3.3859595305330004E-7</v>
      </c>
      <c r="EA31" s="19">
        <v>1.1597372662208727E-7</v>
      </c>
      <c r="EB31" s="19">
        <v>0</v>
      </c>
      <c r="EC31" s="19">
        <v>2.0925491116940975E-4</v>
      </c>
      <c r="ED31" s="19">
        <v>8.4298699221108109E-6</v>
      </c>
      <c r="EE31" s="19">
        <v>1.5329521829698933E-7</v>
      </c>
      <c r="EF31" s="19">
        <v>6.1045262555126101E-5</v>
      </c>
      <c r="EG31" s="19">
        <v>2.2284078295342624E-4</v>
      </c>
      <c r="EH31" s="19">
        <v>6.8895737058483064E-5</v>
      </c>
      <c r="EI31" s="19">
        <v>4.0156068280339241E-3</v>
      </c>
      <c r="EJ31" s="19">
        <v>1.4041621470823884E-3</v>
      </c>
      <c r="EK31" s="19">
        <v>9.3269518401939422E-6</v>
      </c>
      <c r="EL31" s="19">
        <v>1.8400551925878972E-4</v>
      </c>
      <c r="EM31" s="19">
        <v>5.9603631962090731E-4</v>
      </c>
      <c r="EN31" s="19">
        <v>7.8212274238467216E-3</v>
      </c>
      <c r="EO31" s="19">
        <v>2.9231214430183172E-3</v>
      </c>
      <c r="EP31" s="19">
        <v>1.3778372667729855E-3</v>
      </c>
      <c r="EQ31" s="19">
        <v>5.0356052815914154E-3</v>
      </c>
      <c r="ER31" s="19">
        <v>2.7445440646260977E-3</v>
      </c>
      <c r="ES31" s="19">
        <v>2.4424120783805847E-2</v>
      </c>
      <c r="ET31" s="19">
        <v>9.997429879149422E-5</v>
      </c>
      <c r="EU31" s="19">
        <v>0</v>
      </c>
      <c r="EV31" s="19">
        <v>9.2333439497387367E-24</v>
      </c>
      <c r="EW31" s="19">
        <v>2.8407004748487452E-8</v>
      </c>
      <c r="EX31" s="19">
        <v>4.3082061893073842E-5</v>
      </c>
      <c r="EY31" s="19">
        <v>5.5277405408560298E-6</v>
      </c>
      <c r="EZ31" s="19">
        <v>1.4414611726465409E-9</v>
      </c>
      <c r="FA31" s="19">
        <v>0</v>
      </c>
      <c r="FB31" s="19">
        <v>9.0243020167690702E-7</v>
      </c>
      <c r="FC31" s="19">
        <v>0</v>
      </c>
      <c r="FD31" s="19">
        <v>1.4283322968822176E-8</v>
      </c>
      <c r="FE31" s="19">
        <v>3.4737031091935933E-4</v>
      </c>
      <c r="FF31" s="20">
        <v>1.1014568153768778E-3</v>
      </c>
      <c r="FG31" s="43">
        <v>0</v>
      </c>
      <c r="FH31" s="19">
        <v>0</v>
      </c>
      <c r="FI31" s="19">
        <v>0</v>
      </c>
      <c r="FJ31" s="19">
        <v>1.1535744852153584E-4</v>
      </c>
      <c r="FK31" s="19">
        <v>3.1945138471201062E-4</v>
      </c>
      <c r="FL31" s="19">
        <v>0</v>
      </c>
      <c r="FM31" s="19">
        <v>0</v>
      </c>
      <c r="FN31" s="19">
        <v>0</v>
      </c>
      <c r="FO31" s="19">
        <v>0</v>
      </c>
      <c r="FP31" s="19">
        <v>0</v>
      </c>
      <c r="FQ31" s="19">
        <v>0</v>
      </c>
      <c r="FR31" s="19">
        <v>0</v>
      </c>
      <c r="FS31" s="19">
        <v>0</v>
      </c>
      <c r="FT31" s="19">
        <v>0</v>
      </c>
      <c r="FU31" s="19">
        <v>0</v>
      </c>
      <c r="FV31" s="19">
        <v>0</v>
      </c>
      <c r="FW31" s="19">
        <v>0</v>
      </c>
      <c r="FX31" s="19">
        <v>0</v>
      </c>
      <c r="FY31" s="19">
        <v>0</v>
      </c>
      <c r="FZ31" s="19">
        <v>0</v>
      </c>
      <c r="GA31" s="19">
        <v>0</v>
      </c>
      <c r="GB31" s="19">
        <v>2.726875536609441E-4</v>
      </c>
      <c r="GC31" s="19">
        <v>1.7923997575053363E-7</v>
      </c>
      <c r="GD31" s="19">
        <v>1.7208336794283241E-4</v>
      </c>
      <c r="GE31" s="19">
        <v>5.6421626359224319E-3</v>
      </c>
      <c r="GF31" s="19">
        <v>0</v>
      </c>
      <c r="GG31" s="19">
        <v>1.130345556885004E-2</v>
      </c>
      <c r="GH31" s="19">
        <v>2.5860496680252254E-4</v>
      </c>
      <c r="GI31" s="19">
        <v>8.2512502558529377E-5</v>
      </c>
      <c r="GJ31" s="19">
        <v>6.8527697585523129E-3</v>
      </c>
      <c r="GK31" s="19">
        <v>6.1690917618761887E-7</v>
      </c>
      <c r="GL31" s="19">
        <v>2.1172633569221944E-4</v>
      </c>
      <c r="GM31" s="19">
        <v>3.8452482840511948E-5</v>
      </c>
      <c r="GN31" s="19">
        <v>3.8678674027323723E-3</v>
      </c>
      <c r="GO31" s="19">
        <v>4.732639342546463E-2</v>
      </c>
      <c r="GP31" s="19">
        <v>6.2434803694486618E-3</v>
      </c>
      <c r="GQ31" s="19">
        <v>7.0164473727345467E-3</v>
      </c>
      <c r="GR31" s="19">
        <v>0</v>
      </c>
      <c r="GS31" s="19">
        <v>4.4213365763425827E-3</v>
      </c>
      <c r="GT31" s="20">
        <v>2.5024745613336563E-2</v>
      </c>
      <c r="GU31" s="43">
        <v>6.2238555983640254E-5</v>
      </c>
      <c r="GV31" s="19">
        <v>9.2051624960731715E-5</v>
      </c>
      <c r="GW31" s="19">
        <v>0</v>
      </c>
      <c r="GX31" s="19">
        <v>3.5509481676854193E-5</v>
      </c>
      <c r="GY31" s="19">
        <v>5.1264664762129541E-6</v>
      </c>
      <c r="GZ31" s="19">
        <v>8.9233035396318883E-5</v>
      </c>
      <c r="HA31" s="19">
        <v>5.3391617257148027E-4</v>
      </c>
      <c r="HB31" s="19">
        <v>3.2248761272057891E-4</v>
      </c>
      <c r="HC31" s="19">
        <v>0</v>
      </c>
      <c r="HD31" s="19">
        <v>0</v>
      </c>
      <c r="HE31" s="19">
        <v>0</v>
      </c>
      <c r="HF31" s="19">
        <v>0</v>
      </c>
      <c r="HG31" s="19">
        <v>0</v>
      </c>
      <c r="HH31" s="19">
        <v>1.6327644698321819E-3</v>
      </c>
      <c r="HI31" s="19">
        <v>7.5674254912883043E-4</v>
      </c>
      <c r="HJ31" s="19">
        <v>0</v>
      </c>
      <c r="HK31" s="19">
        <v>0</v>
      </c>
      <c r="HL31" s="19">
        <v>0</v>
      </c>
      <c r="HM31" s="19">
        <v>0</v>
      </c>
      <c r="HN31" s="19">
        <v>0</v>
      </c>
      <c r="HO31" s="19">
        <v>3.3019696275005117E-5</v>
      </c>
      <c r="HP31" s="19">
        <v>1.3431126433260943E-7</v>
      </c>
      <c r="HQ31" s="19">
        <v>1.010951748980915E-7</v>
      </c>
      <c r="HR31" s="19">
        <v>7.1827576903160661E-5</v>
      </c>
      <c r="HS31" s="19">
        <v>1.1053942580474541E-4</v>
      </c>
      <c r="HT31" s="19">
        <v>5.4412514145951718E-5</v>
      </c>
      <c r="HU31" s="19">
        <v>3.9650697726756334E-4</v>
      </c>
      <c r="HV31" s="19">
        <v>5.7637522695586085E-4</v>
      </c>
      <c r="HW31" s="19">
        <v>2.5780787109397352E-4</v>
      </c>
      <c r="HX31" s="19">
        <v>6.017506166244857E-5</v>
      </c>
      <c r="HY31" s="19">
        <v>0</v>
      </c>
      <c r="HZ31" s="19">
        <v>0</v>
      </c>
      <c r="IA31" s="19">
        <v>5.0747678615152836E-3</v>
      </c>
      <c r="IB31" s="19">
        <v>8.5254391888156533E-4</v>
      </c>
      <c r="IC31" s="19">
        <v>0</v>
      </c>
      <c r="ID31" s="19">
        <v>1.1863985098898411E-2</v>
      </c>
      <c r="IE31" s="19">
        <v>0</v>
      </c>
      <c r="IF31" s="19">
        <v>4.3424688556115143E-6</v>
      </c>
      <c r="IG31" s="19">
        <v>5.8041152078658342E-4</v>
      </c>
      <c r="IH31" s="20">
        <v>6.5573998726904392E-3</v>
      </c>
      <c r="II31" s="43">
        <v>3.4295182558707893E-4</v>
      </c>
      <c r="IJ31" s="19">
        <v>0</v>
      </c>
      <c r="IK31" s="19">
        <v>0</v>
      </c>
      <c r="IL31" s="19">
        <v>6.217626946636301E-7</v>
      </c>
      <c r="IM31" s="19">
        <v>0</v>
      </c>
      <c r="IN31" s="19">
        <v>0</v>
      </c>
      <c r="IO31" s="19">
        <v>1.324179582297802E-3</v>
      </c>
      <c r="IP31" s="19">
        <v>1.3089303392916918E-3</v>
      </c>
      <c r="IQ31" s="19">
        <v>2.083989791572094E-3</v>
      </c>
      <c r="IR31" s="19">
        <v>1.3835473218932748E-3</v>
      </c>
      <c r="IS31" s="19">
        <v>5.5930198868736625E-4</v>
      </c>
      <c r="IT31" s="19">
        <v>2.2844727209303528E-4</v>
      </c>
      <c r="IU31" s="19">
        <v>0</v>
      </c>
      <c r="IV31" s="19">
        <v>7.4991281144320965E-4</v>
      </c>
      <c r="IW31" s="19">
        <v>9.1589480871334672E-4</v>
      </c>
      <c r="IX31" s="19">
        <v>5.5641926337557379E-6</v>
      </c>
      <c r="IY31" s="19">
        <v>3.820395068032667E-5</v>
      </c>
      <c r="IZ31" s="19">
        <v>3.0563165637431666E-5</v>
      </c>
      <c r="JA31" s="19">
        <v>1.2606018572114408E-4</v>
      </c>
      <c r="JB31" s="19">
        <v>6.1743761762045324E-5</v>
      </c>
      <c r="JC31" s="19">
        <v>3.0785769922658801E-4</v>
      </c>
      <c r="JD31" s="19">
        <v>2.4758641302469186E-5</v>
      </c>
      <c r="JE31" s="19">
        <v>2.7509602205100236E-6</v>
      </c>
      <c r="JF31" s="19">
        <v>3.7674294435419142E-4</v>
      </c>
      <c r="JG31" s="19">
        <v>6.6157602705061436E-3</v>
      </c>
      <c r="JH31" s="19">
        <v>7.1880094765219837E-5</v>
      </c>
      <c r="JI31" s="19">
        <v>1.0953158198390156E-4</v>
      </c>
      <c r="JJ31" s="19">
        <v>1.6087450785562396E-4</v>
      </c>
      <c r="JK31" s="19">
        <v>0</v>
      </c>
      <c r="JL31" s="19">
        <v>0</v>
      </c>
      <c r="JM31" s="19">
        <v>0</v>
      </c>
      <c r="JN31" s="19">
        <v>1.4885460259392858E-3</v>
      </c>
      <c r="JO31" s="19">
        <v>1.9451839616522193E-3</v>
      </c>
      <c r="JP31" s="19">
        <v>8.4757298463955522E-4</v>
      </c>
      <c r="JQ31" s="19">
        <v>0</v>
      </c>
      <c r="JR31" s="19">
        <v>4.3668810394592583E-4</v>
      </c>
      <c r="JS31" s="19">
        <v>1.9191047176718712E-3</v>
      </c>
      <c r="JT31" s="19">
        <v>1.4294304264694802E-6</v>
      </c>
      <c r="JU31" s="19">
        <v>1.1435444093876868E-6</v>
      </c>
      <c r="JV31" s="20">
        <v>5.0392057746648788E-3</v>
      </c>
      <c r="JW31" s="43">
        <v>1.083801980712451E-4</v>
      </c>
      <c r="JX31" s="19">
        <v>2.8764689341187477E-3</v>
      </c>
      <c r="JY31" s="19">
        <v>5.3662844002246857E-3</v>
      </c>
      <c r="JZ31" s="19">
        <v>9.458368644118309E-3</v>
      </c>
      <c r="KA31" s="19">
        <v>3.2221141736954451E-5</v>
      </c>
      <c r="KB31" s="19">
        <v>3.1830579973757267E-4</v>
      </c>
      <c r="KC31" s="19">
        <v>2.3824114759918302E-4</v>
      </c>
      <c r="KD31" s="19">
        <v>4.765799269080162E-3</v>
      </c>
      <c r="KE31" s="19">
        <v>1.9625604909379035E-4</v>
      </c>
      <c r="KF31" s="19">
        <v>0</v>
      </c>
      <c r="KG31" s="19">
        <v>1.0789199732244015E-3</v>
      </c>
      <c r="KH31" s="19">
        <v>6.3563522417098284E-4</v>
      </c>
      <c r="KI31" s="19">
        <v>1.2693177268374711E-4</v>
      </c>
      <c r="KJ31" s="19">
        <v>4.1594562935642898E-4</v>
      </c>
      <c r="KK31" s="19">
        <v>6.5028114477172494E-4</v>
      </c>
      <c r="KL31" s="19">
        <v>1.6003164928406477E-3</v>
      </c>
      <c r="KM31" s="19">
        <v>2.9291943064890802E-4</v>
      </c>
      <c r="KN31" s="19">
        <v>1.1648429790511727E-3</v>
      </c>
      <c r="KO31" s="19">
        <v>9.7639815066941082E-5</v>
      </c>
      <c r="KP31" s="19">
        <v>1.0662268614396453E-3</v>
      </c>
      <c r="KQ31" s="19">
        <v>2.0641058217734098E-3</v>
      </c>
      <c r="KR31" s="19">
        <v>2.0650820806622505E-3</v>
      </c>
      <c r="KS31" s="19">
        <v>3.2221138826571405E-4</v>
      </c>
      <c r="KT31" s="19">
        <v>6.5447972156107426E-3</v>
      </c>
      <c r="KU31" s="19">
        <v>4.842934722546488E-4</v>
      </c>
      <c r="KV31" s="19">
        <v>4.8819907533470541E-5</v>
      </c>
      <c r="KW31" s="19">
        <v>9.2279389500617981E-3</v>
      </c>
      <c r="KX31" s="19">
        <v>1.2693175449385308E-5</v>
      </c>
      <c r="KY31" s="19">
        <v>3.2806978560984135E-4</v>
      </c>
      <c r="KZ31" s="19">
        <v>1.6579241491854191E-3</v>
      </c>
      <c r="LA31" s="19">
        <v>0</v>
      </c>
      <c r="LB31" s="19">
        <v>1.3454767176881433E-3</v>
      </c>
      <c r="LC31" s="19">
        <v>2.8090975247323513E-3</v>
      </c>
      <c r="LD31" s="19">
        <v>2.6411570142954588E-3</v>
      </c>
      <c r="LE31" s="19">
        <v>2.5089526548981667E-2</v>
      </c>
      <c r="LF31" s="19">
        <v>4.0325243026018143E-4</v>
      </c>
      <c r="LG31" s="19">
        <v>4.1672675870358944E-3</v>
      </c>
      <c r="LH31" s="19">
        <v>8.0552848521620035E-4</v>
      </c>
      <c r="LI31" s="19">
        <v>1.5358743257820606E-3</v>
      </c>
      <c r="LJ31" s="20">
        <v>6.9529316388070583E-3</v>
      </c>
      <c r="LK31" s="38">
        <v>4.9275240598944947E-6</v>
      </c>
      <c r="LL31" s="38">
        <v>1.8299311705050059E-5</v>
      </c>
      <c r="LM31" s="38">
        <v>4.9646729603409767E-3</v>
      </c>
      <c r="LN31" s="38">
        <v>4.7670029744040221E-5</v>
      </c>
      <c r="LO31" s="38">
        <v>5.8439186432224233E-6</v>
      </c>
      <c r="LP31" s="38">
        <v>1.2818755749322008E-5</v>
      </c>
      <c r="LQ31" s="38">
        <v>2.8411386665538885E-5</v>
      </c>
      <c r="LR31" s="38">
        <v>9.5958972815424204E-4</v>
      </c>
      <c r="LS31" s="38">
        <v>3.0049031920498237E-6</v>
      </c>
      <c r="LT31" s="38">
        <v>0</v>
      </c>
      <c r="LU31" s="38">
        <v>6.9026958954054862E-5</v>
      </c>
      <c r="LV31" s="38">
        <v>0</v>
      </c>
      <c r="LW31" s="38">
        <v>2.0452555327210575E-4</v>
      </c>
      <c r="LX31" s="38">
        <v>0</v>
      </c>
      <c r="LY31" s="38">
        <v>1.2595398584380746E-4</v>
      </c>
      <c r="LZ31" s="38">
        <v>2.5139786303043365E-3</v>
      </c>
      <c r="MA31" s="38">
        <v>6.7653563746716827E-5</v>
      </c>
      <c r="MB31" s="38">
        <v>8.0113415606319904E-5</v>
      </c>
      <c r="MC31" s="38">
        <v>9.925942094923812E-7</v>
      </c>
      <c r="MD31" s="38">
        <v>4.8040212277555838E-5</v>
      </c>
      <c r="ME31" s="38">
        <v>2.630816597957164E-4</v>
      </c>
      <c r="MF31" s="38">
        <v>4.2870994657278061E-3</v>
      </c>
      <c r="MG31" s="38">
        <v>2.2810813970863819E-4</v>
      </c>
      <c r="MH31" s="38">
        <v>4.5965003664605319E-5</v>
      </c>
      <c r="MI31" s="38">
        <v>5.1495535299181938E-3</v>
      </c>
      <c r="MJ31" s="38">
        <v>1.8923181414720602E-5</v>
      </c>
      <c r="MK31" s="38">
        <v>4.0654381737112999E-3</v>
      </c>
      <c r="ML31" s="38">
        <v>0</v>
      </c>
      <c r="MM31" s="38">
        <v>2.691317604330834E-5</v>
      </c>
      <c r="MN31" s="38">
        <v>2.8278403915464878E-3</v>
      </c>
      <c r="MO31" s="38">
        <v>0</v>
      </c>
      <c r="MP31" s="38">
        <v>0</v>
      </c>
      <c r="MQ31" s="38">
        <v>2.6203731522400631E-6</v>
      </c>
      <c r="MR31" s="38">
        <v>6.5944571979343891E-3</v>
      </c>
      <c r="MS31" s="38">
        <v>2.5420451536774635E-2</v>
      </c>
      <c r="MT31" s="38">
        <v>9.0857129544019699E-4</v>
      </c>
      <c r="MU31" s="38">
        <v>9.1614347184076905E-4</v>
      </c>
      <c r="MV31" s="38">
        <v>1.3626903637486976E-5</v>
      </c>
      <c r="MW31" s="38">
        <v>1.4204771723598242E-3</v>
      </c>
      <c r="MX31" s="38">
        <v>8.570048026740551E-3</v>
      </c>
    </row>
    <row r="32" spans="2:362" s="38" customFormat="1" ht="30">
      <c r="B32" s="31" t="s">
        <v>39</v>
      </c>
      <c r="C32" s="43">
        <v>2.9011763399466872E-4</v>
      </c>
      <c r="D32" s="19">
        <v>3.758615639526397E-5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3.6930985748767853E-2</v>
      </c>
      <c r="V32" s="19">
        <v>0</v>
      </c>
      <c r="W32" s="19">
        <v>0</v>
      </c>
      <c r="X32" s="19">
        <v>0</v>
      </c>
      <c r="Y32" s="19">
        <v>0</v>
      </c>
      <c r="Z32" s="19">
        <v>9.315076022176072E-5</v>
      </c>
      <c r="AA32" s="19">
        <v>1.6955705359578133E-2</v>
      </c>
      <c r="AB32" s="19">
        <v>5.0316593842580914E-4</v>
      </c>
      <c r="AC32" s="19">
        <v>1.3424979522824287E-2</v>
      </c>
      <c r="AD32" s="19">
        <v>0.10845430195331573</v>
      </c>
      <c r="AE32" s="19">
        <v>7.1419375017285347E-3</v>
      </c>
      <c r="AF32" s="19">
        <v>5.4866783320903778E-2</v>
      </c>
      <c r="AG32" s="19">
        <v>4.0317638777196407E-3</v>
      </c>
      <c r="AH32" s="19">
        <v>0</v>
      </c>
      <c r="AI32" s="19">
        <v>3.8119158707559109E-3</v>
      </c>
      <c r="AJ32" s="19">
        <v>0</v>
      </c>
      <c r="AK32" s="19">
        <v>9.999876469373703E-2</v>
      </c>
      <c r="AL32" s="19">
        <v>0</v>
      </c>
      <c r="AM32" s="19">
        <v>0.15013900399208069</v>
      </c>
      <c r="AN32" s="19">
        <v>0</v>
      </c>
      <c r="AO32" s="19">
        <v>0</v>
      </c>
      <c r="AP32" s="20">
        <v>0.14875511825084686</v>
      </c>
      <c r="AQ32" s="43">
        <v>0</v>
      </c>
      <c r="AR32" s="19">
        <v>0</v>
      </c>
      <c r="AS32" s="19">
        <v>4.1505674744257703E-5</v>
      </c>
      <c r="AT32" s="19">
        <v>7.6016102684661746E-4</v>
      </c>
      <c r="AU32" s="19">
        <v>1.1994678061455488E-5</v>
      </c>
      <c r="AV32" s="19">
        <v>1.2400580544635886E-6</v>
      </c>
      <c r="AW32" s="19">
        <v>4.2686624510679394E-6</v>
      </c>
      <c r="AX32" s="19">
        <v>2.5639597879489884E-5</v>
      </c>
      <c r="AY32" s="19">
        <v>4.8358560889028013E-6</v>
      </c>
      <c r="AZ32" s="19">
        <v>0</v>
      </c>
      <c r="BA32" s="19">
        <v>6.008971809023933E-7</v>
      </c>
      <c r="BB32" s="19">
        <v>1.4344323062687181E-6</v>
      </c>
      <c r="BC32" s="19">
        <v>1.0177810594313996E-7</v>
      </c>
      <c r="BD32" s="19">
        <v>4.3253368176010554E-7</v>
      </c>
      <c r="BE32" s="19">
        <v>4.4328568037599325E-5</v>
      </c>
      <c r="BF32" s="19">
        <v>1.5273229792001075E-6</v>
      </c>
      <c r="BG32" s="19">
        <v>1.8656164684216492E-6</v>
      </c>
      <c r="BH32" s="19">
        <v>1.0489474516361952E-3</v>
      </c>
      <c r="BI32" s="19">
        <v>2.2877584271441265E-8</v>
      </c>
      <c r="BJ32" s="19">
        <v>2.6147092285100371E-5</v>
      </c>
      <c r="BK32" s="19">
        <v>2.1096375348861329E-5</v>
      </c>
      <c r="BL32" s="19">
        <v>3.710671080625616E-5</v>
      </c>
      <c r="BM32" s="19">
        <v>6.5215851918765111E-7</v>
      </c>
      <c r="BN32" s="19">
        <v>2.0325840159785002E-4</v>
      </c>
      <c r="BO32" s="19">
        <v>2.6009357534348965E-3</v>
      </c>
      <c r="BP32" s="19">
        <v>5.2433788776397705E-2</v>
      </c>
      <c r="BQ32" s="19">
        <v>3.9229406975209713E-3</v>
      </c>
      <c r="BR32" s="19">
        <v>0.13393701612949371</v>
      </c>
      <c r="BS32" s="19">
        <v>4.0190870640799403E-4</v>
      </c>
      <c r="BT32" s="19">
        <v>5.6083868257701397E-3</v>
      </c>
      <c r="BU32" s="19">
        <v>4.5387914724415168E-5</v>
      </c>
      <c r="BV32" s="19">
        <v>6.0491933254525065E-5</v>
      </c>
      <c r="BW32" s="19">
        <v>6.0098391259089112E-4</v>
      </c>
      <c r="BX32" s="19">
        <v>4.110209950169974E-9</v>
      </c>
      <c r="BY32" s="19">
        <v>3.8781304283475038E-6</v>
      </c>
      <c r="BZ32" s="19">
        <v>2.3079393431544304E-3</v>
      </c>
      <c r="CA32" s="19">
        <v>1.3546946865972131E-4</v>
      </c>
      <c r="CB32" s="19">
        <v>0</v>
      </c>
      <c r="CC32" s="19">
        <v>2.5098985061049461E-2</v>
      </c>
      <c r="CD32" s="20">
        <v>1.5364718856289983E-3</v>
      </c>
      <c r="CE32" s="43">
        <v>0</v>
      </c>
      <c r="CF32" s="19">
        <v>0</v>
      </c>
      <c r="CG32" s="19">
        <v>2.0063635020051152E-7</v>
      </c>
      <c r="CH32" s="19">
        <v>3.4233201517963607E-7</v>
      </c>
      <c r="CI32" s="19">
        <v>2.6612177350671118E-8</v>
      </c>
      <c r="CJ32" s="19">
        <v>5.4118789449830729E-8</v>
      </c>
      <c r="CK32" s="19">
        <v>7.5642276442522416E-8</v>
      </c>
      <c r="CL32" s="19">
        <v>2.3221745948376338E-7</v>
      </c>
      <c r="CM32" s="19">
        <v>8.5977049479879497E-8</v>
      </c>
      <c r="CN32" s="19">
        <v>0</v>
      </c>
      <c r="CO32" s="19">
        <v>1.2907112711957325E-8</v>
      </c>
      <c r="CP32" s="19">
        <v>1.0742424727538946E-8</v>
      </c>
      <c r="CQ32" s="19">
        <v>8.0140196700995148E-9</v>
      </c>
      <c r="CR32" s="19">
        <v>3.1171122572004606E-8</v>
      </c>
      <c r="CS32" s="19">
        <v>2.9464771955645119E-8</v>
      </c>
      <c r="CT32" s="19">
        <v>6.6015452659939911E-8</v>
      </c>
      <c r="CU32" s="19">
        <v>6.0325855422149743E-9</v>
      </c>
      <c r="CV32" s="19">
        <v>1.3501415097039171E-8</v>
      </c>
      <c r="CW32" s="19">
        <v>1.1608581651501026E-8</v>
      </c>
      <c r="CX32" s="19">
        <v>2.483761818439234E-8</v>
      </c>
      <c r="CY32" s="19">
        <v>4.4967990220357024E-8</v>
      </c>
      <c r="CZ32" s="19">
        <v>8.1775226590252714E-9</v>
      </c>
      <c r="DA32" s="19">
        <v>6.712027555977329E-8</v>
      </c>
      <c r="DB32" s="19">
        <v>5.6577587059791767E-9</v>
      </c>
      <c r="DC32" s="19">
        <v>1.1251194420580646E-9</v>
      </c>
      <c r="DD32" s="19">
        <v>0</v>
      </c>
      <c r="DE32" s="19">
        <v>7.4457956467099962E-10</v>
      </c>
      <c r="DF32" s="19">
        <v>0</v>
      </c>
      <c r="DG32" s="19">
        <v>3.8568667704019788E-10</v>
      </c>
      <c r="DH32" s="19">
        <v>1.7002442787017458E-9</v>
      </c>
      <c r="DI32" s="19">
        <v>0</v>
      </c>
      <c r="DJ32" s="19">
        <v>5.5002159077277568E-11</v>
      </c>
      <c r="DK32" s="19">
        <v>9.805456002709434E-9</v>
      </c>
      <c r="DL32" s="19">
        <v>1.3418758726402302E-7</v>
      </c>
      <c r="DM32" s="19">
        <v>2.4642812945785408E-7</v>
      </c>
      <c r="DN32" s="19">
        <v>1.6634545545457513E-6</v>
      </c>
      <c r="DO32" s="19">
        <v>2.4941909941844642E-5</v>
      </c>
      <c r="DP32" s="19">
        <v>9.6804136262562679E-8</v>
      </c>
      <c r="DQ32" s="19">
        <v>2.0024558011755289E-8</v>
      </c>
      <c r="DR32" s="20">
        <v>1.4275678950070869E-6</v>
      </c>
      <c r="DS32" s="43">
        <v>0</v>
      </c>
      <c r="DT32" s="19">
        <v>0</v>
      </c>
      <c r="DU32" s="19">
        <v>0</v>
      </c>
      <c r="DV32" s="19">
        <v>0</v>
      </c>
      <c r="DW32" s="19">
        <v>0</v>
      </c>
      <c r="DX32" s="19">
        <v>0</v>
      </c>
      <c r="DY32" s="19">
        <v>0</v>
      </c>
      <c r="DZ32" s="19">
        <v>0</v>
      </c>
      <c r="EA32" s="19">
        <v>0</v>
      </c>
      <c r="EB32" s="19">
        <v>0</v>
      </c>
      <c r="EC32" s="19">
        <v>0</v>
      </c>
      <c r="ED32" s="19">
        <v>0</v>
      </c>
      <c r="EE32" s="19">
        <v>0</v>
      </c>
      <c r="EF32" s="19">
        <v>0</v>
      </c>
      <c r="EG32" s="19">
        <v>0</v>
      </c>
      <c r="EH32" s="19">
        <v>0</v>
      </c>
      <c r="EI32" s="19">
        <v>0</v>
      </c>
      <c r="EJ32" s="19">
        <v>0</v>
      </c>
      <c r="EK32" s="19">
        <v>0</v>
      </c>
      <c r="EL32" s="19">
        <v>0</v>
      </c>
      <c r="EM32" s="19">
        <v>0</v>
      </c>
      <c r="EN32" s="19">
        <v>0</v>
      </c>
      <c r="EO32" s="19">
        <v>0</v>
      </c>
      <c r="EP32" s="19">
        <v>0</v>
      </c>
      <c r="EQ32" s="19">
        <v>0</v>
      </c>
      <c r="ER32" s="19">
        <v>0</v>
      </c>
      <c r="ES32" s="19">
        <v>0</v>
      </c>
      <c r="ET32" s="19">
        <v>0</v>
      </c>
      <c r="EU32" s="19">
        <v>0</v>
      </c>
      <c r="EV32" s="19">
        <v>0</v>
      </c>
      <c r="EW32" s="19">
        <v>0</v>
      </c>
      <c r="EX32" s="19">
        <v>0</v>
      </c>
      <c r="EY32" s="19">
        <v>0</v>
      </c>
      <c r="EZ32" s="19">
        <v>0</v>
      </c>
      <c r="FA32" s="19">
        <v>0</v>
      </c>
      <c r="FB32" s="19">
        <v>0</v>
      </c>
      <c r="FC32" s="19">
        <v>0</v>
      </c>
      <c r="FD32" s="19">
        <v>0</v>
      </c>
      <c r="FE32" s="19">
        <v>0</v>
      </c>
      <c r="FF32" s="20">
        <v>0</v>
      </c>
      <c r="FG32" s="43">
        <v>0</v>
      </c>
      <c r="FH32" s="19">
        <v>0</v>
      </c>
      <c r="FI32" s="19">
        <v>0</v>
      </c>
      <c r="FJ32" s="19">
        <v>0</v>
      </c>
      <c r="FK32" s="19">
        <v>0</v>
      </c>
      <c r="FL32" s="19">
        <v>0</v>
      </c>
      <c r="FM32" s="19">
        <v>0</v>
      </c>
      <c r="FN32" s="19">
        <v>0</v>
      </c>
      <c r="FO32" s="19">
        <v>0</v>
      </c>
      <c r="FP32" s="19">
        <v>0</v>
      </c>
      <c r="FQ32" s="19">
        <v>0</v>
      </c>
      <c r="FR32" s="19">
        <v>0</v>
      </c>
      <c r="FS32" s="19">
        <v>0</v>
      </c>
      <c r="FT32" s="19">
        <v>0</v>
      </c>
      <c r="FU32" s="19">
        <v>0</v>
      </c>
      <c r="FV32" s="19">
        <v>0</v>
      </c>
      <c r="FW32" s="19">
        <v>0</v>
      </c>
      <c r="FX32" s="19">
        <v>0</v>
      </c>
      <c r="FY32" s="19">
        <v>0</v>
      </c>
      <c r="FZ32" s="19">
        <v>0</v>
      </c>
      <c r="GA32" s="19">
        <v>0</v>
      </c>
      <c r="GB32" s="19">
        <v>0</v>
      </c>
      <c r="GC32" s="19">
        <v>0</v>
      </c>
      <c r="GD32" s="19">
        <v>0</v>
      </c>
      <c r="GE32" s="19">
        <v>3.6109896609559655E-4</v>
      </c>
      <c r="GF32" s="19">
        <v>3.1550364383292617E-6</v>
      </c>
      <c r="GG32" s="19">
        <v>7.8332063276320696E-4</v>
      </c>
      <c r="GH32" s="19">
        <v>2.3218658752739429E-3</v>
      </c>
      <c r="GI32" s="19">
        <v>4.9863268941408023E-5</v>
      </c>
      <c r="GJ32" s="19">
        <v>6.6156113462056965E-5</v>
      </c>
      <c r="GK32" s="19">
        <v>0</v>
      </c>
      <c r="GL32" s="19">
        <v>0</v>
      </c>
      <c r="GM32" s="19">
        <v>4.2919193219859153E-5</v>
      </c>
      <c r="GN32" s="19">
        <v>0</v>
      </c>
      <c r="GO32" s="19">
        <v>4.2069490882568061E-4</v>
      </c>
      <c r="GP32" s="19">
        <v>1.0534710600040853E-4</v>
      </c>
      <c r="GQ32" s="19">
        <v>3.9990590885281563E-3</v>
      </c>
      <c r="GR32" s="19">
        <v>1.3410955434665084E-3</v>
      </c>
      <c r="GS32" s="19">
        <v>9.4188121147453785E-4</v>
      </c>
      <c r="GT32" s="20">
        <v>7.2090495377779007E-3</v>
      </c>
      <c r="GU32" s="43">
        <v>1.1784156413341407E-5</v>
      </c>
      <c r="GV32" s="19">
        <v>2.1602627384709194E-6</v>
      </c>
      <c r="GW32" s="19">
        <v>0</v>
      </c>
      <c r="GX32" s="19">
        <v>0</v>
      </c>
      <c r="GY32" s="19">
        <v>0</v>
      </c>
      <c r="GZ32" s="19">
        <v>0</v>
      </c>
      <c r="HA32" s="19">
        <v>0</v>
      </c>
      <c r="HB32" s="19">
        <v>0</v>
      </c>
      <c r="HC32" s="19">
        <v>0</v>
      </c>
      <c r="HD32" s="19">
        <v>0</v>
      </c>
      <c r="HE32" s="19">
        <v>0</v>
      </c>
      <c r="HF32" s="19">
        <v>0</v>
      </c>
      <c r="HG32" s="19">
        <v>0</v>
      </c>
      <c r="HH32" s="19">
        <v>0</v>
      </c>
      <c r="HI32" s="19">
        <v>0</v>
      </c>
      <c r="HJ32" s="19">
        <v>0</v>
      </c>
      <c r="HK32" s="19">
        <v>0</v>
      </c>
      <c r="HL32" s="19">
        <v>0</v>
      </c>
      <c r="HM32" s="19">
        <v>0</v>
      </c>
      <c r="HN32" s="19">
        <v>0</v>
      </c>
      <c r="HO32" s="19">
        <v>0</v>
      </c>
      <c r="HP32" s="19">
        <v>0</v>
      </c>
      <c r="HQ32" s="19">
        <v>0</v>
      </c>
      <c r="HR32" s="19">
        <v>0</v>
      </c>
      <c r="HS32" s="19">
        <v>0</v>
      </c>
      <c r="HT32" s="19">
        <v>0</v>
      </c>
      <c r="HU32" s="19">
        <v>2.0971785124856979E-4</v>
      </c>
      <c r="HV32" s="19">
        <v>3.0485258321277797E-4</v>
      </c>
      <c r="HW32" s="19">
        <v>1.3635803770739585E-4</v>
      </c>
      <c r="HX32" s="19">
        <v>4.786431381944567E-4</v>
      </c>
      <c r="HY32" s="19">
        <v>0</v>
      </c>
      <c r="HZ32" s="19">
        <v>0</v>
      </c>
      <c r="IA32" s="19">
        <v>1.2482178135542199E-5</v>
      </c>
      <c r="IB32" s="19">
        <v>0</v>
      </c>
      <c r="IC32" s="19">
        <v>0</v>
      </c>
      <c r="ID32" s="19">
        <v>5.7276790030300617E-3</v>
      </c>
      <c r="IE32" s="19">
        <v>3.7421703338623047E-2</v>
      </c>
      <c r="IF32" s="19">
        <v>4.5994453830644488E-4</v>
      </c>
      <c r="IG32" s="19">
        <v>5.9361429885029793E-4</v>
      </c>
      <c r="IH32" s="20">
        <v>2.1486345678567886E-2</v>
      </c>
      <c r="II32" s="43">
        <v>2.1244068193482235E-5</v>
      </c>
      <c r="IJ32" s="19">
        <v>0</v>
      </c>
      <c r="IK32" s="19">
        <v>0</v>
      </c>
      <c r="IL32" s="19">
        <v>3.8514937017453121E-8</v>
      </c>
      <c r="IM32" s="19">
        <v>0</v>
      </c>
      <c r="IN32" s="19">
        <v>0</v>
      </c>
      <c r="IO32" s="19">
        <v>8.2025981100741774E-5</v>
      </c>
      <c r="IP32" s="19">
        <v>8.1081372627522796E-5</v>
      </c>
      <c r="IQ32" s="19">
        <v>1.2909223733004183E-4</v>
      </c>
      <c r="IR32" s="19">
        <v>8.570349746150896E-5</v>
      </c>
      <c r="IS32" s="19">
        <v>3.4645825508050621E-5</v>
      </c>
      <c r="IT32" s="19">
        <v>1.4151110917737242E-5</v>
      </c>
      <c r="IU32" s="19">
        <v>0</v>
      </c>
      <c r="IV32" s="19">
        <v>4.6453165850834921E-5</v>
      </c>
      <c r="IW32" s="19">
        <v>5.6734879763098434E-5</v>
      </c>
      <c r="IX32" s="19">
        <v>3.4467257137293927E-7</v>
      </c>
      <c r="IY32" s="19">
        <v>2.3665345452172915E-6</v>
      </c>
      <c r="IZ32" s="19">
        <v>1.8932277043859358E-6</v>
      </c>
      <c r="JA32" s="19">
        <v>7.8087678048177622E-6</v>
      </c>
      <c r="JB32" s="19">
        <v>3.824702616839204E-6</v>
      </c>
      <c r="JC32" s="19">
        <v>1.9070170310442336E-5</v>
      </c>
      <c r="JD32" s="19">
        <v>1.5336679553001886E-6</v>
      </c>
      <c r="JE32" s="19">
        <v>1.7040756006281299E-7</v>
      </c>
      <c r="JF32" s="19">
        <v>2.3337252059718594E-5</v>
      </c>
      <c r="JG32" s="19">
        <v>1.6900210539461114E-5</v>
      </c>
      <c r="JH32" s="19">
        <v>4.4525954763230402E-6</v>
      </c>
      <c r="JI32" s="19">
        <v>6.7849068727809936E-6</v>
      </c>
      <c r="JJ32" s="19">
        <v>9.9653316283365712E-6</v>
      </c>
      <c r="JK32" s="19">
        <v>0</v>
      </c>
      <c r="JL32" s="19">
        <v>0</v>
      </c>
      <c r="JM32" s="19">
        <v>0</v>
      </c>
      <c r="JN32" s="19">
        <v>1.0617215593811125E-5</v>
      </c>
      <c r="JO32" s="19">
        <v>0</v>
      </c>
      <c r="JP32" s="19">
        <v>5.250269896350801E-5</v>
      </c>
      <c r="JQ32" s="19">
        <v>0</v>
      </c>
      <c r="JR32" s="19">
        <v>1.7632829667491023E-6</v>
      </c>
      <c r="JS32" s="19">
        <v>8.4497060015564784E-6</v>
      </c>
      <c r="JT32" s="19">
        <v>8.854571831307112E-8</v>
      </c>
      <c r="JU32" s="19">
        <v>7.0836577492627839E-8</v>
      </c>
      <c r="JV32" s="20">
        <v>3.1215237686410546E-4</v>
      </c>
      <c r="JW32" s="43">
        <v>1.5660101553294226E-6</v>
      </c>
      <c r="JX32" s="19">
        <v>0</v>
      </c>
      <c r="JY32" s="19">
        <v>2.3200148291380174E-7</v>
      </c>
      <c r="JZ32" s="19">
        <v>1.2760082199747558E-6</v>
      </c>
      <c r="KA32" s="19">
        <v>0</v>
      </c>
      <c r="KB32" s="19">
        <v>5.8000370728450434E-8</v>
      </c>
      <c r="KC32" s="19">
        <v>4.2340270738350227E-6</v>
      </c>
      <c r="KD32" s="19">
        <v>1.1600074145690087E-7</v>
      </c>
      <c r="KE32" s="19">
        <v>1.7400111573806498E-7</v>
      </c>
      <c r="KF32" s="19">
        <v>0</v>
      </c>
      <c r="KG32" s="19">
        <v>4.6400296582760348E-7</v>
      </c>
      <c r="KH32" s="19">
        <v>5.8000370728450434E-8</v>
      </c>
      <c r="KI32" s="19">
        <v>5.8000370728450434E-8</v>
      </c>
      <c r="KJ32" s="19">
        <v>0</v>
      </c>
      <c r="KK32" s="19">
        <v>1.1600074145690087E-7</v>
      </c>
      <c r="KL32" s="19">
        <v>0</v>
      </c>
      <c r="KM32" s="19">
        <v>6.9600446295225993E-7</v>
      </c>
      <c r="KN32" s="19">
        <v>9.2800593165520695E-7</v>
      </c>
      <c r="KO32" s="19">
        <v>1.1600074145690087E-7</v>
      </c>
      <c r="KP32" s="19">
        <v>3.4800223147612996E-6</v>
      </c>
      <c r="KQ32" s="19">
        <v>5.8000370728450434E-8</v>
      </c>
      <c r="KR32" s="19">
        <v>5.8000370728450434E-8</v>
      </c>
      <c r="KS32" s="19">
        <v>5.8000370728450434E-8</v>
      </c>
      <c r="KT32" s="19">
        <v>4.2340270738350227E-6</v>
      </c>
      <c r="KU32" s="19">
        <v>4.2920278247038368E-6</v>
      </c>
      <c r="KV32" s="19">
        <v>8.4100547610432841E-6</v>
      </c>
      <c r="KW32" s="19">
        <v>2.6100167815457098E-5</v>
      </c>
      <c r="KX32" s="19">
        <v>3.8048245187383145E-5</v>
      </c>
      <c r="KY32" s="19">
        <v>1.4790095156058669E-4</v>
      </c>
      <c r="KZ32" s="19">
        <v>2.3200148291380174E-7</v>
      </c>
      <c r="LA32" s="19">
        <v>0</v>
      </c>
      <c r="LB32" s="19">
        <v>1.1600074145690087E-7</v>
      </c>
      <c r="LC32" s="19">
        <v>4.0600261286272143E-7</v>
      </c>
      <c r="LD32" s="19">
        <v>4.5240290091896895E-6</v>
      </c>
      <c r="LE32" s="19">
        <v>2.8710184778901748E-5</v>
      </c>
      <c r="LF32" s="19">
        <v>1.7400111573806498E-7</v>
      </c>
      <c r="LG32" s="19">
        <v>1.8209217814728618E-3</v>
      </c>
      <c r="LH32" s="19">
        <v>2.1112135073053651E-5</v>
      </c>
      <c r="LI32" s="19">
        <v>2.9162588180042803E-4</v>
      </c>
      <c r="LJ32" s="20">
        <v>4.3987479875795543E-4</v>
      </c>
      <c r="LK32" s="38">
        <v>0</v>
      </c>
      <c r="LL32" s="38">
        <v>0</v>
      </c>
      <c r="LM32" s="38">
        <v>0</v>
      </c>
      <c r="LN32" s="38">
        <v>0</v>
      </c>
      <c r="LO32" s="38">
        <v>0</v>
      </c>
      <c r="LP32" s="38">
        <v>0</v>
      </c>
      <c r="LQ32" s="38">
        <v>0</v>
      </c>
      <c r="LR32" s="38">
        <v>0</v>
      </c>
      <c r="LS32" s="38">
        <v>0</v>
      </c>
      <c r="LT32" s="38">
        <v>0</v>
      </c>
      <c r="LU32" s="38">
        <v>0</v>
      </c>
      <c r="LV32" s="38">
        <v>0</v>
      </c>
      <c r="LW32" s="38">
        <v>0</v>
      </c>
      <c r="LX32" s="38">
        <v>0</v>
      </c>
      <c r="LY32" s="38">
        <v>0</v>
      </c>
      <c r="LZ32" s="38">
        <v>0</v>
      </c>
      <c r="MA32" s="38">
        <v>0</v>
      </c>
      <c r="MB32" s="38">
        <v>0</v>
      </c>
      <c r="MC32" s="38">
        <v>0</v>
      </c>
      <c r="MD32" s="38">
        <v>0</v>
      </c>
      <c r="ME32" s="38">
        <v>0</v>
      </c>
      <c r="MF32" s="38">
        <v>0</v>
      </c>
      <c r="MG32" s="38">
        <v>0</v>
      </c>
      <c r="MH32" s="38">
        <v>0</v>
      </c>
      <c r="MI32" s="38">
        <v>0</v>
      </c>
      <c r="MJ32" s="38">
        <v>0</v>
      </c>
      <c r="MK32" s="38">
        <v>0</v>
      </c>
      <c r="ML32" s="38">
        <v>0</v>
      </c>
      <c r="MM32" s="38">
        <v>0</v>
      </c>
      <c r="MN32" s="38">
        <v>0</v>
      </c>
      <c r="MO32" s="38">
        <v>0</v>
      </c>
      <c r="MP32" s="38">
        <v>0</v>
      </c>
      <c r="MQ32" s="38">
        <v>0</v>
      </c>
      <c r="MR32" s="38">
        <v>0</v>
      </c>
      <c r="MS32" s="38">
        <v>0</v>
      </c>
      <c r="MT32" s="38">
        <v>0</v>
      </c>
      <c r="MU32" s="38">
        <v>0</v>
      </c>
      <c r="MV32" s="38">
        <v>0</v>
      </c>
      <c r="MW32" s="38">
        <v>0</v>
      </c>
      <c r="MX32" s="38">
        <v>0</v>
      </c>
    </row>
    <row r="33" spans="2:362" s="38" customFormat="1" ht="30">
      <c r="B33" s="31" t="s">
        <v>40</v>
      </c>
      <c r="C33" s="43">
        <v>8.5746723925694823E-5</v>
      </c>
      <c r="D33" s="19">
        <v>8.769572559685912E-6</v>
      </c>
      <c r="E33" s="19">
        <v>1.8651276434411557E-7</v>
      </c>
      <c r="F33" s="19">
        <v>2.6099600702877979E-8</v>
      </c>
      <c r="G33" s="19">
        <v>2.5566860131220892E-6</v>
      </c>
      <c r="H33" s="19">
        <v>5.4921210903557949E-6</v>
      </c>
      <c r="I33" s="19">
        <v>2.9571965569630265E-6</v>
      </c>
      <c r="J33" s="19">
        <v>6.2742738009546883E-6</v>
      </c>
      <c r="K33" s="19">
        <v>4.0241729948320426E-6</v>
      </c>
      <c r="L33" s="19">
        <v>9.372521958539437E-7</v>
      </c>
      <c r="M33" s="19">
        <v>3.067398893108475E-6</v>
      </c>
      <c r="N33" s="19">
        <v>8.7425604533564183E-7</v>
      </c>
      <c r="O33" s="19">
        <v>2.4056623715296155E-6</v>
      </c>
      <c r="P33" s="19">
        <v>6.7471892180037685E-6</v>
      </c>
      <c r="Q33" s="19">
        <v>1.6096979379653931E-4</v>
      </c>
      <c r="R33" s="19">
        <v>2.012045797528117E-6</v>
      </c>
      <c r="S33" s="19">
        <v>1.2967010434294934E-6</v>
      </c>
      <c r="T33" s="19">
        <v>1.4910768368281424E-4</v>
      </c>
      <c r="U33" s="19">
        <v>4.9239787040278316E-4</v>
      </c>
      <c r="V33" s="19">
        <v>9.4898668976384215E-6</v>
      </c>
      <c r="W33" s="19">
        <v>2.6652143787941895E-5</v>
      </c>
      <c r="X33" s="19">
        <v>4.4130024434707593E-6</v>
      </c>
      <c r="Y33" s="19">
        <v>4.7648262579969014E-7</v>
      </c>
      <c r="Z33" s="19">
        <v>9.6522399690002203E-4</v>
      </c>
      <c r="AA33" s="19">
        <v>3.0767659191042185E-3</v>
      </c>
      <c r="AB33" s="19">
        <v>3.3348376837771809E-10</v>
      </c>
      <c r="AC33" s="19">
        <v>2.2471078409580514E-5</v>
      </c>
      <c r="AD33" s="19">
        <v>7.6938131314818747E-6</v>
      </c>
      <c r="AE33" s="19">
        <v>7.5231022201478481E-3</v>
      </c>
      <c r="AF33" s="19">
        <v>3.7120305933058262E-4</v>
      </c>
      <c r="AG33" s="19">
        <v>8.4682379383593798E-4</v>
      </c>
      <c r="AH33" s="19">
        <v>1.9785930635407567E-4</v>
      </c>
      <c r="AI33" s="19">
        <v>8.5224419308360666E-5</v>
      </c>
      <c r="AJ33" s="19">
        <v>8.7919897850952111E-7</v>
      </c>
      <c r="AK33" s="19">
        <v>1.0748489759862423E-2</v>
      </c>
      <c r="AL33" s="19">
        <v>8.3866495970141841E-7</v>
      </c>
      <c r="AM33" s="19">
        <v>3.5300922718306538E-7</v>
      </c>
      <c r="AN33" s="19">
        <v>6.7484944565876503E-7</v>
      </c>
      <c r="AO33" s="19">
        <v>1.4348229160532355E-4</v>
      </c>
      <c r="AP33" s="20">
        <v>5.7368189096450806E-2</v>
      </c>
      <c r="AQ33" s="43">
        <v>1.032574004966591E-6</v>
      </c>
      <c r="AR33" s="19">
        <v>0</v>
      </c>
      <c r="AS33" s="19">
        <v>2.4801667314022779E-3</v>
      </c>
      <c r="AT33" s="19">
        <v>1.2147365850978531E-5</v>
      </c>
      <c r="AU33" s="19">
        <v>0</v>
      </c>
      <c r="AV33" s="19">
        <v>0</v>
      </c>
      <c r="AW33" s="19">
        <v>0</v>
      </c>
      <c r="AX33" s="19">
        <v>1.3108849543641554E-6</v>
      </c>
      <c r="AY33" s="19">
        <v>7.0586114730986083E-9</v>
      </c>
      <c r="AZ33" s="19">
        <v>0</v>
      </c>
      <c r="BA33" s="19">
        <v>1.4511496374325361E-5</v>
      </c>
      <c r="BB33" s="19">
        <v>4.6400286919379141E-6</v>
      </c>
      <c r="BC33" s="19">
        <v>1.1717294228219544E-6</v>
      </c>
      <c r="BD33" s="19">
        <v>2.8173942610010272E-6</v>
      </c>
      <c r="BE33" s="19">
        <v>5.4854236077517271E-4</v>
      </c>
      <c r="BF33" s="19">
        <v>1.056952984072268E-3</v>
      </c>
      <c r="BG33" s="19">
        <v>4.721051300293766E-5</v>
      </c>
      <c r="BH33" s="19">
        <v>1.6165712149813771E-3</v>
      </c>
      <c r="BI33" s="19">
        <v>9.9526414487627335E-7</v>
      </c>
      <c r="BJ33" s="19">
        <v>1.3107735430821776E-3</v>
      </c>
      <c r="BK33" s="19">
        <v>1.5010136849014089E-5</v>
      </c>
      <c r="BL33" s="19">
        <v>7.0324436819646508E-5</v>
      </c>
      <c r="BM33" s="19">
        <v>6.584121729247272E-5</v>
      </c>
      <c r="BN33" s="19">
        <v>2.4014052178245038E-4</v>
      </c>
      <c r="BO33" s="19">
        <v>2.6141222566366196E-2</v>
      </c>
      <c r="BP33" s="19">
        <v>1.2416096978995483E-5</v>
      </c>
      <c r="BQ33" s="19">
        <v>3.581555187702179E-2</v>
      </c>
      <c r="BR33" s="19">
        <v>1.5807402087375522E-3</v>
      </c>
      <c r="BS33" s="19">
        <v>0.28625017404556274</v>
      </c>
      <c r="BT33" s="19">
        <v>1.8754862248897552E-2</v>
      </c>
      <c r="BU33" s="19">
        <v>4.0088376408675686E-5</v>
      </c>
      <c r="BV33" s="19">
        <v>5.3428644605446607E-5</v>
      </c>
      <c r="BW33" s="19">
        <v>1.7856269550975412E-5</v>
      </c>
      <c r="BX33" s="19">
        <v>1.4383937013917603E-5</v>
      </c>
      <c r="BY33" s="19">
        <v>1.0042723268270493E-2</v>
      </c>
      <c r="BZ33" s="19">
        <v>3.2645573810441419E-5</v>
      </c>
      <c r="CA33" s="19">
        <v>0</v>
      </c>
      <c r="CB33" s="19">
        <v>0</v>
      </c>
      <c r="CC33" s="19">
        <v>2.371598593890667E-2</v>
      </c>
      <c r="CD33" s="20">
        <v>2.5654921308159828E-2</v>
      </c>
      <c r="CE33" s="43">
        <v>0</v>
      </c>
      <c r="CF33" s="19">
        <v>0</v>
      </c>
      <c r="CG33" s="19">
        <v>1.3465176743920892E-4</v>
      </c>
      <c r="CH33" s="19">
        <v>2.3547784076072276E-4</v>
      </c>
      <c r="CI33" s="19">
        <v>7.3457263169984799E-6</v>
      </c>
      <c r="CJ33" s="19">
        <v>2.4489507268299349E-5</v>
      </c>
      <c r="CK33" s="19">
        <v>3.1892370316199958E-5</v>
      </c>
      <c r="CL33" s="19">
        <v>1.4327917597256601E-4</v>
      </c>
      <c r="CM33" s="19">
        <v>1.3753559869655874E-5</v>
      </c>
      <c r="CN33" s="19">
        <v>0</v>
      </c>
      <c r="CO33" s="19">
        <v>6.726447736582486E-6</v>
      </c>
      <c r="CP33" s="19">
        <v>5.5983364291023463E-6</v>
      </c>
      <c r="CQ33" s="19">
        <v>4.1764478737604804E-6</v>
      </c>
      <c r="CR33" s="19">
        <v>1.4540479241986759E-5</v>
      </c>
      <c r="CS33" s="19">
        <v>1.8638731489772908E-5</v>
      </c>
      <c r="CT33" s="19">
        <v>4.114582043257542E-5</v>
      </c>
      <c r="CU33" s="19">
        <v>3.2252780783892376E-6</v>
      </c>
      <c r="CV33" s="19">
        <v>7.2184334385383409E-6</v>
      </c>
      <c r="CW33" s="19">
        <v>6.2064441408438142E-6</v>
      </c>
      <c r="CX33" s="19">
        <v>1.3279252925713081E-5</v>
      </c>
      <c r="CY33" s="19">
        <v>2.8784821552108042E-5</v>
      </c>
      <c r="CZ33" s="19">
        <v>5.4273141358862631E-6</v>
      </c>
      <c r="DA33" s="19">
        <v>4.4546839490067214E-5</v>
      </c>
      <c r="DB33" s="19">
        <v>3.3214680570381461E-6</v>
      </c>
      <c r="DC33" s="19">
        <v>6.6051740077455179E-7</v>
      </c>
      <c r="DD33" s="19">
        <v>0</v>
      </c>
      <c r="DE33" s="19">
        <v>4.3711605712815071E-7</v>
      </c>
      <c r="DF33" s="19">
        <v>0</v>
      </c>
      <c r="DG33" s="19">
        <v>2.2642285557594732E-7</v>
      </c>
      <c r="DH33" s="19">
        <v>9.9815258636226645E-7</v>
      </c>
      <c r="DI33" s="19">
        <v>0</v>
      </c>
      <c r="DJ33" s="19">
        <v>3.2289804607898986E-8</v>
      </c>
      <c r="DK33" s="19">
        <v>4.6918198677303735E-6</v>
      </c>
      <c r="DL33" s="19">
        <v>9.0879126219078898E-5</v>
      </c>
      <c r="DM33" s="19">
        <v>1.5812288620509207E-4</v>
      </c>
      <c r="DN33" s="19">
        <v>1.0061664506793022E-3</v>
      </c>
      <c r="DO33" s="19">
        <v>3.0830902687739581E-5</v>
      </c>
      <c r="DP33" s="19">
        <v>6.6619853896554559E-5</v>
      </c>
      <c r="DQ33" s="19">
        <v>1.1361184988345485E-5</v>
      </c>
      <c r="DR33" s="20">
        <v>2.0331994164735079E-3</v>
      </c>
      <c r="DS33" s="43">
        <v>0</v>
      </c>
      <c r="DT33" s="19">
        <v>0</v>
      </c>
      <c r="DU33" s="19">
        <v>0</v>
      </c>
      <c r="DV33" s="19">
        <v>0</v>
      </c>
      <c r="DW33" s="19">
        <v>0</v>
      </c>
      <c r="DX33" s="19">
        <v>0</v>
      </c>
      <c r="DY33" s="19">
        <v>0</v>
      </c>
      <c r="DZ33" s="19">
        <v>0</v>
      </c>
      <c r="EA33" s="19">
        <v>0</v>
      </c>
      <c r="EB33" s="19">
        <v>0</v>
      </c>
      <c r="EC33" s="19">
        <v>0</v>
      </c>
      <c r="ED33" s="19">
        <v>0</v>
      </c>
      <c r="EE33" s="19">
        <v>0</v>
      </c>
      <c r="EF33" s="19">
        <v>0</v>
      </c>
      <c r="EG33" s="19">
        <v>0</v>
      </c>
      <c r="EH33" s="19">
        <v>0</v>
      </c>
      <c r="EI33" s="19">
        <v>0</v>
      </c>
      <c r="EJ33" s="19">
        <v>0</v>
      </c>
      <c r="EK33" s="19">
        <v>0</v>
      </c>
      <c r="EL33" s="19">
        <v>0</v>
      </c>
      <c r="EM33" s="19">
        <v>0</v>
      </c>
      <c r="EN33" s="19">
        <v>0</v>
      </c>
      <c r="EO33" s="19">
        <v>0</v>
      </c>
      <c r="EP33" s="19">
        <v>0</v>
      </c>
      <c r="EQ33" s="19">
        <v>0</v>
      </c>
      <c r="ER33" s="19">
        <v>0</v>
      </c>
      <c r="ES33" s="19">
        <v>0</v>
      </c>
      <c r="ET33" s="19">
        <v>0</v>
      </c>
      <c r="EU33" s="19">
        <v>0</v>
      </c>
      <c r="EV33" s="19">
        <v>0</v>
      </c>
      <c r="EW33" s="19">
        <v>0</v>
      </c>
      <c r="EX33" s="19">
        <v>0</v>
      </c>
      <c r="EY33" s="19">
        <v>0</v>
      </c>
      <c r="EZ33" s="19">
        <v>0</v>
      </c>
      <c r="FA33" s="19">
        <v>0</v>
      </c>
      <c r="FB33" s="19">
        <v>0</v>
      </c>
      <c r="FC33" s="19">
        <v>0</v>
      </c>
      <c r="FD33" s="19">
        <v>0</v>
      </c>
      <c r="FE33" s="19">
        <v>0</v>
      </c>
      <c r="FF33" s="20">
        <v>0</v>
      </c>
      <c r="FG33" s="43">
        <v>0</v>
      </c>
      <c r="FH33" s="19">
        <v>0</v>
      </c>
      <c r="FI33" s="19">
        <v>0</v>
      </c>
      <c r="FJ33" s="19">
        <v>0</v>
      </c>
      <c r="FK33" s="19">
        <v>2.0025319827254862E-4</v>
      </c>
      <c r="FL33" s="19">
        <v>0</v>
      </c>
      <c r="FM33" s="19">
        <v>0</v>
      </c>
      <c r="FN33" s="19">
        <v>0</v>
      </c>
      <c r="FO33" s="19">
        <v>0</v>
      </c>
      <c r="FP33" s="19">
        <v>0</v>
      </c>
      <c r="FQ33" s="19">
        <v>0</v>
      </c>
      <c r="FR33" s="19">
        <v>0</v>
      </c>
      <c r="FS33" s="19">
        <v>0</v>
      </c>
      <c r="FT33" s="19">
        <v>0</v>
      </c>
      <c r="FU33" s="19">
        <v>1.6969603020697832E-3</v>
      </c>
      <c r="FV33" s="19">
        <v>0</v>
      </c>
      <c r="FW33" s="19">
        <v>0</v>
      </c>
      <c r="FX33" s="19">
        <v>2.4141636677086353E-3</v>
      </c>
      <c r="FY33" s="19">
        <v>0</v>
      </c>
      <c r="FZ33" s="19">
        <v>5.5784819414839149E-4</v>
      </c>
      <c r="GA33" s="19">
        <v>7.8098749509081244E-4</v>
      </c>
      <c r="GB33" s="19">
        <v>0</v>
      </c>
      <c r="GC33" s="19">
        <v>0</v>
      </c>
      <c r="GD33" s="19">
        <v>3.3470892230980098E-4</v>
      </c>
      <c r="GE33" s="19">
        <v>8.1770058022812009E-4</v>
      </c>
      <c r="GF33" s="19">
        <v>0</v>
      </c>
      <c r="GG33" s="19">
        <v>3.8646379834972322E-4</v>
      </c>
      <c r="GH33" s="19">
        <v>0</v>
      </c>
      <c r="GI33" s="19">
        <v>1.7420137301087379E-3</v>
      </c>
      <c r="GJ33" s="19">
        <v>2.4968173238448799E-4</v>
      </c>
      <c r="GK33" s="19">
        <v>0</v>
      </c>
      <c r="GL33" s="19">
        <v>0</v>
      </c>
      <c r="GM33" s="19">
        <v>1.7355277668684721E-4</v>
      </c>
      <c r="GN33" s="19">
        <v>2.2102457005530596E-3</v>
      </c>
      <c r="GO33" s="19">
        <v>2.2277203388512135E-3</v>
      </c>
      <c r="GP33" s="19">
        <v>1.6288751794490963E-4</v>
      </c>
      <c r="GQ33" s="19">
        <v>1.6844828496687114E-4</v>
      </c>
      <c r="GR33" s="19">
        <v>1.9028075621463358E-4</v>
      </c>
      <c r="GS33" s="19">
        <v>0</v>
      </c>
      <c r="GT33" s="20">
        <v>3.3697795122861862E-2</v>
      </c>
      <c r="GU33" s="43">
        <v>0</v>
      </c>
      <c r="GV33" s="19">
        <v>0</v>
      </c>
      <c r="GW33" s="19">
        <v>0</v>
      </c>
      <c r="GX33" s="19">
        <v>0</v>
      </c>
      <c r="GY33" s="19">
        <v>0</v>
      </c>
      <c r="GZ33" s="19">
        <v>0</v>
      </c>
      <c r="HA33" s="19">
        <v>0</v>
      </c>
      <c r="HB33" s="19">
        <v>0</v>
      </c>
      <c r="HC33" s="19">
        <v>0</v>
      </c>
      <c r="HD33" s="19">
        <v>0</v>
      </c>
      <c r="HE33" s="19">
        <v>0</v>
      </c>
      <c r="HF33" s="19">
        <v>0</v>
      </c>
      <c r="HG33" s="19">
        <v>0</v>
      </c>
      <c r="HH33" s="19">
        <v>0</v>
      </c>
      <c r="HI33" s="19">
        <v>4.5059830881655216E-5</v>
      </c>
      <c r="HJ33" s="19">
        <v>0</v>
      </c>
      <c r="HK33" s="19">
        <v>0</v>
      </c>
      <c r="HL33" s="19">
        <v>8.6232154217213974E-7</v>
      </c>
      <c r="HM33" s="19">
        <v>4.5112979023542721E-6</v>
      </c>
      <c r="HN33" s="19">
        <v>0</v>
      </c>
      <c r="HO33" s="19">
        <v>0</v>
      </c>
      <c r="HP33" s="19">
        <v>0</v>
      </c>
      <c r="HQ33" s="19">
        <v>0</v>
      </c>
      <c r="HR33" s="19">
        <v>1.8283751401781956E-8</v>
      </c>
      <c r="HS33" s="19">
        <v>3.1840222902701498E-8</v>
      </c>
      <c r="HT33" s="19">
        <v>0</v>
      </c>
      <c r="HU33" s="19">
        <v>1.9866529328282923E-5</v>
      </c>
      <c r="HV33" s="19">
        <v>2.8878623197670095E-5</v>
      </c>
      <c r="HW33" s="19">
        <v>1.291716853302205E-5</v>
      </c>
      <c r="HX33" s="19">
        <v>0</v>
      </c>
      <c r="HY33" s="19">
        <v>0</v>
      </c>
      <c r="HZ33" s="19">
        <v>0</v>
      </c>
      <c r="IA33" s="19">
        <v>0</v>
      </c>
      <c r="IB33" s="19">
        <v>0</v>
      </c>
      <c r="IC33" s="19">
        <v>0</v>
      </c>
      <c r="ID33" s="19">
        <v>3.1352208225143841E-6</v>
      </c>
      <c r="IE33" s="19">
        <v>0</v>
      </c>
      <c r="IF33" s="19">
        <v>0</v>
      </c>
      <c r="IG33" s="19">
        <v>4.234845789596875E-7</v>
      </c>
      <c r="IH33" s="20">
        <v>2.8806459158658981E-4</v>
      </c>
      <c r="II33" s="43">
        <v>0</v>
      </c>
      <c r="IJ33" s="19">
        <v>0</v>
      </c>
      <c r="IK33" s="19">
        <v>0</v>
      </c>
      <c r="IL33" s="19">
        <v>0</v>
      </c>
      <c r="IM33" s="19">
        <v>0</v>
      </c>
      <c r="IN33" s="19">
        <v>0</v>
      </c>
      <c r="IO33" s="19">
        <v>0</v>
      </c>
      <c r="IP33" s="19">
        <v>0</v>
      </c>
      <c r="IQ33" s="19">
        <v>0</v>
      </c>
      <c r="IR33" s="19">
        <v>0</v>
      </c>
      <c r="IS33" s="19">
        <v>0</v>
      </c>
      <c r="IT33" s="19">
        <v>0</v>
      </c>
      <c r="IU33" s="19">
        <v>0</v>
      </c>
      <c r="IV33" s="19">
        <v>0</v>
      </c>
      <c r="IW33" s="19">
        <v>0</v>
      </c>
      <c r="IX33" s="19">
        <v>0</v>
      </c>
      <c r="IY33" s="19">
        <v>0</v>
      </c>
      <c r="IZ33" s="19">
        <v>0</v>
      </c>
      <c r="JA33" s="19">
        <v>0</v>
      </c>
      <c r="JB33" s="19">
        <v>0</v>
      </c>
      <c r="JC33" s="19">
        <v>0</v>
      </c>
      <c r="JD33" s="19">
        <v>0</v>
      </c>
      <c r="JE33" s="19">
        <v>0</v>
      </c>
      <c r="JF33" s="19">
        <v>0</v>
      </c>
      <c r="JG33" s="19">
        <v>0</v>
      </c>
      <c r="JH33" s="19">
        <v>0</v>
      </c>
      <c r="JI33" s="19">
        <v>0</v>
      </c>
      <c r="JJ33" s="19">
        <v>0</v>
      </c>
      <c r="JK33" s="19">
        <v>0</v>
      </c>
      <c r="JL33" s="19">
        <v>0</v>
      </c>
      <c r="JM33" s="19">
        <v>0</v>
      </c>
      <c r="JN33" s="19">
        <v>0</v>
      </c>
      <c r="JO33" s="19">
        <v>0</v>
      </c>
      <c r="JP33" s="19">
        <v>0</v>
      </c>
      <c r="JQ33" s="19">
        <v>0</v>
      </c>
      <c r="JR33" s="19">
        <v>0</v>
      </c>
      <c r="JS33" s="19">
        <v>0</v>
      </c>
      <c r="JT33" s="19">
        <v>0</v>
      </c>
      <c r="JU33" s="19">
        <v>0</v>
      </c>
      <c r="JV33" s="20">
        <v>0</v>
      </c>
      <c r="JW33" s="43">
        <v>1.6634876374155283E-5</v>
      </c>
      <c r="JX33" s="19">
        <v>1.0557929635979235E-4</v>
      </c>
      <c r="JY33" s="19">
        <v>7.0959104050416499E-5</v>
      </c>
      <c r="JZ33" s="19">
        <v>2.8850156468251953E-6</v>
      </c>
      <c r="KA33" s="19">
        <v>0</v>
      </c>
      <c r="KB33" s="19">
        <v>6.1383310878682096E-8</v>
      </c>
      <c r="KC33" s="19">
        <v>6.1383310878682096E-8</v>
      </c>
      <c r="KD33" s="19">
        <v>2.4553324351472838E-7</v>
      </c>
      <c r="KE33" s="19">
        <v>4.9106652113550808E-6</v>
      </c>
      <c r="KF33" s="19">
        <v>0</v>
      </c>
      <c r="KG33" s="19">
        <v>1.0435162494104588E-6</v>
      </c>
      <c r="KH33" s="19">
        <v>6.1383310878682096E-8</v>
      </c>
      <c r="KI33" s="19">
        <v>1.2276662175736419E-7</v>
      </c>
      <c r="KJ33" s="19">
        <v>6.1383310878682096E-8</v>
      </c>
      <c r="KK33" s="19">
        <v>2.6585112209431827E-4</v>
      </c>
      <c r="KL33" s="19">
        <v>8.2253636719542556E-6</v>
      </c>
      <c r="KM33" s="19">
        <v>1.5345827932833345E-6</v>
      </c>
      <c r="KN33" s="19">
        <v>6.5066310526162852E-6</v>
      </c>
      <c r="KO33" s="19">
        <v>2.4553324351472838E-7</v>
      </c>
      <c r="KP33" s="19">
        <v>7.4273812060710043E-6</v>
      </c>
      <c r="KQ33" s="19">
        <v>3.6829987948294729E-7</v>
      </c>
      <c r="KR33" s="19">
        <v>4.6037484935368411E-6</v>
      </c>
      <c r="KS33" s="19">
        <v>1.8414993974147364E-7</v>
      </c>
      <c r="KT33" s="19">
        <v>1.2276662175736419E-7</v>
      </c>
      <c r="KU33" s="19">
        <v>4.5423648771247827E-6</v>
      </c>
      <c r="KV33" s="19">
        <v>0</v>
      </c>
      <c r="KW33" s="19">
        <v>5.4569765779888257E-5</v>
      </c>
      <c r="KX33" s="19">
        <v>0</v>
      </c>
      <c r="KY33" s="19">
        <v>2.6640358555596322E-5</v>
      </c>
      <c r="KZ33" s="19">
        <v>5.5244981922442093E-7</v>
      </c>
      <c r="LA33" s="19">
        <v>0</v>
      </c>
      <c r="LB33" s="19">
        <v>3.0691657570969255E-7</v>
      </c>
      <c r="LC33" s="19">
        <v>9.2074969870736822E-7</v>
      </c>
      <c r="LD33" s="19">
        <v>7.3659975896589458E-7</v>
      </c>
      <c r="LE33" s="19">
        <v>1.4007672143634409E-4</v>
      </c>
      <c r="LF33" s="19">
        <v>4.2968318325620203E-7</v>
      </c>
      <c r="LG33" s="19">
        <v>6.1997143347980455E-6</v>
      </c>
      <c r="LH33" s="19">
        <v>0</v>
      </c>
      <c r="LI33" s="19">
        <v>7.5562857091426849E-5</v>
      </c>
      <c r="LJ33" s="20">
        <v>5.5367745517287403E-5</v>
      </c>
      <c r="LK33" s="38">
        <v>1.5516241546720266E-4</v>
      </c>
      <c r="LL33" s="38">
        <v>4.9194652092410251E-5</v>
      </c>
      <c r="LM33" s="38">
        <v>3.3317966153845191E-4</v>
      </c>
      <c r="LN33" s="38">
        <v>2.7029044576920569E-4</v>
      </c>
      <c r="LO33" s="38">
        <v>9.7186777566093951E-5</v>
      </c>
      <c r="LP33" s="38">
        <v>1.3133282482158393E-4</v>
      </c>
      <c r="LQ33" s="38">
        <v>3.4317933022975922E-4</v>
      </c>
      <c r="LR33" s="38">
        <v>4.324440669734031E-4</v>
      </c>
      <c r="LS33" s="38">
        <v>1.7937336815521121E-4</v>
      </c>
      <c r="LT33" s="38">
        <v>0</v>
      </c>
      <c r="LU33" s="38">
        <v>7.6744472607970238E-3</v>
      </c>
      <c r="LV33" s="38">
        <v>2.0871289598289877E-4</v>
      </c>
      <c r="LW33" s="38">
        <v>1.6837297880556434E-4</v>
      </c>
      <c r="LX33" s="38">
        <v>6.3560197304468602E-5</v>
      </c>
      <c r="LY33" s="38">
        <v>1.6538926865905523E-3</v>
      </c>
      <c r="LZ33" s="38">
        <v>3.8182264688657597E-5</v>
      </c>
      <c r="MA33" s="38">
        <v>2.3602646251674742E-4</v>
      </c>
      <c r="MB33" s="38">
        <v>4.7826828085817397E-4</v>
      </c>
      <c r="MC33" s="38">
        <v>2.29674406000413E-4</v>
      </c>
      <c r="MD33" s="38">
        <v>5.0156062934547663E-4</v>
      </c>
      <c r="ME33" s="38">
        <v>5.7879049563780427E-4</v>
      </c>
      <c r="MF33" s="38">
        <v>9.464715258218348E-4</v>
      </c>
      <c r="MG33" s="38">
        <v>5.7769728300627321E-5</v>
      </c>
      <c r="MH33" s="38">
        <v>1.0314061073586345E-3</v>
      </c>
      <c r="MI33" s="38">
        <v>2.0343612413853407E-3</v>
      </c>
      <c r="MJ33" s="38">
        <v>3.1278591450245585E-7</v>
      </c>
      <c r="MK33" s="38">
        <v>2.229766541859135E-4</v>
      </c>
      <c r="ML33" s="38">
        <v>0</v>
      </c>
      <c r="MM33" s="38">
        <v>2.5215555797331035E-4</v>
      </c>
      <c r="MN33" s="38">
        <v>1.4978031686041504E-4</v>
      </c>
      <c r="MO33" s="38">
        <v>0</v>
      </c>
      <c r="MP33" s="38">
        <v>1.0903439715548302E-6</v>
      </c>
      <c r="MQ33" s="38">
        <v>1.8459277634974569E-4</v>
      </c>
      <c r="MR33" s="38">
        <v>5.3635150834452361E-5</v>
      </c>
      <c r="MS33" s="38">
        <v>1.5483108654734679E-5</v>
      </c>
      <c r="MT33" s="38">
        <v>2.1364192070905119E-4</v>
      </c>
      <c r="MU33" s="38">
        <v>1.3146490789949894E-2</v>
      </c>
      <c r="MV33" s="38">
        <v>1.0385499335825443E-2</v>
      </c>
      <c r="MW33" s="38">
        <v>8.5734808817505836E-3</v>
      </c>
      <c r="MX33" s="38">
        <v>7.3201758787035942E-3</v>
      </c>
    </row>
    <row r="34" spans="2:362" s="38" customFormat="1" ht="30">
      <c r="B34" s="31" t="s">
        <v>41</v>
      </c>
      <c r="C34" s="43">
        <v>0.41052454710006714</v>
      </c>
      <c r="D34" s="19">
        <v>3.4889918752014637E-3</v>
      </c>
      <c r="E34" s="19">
        <v>0.27914848923683167</v>
      </c>
      <c r="F34" s="19">
        <v>0.60981094837188721</v>
      </c>
      <c r="G34" s="19">
        <v>0.13323716819286346</v>
      </c>
      <c r="H34" s="19">
        <v>0</v>
      </c>
      <c r="I34" s="19">
        <v>0</v>
      </c>
      <c r="J34" s="19">
        <v>0</v>
      </c>
      <c r="K34" s="19">
        <v>1.4317238237708807E-3</v>
      </c>
      <c r="L34" s="19">
        <v>2.8953293804079294E-3</v>
      </c>
      <c r="M34" s="19">
        <v>1.9306186586618423E-2</v>
      </c>
      <c r="N34" s="19">
        <v>1.3626032508909702E-2</v>
      </c>
      <c r="O34" s="19">
        <v>1.8116548657417297E-2</v>
      </c>
      <c r="P34" s="19">
        <v>3.4508328099036589E-5</v>
      </c>
      <c r="Q34" s="19">
        <v>5.7465672492980957E-2</v>
      </c>
      <c r="R34" s="19">
        <v>0</v>
      </c>
      <c r="S34" s="19">
        <v>2.2337195332511328E-5</v>
      </c>
      <c r="T34" s="19">
        <v>5.2976370789110661E-3</v>
      </c>
      <c r="U34" s="19">
        <v>1.0549517348408699E-2</v>
      </c>
      <c r="V34" s="19">
        <v>6.733379268553108E-5</v>
      </c>
      <c r="W34" s="19">
        <v>5.1147647202014923E-2</v>
      </c>
      <c r="X34" s="19">
        <v>1.2907166092190892E-4</v>
      </c>
      <c r="Y34" s="19">
        <v>4.7990621533244848E-4</v>
      </c>
      <c r="Z34" s="19">
        <v>1.6119873616844416E-3</v>
      </c>
      <c r="AA34" s="19">
        <v>0.11855484545230865</v>
      </c>
      <c r="AB34" s="19">
        <v>0</v>
      </c>
      <c r="AC34" s="19">
        <v>3.8530907477252185E-4</v>
      </c>
      <c r="AD34" s="19">
        <v>4.7133462503552437E-3</v>
      </c>
      <c r="AE34" s="19">
        <v>4.8726662062108517E-3</v>
      </c>
      <c r="AF34" s="19">
        <v>12.855535507202148</v>
      </c>
      <c r="AG34" s="19">
        <v>1.6365017741918564E-2</v>
      </c>
      <c r="AH34" s="19">
        <v>2.1654989570379257E-2</v>
      </c>
      <c r="AI34" s="19">
        <v>2.4320988813997246E-5</v>
      </c>
      <c r="AJ34" s="19">
        <v>8.2731405059988106E-11</v>
      </c>
      <c r="AK34" s="19">
        <v>0.86709123849868774</v>
      </c>
      <c r="AL34" s="19">
        <v>9.4977598190307617</v>
      </c>
      <c r="AM34" s="19">
        <v>9.8499283194541931E-2</v>
      </c>
      <c r="AN34" s="19">
        <v>0</v>
      </c>
      <c r="AO34" s="19">
        <v>2.016015537083149E-2</v>
      </c>
      <c r="AP34" s="20">
        <v>4.7554841041564941</v>
      </c>
      <c r="AQ34" s="43">
        <v>2.0104951690882444E-3</v>
      </c>
      <c r="AR34" s="19">
        <v>4.946330705024593E-7</v>
      </c>
      <c r="AS34" s="19">
        <v>1.2857263209298253E-4</v>
      </c>
      <c r="AT34" s="19">
        <v>4.3669540900737047E-4</v>
      </c>
      <c r="AU34" s="19">
        <v>2.6725299539975822E-4</v>
      </c>
      <c r="AV34" s="19">
        <v>2.8876167561975308E-5</v>
      </c>
      <c r="AW34" s="19">
        <v>1.0424188076285645E-4</v>
      </c>
      <c r="AX34" s="19">
        <v>6.8145105615258217E-4</v>
      </c>
      <c r="AY34" s="19">
        <v>1.1667433864204213E-4</v>
      </c>
      <c r="AZ34" s="19">
        <v>2.1551481950154994E-6</v>
      </c>
      <c r="BA34" s="19">
        <v>9.8624848760664463E-5</v>
      </c>
      <c r="BB34" s="19">
        <v>2.8728265533572994E-5</v>
      </c>
      <c r="BC34" s="19">
        <v>1.2590658116096165E-6</v>
      </c>
      <c r="BD34" s="19">
        <v>5.8208501286571845E-5</v>
      </c>
      <c r="BE34" s="19">
        <v>8.6888549049035646E-6</v>
      </c>
      <c r="BF34" s="19">
        <v>7.2448296123184264E-5</v>
      </c>
      <c r="BG34" s="19">
        <v>1.8950999947264791E-4</v>
      </c>
      <c r="BH34" s="19">
        <v>2.2627431462751701E-5</v>
      </c>
      <c r="BI34" s="19">
        <v>1.3923406072535727E-7</v>
      </c>
      <c r="BJ34" s="19">
        <v>2.8093040455132723E-3</v>
      </c>
      <c r="BK34" s="19">
        <v>1.8179090693593025E-4</v>
      </c>
      <c r="BL34" s="19">
        <v>2.920760540291667E-3</v>
      </c>
      <c r="BM34" s="19">
        <v>1.3126574049238116E-4</v>
      </c>
      <c r="BN34" s="19">
        <v>4.1669271886348724E-3</v>
      </c>
      <c r="BO34" s="19">
        <v>0.50129038095474243</v>
      </c>
      <c r="BP34" s="19">
        <v>7.8831391874700785E-5</v>
      </c>
      <c r="BQ34" s="19">
        <v>1.1671681888401508E-2</v>
      </c>
      <c r="BR34" s="19">
        <v>2.1766561985714361E-5</v>
      </c>
      <c r="BS34" s="19">
        <v>7.0172775303944945E-4</v>
      </c>
      <c r="BT34" s="19">
        <v>4.4248757362365723</v>
      </c>
      <c r="BU34" s="19">
        <v>4.4343873858451843E-2</v>
      </c>
      <c r="BV34" s="19">
        <v>5.9100460261106491E-2</v>
      </c>
      <c r="BW34" s="19">
        <v>4.2251034756191075E-4</v>
      </c>
      <c r="BX34" s="19">
        <v>9.477970888838172E-4</v>
      </c>
      <c r="BY34" s="19">
        <v>2.2098373156040907E-3</v>
      </c>
      <c r="BZ34" s="19">
        <v>3.5294219851493835E-2</v>
      </c>
      <c r="CA34" s="19">
        <v>2.0664629992097616E-3</v>
      </c>
      <c r="CB34" s="19">
        <v>0</v>
      </c>
      <c r="CC34" s="19">
        <v>2.5288702920079231E-2</v>
      </c>
      <c r="CD34" s="20">
        <v>2.7253584936261177E-2</v>
      </c>
      <c r="CE34" s="43">
        <v>8.4041652735322714E-4</v>
      </c>
      <c r="CF34" s="19">
        <v>4.798339432454668E-6</v>
      </c>
      <c r="CG34" s="19">
        <v>1.1734034633263946E-3</v>
      </c>
      <c r="CH34" s="19">
        <v>2.0520375110208988E-3</v>
      </c>
      <c r="CI34" s="19">
        <v>6.4013278461061418E-5</v>
      </c>
      <c r="CJ34" s="19">
        <v>2.1341026877053082E-4</v>
      </c>
      <c r="CK34" s="19">
        <v>2.7792147011496127E-4</v>
      </c>
      <c r="CL34" s="19">
        <v>1.2485857587307692E-3</v>
      </c>
      <c r="CM34" s="19">
        <v>1.1985342280240729E-4</v>
      </c>
      <c r="CN34" s="19">
        <v>0</v>
      </c>
      <c r="CO34" s="19">
        <v>5.8616657042875886E-5</v>
      </c>
      <c r="CP34" s="19">
        <v>4.8785896069603041E-5</v>
      </c>
      <c r="CQ34" s="19">
        <v>3.6395056667970493E-5</v>
      </c>
      <c r="CR34" s="19">
        <v>1.2671090371441096E-4</v>
      </c>
      <c r="CS34" s="19">
        <v>1.6242454876191914E-4</v>
      </c>
      <c r="CT34" s="19">
        <v>3.5855936584994197E-4</v>
      </c>
      <c r="CU34" s="19">
        <v>2.8106223908253014E-5</v>
      </c>
      <c r="CV34" s="19">
        <v>6.2904000515118241E-5</v>
      </c>
      <c r="CW34" s="19">
        <v>5.4085161536931992E-5</v>
      </c>
      <c r="CX34" s="19">
        <v>1.1572014045668766E-4</v>
      </c>
      <c r="CY34" s="19">
        <v>2.5084117078222334E-4</v>
      </c>
      <c r="CZ34" s="19">
        <v>4.7295547119574621E-5</v>
      </c>
      <c r="DA34" s="19">
        <v>3.8819701876491308E-4</v>
      </c>
      <c r="DB34" s="19">
        <v>2.8944454243173823E-5</v>
      </c>
      <c r="DC34" s="19">
        <v>5.7559836932341568E-6</v>
      </c>
      <c r="DD34" s="19">
        <v>0</v>
      </c>
      <c r="DE34" s="19">
        <v>3.8091850456112297E-6</v>
      </c>
      <c r="DF34" s="19">
        <v>0</v>
      </c>
      <c r="DG34" s="19">
        <v>1.9731292013602797E-6</v>
      </c>
      <c r="DH34" s="19">
        <v>8.6982572611304931E-6</v>
      </c>
      <c r="DI34" s="19">
        <v>0</v>
      </c>
      <c r="DJ34" s="19">
        <v>2.8138484253759088E-7</v>
      </c>
      <c r="DK34" s="19">
        <v>4.0886185161070898E-5</v>
      </c>
      <c r="DL34" s="19">
        <v>7.9195311991497874E-4</v>
      </c>
      <c r="DM34" s="19">
        <v>1.377939130179584E-3</v>
      </c>
      <c r="DN34" s="19">
        <v>2.0297318696975708E-2</v>
      </c>
      <c r="DO34" s="19">
        <v>2.6867148699238896E-4</v>
      </c>
      <c r="DP34" s="19">
        <v>5.8054906548932195E-4</v>
      </c>
      <c r="DQ34" s="19">
        <v>9.9005410447716713E-5</v>
      </c>
      <c r="DR34" s="20">
        <v>8.3620119839906693E-3</v>
      </c>
      <c r="DS34" s="43">
        <v>7.6120585390526685E-9</v>
      </c>
      <c r="DT34" s="19">
        <v>0</v>
      </c>
      <c r="DU34" s="19">
        <v>8.399160833505448E-8</v>
      </c>
      <c r="DV34" s="19">
        <v>1.4949864635127597E-7</v>
      </c>
      <c r="DW34" s="19">
        <v>0</v>
      </c>
      <c r="DX34" s="19">
        <v>0</v>
      </c>
      <c r="DY34" s="19">
        <v>0</v>
      </c>
      <c r="DZ34" s="19">
        <v>7.7138771814588836E-8</v>
      </c>
      <c r="EA34" s="19">
        <v>0</v>
      </c>
      <c r="EB34" s="19">
        <v>0</v>
      </c>
      <c r="EC34" s="19">
        <v>1.5484472442039987E-6</v>
      </c>
      <c r="ED34" s="19">
        <v>8.7257250314110024E-9</v>
      </c>
      <c r="EE34" s="19">
        <v>0</v>
      </c>
      <c r="EF34" s="19">
        <v>8.1339220514564659E-7</v>
      </c>
      <c r="EG34" s="19">
        <v>8.6455992232004064E-7</v>
      </c>
      <c r="EH34" s="19">
        <v>6.3621396293456201E-6</v>
      </c>
      <c r="EI34" s="19">
        <v>2.4329221560037695E-5</v>
      </c>
      <c r="EJ34" s="19">
        <v>2.7756001145462506E-5</v>
      </c>
      <c r="EK34" s="19">
        <v>0</v>
      </c>
      <c r="EL34" s="19">
        <v>8.3613165770657361E-5</v>
      </c>
      <c r="EM34" s="19">
        <v>1.0606854630168527E-5</v>
      </c>
      <c r="EN34" s="19">
        <v>2.6127253659069538E-4</v>
      </c>
      <c r="EO34" s="19">
        <v>3.2394618756370619E-5</v>
      </c>
      <c r="EP34" s="19">
        <v>3.4485889045754448E-5</v>
      </c>
      <c r="EQ34" s="19">
        <v>1.850975095294416E-4</v>
      </c>
      <c r="ER34" s="19">
        <v>0</v>
      </c>
      <c r="ES34" s="19">
        <v>1.7643137834966183E-4</v>
      </c>
      <c r="ET34" s="19">
        <v>2.1434425434563309E-6</v>
      </c>
      <c r="EU34" s="19">
        <v>0</v>
      </c>
      <c r="EV34" s="19">
        <v>1.0665552111572232E-20</v>
      </c>
      <c r="EW34" s="19">
        <v>1.8349928723182529E-5</v>
      </c>
      <c r="EX34" s="19">
        <v>3.4953813883475959E-4</v>
      </c>
      <c r="EY34" s="19">
        <v>2.384507348518472E-11</v>
      </c>
      <c r="EZ34" s="19">
        <v>2.3021444126025692E-11</v>
      </c>
      <c r="FA34" s="19">
        <v>0</v>
      </c>
      <c r="FB34" s="19">
        <v>0</v>
      </c>
      <c r="FC34" s="19">
        <v>0</v>
      </c>
      <c r="FD34" s="19">
        <v>0</v>
      </c>
      <c r="FE34" s="19">
        <v>3.5230834782851161E-6</v>
      </c>
      <c r="FF34" s="20">
        <v>3.9391197788063437E-5</v>
      </c>
      <c r="FG34" s="43">
        <v>0</v>
      </c>
      <c r="FH34" s="19">
        <v>0</v>
      </c>
      <c r="FI34" s="19">
        <v>0</v>
      </c>
      <c r="FJ34" s="19">
        <v>3.8338688318617642E-4</v>
      </c>
      <c r="FK34" s="19">
        <v>9.4897797680459917E-5</v>
      </c>
      <c r="FL34" s="19">
        <v>6.7488996137399226E-5</v>
      </c>
      <c r="FM34" s="19">
        <v>0</v>
      </c>
      <c r="FN34" s="19">
        <v>2.0142291759839281E-5</v>
      </c>
      <c r="FO34" s="19">
        <v>0</v>
      </c>
      <c r="FP34" s="19">
        <v>0</v>
      </c>
      <c r="FQ34" s="19">
        <v>0</v>
      </c>
      <c r="FR34" s="19">
        <v>3.6513036320684478E-5</v>
      </c>
      <c r="FS34" s="19">
        <v>0</v>
      </c>
      <c r="FT34" s="19">
        <v>0</v>
      </c>
      <c r="FU34" s="19">
        <v>0</v>
      </c>
      <c r="FV34" s="19">
        <v>0</v>
      </c>
      <c r="FW34" s="19">
        <v>0</v>
      </c>
      <c r="FX34" s="19">
        <v>0</v>
      </c>
      <c r="FY34" s="19">
        <v>0</v>
      </c>
      <c r="FZ34" s="19">
        <v>0</v>
      </c>
      <c r="GA34" s="19">
        <v>0</v>
      </c>
      <c r="GB34" s="19">
        <v>0</v>
      </c>
      <c r="GC34" s="19">
        <v>0</v>
      </c>
      <c r="GD34" s="19">
        <v>4.6945337089709938E-5</v>
      </c>
      <c r="GE34" s="19">
        <v>4.3815645040012896E-4</v>
      </c>
      <c r="GF34" s="19">
        <v>0</v>
      </c>
      <c r="GG34" s="19">
        <v>5.3223026043269783E-5</v>
      </c>
      <c r="GH34" s="19">
        <v>0</v>
      </c>
      <c r="GI34" s="19">
        <v>1.5465299156858237E-6</v>
      </c>
      <c r="GJ34" s="19">
        <v>7.5444206595420837E-2</v>
      </c>
      <c r="GK34" s="19">
        <v>0</v>
      </c>
      <c r="GL34" s="19">
        <v>4.6905428462196141E-5</v>
      </c>
      <c r="GM34" s="19">
        <v>1.2049302458763123E-3</v>
      </c>
      <c r="GN34" s="19">
        <v>5.476955630001612E-5</v>
      </c>
      <c r="GO34" s="19">
        <v>0</v>
      </c>
      <c r="GP34" s="19">
        <v>8.7854089215397835E-3</v>
      </c>
      <c r="GQ34" s="19">
        <v>0</v>
      </c>
      <c r="GR34" s="19">
        <v>0</v>
      </c>
      <c r="GS34" s="19">
        <v>0</v>
      </c>
      <c r="GT34" s="20">
        <v>4.9145717173814774E-2</v>
      </c>
      <c r="GU34" s="43">
        <v>0</v>
      </c>
      <c r="GV34" s="19">
        <v>0</v>
      </c>
      <c r="GW34" s="19">
        <v>0</v>
      </c>
      <c r="GX34" s="19">
        <v>0</v>
      </c>
      <c r="GY34" s="19">
        <v>0</v>
      </c>
      <c r="GZ34" s="19">
        <v>0</v>
      </c>
      <c r="HA34" s="19">
        <v>0</v>
      </c>
      <c r="HB34" s="19">
        <v>0</v>
      </c>
      <c r="HC34" s="19">
        <v>0</v>
      </c>
      <c r="HD34" s="19">
        <v>0</v>
      </c>
      <c r="HE34" s="19">
        <v>0</v>
      </c>
      <c r="HF34" s="19">
        <v>0</v>
      </c>
      <c r="HG34" s="19">
        <v>0</v>
      </c>
      <c r="HH34" s="19">
        <v>0</v>
      </c>
      <c r="HI34" s="19">
        <v>0</v>
      </c>
      <c r="HJ34" s="19">
        <v>0</v>
      </c>
      <c r="HK34" s="19">
        <v>0</v>
      </c>
      <c r="HL34" s="19">
        <v>0</v>
      </c>
      <c r="HM34" s="19">
        <v>0</v>
      </c>
      <c r="HN34" s="19">
        <v>0</v>
      </c>
      <c r="HO34" s="19">
        <v>0</v>
      </c>
      <c r="HP34" s="19">
        <v>0</v>
      </c>
      <c r="HQ34" s="19">
        <v>0</v>
      </c>
      <c r="HR34" s="19">
        <v>0</v>
      </c>
      <c r="HS34" s="19">
        <v>0</v>
      </c>
      <c r="HT34" s="19">
        <v>0</v>
      </c>
      <c r="HU34" s="19">
        <v>3.3693098089315754E-8</v>
      </c>
      <c r="HV34" s="19">
        <v>0</v>
      </c>
      <c r="HW34" s="19">
        <v>0</v>
      </c>
      <c r="HX34" s="19">
        <v>6.0855071060359478E-3</v>
      </c>
      <c r="HY34" s="19">
        <v>0</v>
      </c>
      <c r="HZ34" s="19">
        <v>0</v>
      </c>
      <c r="IA34" s="19">
        <v>0</v>
      </c>
      <c r="IB34" s="19">
        <v>1.3741116333676473E-7</v>
      </c>
      <c r="IC34" s="19">
        <v>0</v>
      </c>
      <c r="ID34" s="19">
        <v>6.6222710870533774E-8</v>
      </c>
      <c r="IE34" s="19">
        <v>0</v>
      </c>
      <c r="IF34" s="19">
        <v>0</v>
      </c>
      <c r="IG34" s="19">
        <v>4.4611630301005789E-7</v>
      </c>
      <c r="IH34" s="20">
        <v>2.2525513486471027E-5</v>
      </c>
      <c r="II34" s="43">
        <v>0</v>
      </c>
      <c r="IJ34" s="19">
        <v>0</v>
      </c>
      <c r="IK34" s="19">
        <v>0</v>
      </c>
      <c r="IL34" s="19">
        <v>0</v>
      </c>
      <c r="IM34" s="19">
        <v>0</v>
      </c>
      <c r="IN34" s="19">
        <v>0</v>
      </c>
      <c r="IO34" s="19">
        <v>0</v>
      </c>
      <c r="IP34" s="19">
        <v>0</v>
      </c>
      <c r="IQ34" s="19">
        <v>0</v>
      </c>
      <c r="IR34" s="19">
        <v>0</v>
      </c>
      <c r="IS34" s="19">
        <v>0</v>
      </c>
      <c r="IT34" s="19">
        <v>0</v>
      </c>
      <c r="IU34" s="19">
        <v>0</v>
      </c>
      <c r="IV34" s="19">
        <v>0</v>
      </c>
      <c r="IW34" s="19">
        <v>0</v>
      </c>
      <c r="IX34" s="19">
        <v>0</v>
      </c>
      <c r="IY34" s="19">
        <v>0</v>
      </c>
      <c r="IZ34" s="19">
        <v>0</v>
      </c>
      <c r="JA34" s="19">
        <v>0</v>
      </c>
      <c r="JB34" s="19">
        <v>0</v>
      </c>
      <c r="JC34" s="19">
        <v>0</v>
      </c>
      <c r="JD34" s="19">
        <v>0</v>
      </c>
      <c r="JE34" s="19">
        <v>0</v>
      </c>
      <c r="JF34" s="19">
        <v>0</v>
      </c>
      <c r="JG34" s="19">
        <v>0</v>
      </c>
      <c r="JH34" s="19">
        <v>0</v>
      </c>
      <c r="JI34" s="19">
        <v>0</v>
      </c>
      <c r="JJ34" s="19">
        <v>0</v>
      </c>
      <c r="JK34" s="19">
        <v>0</v>
      </c>
      <c r="JL34" s="19">
        <v>0</v>
      </c>
      <c r="JM34" s="19">
        <v>0</v>
      </c>
      <c r="JN34" s="19">
        <v>0</v>
      </c>
      <c r="JO34" s="19">
        <v>0</v>
      </c>
      <c r="JP34" s="19">
        <v>0</v>
      </c>
      <c r="JQ34" s="19">
        <v>0</v>
      </c>
      <c r="JR34" s="19">
        <v>0</v>
      </c>
      <c r="JS34" s="19">
        <v>0</v>
      </c>
      <c r="JT34" s="19">
        <v>0</v>
      </c>
      <c r="JU34" s="19">
        <v>0</v>
      </c>
      <c r="JV34" s="20">
        <v>0</v>
      </c>
      <c r="JW34" s="43">
        <v>2.3878870706539601E-5</v>
      </c>
      <c r="JX34" s="19">
        <v>1.0029964869318064E-5</v>
      </c>
      <c r="JY34" s="19">
        <v>1.1414856089686509E-5</v>
      </c>
      <c r="JZ34" s="19">
        <v>7.4280492299294565E-6</v>
      </c>
      <c r="KA34" s="19">
        <v>4.1966380592839414E-8</v>
      </c>
      <c r="KB34" s="19">
        <v>2.517982977678912E-7</v>
      </c>
      <c r="KC34" s="19">
        <v>1.6786552237135766E-7</v>
      </c>
      <c r="KD34" s="19">
        <v>3.4832094115699874E-6</v>
      </c>
      <c r="KE34" s="19">
        <v>1.6786552237135766E-7</v>
      </c>
      <c r="KF34" s="19">
        <v>0</v>
      </c>
      <c r="KG34" s="19">
        <v>7.9736122415852151E-7</v>
      </c>
      <c r="KH34" s="19">
        <v>4.616301794158062E-7</v>
      </c>
      <c r="KI34" s="19">
        <v>8.3932761185678828E-8</v>
      </c>
      <c r="KJ34" s="19">
        <v>2.9376465704444854E-7</v>
      </c>
      <c r="KK34" s="19">
        <v>4.616301794158062E-7</v>
      </c>
      <c r="KL34" s="19">
        <v>9.6522671810816973E-7</v>
      </c>
      <c r="KM34" s="19">
        <v>2.0983191006962443E-7</v>
      </c>
      <c r="KN34" s="19">
        <v>8.8129405639847391E-7</v>
      </c>
      <c r="KO34" s="19">
        <v>4.1966380592839414E-8</v>
      </c>
      <c r="KP34" s="19">
        <v>8.3932764027849771E-7</v>
      </c>
      <c r="KQ34" s="19">
        <v>6.7146211222279817E-6</v>
      </c>
      <c r="KR34" s="19">
        <v>6.7146208948543062E-7</v>
      </c>
      <c r="KS34" s="19">
        <v>5.4975962484604679E-6</v>
      </c>
      <c r="KT34" s="19">
        <v>9.0227713371859863E-6</v>
      </c>
      <c r="KU34" s="19">
        <v>3.7769743244098208E-7</v>
      </c>
      <c r="KV34" s="19">
        <v>0</v>
      </c>
      <c r="KW34" s="19">
        <v>6.7985538407810964E-6</v>
      </c>
      <c r="KX34" s="19">
        <v>0</v>
      </c>
      <c r="KY34" s="19">
        <v>2.517982977678912E-7</v>
      </c>
      <c r="KZ34" s="19">
        <v>8.2841637777164578E-5</v>
      </c>
      <c r="LA34" s="19">
        <v>0</v>
      </c>
      <c r="LB34" s="19">
        <v>1.9388467990211211E-5</v>
      </c>
      <c r="LC34" s="19">
        <v>1.9304534362163395E-6</v>
      </c>
      <c r="LD34" s="19">
        <v>1.5359695680672303E-5</v>
      </c>
      <c r="LE34" s="19">
        <v>2.4550332454964519E-5</v>
      </c>
      <c r="LF34" s="19">
        <v>2.3442420933861285E-4</v>
      </c>
      <c r="LG34" s="19">
        <v>3.3153439744637581E-6</v>
      </c>
      <c r="LH34" s="19">
        <v>5.8752931408889708E-7</v>
      </c>
      <c r="LI34" s="19">
        <v>1.7038351870724E-5</v>
      </c>
      <c r="LJ34" s="20">
        <v>1.3033498544245958E-3</v>
      </c>
      <c r="LK34" s="38">
        <v>3.1105752568691969E-3</v>
      </c>
      <c r="LL34" s="38">
        <v>2.2978134438744746E-5</v>
      </c>
      <c r="LM34" s="38">
        <v>1.1882318649441004E-3</v>
      </c>
      <c r="LN34" s="38">
        <v>1.1969023616984487E-3</v>
      </c>
      <c r="LO34" s="38">
        <v>3.2786487136036158E-3</v>
      </c>
      <c r="LP34" s="38">
        <v>1.0420895705465227E-4</v>
      </c>
      <c r="LQ34" s="38">
        <v>3.3957470441237092E-4</v>
      </c>
      <c r="LR34" s="38">
        <v>8.7810112745501101E-5</v>
      </c>
      <c r="LS34" s="38">
        <v>3.0235067242756486E-4</v>
      </c>
      <c r="LT34" s="38">
        <v>7.4919465987477452E-5</v>
      </c>
      <c r="LU34" s="38">
        <v>7.2227342752739787E-4</v>
      </c>
      <c r="LV34" s="38">
        <v>1.8295554582437035E-6</v>
      </c>
      <c r="LW34" s="38">
        <v>4.8653884732630104E-5</v>
      </c>
      <c r="LX34" s="38">
        <v>3.3966440241783857E-5</v>
      </c>
      <c r="LY34" s="38">
        <v>1.339170994469896E-4</v>
      </c>
      <c r="LZ34" s="38">
        <v>7.7987380791455507E-5</v>
      </c>
      <c r="MA34" s="38">
        <v>1.1805954272858799E-4</v>
      </c>
      <c r="MB34" s="38">
        <v>1.1812212324002758E-4</v>
      </c>
      <c r="MC34" s="38">
        <v>3.6611058021662757E-5</v>
      </c>
      <c r="MD34" s="38">
        <v>9.219557250617072E-5</v>
      </c>
      <c r="ME34" s="38">
        <v>1.9184419943485409E-4</v>
      </c>
      <c r="MF34" s="38">
        <v>5.0493486924096942E-4</v>
      </c>
      <c r="MG34" s="38">
        <v>6.3503735873382539E-5</v>
      </c>
      <c r="MH34" s="38">
        <v>6.3425766711588949E-5</v>
      </c>
      <c r="MI34" s="38">
        <v>1.6015723813325167E-3</v>
      </c>
      <c r="MJ34" s="38">
        <v>0</v>
      </c>
      <c r="MK34" s="38">
        <v>1.2123231863370165E-4</v>
      </c>
      <c r="ML34" s="38">
        <v>0</v>
      </c>
      <c r="MM34" s="38">
        <v>7.3063847594312392E-7</v>
      </c>
      <c r="MN34" s="38">
        <v>0.26236739754676819</v>
      </c>
      <c r="MO34" s="38">
        <v>0</v>
      </c>
      <c r="MP34" s="38">
        <v>1.934825922944583E-5</v>
      </c>
      <c r="MQ34" s="38">
        <v>3.9664369069214445E-6</v>
      </c>
      <c r="MR34" s="38">
        <v>9.6024316735565662E-4</v>
      </c>
      <c r="MS34" s="38">
        <v>0</v>
      </c>
      <c r="MT34" s="38">
        <v>4.393815528601408E-3</v>
      </c>
      <c r="MU34" s="38">
        <v>2.8789544012397528E-4</v>
      </c>
      <c r="MV34" s="38">
        <v>2.2619176434091059E-6</v>
      </c>
      <c r="MW34" s="38">
        <v>1.4674515696242452E-3</v>
      </c>
      <c r="MX34" s="38">
        <v>9.9512543529272079E-3</v>
      </c>
    </row>
    <row r="35" spans="2:362" s="38" customFormat="1" ht="16.5" customHeight="1">
      <c r="B35" s="31" t="s">
        <v>42</v>
      </c>
      <c r="C35" s="43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20">
        <v>0</v>
      </c>
      <c r="AQ35" s="43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20">
        <v>0</v>
      </c>
      <c r="CE35" s="43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  <c r="CU35" s="19">
        <v>0</v>
      </c>
      <c r="CV35" s="19">
        <v>0</v>
      </c>
      <c r="CW35" s="19">
        <v>0</v>
      </c>
      <c r="CX35" s="19">
        <v>0</v>
      </c>
      <c r="CY35" s="19">
        <v>0</v>
      </c>
      <c r="CZ35" s="19">
        <v>0</v>
      </c>
      <c r="DA35" s="19">
        <v>0</v>
      </c>
      <c r="DB35" s="19">
        <v>0</v>
      </c>
      <c r="DC35" s="19">
        <v>0</v>
      </c>
      <c r="DD35" s="19">
        <v>0</v>
      </c>
      <c r="DE35" s="19">
        <v>0</v>
      </c>
      <c r="DF35" s="19">
        <v>0</v>
      </c>
      <c r="DG35" s="19">
        <v>0</v>
      </c>
      <c r="DH35" s="19">
        <v>0</v>
      </c>
      <c r="DI35" s="19">
        <v>0</v>
      </c>
      <c r="DJ35" s="19">
        <v>0</v>
      </c>
      <c r="DK35" s="19">
        <v>0</v>
      </c>
      <c r="DL35" s="19">
        <v>0</v>
      </c>
      <c r="DM35" s="19">
        <v>0</v>
      </c>
      <c r="DN35" s="19">
        <v>0</v>
      </c>
      <c r="DO35" s="19">
        <v>0</v>
      </c>
      <c r="DP35" s="19">
        <v>0</v>
      </c>
      <c r="DQ35" s="19">
        <v>0</v>
      </c>
      <c r="DR35" s="20">
        <v>0</v>
      </c>
      <c r="DS35" s="43">
        <v>1.1600163496439109E-8</v>
      </c>
      <c r="DT35" s="19">
        <v>5.2275900622178462E-12</v>
      </c>
      <c r="DU35" s="19">
        <v>1.6695446447556606E-7</v>
      </c>
      <c r="DV35" s="19">
        <v>8.833556535137177E-7</v>
      </c>
      <c r="DW35" s="19">
        <v>2.5084803123576194E-9</v>
      </c>
      <c r="DX35" s="19">
        <v>3.8564397897289382E-8</v>
      </c>
      <c r="DY35" s="19">
        <v>1.1345042266741601E-10</v>
      </c>
      <c r="DZ35" s="19">
        <v>3.0515380444740003E-7</v>
      </c>
      <c r="EA35" s="19">
        <v>1.7506629035324295E-8</v>
      </c>
      <c r="EB35" s="19">
        <v>0</v>
      </c>
      <c r="EC35" s="19">
        <v>2.9540110517700668E-6</v>
      </c>
      <c r="ED35" s="19">
        <v>3.4784715552405032E-8</v>
      </c>
      <c r="EE35" s="19">
        <v>1.1529545318467171E-8</v>
      </c>
      <c r="EF35" s="19">
        <v>1.5418017937918194E-6</v>
      </c>
      <c r="EG35" s="19">
        <v>6.2684616750630084E-6</v>
      </c>
      <c r="EH35" s="19">
        <v>8.1031548688770272E-6</v>
      </c>
      <c r="EI35" s="19">
        <v>3.6072116927243769E-5</v>
      </c>
      <c r="EJ35" s="19">
        <v>3.8877806218806654E-5</v>
      </c>
      <c r="EK35" s="19">
        <v>3.8673101698805112E-6</v>
      </c>
      <c r="EL35" s="19">
        <v>2.3260308080352843E-4</v>
      </c>
      <c r="EM35" s="19">
        <v>2.1282348825479858E-5</v>
      </c>
      <c r="EN35" s="19">
        <v>3.941771574318409E-4</v>
      </c>
      <c r="EO35" s="19">
        <v>5.0054542953148484E-5</v>
      </c>
      <c r="EP35" s="19">
        <v>8.3973449363838881E-5</v>
      </c>
      <c r="EQ35" s="19">
        <v>3.6732252920046449E-4</v>
      </c>
      <c r="ER35" s="19">
        <v>3.2024234997152234E-7</v>
      </c>
      <c r="ES35" s="19">
        <v>2.1839461987838149E-4</v>
      </c>
      <c r="ET35" s="19">
        <v>2.5691656446724664E-6</v>
      </c>
      <c r="EU35" s="19">
        <v>0</v>
      </c>
      <c r="EV35" s="19">
        <v>1.2856666312519973E-20</v>
      </c>
      <c r="EW35" s="19">
        <v>7.5747753726318479E-5</v>
      </c>
      <c r="EX35" s="19">
        <v>6.6450226586312056E-4</v>
      </c>
      <c r="EY35" s="19">
        <v>9.4819307605575887E-7</v>
      </c>
      <c r="EZ35" s="19">
        <v>2.0230892516792665E-8</v>
      </c>
      <c r="FA35" s="19">
        <v>0</v>
      </c>
      <c r="FB35" s="19">
        <v>2.2509878405685413E-8</v>
      </c>
      <c r="FC35" s="19">
        <v>3.3710854552282399E-8</v>
      </c>
      <c r="FD35" s="19">
        <v>1.1400587936805096E-5</v>
      </c>
      <c r="FE35" s="19">
        <v>5.4746888054069132E-6</v>
      </c>
      <c r="FF35" s="20">
        <v>5.8376070228405297E-5</v>
      </c>
      <c r="FG35" s="43">
        <v>0</v>
      </c>
      <c r="FH35" s="19">
        <v>0</v>
      </c>
      <c r="FI35" s="19">
        <v>0</v>
      </c>
      <c r="FJ35" s="19">
        <v>0</v>
      </c>
      <c r="FK35" s="19">
        <v>0</v>
      </c>
      <c r="FL35" s="19">
        <v>0</v>
      </c>
      <c r="FM35" s="19">
        <v>0</v>
      </c>
      <c r="FN35" s="19">
        <v>0</v>
      </c>
      <c r="FO35" s="19">
        <v>0</v>
      </c>
      <c r="FP35" s="19">
        <v>0</v>
      </c>
      <c r="FQ35" s="19">
        <v>0</v>
      </c>
      <c r="FR35" s="19">
        <v>0</v>
      </c>
      <c r="FS35" s="19">
        <v>0</v>
      </c>
      <c r="FT35" s="19">
        <v>0</v>
      </c>
      <c r="FU35" s="19">
        <v>0</v>
      </c>
      <c r="FV35" s="19">
        <v>0</v>
      </c>
      <c r="FW35" s="19">
        <v>0</v>
      </c>
      <c r="FX35" s="19">
        <v>0</v>
      </c>
      <c r="FY35" s="19">
        <v>0</v>
      </c>
      <c r="FZ35" s="19">
        <v>0</v>
      </c>
      <c r="GA35" s="19">
        <v>0</v>
      </c>
      <c r="GB35" s="19">
        <v>0</v>
      </c>
      <c r="GC35" s="19">
        <v>0</v>
      </c>
      <c r="GD35" s="19">
        <v>0</v>
      </c>
      <c r="GE35" s="19">
        <v>0</v>
      </c>
      <c r="GF35" s="19">
        <v>0</v>
      </c>
      <c r="GG35" s="19">
        <v>0</v>
      </c>
      <c r="GH35" s="19">
        <v>0</v>
      </c>
      <c r="GI35" s="19">
        <v>0</v>
      </c>
      <c r="GJ35" s="19">
        <v>0</v>
      </c>
      <c r="GK35" s="19">
        <v>0</v>
      </c>
      <c r="GL35" s="19">
        <v>0</v>
      </c>
      <c r="GM35" s="19">
        <v>0</v>
      </c>
      <c r="GN35" s="19">
        <v>0</v>
      </c>
      <c r="GO35" s="19">
        <v>0</v>
      </c>
      <c r="GP35" s="19">
        <v>0</v>
      </c>
      <c r="GQ35" s="19">
        <v>0</v>
      </c>
      <c r="GR35" s="19">
        <v>0</v>
      </c>
      <c r="GS35" s="19">
        <v>0</v>
      </c>
      <c r="GT35" s="20">
        <v>0</v>
      </c>
      <c r="GU35" s="43">
        <v>0</v>
      </c>
      <c r="GV35" s="19">
        <v>0</v>
      </c>
      <c r="GW35" s="19">
        <v>0</v>
      </c>
      <c r="GX35" s="19">
        <v>0</v>
      </c>
      <c r="GY35" s="19">
        <v>0</v>
      </c>
      <c r="GZ35" s="19">
        <v>0</v>
      </c>
      <c r="HA35" s="19">
        <v>0</v>
      </c>
      <c r="HB35" s="19">
        <v>0</v>
      </c>
      <c r="HC35" s="19">
        <v>0</v>
      </c>
      <c r="HD35" s="19">
        <v>0</v>
      </c>
      <c r="HE35" s="19">
        <v>0</v>
      </c>
      <c r="HF35" s="19">
        <v>0</v>
      </c>
      <c r="HG35" s="19">
        <v>0</v>
      </c>
      <c r="HH35" s="19">
        <v>0</v>
      </c>
      <c r="HI35" s="19">
        <v>0</v>
      </c>
      <c r="HJ35" s="19">
        <v>0</v>
      </c>
      <c r="HK35" s="19">
        <v>0</v>
      </c>
      <c r="HL35" s="19">
        <v>0</v>
      </c>
      <c r="HM35" s="19">
        <v>0</v>
      </c>
      <c r="HN35" s="19">
        <v>0</v>
      </c>
      <c r="HO35" s="19">
        <v>0</v>
      </c>
      <c r="HP35" s="19">
        <v>0</v>
      </c>
      <c r="HQ35" s="19">
        <v>0</v>
      </c>
      <c r="HR35" s="19">
        <v>0</v>
      </c>
      <c r="HS35" s="19">
        <v>0</v>
      </c>
      <c r="HT35" s="19">
        <v>0</v>
      </c>
      <c r="HU35" s="19">
        <v>0</v>
      </c>
      <c r="HV35" s="19">
        <v>0</v>
      </c>
      <c r="HW35" s="19">
        <v>0</v>
      </c>
      <c r="HX35" s="19">
        <v>0</v>
      </c>
      <c r="HY35" s="19">
        <v>0</v>
      </c>
      <c r="HZ35" s="19">
        <v>0</v>
      </c>
      <c r="IA35" s="19">
        <v>0</v>
      </c>
      <c r="IB35" s="19">
        <v>0</v>
      </c>
      <c r="IC35" s="19">
        <v>0</v>
      </c>
      <c r="ID35" s="19">
        <v>0</v>
      </c>
      <c r="IE35" s="19">
        <v>0</v>
      </c>
      <c r="IF35" s="19">
        <v>0</v>
      </c>
      <c r="IG35" s="19">
        <v>0</v>
      </c>
      <c r="IH35" s="20">
        <v>0</v>
      </c>
      <c r="II35" s="43">
        <v>0</v>
      </c>
      <c r="IJ35" s="19">
        <v>0</v>
      </c>
      <c r="IK35" s="19">
        <v>0</v>
      </c>
      <c r="IL35" s="19">
        <v>0</v>
      </c>
      <c r="IM35" s="19">
        <v>0</v>
      </c>
      <c r="IN35" s="19">
        <v>0</v>
      </c>
      <c r="IO35" s="19">
        <v>0</v>
      </c>
      <c r="IP35" s="19">
        <v>0</v>
      </c>
      <c r="IQ35" s="19">
        <v>0</v>
      </c>
      <c r="IR35" s="19">
        <v>0</v>
      </c>
      <c r="IS35" s="19">
        <v>0</v>
      </c>
      <c r="IT35" s="19">
        <v>0</v>
      </c>
      <c r="IU35" s="19">
        <v>0</v>
      </c>
      <c r="IV35" s="19">
        <v>0</v>
      </c>
      <c r="IW35" s="19">
        <v>0</v>
      </c>
      <c r="IX35" s="19">
        <v>0</v>
      </c>
      <c r="IY35" s="19">
        <v>0</v>
      </c>
      <c r="IZ35" s="19">
        <v>0</v>
      </c>
      <c r="JA35" s="19">
        <v>0</v>
      </c>
      <c r="JB35" s="19">
        <v>0</v>
      </c>
      <c r="JC35" s="19">
        <v>0</v>
      </c>
      <c r="JD35" s="19">
        <v>0</v>
      </c>
      <c r="JE35" s="19">
        <v>0</v>
      </c>
      <c r="JF35" s="19">
        <v>0</v>
      </c>
      <c r="JG35" s="19">
        <v>0</v>
      </c>
      <c r="JH35" s="19">
        <v>0</v>
      </c>
      <c r="JI35" s="19">
        <v>0</v>
      </c>
      <c r="JJ35" s="19">
        <v>0</v>
      </c>
      <c r="JK35" s="19">
        <v>0</v>
      </c>
      <c r="JL35" s="19">
        <v>0</v>
      </c>
      <c r="JM35" s="19">
        <v>0</v>
      </c>
      <c r="JN35" s="19">
        <v>0</v>
      </c>
      <c r="JO35" s="19">
        <v>0</v>
      </c>
      <c r="JP35" s="19">
        <v>0</v>
      </c>
      <c r="JQ35" s="19">
        <v>0</v>
      </c>
      <c r="JR35" s="19">
        <v>0</v>
      </c>
      <c r="JS35" s="19">
        <v>0</v>
      </c>
      <c r="JT35" s="19">
        <v>0</v>
      </c>
      <c r="JU35" s="19">
        <v>0</v>
      </c>
      <c r="JV35" s="20">
        <v>0</v>
      </c>
      <c r="JW35" s="43">
        <v>0</v>
      </c>
      <c r="JX35" s="19">
        <v>0</v>
      </c>
      <c r="JY35" s="19">
        <v>0</v>
      </c>
      <c r="JZ35" s="19">
        <v>0</v>
      </c>
      <c r="KA35" s="19">
        <v>0</v>
      </c>
      <c r="KB35" s="19">
        <v>0</v>
      </c>
      <c r="KC35" s="19">
        <v>0</v>
      </c>
      <c r="KD35" s="19">
        <v>0</v>
      </c>
      <c r="KE35" s="19">
        <v>0</v>
      </c>
      <c r="KF35" s="19">
        <v>0</v>
      </c>
      <c r="KG35" s="19">
        <v>0</v>
      </c>
      <c r="KH35" s="19">
        <v>0</v>
      </c>
      <c r="KI35" s="19">
        <v>0</v>
      </c>
      <c r="KJ35" s="19">
        <v>0</v>
      </c>
      <c r="KK35" s="19">
        <v>0</v>
      </c>
      <c r="KL35" s="19">
        <v>0</v>
      </c>
      <c r="KM35" s="19">
        <v>0</v>
      </c>
      <c r="KN35" s="19">
        <v>0</v>
      </c>
      <c r="KO35" s="19">
        <v>0</v>
      </c>
      <c r="KP35" s="19">
        <v>0</v>
      </c>
      <c r="KQ35" s="19">
        <v>0</v>
      </c>
      <c r="KR35" s="19">
        <v>0</v>
      </c>
      <c r="KS35" s="19">
        <v>0</v>
      </c>
      <c r="KT35" s="19">
        <v>0</v>
      </c>
      <c r="KU35" s="19">
        <v>0</v>
      </c>
      <c r="KV35" s="19">
        <v>0</v>
      </c>
      <c r="KW35" s="19">
        <v>0</v>
      </c>
      <c r="KX35" s="19">
        <v>0</v>
      </c>
      <c r="KY35" s="19">
        <v>0</v>
      </c>
      <c r="KZ35" s="19">
        <v>0</v>
      </c>
      <c r="LA35" s="19">
        <v>0</v>
      </c>
      <c r="LB35" s="19">
        <v>0</v>
      </c>
      <c r="LC35" s="19">
        <v>0</v>
      </c>
      <c r="LD35" s="19">
        <v>0</v>
      </c>
      <c r="LE35" s="19">
        <v>0</v>
      </c>
      <c r="LF35" s="19">
        <v>0</v>
      </c>
      <c r="LG35" s="19">
        <v>0</v>
      </c>
      <c r="LH35" s="19">
        <v>0</v>
      </c>
      <c r="LI35" s="19">
        <v>0</v>
      </c>
      <c r="LJ35" s="20">
        <v>0</v>
      </c>
      <c r="LK35" s="38">
        <v>0</v>
      </c>
      <c r="LL35" s="38">
        <v>0</v>
      </c>
      <c r="LM35" s="38">
        <v>0</v>
      </c>
      <c r="LN35" s="38">
        <v>0</v>
      </c>
      <c r="LO35" s="38">
        <v>0</v>
      </c>
      <c r="LP35" s="38">
        <v>0</v>
      </c>
      <c r="LQ35" s="38">
        <v>0</v>
      </c>
      <c r="LR35" s="38">
        <v>0</v>
      </c>
      <c r="LS35" s="38">
        <v>0</v>
      </c>
      <c r="LT35" s="38">
        <v>0</v>
      </c>
      <c r="LU35" s="38">
        <v>0</v>
      </c>
      <c r="LV35" s="38">
        <v>0</v>
      </c>
      <c r="LW35" s="38">
        <v>0</v>
      </c>
      <c r="LX35" s="38">
        <v>0</v>
      </c>
      <c r="LY35" s="38">
        <v>0</v>
      </c>
      <c r="LZ35" s="38">
        <v>0</v>
      </c>
      <c r="MA35" s="38">
        <v>0</v>
      </c>
      <c r="MB35" s="38">
        <v>0</v>
      </c>
      <c r="MC35" s="38">
        <v>0</v>
      </c>
      <c r="MD35" s="38">
        <v>0</v>
      </c>
      <c r="ME35" s="38">
        <v>0</v>
      </c>
      <c r="MF35" s="38">
        <v>0</v>
      </c>
      <c r="MG35" s="38">
        <v>0</v>
      </c>
      <c r="MH35" s="38">
        <v>0</v>
      </c>
      <c r="MI35" s="38">
        <v>0</v>
      </c>
      <c r="MJ35" s="38">
        <v>0</v>
      </c>
      <c r="MK35" s="38">
        <v>0</v>
      </c>
      <c r="ML35" s="38">
        <v>0</v>
      </c>
      <c r="MM35" s="38">
        <v>0</v>
      </c>
      <c r="MN35" s="38">
        <v>0</v>
      </c>
      <c r="MO35" s="38">
        <v>0</v>
      </c>
      <c r="MP35" s="38">
        <v>0</v>
      </c>
      <c r="MQ35" s="38">
        <v>0</v>
      </c>
      <c r="MR35" s="38">
        <v>0</v>
      </c>
      <c r="MS35" s="38">
        <v>0</v>
      </c>
      <c r="MT35" s="38">
        <v>0</v>
      </c>
      <c r="MU35" s="38">
        <v>0</v>
      </c>
      <c r="MV35" s="38">
        <v>0</v>
      </c>
      <c r="MW35" s="38">
        <v>0</v>
      </c>
      <c r="MX35" s="38">
        <v>0</v>
      </c>
    </row>
    <row r="36" spans="2:362" s="38" customFormat="1" ht="16.5" customHeight="1">
      <c r="B36" s="31" t="s">
        <v>43</v>
      </c>
      <c r="C36" s="43">
        <v>2.0231975242495537E-2</v>
      </c>
      <c r="D36" s="19">
        <v>5.9117695627719513E-7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2.0038341972394846E-5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4.5435753418132663E-4</v>
      </c>
      <c r="AG36" s="19">
        <v>0</v>
      </c>
      <c r="AH36" s="19">
        <v>5.2285086363554001E-2</v>
      </c>
      <c r="AI36" s="19">
        <v>3.6179972812533379E-3</v>
      </c>
      <c r="AJ36" s="19">
        <v>0</v>
      </c>
      <c r="AK36" s="19">
        <v>0</v>
      </c>
      <c r="AL36" s="19">
        <v>9.1670462861657143E-3</v>
      </c>
      <c r="AM36" s="19">
        <v>4.4838126632384956E-4</v>
      </c>
      <c r="AN36" s="19">
        <v>0</v>
      </c>
      <c r="AO36" s="19">
        <v>3.3959004213102162E-6</v>
      </c>
      <c r="AP36" s="20">
        <v>1.1009416630258784E-4</v>
      </c>
      <c r="AQ36" s="43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20">
        <v>0</v>
      </c>
      <c r="CE36" s="43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  <c r="CV36" s="19">
        <v>0</v>
      </c>
      <c r="CW36" s="19">
        <v>0</v>
      </c>
      <c r="CX36" s="19">
        <v>0</v>
      </c>
      <c r="CY36" s="19">
        <v>0</v>
      </c>
      <c r="CZ36" s="19">
        <v>0</v>
      </c>
      <c r="DA36" s="19">
        <v>0</v>
      </c>
      <c r="DB36" s="19">
        <v>0</v>
      </c>
      <c r="DC36" s="19">
        <v>0</v>
      </c>
      <c r="DD36" s="19">
        <v>0</v>
      </c>
      <c r="DE36" s="19">
        <v>0</v>
      </c>
      <c r="DF36" s="19">
        <v>0</v>
      </c>
      <c r="DG36" s="19">
        <v>0</v>
      </c>
      <c r="DH36" s="19">
        <v>0</v>
      </c>
      <c r="DI36" s="19">
        <v>0</v>
      </c>
      <c r="DJ36" s="19">
        <v>0</v>
      </c>
      <c r="DK36" s="19">
        <v>0</v>
      </c>
      <c r="DL36" s="19">
        <v>0</v>
      </c>
      <c r="DM36" s="19">
        <v>0</v>
      </c>
      <c r="DN36" s="19">
        <v>0</v>
      </c>
      <c r="DO36" s="19">
        <v>0</v>
      </c>
      <c r="DP36" s="19">
        <v>0</v>
      </c>
      <c r="DQ36" s="19">
        <v>0</v>
      </c>
      <c r="DR36" s="20">
        <v>0</v>
      </c>
      <c r="DS36" s="43">
        <v>4.6732907321711536E-8</v>
      </c>
      <c r="DT36" s="19">
        <v>3.6707030644234084E-12</v>
      </c>
      <c r="DU36" s="19">
        <v>5.10824293087353E-7</v>
      </c>
      <c r="DV36" s="19">
        <v>7.3988638860100764E-7</v>
      </c>
      <c r="DW36" s="19">
        <v>1.7614015801470373E-9</v>
      </c>
      <c r="DX36" s="19">
        <v>2.7079101627691671E-8</v>
      </c>
      <c r="DY36" s="19">
        <v>9.7045919911220579E-11</v>
      </c>
      <c r="DZ36" s="19">
        <v>1.7323060319540673E-7</v>
      </c>
      <c r="EA36" s="19">
        <v>1.1973003921639247E-8</v>
      </c>
      <c r="EB36" s="19">
        <v>0</v>
      </c>
      <c r="EC36" s="19">
        <v>1.4591292938348488E-6</v>
      </c>
      <c r="ED36" s="19">
        <v>6.2680982182428124E-8</v>
      </c>
      <c r="EE36" s="19">
        <v>8.0958022508070826E-9</v>
      </c>
      <c r="EF36" s="19">
        <v>7.5545193567450042E-7</v>
      </c>
      <c r="EG36" s="19">
        <v>3.9032056520227343E-6</v>
      </c>
      <c r="EH36" s="19">
        <v>2.4220912564487662E-6</v>
      </c>
      <c r="EI36" s="19">
        <v>1.1225349226151593E-5</v>
      </c>
      <c r="EJ36" s="19">
        <v>1.3056104762654286E-5</v>
      </c>
      <c r="EK36" s="19">
        <v>2.7155429052072577E-6</v>
      </c>
      <c r="EL36" s="19">
        <v>1.186753943329677E-4</v>
      </c>
      <c r="EM36" s="19">
        <v>9.39313667913666E-6</v>
      </c>
      <c r="EN36" s="19">
        <v>1.6389625670854002E-4</v>
      </c>
      <c r="EO36" s="19">
        <v>2.137623232556507E-5</v>
      </c>
      <c r="EP36" s="19">
        <v>4.3675427150446922E-5</v>
      </c>
      <c r="EQ36" s="19">
        <v>1.611168117960915E-4</v>
      </c>
      <c r="ER36" s="19">
        <v>2.496937838714075E-7</v>
      </c>
      <c r="ES36" s="19">
        <v>5.9864290960831568E-5</v>
      </c>
      <c r="ET36" s="19">
        <v>7.1082831709645689E-7</v>
      </c>
      <c r="EU36" s="19">
        <v>0</v>
      </c>
      <c r="EV36" s="19">
        <v>3.3203530619890038E-21</v>
      </c>
      <c r="EW36" s="19">
        <v>4.3369094782974571E-5</v>
      </c>
      <c r="EX36" s="19">
        <v>2.7957951533608139E-4</v>
      </c>
      <c r="EY36" s="19">
        <v>6.7173584739066428E-7</v>
      </c>
      <c r="EZ36" s="19">
        <v>1.4194601050121491E-8</v>
      </c>
      <c r="FA36" s="19">
        <v>0</v>
      </c>
      <c r="FB36" s="19">
        <v>1.5805957431780371E-8</v>
      </c>
      <c r="FC36" s="19">
        <v>2.3671047344464569E-8</v>
      </c>
      <c r="FD36" s="19">
        <v>8.0009485827758908E-6</v>
      </c>
      <c r="FE36" s="19">
        <v>2.0482868876570137E-6</v>
      </c>
      <c r="FF36" s="20">
        <v>2.0382545699249022E-5</v>
      </c>
      <c r="FG36" s="43">
        <v>0</v>
      </c>
      <c r="FH36" s="19">
        <v>0</v>
      </c>
      <c r="FI36" s="19">
        <v>0</v>
      </c>
      <c r="FJ36" s="19">
        <v>0</v>
      </c>
      <c r="FK36" s="19">
        <v>0</v>
      </c>
      <c r="FL36" s="19">
        <v>0</v>
      </c>
      <c r="FM36" s="19">
        <v>0</v>
      </c>
      <c r="FN36" s="19">
        <v>0</v>
      </c>
      <c r="FO36" s="19">
        <v>0</v>
      </c>
      <c r="FP36" s="19">
        <v>0</v>
      </c>
      <c r="FQ36" s="19">
        <v>0</v>
      </c>
      <c r="FR36" s="19">
        <v>0</v>
      </c>
      <c r="FS36" s="19">
        <v>0</v>
      </c>
      <c r="FT36" s="19">
        <v>0</v>
      </c>
      <c r="FU36" s="19">
        <v>0</v>
      </c>
      <c r="FV36" s="19">
        <v>0</v>
      </c>
      <c r="FW36" s="19">
        <v>0</v>
      </c>
      <c r="FX36" s="19">
        <v>0</v>
      </c>
      <c r="FY36" s="19">
        <v>0</v>
      </c>
      <c r="FZ36" s="19">
        <v>0</v>
      </c>
      <c r="GA36" s="19">
        <v>0</v>
      </c>
      <c r="GB36" s="19">
        <v>0</v>
      </c>
      <c r="GC36" s="19">
        <v>0</v>
      </c>
      <c r="GD36" s="19">
        <v>0</v>
      </c>
      <c r="GE36" s="19">
        <v>0</v>
      </c>
      <c r="GF36" s="19">
        <v>0</v>
      </c>
      <c r="GG36" s="19">
        <v>0</v>
      </c>
      <c r="GH36" s="19">
        <v>0</v>
      </c>
      <c r="GI36" s="19">
        <v>0</v>
      </c>
      <c r="GJ36" s="19">
        <v>0</v>
      </c>
      <c r="GK36" s="19">
        <v>0</v>
      </c>
      <c r="GL36" s="19">
        <v>0</v>
      </c>
      <c r="GM36" s="19">
        <v>0</v>
      </c>
      <c r="GN36" s="19">
        <v>0</v>
      </c>
      <c r="GO36" s="19">
        <v>0</v>
      </c>
      <c r="GP36" s="19">
        <v>0</v>
      </c>
      <c r="GQ36" s="19">
        <v>0</v>
      </c>
      <c r="GR36" s="19">
        <v>0</v>
      </c>
      <c r="GS36" s="19">
        <v>0</v>
      </c>
      <c r="GT36" s="20">
        <v>0</v>
      </c>
      <c r="GU36" s="43">
        <v>0</v>
      </c>
      <c r="GV36" s="19">
        <v>0</v>
      </c>
      <c r="GW36" s="19">
        <v>0</v>
      </c>
      <c r="GX36" s="19">
        <v>0</v>
      </c>
      <c r="GY36" s="19">
        <v>0</v>
      </c>
      <c r="GZ36" s="19">
        <v>0</v>
      </c>
      <c r="HA36" s="19">
        <v>0</v>
      </c>
      <c r="HB36" s="19">
        <v>0</v>
      </c>
      <c r="HC36" s="19">
        <v>0</v>
      </c>
      <c r="HD36" s="19">
        <v>0</v>
      </c>
      <c r="HE36" s="19">
        <v>0</v>
      </c>
      <c r="HF36" s="19">
        <v>0</v>
      </c>
      <c r="HG36" s="19">
        <v>0</v>
      </c>
      <c r="HH36" s="19">
        <v>0</v>
      </c>
      <c r="HI36" s="19">
        <v>0</v>
      </c>
      <c r="HJ36" s="19">
        <v>0</v>
      </c>
      <c r="HK36" s="19">
        <v>0</v>
      </c>
      <c r="HL36" s="19">
        <v>0</v>
      </c>
      <c r="HM36" s="19">
        <v>0</v>
      </c>
      <c r="HN36" s="19">
        <v>0</v>
      </c>
      <c r="HO36" s="19">
        <v>0</v>
      </c>
      <c r="HP36" s="19">
        <v>0</v>
      </c>
      <c r="HQ36" s="19">
        <v>0</v>
      </c>
      <c r="HR36" s="19">
        <v>0</v>
      </c>
      <c r="HS36" s="19">
        <v>0</v>
      </c>
      <c r="HT36" s="19">
        <v>0</v>
      </c>
      <c r="HU36" s="19">
        <v>0</v>
      </c>
      <c r="HV36" s="19">
        <v>0</v>
      </c>
      <c r="HW36" s="19">
        <v>0</v>
      </c>
      <c r="HX36" s="19">
        <v>0</v>
      </c>
      <c r="HY36" s="19">
        <v>0</v>
      </c>
      <c r="HZ36" s="19">
        <v>0</v>
      </c>
      <c r="IA36" s="19">
        <v>0</v>
      </c>
      <c r="IB36" s="19">
        <v>0</v>
      </c>
      <c r="IC36" s="19">
        <v>0</v>
      </c>
      <c r="ID36" s="19">
        <v>0</v>
      </c>
      <c r="IE36" s="19">
        <v>0</v>
      </c>
      <c r="IF36" s="19">
        <v>0</v>
      </c>
      <c r="IG36" s="19">
        <v>0</v>
      </c>
      <c r="IH36" s="20">
        <v>0</v>
      </c>
      <c r="II36" s="43">
        <v>1.7531799676362425E-4</v>
      </c>
      <c r="IJ36" s="19">
        <v>0</v>
      </c>
      <c r="IK36" s="19">
        <v>0</v>
      </c>
      <c r="IL36" s="19">
        <v>1.1873034777565294E-9</v>
      </c>
      <c r="IM36" s="19">
        <v>1.2247345875948668E-3</v>
      </c>
      <c r="IN36" s="19">
        <v>0</v>
      </c>
      <c r="IO36" s="19">
        <v>7.6154019916430116E-4</v>
      </c>
      <c r="IP36" s="19">
        <v>7.5277034193277359E-4</v>
      </c>
      <c r="IQ36" s="19">
        <v>1.1985094752162695E-3</v>
      </c>
      <c r="IR36" s="19">
        <v>7.9568271758034825E-4</v>
      </c>
      <c r="IS36" s="19">
        <v>3.2165646553039551E-4</v>
      </c>
      <c r="IT36" s="19">
        <v>1.3138081703800708E-4</v>
      </c>
      <c r="IU36" s="19">
        <v>0</v>
      </c>
      <c r="IV36" s="19">
        <v>4.3127741082571447E-4</v>
      </c>
      <c r="IW36" s="19">
        <v>5.267342203296721E-4</v>
      </c>
      <c r="IX36" s="19">
        <v>0</v>
      </c>
      <c r="IY36" s="19">
        <v>3.0294047270729152E-9</v>
      </c>
      <c r="IZ36" s="19">
        <v>3.702605777533563E-9</v>
      </c>
      <c r="JA36" s="19">
        <v>1.2217352463039788E-8</v>
      </c>
      <c r="JB36" s="19">
        <v>5.9840092880847351E-9</v>
      </c>
      <c r="JC36" s="19">
        <v>1.8088945452632288E-8</v>
      </c>
      <c r="JD36" s="19">
        <v>7.6333805942851995E-10</v>
      </c>
      <c r="JE36" s="19">
        <v>0</v>
      </c>
      <c r="JF36" s="19">
        <v>2.64246657025069E-4</v>
      </c>
      <c r="JG36" s="19">
        <v>3.3819964155554771E-3</v>
      </c>
      <c r="JH36" s="19">
        <v>3.8780224713264033E-5</v>
      </c>
      <c r="JI36" s="19">
        <v>6.0425005358410999E-5</v>
      </c>
      <c r="JJ36" s="19">
        <v>8.74809775268659E-5</v>
      </c>
      <c r="JK36" s="19">
        <v>0</v>
      </c>
      <c r="JL36" s="19">
        <v>0</v>
      </c>
      <c r="JM36" s="19">
        <v>0</v>
      </c>
      <c r="JN36" s="19">
        <v>6.7639932967722416E-4</v>
      </c>
      <c r="JO36" s="19">
        <v>8.838968351483345E-4</v>
      </c>
      <c r="JP36" s="19">
        <v>4.3328184983693063E-4</v>
      </c>
      <c r="JQ36" s="19">
        <v>0</v>
      </c>
      <c r="JR36" s="19">
        <v>1.9843225891236216E-4</v>
      </c>
      <c r="JS36" s="19">
        <v>8.7204627925530076E-4</v>
      </c>
      <c r="JT36" s="19">
        <v>1.3060337700210312E-8</v>
      </c>
      <c r="JU36" s="19">
        <v>1.1005312217093888E-6</v>
      </c>
      <c r="JV36" s="20">
        <v>2.997242845594883E-3</v>
      </c>
      <c r="JW36" s="43">
        <v>0</v>
      </c>
      <c r="JX36" s="19">
        <v>0</v>
      </c>
      <c r="JY36" s="19">
        <v>0</v>
      </c>
      <c r="JZ36" s="19">
        <v>0</v>
      </c>
      <c r="KA36" s="19">
        <v>0</v>
      </c>
      <c r="KB36" s="19">
        <v>0</v>
      </c>
      <c r="KC36" s="19">
        <v>0</v>
      </c>
      <c r="KD36" s="19">
        <v>0</v>
      </c>
      <c r="KE36" s="19">
        <v>0</v>
      </c>
      <c r="KF36" s="19">
        <v>0</v>
      </c>
      <c r="KG36" s="19">
        <v>0</v>
      </c>
      <c r="KH36" s="19">
        <v>0</v>
      </c>
      <c r="KI36" s="19">
        <v>0</v>
      </c>
      <c r="KJ36" s="19">
        <v>0</v>
      </c>
      <c r="KK36" s="19">
        <v>0</v>
      </c>
      <c r="KL36" s="19">
        <v>0</v>
      </c>
      <c r="KM36" s="19">
        <v>0</v>
      </c>
      <c r="KN36" s="19">
        <v>0</v>
      </c>
      <c r="KO36" s="19">
        <v>0</v>
      </c>
      <c r="KP36" s="19">
        <v>0</v>
      </c>
      <c r="KQ36" s="19">
        <v>0</v>
      </c>
      <c r="KR36" s="19">
        <v>0</v>
      </c>
      <c r="KS36" s="19">
        <v>0</v>
      </c>
      <c r="KT36" s="19">
        <v>0</v>
      </c>
      <c r="KU36" s="19">
        <v>0</v>
      </c>
      <c r="KV36" s="19">
        <v>0</v>
      </c>
      <c r="KW36" s="19">
        <v>0</v>
      </c>
      <c r="KX36" s="19">
        <v>0</v>
      </c>
      <c r="KY36" s="19">
        <v>0</v>
      </c>
      <c r="KZ36" s="19">
        <v>0</v>
      </c>
      <c r="LA36" s="19">
        <v>0</v>
      </c>
      <c r="LB36" s="19">
        <v>0</v>
      </c>
      <c r="LC36" s="19">
        <v>0</v>
      </c>
      <c r="LD36" s="19">
        <v>0</v>
      </c>
      <c r="LE36" s="19">
        <v>0</v>
      </c>
      <c r="LF36" s="19">
        <v>0</v>
      </c>
      <c r="LG36" s="19">
        <v>0</v>
      </c>
      <c r="LH36" s="19">
        <v>0</v>
      </c>
      <c r="LI36" s="19">
        <v>0</v>
      </c>
      <c r="LJ36" s="20">
        <v>0</v>
      </c>
      <c r="LK36" s="38">
        <v>0</v>
      </c>
      <c r="LL36" s="38">
        <v>0</v>
      </c>
      <c r="LM36" s="38">
        <v>0</v>
      </c>
      <c r="LN36" s="38">
        <v>0</v>
      </c>
      <c r="LO36" s="38">
        <v>0</v>
      </c>
      <c r="LP36" s="38">
        <v>0</v>
      </c>
      <c r="LQ36" s="38">
        <v>0</v>
      </c>
      <c r="LR36" s="38">
        <v>0</v>
      </c>
      <c r="LS36" s="38">
        <v>0</v>
      </c>
      <c r="LT36" s="38">
        <v>0</v>
      </c>
      <c r="LU36" s="38">
        <v>0</v>
      </c>
      <c r="LV36" s="38">
        <v>0</v>
      </c>
      <c r="LW36" s="38">
        <v>0</v>
      </c>
      <c r="LX36" s="38">
        <v>0</v>
      </c>
      <c r="LY36" s="38">
        <v>0</v>
      </c>
      <c r="LZ36" s="38">
        <v>0</v>
      </c>
      <c r="MA36" s="38">
        <v>0</v>
      </c>
      <c r="MB36" s="38">
        <v>0</v>
      </c>
      <c r="MC36" s="38">
        <v>0</v>
      </c>
      <c r="MD36" s="38">
        <v>0</v>
      </c>
      <c r="ME36" s="38">
        <v>0</v>
      </c>
      <c r="MF36" s="38">
        <v>0</v>
      </c>
      <c r="MG36" s="38">
        <v>0</v>
      </c>
      <c r="MH36" s="38">
        <v>0</v>
      </c>
      <c r="MI36" s="38">
        <v>0</v>
      </c>
      <c r="MJ36" s="38">
        <v>0</v>
      </c>
      <c r="MK36" s="38">
        <v>0</v>
      </c>
      <c r="ML36" s="38">
        <v>0</v>
      </c>
      <c r="MM36" s="38">
        <v>0</v>
      </c>
      <c r="MN36" s="38">
        <v>0</v>
      </c>
      <c r="MO36" s="38">
        <v>0</v>
      </c>
      <c r="MP36" s="38">
        <v>0</v>
      </c>
      <c r="MQ36" s="38">
        <v>0</v>
      </c>
      <c r="MR36" s="38">
        <v>0</v>
      </c>
      <c r="MS36" s="38">
        <v>0</v>
      </c>
      <c r="MT36" s="38">
        <v>0</v>
      </c>
      <c r="MU36" s="38">
        <v>0</v>
      </c>
      <c r="MV36" s="38">
        <v>0</v>
      </c>
      <c r="MW36" s="38">
        <v>0</v>
      </c>
      <c r="MX36" s="38">
        <v>0</v>
      </c>
    </row>
    <row r="37" spans="2:362" s="38" customFormat="1" ht="16.5" customHeight="1">
      <c r="B37" s="31" t="s">
        <v>44</v>
      </c>
      <c r="C37" s="43">
        <v>6.5988361835479736E-2</v>
      </c>
      <c r="D37" s="19">
        <v>1.0260826675221324E-3</v>
      </c>
      <c r="E37" s="19">
        <v>2.8550820425152779E-2</v>
      </c>
      <c r="F37" s="19">
        <v>2.9406910762190819E-3</v>
      </c>
      <c r="G37" s="19">
        <v>5.3391885012388229E-3</v>
      </c>
      <c r="H37" s="19">
        <v>1.682557538151741E-2</v>
      </c>
      <c r="I37" s="19">
        <v>0.17409300804138184</v>
      </c>
      <c r="J37" s="19">
        <v>1.477745920419693E-2</v>
      </c>
      <c r="K37" s="19">
        <v>1.6936635598540306E-2</v>
      </c>
      <c r="L37" s="19">
        <v>4.1170027543557808E-5</v>
      </c>
      <c r="M37" s="19">
        <v>2.4464251473546028E-3</v>
      </c>
      <c r="N37" s="19">
        <v>0.22959908843040466</v>
      </c>
      <c r="O37" s="19">
        <v>0.18047043681144714</v>
      </c>
      <c r="P37" s="19">
        <v>2.0630501676350832E-3</v>
      </c>
      <c r="Q37" s="19">
        <v>0.64516347646713257</v>
      </c>
      <c r="R37" s="19">
        <v>2.8590782312676311E-4</v>
      </c>
      <c r="S37" s="19">
        <v>2.1963870676700026E-4</v>
      </c>
      <c r="T37" s="19">
        <v>8.998237899504602E-4</v>
      </c>
      <c r="U37" s="19">
        <v>4.9736624350771308E-4</v>
      </c>
      <c r="V37" s="19">
        <v>1.7074884381145239E-3</v>
      </c>
      <c r="W37" s="19">
        <v>4.4072410091757774E-3</v>
      </c>
      <c r="X37" s="19">
        <v>7.2993978392332792E-4</v>
      </c>
      <c r="Y37" s="19">
        <v>4.1307026549475268E-5</v>
      </c>
      <c r="Z37" s="19">
        <v>7.5683993054553866E-4</v>
      </c>
      <c r="AA37" s="19">
        <v>5.2543007768690586E-4</v>
      </c>
      <c r="AB37" s="19">
        <v>9.1538049673545174E-7</v>
      </c>
      <c r="AC37" s="19">
        <v>4.907272887066938E-5</v>
      </c>
      <c r="AD37" s="19">
        <v>4.4608896132558584E-5</v>
      </c>
      <c r="AE37" s="19">
        <v>5.5423337471438572E-5</v>
      </c>
      <c r="AF37" s="19">
        <v>3.6339987069368362E-2</v>
      </c>
      <c r="AG37" s="19">
        <v>2.1215436980128288E-2</v>
      </c>
      <c r="AH37" s="19">
        <v>7.9533159732818604E-3</v>
      </c>
      <c r="AI37" s="19">
        <v>0.31870946288108826</v>
      </c>
      <c r="AJ37" s="19">
        <v>1.0459777899086475E-2</v>
      </c>
      <c r="AK37" s="19">
        <v>1.068750262260437</v>
      </c>
      <c r="AL37" s="19">
        <v>1.9372755195945501E-3</v>
      </c>
      <c r="AM37" s="19">
        <v>9.6897629555314779E-4</v>
      </c>
      <c r="AN37" s="19">
        <v>1.8523966427892447E-3</v>
      </c>
      <c r="AO37" s="19">
        <v>1.4024616479873657</v>
      </c>
      <c r="AP37" s="20">
        <v>2.2938213348388672</v>
      </c>
      <c r="AQ37" s="43">
        <v>6.8419569743127795E-7</v>
      </c>
      <c r="AR37" s="19">
        <v>0</v>
      </c>
      <c r="AS37" s="19">
        <v>3.6962296690035146E-7</v>
      </c>
      <c r="AT37" s="19">
        <v>8.6938729509711266E-5</v>
      </c>
      <c r="AU37" s="19">
        <v>2.2680040274281055E-4</v>
      </c>
      <c r="AV37" s="19">
        <v>2.6198340492555872E-5</v>
      </c>
      <c r="AW37" s="19">
        <v>9.0182758867740631E-5</v>
      </c>
      <c r="AX37" s="19">
        <v>5.3083727834746242E-4</v>
      </c>
      <c r="AY37" s="19">
        <v>1.0205690341535956E-4</v>
      </c>
      <c r="AZ37" s="19">
        <v>0</v>
      </c>
      <c r="BA37" s="19">
        <v>6.7396227677818388E-5</v>
      </c>
      <c r="BB37" s="19">
        <v>2.2064531221985817E-3</v>
      </c>
      <c r="BC37" s="19">
        <v>4.2315409518778324E-4</v>
      </c>
      <c r="BD37" s="19">
        <v>3.7206747947493568E-5</v>
      </c>
      <c r="BE37" s="19">
        <v>8.3145505413995124E-6</v>
      </c>
      <c r="BF37" s="19">
        <v>2.7024092560168356E-5</v>
      </c>
      <c r="BG37" s="19">
        <v>6.8308163463370875E-6</v>
      </c>
      <c r="BH37" s="19">
        <v>2.4446562747471035E-5</v>
      </c>
      <c r="BI37" s="19">
        <v>2.6312699219488422E-7</v>
      </c>
      <c r="BJ37" s="19">
        <v>2.1236774045974016E-4</v>
      </c>
      <c r="BK37" s="19">
        <v>3.0722945666639134E-5</v>
      </c>
      <c r="BL37" s="19">
        <v>3.5175858065485954E-3</v>
      </c>
      <c r="BM37" s="19">
        <v>3.7106478885107208E-6</v>
      </c>
      <c r="BN37" s="19">
        <v>3.0917127151042223E-4</v>
      </c>
      <c r="BO37" s="19">
        <v>1.3428062666207552E-3</v>
      </c>
      <c r="BP37" s="19">
        <v>3.2342012445951696E-7</v>
      </c>
      <c r="BQ37" s="19">
        <v>3.262925602030009E-4</v>
      </c>
      <c r="BR37" s="19">
        <v>1.9991755380033283E-6</v>
      </c>
      <c r="BS37" s="19">
        <v>3.4743904961942462E-6</v>
      </c>
      <c r="BT37" s="19">
        <v>1.258094471268123E-5</v>
      </c>
      <c r="BU37" s="19">
        <v>0</v>
      </c>
      <c r="BV37" s="19">
        <v>0</v>
      </c>
      <c r="BW37" s="19">
        <v>0.10983441770076752</v>
      </c>
      <c r="BX37" s="19">
        <v>7.0982032411848195E-6</v>
      </c>
      <c r="BY37" s="19">
        <v>5.9234905056655407E-3</v>
      </c>
      <c r="BZ37" s="19">
        <v>2.7842663694173098E-3</v>
      </c>
      <c r="CA37" s="19">
        <v>1.6302666335832328E-4</v>
      </c>
      <c r="CB37" s="19">
        <v>1.9617792218923569E-2</v>
      </c>
      <c r="CC37" s="19">
        <v>6.3483300618827343E-3</v>
      </c>
      <c r="CD37" s="20">
        <v>2.1987199783325195E-2</v>
      </c>
      <c r="CE37" s="43">
        <v>0</v>
      </c>
      <c r="CF37" s="19">
        <v>0</v>
      </c>
      <c r="CG37" s="19">
        <v>0</v>
      </c>
      <c r="CH37" s="19">
        <v>1.9935578521312891E-8</v>
      </c>
      <c r="CI37" s="19">
        <v>0</v>
      </c>
      <c r="CJ37" s="19">
        <v>0</v>
      </c>
      <c r="CK37" s="19">
        <v>3.0505227233135201E-9</v>
      </c>
      <c r="CL37" s="19">
        <v>0</v>
      </c>
      <c r="CM37" s="19">
        <v>3.0468687128859528E-8</v>
      </c>
      <c r="CN37" s="19">
        <v>0</v>
      </c>
      <c r="CO37" s="19">
        <v>4.8548812969784194E-8</v>
      </c>
      <c r="CP37" s="19">
        <v>4.0406554546734696E-8</v>
      </c>
      <c r="CQ37" s="19">
        <v>3.0143930018766696E-8</v>
      </c>
      <c r="CR37" s="19">
        <v>0</v>
      </c>
      <c r="CS37" s="19">
        <v>0</v>
      </c>
      <c r="CT37" s="19">
        <v>2.8618211800335303E-8</v>
      </c>
      <c r="CU37" s="19">
        <v>1.4973623452263496E-9</v>
      </c>
      <c r="CV37" s="19">
        <v>3.3512179697936517E-9</v>
      </c>
      <c r="CW37" s="19">
        <v>2.881393568188173E-9</v>
      </c>
      <c r="CX37" s="19">
        <v>6.165004062808066E-9</v>
      </c>
      <c r="CY37" s="19">
        <v>0</v>
      </c>
      <c r="CZ37" s="19">
        <v>6.9817236436620078E-9</v>
      </c>
      <c r="DA37" s="19">
        <v>5.7305278744479438E-8</v>
      </c>
      <c r="DB37" s="19">
        <v>0</v>
      </c>
      <c r="DC37" s="19">
        <v>0</v>
      </c>
      <c r="DD37" s="19">
        <v>0</v>
      </c>
      <c r="DE37" s="19">
        <v>0</v>
      </c>
      <c r="DF37" s="19">
        <v>0</v>
      </c>
      <c r="DG37" s="19">
        <v>0</v>
      </c>
      <c r="DH37" s="19">
        <v>0</v>
      </c>
      <c r="DI37" s="19">
        <v>0</v>
      </c>
      <c r="DJ37" s="19">
        <v>0</v>
      </c>
      <c r="DK37" s="19">
        <v>7.5917254704904735E-9</v>
      </c>
      <c r="DL37" s="19">
        <v>0</v>
      </c>
      <c r="DM37" s="19">
        <v>0</v>
      </c>
      <c r="DN37" s="19">
        <v>3.6733354136231355E-9</v>
      </c>
      <c r="DO37" s="19">
        <v>1.7375741379055398E-7</v>
      </c>
      <c r="DP37" s="19">
        <v>1.6659099344451533E-7</v>
      </c>
      <c r="DQ37" s="19">
        <v>0</v>
      </c>
      <c r="DR37" s="20">
        <v>1.0391054274805356E-6</v>
      </c>
      <c r="DS37" s="43">
        <v>6.7674199817702174E-4</v>
      </c>
      <c r="DT37" s="19">
        <v>1.610984472790733E-4</v>
      </c>
      <c r="DU37" s="19">
        <v>2.1143121557543054E-5</v>
      </c>
      <c r="DV37" s="19">
        <v>8.5337647760752589E-5</v>
      </c>
      <c r="DW37" s="19">
        <v>5.3453870350494981E-4</v>
      </c>
      <c r="DX37" s="19">
        <v>1.371822327200789E-5</v>
      </c>
      <c r="DY37" s="19">
        <v>7.6347419053490739E-8</v>
      </c>
      <c r="DZ37" s="19">
        <v>1.0916507744695991E-4</v>
      </c>
      <c r="EA37" s="19">
        <v>4.0935015022114385E-6</v>
      </c>
      <c r="EB37" s="19">
        <v>0</v>
      </c>
      <c r="EC37" s="19">
        <v>1.784181036055088E-2</v>
      </c>
      <c r="ED37" s="19">
        <v>3.3969983924180269E-3</v>
      </c>
      <c r="EE37" s="19">
        <v>2.1480284340213984E-4</v>
      </c>
      <c r="EF37" s="19">
        <v>1.08267767354846E-2</v>
      </c>
      <c r="EG37" s="19">
        <v>4.7620427794754505E-3</v>
      </c>
      <c r="EH37" s="19">
        <v>4.4827049714513123E-4</v>
      </c>
      <c r="EI37" s="19">
        <v>2.0135454833507538E-2</v>
      </c>
      <c r="EJ37" s="19">
        <v>1.1653732508420944E-2</v>
      </c>
      <c r="EK37" s="19">
        <v>8.1299245357513428E-4</v>
      </c>
      <c r="EL37" s="19">
        <v>8.2296049222350121E-3</v>
      </c>
      <c r="EM37" s="19">
        <v>5.9069989947602153E-4</v>
      </c>
      <c r="EN37" s="19">
        <v>1.289009302854538E-2</v>
      </c>
      <c r="EO37" s="19">
        <v>1.5177624300122261E-3</v>
      </c>
      <c r="EP37" s="19">
        <v>5.8568296954035759E-3</v>
      </c>
      <c r="EQ37" s="19">
        <v>3.0746792908757925E-3</v>
      </c>
      <c r="ER37" s="19">
        <v>1.1266021465416998E-4</v>
      </c>
      <c r="ES37" s="19">
        <v>1.4008068246766925E-3</v>
      </c>
      <c r="ET37" s="19">
        <v>3.0889376648701727E-4</v>
      </c>
      <c r="EU37" s="19">
        <v>6.6227458417415619E-2</v>
      </c>
      <c r="EV37" s="19">
        <v>5.7139106957038166E-7</v>
      </c>
      <c r="EW37" s="19">
        <v>3.3556536072865129E-4</v>
      </c>
      <c r="EX37" s="19">
        <v>3.6241264751879498E-5</v>
      </c>
      <c r="EY37" s="19">
        <v>2.3097428493201733E-3</v>
      </c>
      <c r="EZ37" s="19">
        <v>1.327473569290305E-6</v>
      </c>
      <c r="FA37" s="19">
        <v>4.3282497586005775E-9</v>
      </c>
      <c r="FB37" s="19">
        <v>1.7671234672889113E-5</v>
      </c>
      <c r="FC37" s="19">
        <v>2.009334139074781E-6</v>
      </c>
      <c r="FD37" s="19">
        <v>2.3237642017193139E-4</v>
      </c>
      <c r="FE37" s="19">
        <v>4.0143939258996397E-5</v>
      </c>
      <c r="FF37" s="20">
        <v>2.5213425979018211E-3</v>
      </c>
      <c r="FG37" s="43">
        <v>0</v>
      </c>
      <c r="FH37" s="19">
        <v>0</v>
      </c>
      <c r="FI37" s="19">
        <v>0</v>
      </c>
      <c r="FJ37" s="19">
        <v>0</v>
      </c>
      <c r="FK37" s="19">
        <v>0</v>
      </c>
      <c r="FL37" s="19">
        <v>0</v>
      </c>
      <c r="FM37" s="19">
        <v>4.7938371426425874E-4</v>
      </c>
      <c r="FN37" s="19">
        <v>0</v>
      </c>
      <c r="FO37" s="19">
        <v>0</v>
      </c>
      <c r="FP37" s="19">
        <v>0</v>
      </c>
      <c r="FQ37" s="19">
        <v>7.98972905613482E-5</v>
      </c>
      <c r="FR37" s="19">
        <v>3.195891622453928E-4</v>
      </c>
      <c r="FS37" s="19">
        <v>0</v>
      </c>
      <c r="FT37" s="19">
        <v>0</v>
      </c>
      <c r="FU37" s="19">
        <v>3.1159941572695971E-3</v>
      </c>
      <c r="FV37" s="19">
        <v>0</v>
      </c>
      <c r="FW37" s="19">
        <v>5.1424245611997321E-5</v>
      </c>
      <c r="FX37" s="19">
        <v>1.4445299166254699E-4</v>
      </c>
      <c r="FY37" s="19">
        <v>1.2371191405691206E-4</v>
      </c>
      <c r="FZ37" s="19">
        <v>6.391783244907856E-4</v>
      </c>
      <c r="GA37" s="19">
        <v>1.597945811226964E-4</v>
      </c>
      <c r="GB37" s="19">
        <v>4.7113201580941677E-3</v>
      </c>
      <c r="GC37" s="19">
        <v>4.3936113797826692E-5</v>
      </c>
      <c r="GD37" s="19">
        <v>3.8581023545702919E-5</v>
      </c>
      <c r="GE37" s="19">
        <v>1.597945811226964E-4</v>
      </c>
      <c r="GF37" s="19">
        <v>0</v>
      </c>
      <c r="GG37" s="19">
        <v>2.3969185713212937E-4</v>
      </c>
      <c r="GH37" s="19">
        <v>0</v>
      </c>
      <c r="GI37" s="19">
        <v>0</v>
      </c>
      <c r="GJ37" s="19">
        <v>3.195891622453928E-4</v>
      </c>
      <c r="GK37" s="19">
        <v>0</v>
      </c>
      <c r="GL37" s="19">
        <v>0</v>
      </c>
      <c r="GM37" s="19">
        <v>4.1546588763594627E-3</v>
      </c>
      <c r="GN37" s="19">
        <v>0</v>
      </c>
      <c r="GO37" s="19">
        <v>1.6778430435806513E-3</v>
      </c>
      <c r="GP37" s="19">
        <v>0</v>
      </c>
      <c r="GQ37" s="19">
        <v>0</v>
      </c>
      <c r="GR37" s="19">
        <v>0</v>
      </c>
      <c r="GS37" s="19">
        <v>0</v>
      </c>
      <c r="GT37" s="20">
        <v>3.0360969249159098E-3</v>
      </c>
      <c r="GU37" s="43">
        <v>1.0155424945423874E-7</v>
      </c>
      <c r="GV37" s="19">
        <v>0</v>
      </c>
      <c r="GW37" s="19">
        <v>2.4288801068905741E-4</v>
      </c>
      <c r="GX37" s="19">
        <v>0</v>
      </c>
      <c r="GY37" s="19">
        <v>0</v>
      </c>
      <c r="GZ37" s="19">
        <v>0</v>
      </c>
      <c r="HA37" s="19">
        <v>0</v>
      </c>
      <c r="HB37" s="19">
        <v>0</v>
      </c>
      <c r="HC37" s="19">
        <v>3.1105084872251609E-6</v>
      </c>
      <c r="HD37" s="19">
        <v>0</v>
      </c>
      <c r="HE37" s="19">
        <v>0</v>
      </c>
      <c r="HF37" s="19">
        <v>9.9388216767692938E-7</v>
      </c>
      <c r="HG37" s="19">
        <v>0</v>
      </c>
      <c r="HH37" s="19">
        <v>1.1548248949111439E-5</v>
      </c>
      <c r="HI37" s="19">
        <v>3.9478661051361996E-7</v>
      </c>
      <c r="HJ37" s="19">
        <v>0</v>
      </c>
      <c r="HK37" s="19">
        <v>0</v>
      </c>
      <c r="HL37" s="19">
        <v>4.5925199287921714E-7</v>
      </c>
      <c r="HM37" s="19">
        <v>0</v>
      </c>
      <c r="HN37" s="19">
        <v>0</v>
      </c>
      <c r="HO37" s="19">
        <v>0</v>
      </c>
      <c r="HP37" s="19">
        <v>0</v>
      </c>
      <c r="HQ37" s="19">
        <v>1.6163936322755035E-7</v>
      </c>
      <c r="HR37" s="19">
        <v>1.4557572285411879E-6</v>
      </c>
      <c r="HS37" s="19">
        <v>2.5351273507112637E-6</v>
      </c>
      <c r="HT37" s="19">
        <v>0</v>
      </c>
      <c r="HU37" s="19">
        <v>1.3928147382102907E-5</v>
      </c>
      <c r="HV37" s="19">
        <v>0</v>
      </c>
      <c r="HW37" s="19">
        <v>0</v>
      </c>
      <c r="HX37" s="19">
        <v>8.0379280120723706E-8</v>
      </c>
      <c r="HY37" s="19">
        <v>0</v>
      </c>
      <c r="HZ37" s="19">
        <v>0</v>
      </c>
      <c r="IA37" s="19">
        <v>1.1294171599729452E-5</v>
      </c>
      <c r="IB37" s="19">
        <v>6.8164099502610043E-6</v>
      </c>
      <c r="IC37" s="19">
        <v>8.6184882093220949E-6</v>
      </c>
      <c r="ID37" s="19">
        <v>2.2397996701783995E-7</v>
      </c>
      <c r="IE37" s="19">
        <v>1.5814132348168641E-4</v>
      </c>
      <c r="IF37" s="19">
        <v>0</v>
      </c>
      <c r="IG37" s="19">
        <v>1.3594153642770834E-6</v>
      </c>
      <c r="IH37" s="20">
        <v>1.5439714479725808E-4</v>
      </c>
      <c r="II37" s="43">
        <v>0</v>
      </c>
      <c r="IJ37" s="19">
        <v>0</v>
      </c>
      <c r="IK37" s="19">
        <v>0</v>
      </c>
      <c r="IL37" s="19">
        <v>0</v>
      </c>
      <c r="IM37" s="19">
        <v>0</v>
      </c>
      <c r="IN37" s="19">
        <v>0</v>
      </c>
      <c r="IO37" s="19">
        <v>0</v>
      </c>
      <c r="IP37" s="19">
        <v>0</v>
      </c>
      <c r="IQ37" s="19">
        <v>0</v>
      </c>
      <c r="IR37" s="19">
        <v>0</v>
      </c>
      <c r="IS37" s="19">
        <v>0</v>
      </c>
      <c r="IT37" s="19">
        <v>0</v>
      </c>
      <c r="IU37" s="19">
        <v>0</v>
      </c>
      <c r="IV37" s="19">
        <v>0</v>
      </c>
      <c r="IW37" s="19">
        <v>0</v>
      </c>
      <c r="IX37" s="19">
        <v>0</v>
      </c>
      <c r="IY37" s="19">
        <v>0</v>
      </c>
      <c r="IZ37" s="19">
        <v>0</v>
      </c>
      <c r="JA37" s="19">
        <v>0</v>
      </c>
      <c r="JB37" s="19">
        <v>0</v>
      </c>
      <c r="JC37" s="19">
        <v>0</v>
      </c>
      <c r="JD37" s="19">
        <v>0</v>
      </c>
      <c r="JE37" s="19">
        <v>0</v>
      </c>
      <c r="JF37" s="19">
        <v>0</v>
      </c>
      <c r="JG37" s="19">
        <v>0</v>
      </c>
      <c r="JH37" s="19">
        <v>0</v>
      </c>
      <c r="JI37" s="19">
        <v>0</v>
      </c>
      <c r="JJ37" s="19">
        <v>0</v>
      </c>
      <c r="JK37" s="19">
        <v>0</v>
      </c>
      <c r="JL37" s="19">
        <v>0</v>
      </c>
      <c r="JM37" s="19">
        <v>0</v>
      </c>
      <c r="JN37" s="19">
        <v>0</v>
      </c>
      <c r="JO37" s="19">
        <v>0</v>
      </c>
      <c r="JP37" s="19">
        <v>0</v>
      </c>
      <c r="JQ37" s="19">
        <v>0</v>
      </c>
      <c r="JR37" s="19">
        <v>0</v>
      </c>
      <c r="JS37" s="19">
        <v>0</v>
      </c>
      <c r="JT37" s="19">
        <v>0</v>
      </c>
      <c r="JU37" s="19">
        <v>0</v>
      </c>
      <c r="JV37" s="20">
        <v>0</v>
      </c>
      <c r="JW37" s="43">
        <v>6.5786676714196801E-4</v>
      </c>
      <c r="JX37" s="19">
        <v>3.8216327084228396E-5</v>
      </c>
      <c r="JY37" s="19">
        <v>2.2274658549576998E-3</v>
      </c>
      <c r="JZ37" s="19">
        <v>1.5532206743955612E-3</v>
      </c>
      <c r="KA37" s="19">
        <v>2.7297373890178278E-6</v>
      </c>
      <c r="KB37" s="19">
        <v>1.0918949556071311E-5</v>
      </c>
      <c r="KC37" s="19">
        <v>2.7297373890178278E-6</v>
      </c>
      <c r="KD37" s="19">
        <v>8.462186815449968E-5</v>
      </c>
      <c r="KE37" s="19">
        <v>1.0918949556071311E-5</v>
      </c>
      <c r="KF37" s="19">
        <v>0</v>
      </c>
      <c r="KG37" s="19">
        <v>4.4494724716059864E-4</v>
      </c>
      <c r="KH37" s="19">
        <v>3.6196322180330753E-3</v>
      </c>
      <c r="KI37" s="19">
        <v>4.1764983325265348E-4</v>
      </c>
      <c r="KJ37" s="19">
        <v>7.9162389738485217E-5</v>
      </c>
      <c r="KK37" s="19">
        <v>2.0200059225317091E-4</v>
      </c>
      <c r="KL37" s="19">
        <v>2.7297375709167682E-5</v>
      </c>
      <c r="KM37" s="19">
        <v>4.5040671830065548E-4</v>
      </c>
      <c r="KN37" s="19">
        <v>2.4021691642701626E-3</v>
      </c>
      <c r="KO37" s="19">
        <v>1.8207349348813295E-3</v>
      </c>
      <c r="KP37" s="19">
        <v>2.811629674397409E-4</v>
      </c>
      <c r="KQ37" s="19">
        <v>4.3675798224285245E-5</v>
      </c>
      <c r="KR37" s="19">
        <v>1.637842615309637E-5</v>
      </c>
      <c r="KS37" s="19">
        <v>5.4594747780356556E-6</v>
      </c>
      <c r="KT37" s="19">
        <v>1.9108163542114198E-5</v>
      </c>
      <c r="KU37" s="19">
        <v>2.7297373890178278E-6</v>
      </c>
      <c r="KV37" s="19">
        <v>0</v>
      </c>
      <c r="KW37" s="19">
        <v>6.0054229834349826E-5</v>
      </c>
      <c r="KX37" s="19">
        <v>0</v>
      </c>
      <c r="KY37" s="19">
        <v>1.9927084213122725E-4</v>
      </c>
      <c r="KZ37" s="19">
        <v>1.0918949556071311E-5</v>
      </c>
      <c r="LA37" s="19">
        <v>0</v>
      </c>
      <c r="LB37" s="19">
        <v>1.0918949556071311E-5</v>
      </c>
      <c r="LC37" s="19">
        <v>7.2256154380738735E-3</v>
      </c>
      <c r="LD37" s="19">
        <v>1.637842615309637E-5</v>
      </c>
      <c r="LE37" s="19">
        <v>2.0746006339322776E-4</v>
      </c>
      <c r="LF37" s="19">
        <v>1.1191923840669915E-4</v>
      </c>
      <c r="LG37" s="19">
        <v>2.7297373890178278E-6</v>
      </c>
      <c r="LH37" s="19">
        <v>2.1919792052358389E-3</v>
      </c>
      <c r="LI37" s="19">
        <v>6.5240729600191116E-4</v>
      </c>
      <c r="LJ37" s="20">
        <v>4.9102522432804108E-2</v>
      </c>
      <c r="LK37" s="38">
        <v>0</v>
      </c>
      <c r="LL37" s="38">
        <v>0</v>
      </c>
      <c r="LM37" s="38">
        <v>0</v>
      </c>
      <c r="LN37" s="38">
        <v>1.2711717012336976E-8</v>
      </c>
      <c r="LO37" s="38">
        <v>0</v>
      </c>
      <c r="LP37" s="38">
        <v>0</v>
      </c>
      <c r="LQ37" s="38">
        <v>0</v>
      </c>
      <c r="LR37" s="38">
        <v>0</v>
      </c>
      <c r="LS37" s="38">
        <v>0</v>
      </c>
      <c r="LT37" s="38">
        <v>0</v>
      </c>
      <c r="LU37" s="38">
        <v>0</v>
      </c>
      <c r="LV37" s="38">
        <v>0</v>
      </c>
      <c r="LW37" s="38">
        <v>0</v>
      </c>
      <c r="LX37" s="38">
        <v>0</v>
      </c>
      <c r="LY37" s="38">
        <v>0</v>
      </c>
      <c r="LZ37" s="38">
        <v>0</v>
      </c>
      <c r="MA37" s="38">
        <v>0</v>
      </c>
      <c r="MB37" s="38">
        <v>0</v>
      </c>
      <c r="MC37" s="38">
        <v>0</v>
      </c>
      <c r="MD37" s="38">
        <v>0</v>
      </c>
      <c r="ME37" s="38">
        <v>0</v>
      </c>
      <c r="MF37" s="38">
        <v>0</v>
      </c>
      <c r="MG37" s="38">
        <v>0</v>
      </c>
      <c r="MH37" s="38">
        <v>0</v>
      </c>
      <c r="MI37" s="38">
        <v>0</v>
      </c>
      <c r="MJ37" s="38">
        <v>0</v>
      </c>
      <c r="MK37" s="38">
        <v>0</v>
      </c>
      <c r="ML37" s="38">
        <v>0</v>
      </c>
      <c r="MM37" s="38">
        <v>0</v>
      </c>
      <c r="MN37" s="38">
        <v>0</v>
      </c>
      <c r="MO37" s="38">
        <v>0</v>
      </c>
      <c r="MP37" s="38">
        <v>0</v>
      </c>
      <c r="MQ37" s="38">
        <v>0</v>
      </c>
      <c r="MR37" s="38">
        <v>0</v>
      </c>
      <c r="MS37" s="38">
        <v>0</v>
      </c>
      <c r="MT37" s="38">
        <v>0</v>
      </c>
      <c r="MU37" s="38">
        <v>0</v>
      </c>
      <c r="MV37" s="38">
        <v>0</v>
      </c>
      <c r="MW37" s="38">
        <v>0</v>
      </c>
      <c r="MX37" s="38">
        <v>5.3289772949938197E-6</v>
      </c>
    </row>
    <row r="38" spans="2:362" s="38" customFormat="1" ht="16.5" customHeight="1">
      <c r="B38" s="31" t="s">
        <v>45</v>
      </c>
      <c r="C38" s="43">
        <v>0.13404561579227448</v>
      </c>
      <c r="D38" s="19">
        <v>1.5191029524430633E-3</v>
      </c>
      <c r="E38" s="19">
        <v>0.22256895899772644</v>
      </c>
      <c r="F38" s="19">
        <v>9.8755344748497009E-2</v>
      </c>
      <c r="G38" s="19">
        <v>4.8842664808034897E-2</v>
      </c>
      <c r="H38" s="19">
        <v>0.13315343856811523</v>
      </c>
      <c r="I38" s="19">
        <v>1.1750270612537861E-2</v>
      </c>
      <c r="J38" s="19">
        <v>0.14946287870407104</v>
      </c>
      <c r="K38" s="19">
        <v>7.9718135297298431E-2</v>
      </c>
      <c r="L38" s="19">
        <v>4.3984935618937016E-3</v>
      </c>
      <c r="M38" s="19">
        <v>4.9586508423089981E-2</v>
      </c>
      <c r="N38" s="19">
        <v>1.2924310751259327E-2</v>
      </c>
      <c r="O38" s="19">
        <v>4.4627904891967773E-2</v>
      </c>
      <c r="P38" s="19">
        <v>7.8908383846282959E-2</v>
      </c>
      <c r="Q38" s="19">
        <v>0.15361183881759644</v>
      </c>
      <c r="R38" s="19">
        <v>0.17748887836933136</v>
      </c>
      <c r="S38" s="19">
        <v>0.30720478296279907</v>
      </c>
      <c r="T38" s="19">
        <v>9.3046754598617554E-2</v>
      </c>
      <c r="U38" s="19">
        <v>2.3698896169662476E-2</v>
      </c>
      <c r="V38" s="19">
        <v>0.23865082859992981</v>
      </c>
      <c r="W38" s="19">
        <v>0.14017167687416077</v>
      </c>
      <c r="X38" s="19">
        <v>0.10347215831279755</v>
      </c>
      <c r="Y38" s="19">
        <v>3.4207768738269806E-2</v>
      </c>
      <c r="Z38" s="19">
        <v>0.10396041721105576</v>
      </c>
      <c r="AA38" s="19">
        <v>3.9783742278814316E-2</v>
      </c>
      <c r="AB38" s="19">
        <v>5.0454153097234666E-5</v>
      </c>
      <c r="AC38" s="19">
        <v>8.9576868340373039E-3</v>
      </c>
      <c r="AD38" s="19">
        <v>4.3969359248876572E-3</v>
      </c>
      <c r="AE38" s="19">
        <v>3.7478345911949873E-3</v>
      </c>
      <c r="AF38" s="19">
        <v>6.7730799317359924E-2</v>
      </c>
      <c r="AG38" s="19">
        <v>2.1795346401631832E-3</v>
      </c>
      <c r="AH38" s="19">
        <v>1.0176523355767131E-3</v>
      </c>
      <c r="AI38" s="19">
        <v>2.7359882369637489E-2</v>
      </c>
      <c r="AJ38" s="19">
        <v>4.1294007301330566</v>
      </c>
      <c r="AK38" s="19">
        <v>0.35257634520530701</v>
      </c>
      <c r="AL38" s="19">
        <v>0.71853125095367432</v>
      </c>
      <c r="AM38" s="19">
        <v>0.14818102121353149</v>
      </c>
      <c r="AN38" s="19">
        <v>0.12854404747486115</v>
      </c>
      <c r="AO38" s="19">
        <v>0.13505516946315765</v>
      </c>
      <c r="AP38" s="20">
        <v>2.2936453819274902</v>
      </c>
      <c r="AQ38" s="43">
        <v>0</v>
      </c>
      <c r="AR38" s="19">
        <v>0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0</v>
      </c>
      <c r="CD38" s="20">
        <v>0</v>
      </c>
      <c r="CE38" s="43">
        <v>0</v>
      </c>
      <c r="CF38" s="19">
        <v>0</v>
      </c>
      <c r="CG38" s="19">
        <v>0</v>
      </c>
      <c r="CH38" s="19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0</v>
      </c>
      <c r="CS38" s="19">
        <v>0</v>
      </c>
      <c r="CT38" s="19">
        <v>0</v>
      </c>
      <c r="CU38" s="19">
        <v>0</v>
      </c>
      <c r="CV38" s="19">
        <v>0</v>
      </c>
      <c r="CW38" s="19">
        <v>0</v>
      </c>
      <c r="CX38" s="19">
        <v>0</v>
      </c>
      <c r="CY38" s="19">
        <v>0</v>
      </c>
      <c r="CZ38" s="19">
        <v>0</v>
      </c>
      <c r="DA38" s="19">
        <v>0</v>
      </c>
      <c r="DB38" s="19">
        <v>0</v>
      </c>
      <c r="DC38" s="19">
        <v>0</v>
      </c>
      <c r="DD38" s="19">
        <v>0</v>
      </c>
      <c r="DE38" s="19">
        <v>0</v>
      </c>
      <c r="DF38" s="19">
        <v>0</v>
      </c>
      <c r="DG38" s="19">
        <v>0</v>
      </c>
      <c r="DH38" s="19">
        <v>0</v>
      </c>
      <c r="DI38" s="19">
        <v>0</v>
      </c>
      <c r="DJ38" s="19">
        <v>0</v>
      </c>
      <c r="DK38" s="19">
        <v>0</v>
      </c>
      <c r="DL38" s="19">
        <v>0</v>
      </c>
      <c r="DM38" s="19">
        <v>0</v>
      </c>
      <c r="DN38" s="19">
        <v>0</v>
      </c>
      <c r="DO38" s="19">
        <v>0</v>
      </c>
      <c r="DP38" s="19">
        <v>0</v>
      </c>
      <c r="DQ38" s="19">
        <v>0</v>
      </c>
      <c r="DR38" s="20">
        <v>0</v>
      </c>
      <c r="DS38" s="43">
        <v>0</v>
      </c>
      <c r="DT38" s="19">
        <v>0</v>
      </c>
      <c r="DU38" s="19">
        <v>0</v>
      </c>
      <c r="DV38" s="19">
        <v>0</v>
      </c>
      <c r="DW38" s="19">
        <v>0</v>
      </c>
      <c r="DX38" s="19">
        <v>0</v>
      </c>
      <c r="DY38" s="19">
        <v>0</v>
      </c>
      <c r="DZ38" s="19">
        <v>0</v>
      </c>
      <c r="EA38" s="19">
        <v>0</v>
      </c>
      <c r="EB38" s="19">
        <v>0</v>
      </c>
      <c r="EC38" s="19">
        <v>0</v>
      </c>
      <c r="ED38" s="19">
        <v>0</v>
      </c>
      <c r="EE38" s="19">
        <v>0</v>
      </c>
      <c r="EF38" s="19">
        <v>0</v>
      </c>
      <c r="EG38" s="19">
        <v>0</v>
      </c>
      <c r="EH38" s="19">
        <v>0</v>
      </c>
      <c r="EI38" s="19">
        <v>0</v>
      </c>
      <c r="EJ38" s="19">
        <v>0</v>
      </c>
      <c r="EK38" s="19">
        <v>0</v>
      </c>
      <c r="EL38" s="19">
        <v>0</v>
      </c>
      <c r="EM38" s="19">
        <v>0</v>
      </c>
      <c r="EN38" s="19">
        <v>0</v>
      </c>
      <c r="EO38" s="19">
        <v>0</v>
      </c>
      <c r="EP38" s="19">
        <v>0</v>
      </c>
      <c r="EQ38" s="19">
        <v>0</v>
      </c>
      <c r="ER38" s="19">
        <v>0</v>
      </c>
      <c r="ES38" s="19">
        <v>0</v>
      </c>
      <c r="ET38" s="19">
        <v>0</v>
      </c>
      <c r="EU38" s="19">
        <v>0</v>
      </c>
      <c r="EV38" s="19">
        <v>0</v>
      </c>
      <c r="EW38" s="19">
        <v>0</v>
      </c>
      <c r="EX38" s="19">
        <v>0</v>
      </c>
      <c r="EY38" s="19">
        <v>0</v>
      </c>
      <c r="EZ38" s="19">
        <v>0</v>
      </c>
      <c r="FA38" s="19">
        <v>0</v>
      </c>
      <c r="FB38" s="19">
        <v>0</v>
      </c>
      <c r="FC38" s="19">
        <v>0</v>
      </c>
      <c r="FD38" s="19">
        <v>0</v>
      </c>
      <c r="FE38" s="19">
        <v>0</v>
      </c>
      <c r="FF38" s="20">
        <v>0</v>
      </c>
      <c r="FG38" s="43">
        <v>0</v>
      </c>
      <c r="FH38" s="19">
        <v>0</v>
      </c>
      <c r="FI38" s="19">
        <v>0</v>
      </c>
      <c r="FJ38" s="19">
        <v>0</v>
      </c>
      <c r="FK38" s="19">
        <v>0</v>
      </c>
      <c r="FL38" s="19">
        <v>0</v>
      </c>
      <c r="FM38" s="19">
        <v>0</v>
      </c>
      <c r="FN38" s="19">
        <v>0</v>
      </c>
      <c r="FO38" s="19">
        <v>0</v>
      </c>
      <c r="FP38" s="19">
        <v>0</v>
      </c>
      <c r="FQ38" s="19">
        <v>0</v>
      </c>
      <c r="FR38" s="19">
        <v>0</v>
      </c>
      <c r="FS38" s="19">
        <v>0</v>
      </c>
      <c r="FT38" s="19">
        <v>0</v>
      </c>
      <c r="FU38" s="19">
        <v>0</v>
      </c>
      <c r="FV38" s="19">
        <v>0</v>
      </c>
      <c r="FW38" s="19">
        <v>0</v>
      </c>
      <c r="FX38" s="19">
        <v>0</v>
      </c>
      <c r="FY38" s="19">
        <v>0</v>
      </c>
      <c r="FZ38" s="19">
        <v>0</v>
      </c>
      <c r="GA38" s="19">
        <v>0</v>
      </c>
      <c r="GB38" s="19">
        <v>0</v>
      </c>
      <c r="GC38" s="19">
        <v>0</v>
      </c>
      <c r="GD38" s="19">
        <v>0</v>
      </c>
      <c r="GE38" s="19">
        <v>0</v>
      </c>
      <c r="GF38" s="19">
        <v>0</v>
      </c>
      <c r="GG38" s="19">
        <v>0</v>
      </c>
      <c r="GH38" s="19">
        <v>0</v>
      </c>
      <c r="GI38" s="19">
        <v>0</v>
      </c>
      <c r="GJ38" s="19">
        <v>0</v>
      </c>
      <c r="GK38" s="19">
        <v>0</v>
      </c>
      <c r="GL38" s="19">
        <v>0</v>
      </c>
      <c r="GM38" s="19">
        <v>0</v>
      </c>
      <c r="GN38" s="19">
        <v>0</v>
      </c>
      <c r="GO38" s="19">
        <v>0</v>
      </c>
      <c r="GP38" s="19">
        <v>0</v>
      </c>
      <c r="GQ38" s="19">
        <v>0</v>
      </c>
      <c r="GR38" s="19">
        <v>0</v>
      </c>
      <c r="GS38" s="19">
        <v>0</v>
      </c>
      <c r="GT38" s="20">
        <v>0</v>
      </c>
      <c r="GU38" s="43">
        <v>0</v>
      </c>
      <c r="GV38" s="19">
        <v>0</v>
      </c>
      <c r="GW38" s="19">
        <v>0</v>
      </c>
      <c r="GX38" s="19">
        <v>0</v>
      </c>
      <c r="GY38" s="19">
        <v>0</v>
      </c>
      <c r="GZ38" s="19">
        <v>0</v>
      </c>
      <c r="HA38" s="19">
        <v>0</v>
      </c>
      <c r="HB38" s="19">
        <v>0</v>
      </c>
      <c r="HC38" s="19">
        <v>0</v>
      </c>
      <c r="HD38" s="19">
        <v>0</v>
      </c>
      <c r="HE38" s="19">
        <v>0</v>
      </c>
      <c r="HF38" s="19">
        <v>0</v>
      </c>
      <c r="HG38" s="19">
        <v>0</v>
      </c>
      <c r="HH38" s="19">
        <v>0</v>
      </c>
      <c r="HI38" s="19">
        <v>0</v>
      </c>
      <c r="HJ38" s="19">
        <v>0</v>
      </c>
      <c r="HK38" s="19">
        <v>0</v>
      </c>
      <c r="HL38" s="19">
        <v>0</v>
      </c>
      <c r="HM38" s="19">
        <v>0</v>
      </c>
      <c r="HN38" s="19">
        <v>0</v>
      </c>
      <c r="HO38" s="19">
        <v>0</v>
      </c>
      <c r="HP38" s="19">
        <v>0</v>
      </c>
      <c r="HQ38" s="19">
        <v>0</v>
      </c>
      <c r="HR38" s="19">
        <v>0</v>
      </c>
      <c r="HS38" s="19">
        <v>0</v>
      </c>
      <c r="HT38" s="19">
        <v>0</v>
      </c>
      <c r="HU38" s="19">
        <v>0</v>
      </c>
      <c r="HV38" s="19">
        <v>0</v>
      </c>
      <c r="HW38" s="19">
        <v>0</v>
      </c>
      <c r="HX38" s="19">
        <v>0</v>
      </c>
      <c r="HY38" s="19">
        <v>0</v>
      </c>
      <c r="HZ38" s="19">
        <v>0</v>
      </c>
      <c r="IA38" s="19">
        <v>0</v>
      </c>
      <c r="IB38" s="19">
        <v>0</v>
      </c>
      <c r="IC38" s="19">
        <v>0</v>
      </c>
      <c r="ID38" s="19">
        <v>0</v>
      </c>
      <c r="IE38" s="19">
        <v>0</v>
      </c>
      <c r="IF38" s="19">
        <v>0</v>
      </c>
      <c r="IG38" s="19">
        <v>0</v>
      </c>
      <c r="IH38" s="20">
        <v>0</v>
      </c>
      <c r="II38" s="43">
        <v>0</v>
      </c>
      <c r="IJ38" s="19">
        <v>0</v>
      </c>
      <c r="IK38" s="19">
        <v>0</v>
      </c>
      <c r="IL38" s="19">
        <v>0</v>
      </c>
      <c r="IM38" s="19">
        <v>0</v>
      </c>
      <c r="IN38" s="19">
        <v>0</v>
      </c>
      <c r="IO38" s="19">
        <v>0</v>
      </c>
      <c r="IP38" s="19">
        <v>0</v>
      </c>
      <c r="IQ38" s="19">
        <v>0</v>
      </c>
      <c r="IR38" s="19">
        <v>0</v>
      </c>
      <c r="IS38" s="19">
        <v>0</v>
      </c>
      <c r="IT38" s="19">
        <v>0</v>
      </c>
      <c r="IU38" s="19">
        <v>0</v>
      </c>
      <c r="IV38" s="19">
        <v>0</v>
      </c>
      <c r="IW38" s="19">
        <v>0</v>
      </c>
      <c r="IX38" s="19">
        <v>0</v>
      </c>
      <c r="IY38" s="19">
        <v>0</v>
      </c>
      <c r="IZ38" s="19">
        <v>0</v>
      </c>
      <c r="JA38" s="19">
        <v>0</v>
      </c>
      <c r="JB38" s="19">
        <v>0</v>
      </c>
      <c r="JC38" s="19">
        <v>0</v>
      </c>
      <c r="JD38" s="19">
        <v>0</v>
      </c>
      <c r="JE38" s="19">
        <v>0</v>
      </c>
      <c r="JF38" s="19">
        <v>0</v>
      </c>
      <c r="JG38" s="19">
        <v>0</v>
      </c>
      <c r="JH38" s="19">
        <v>0</v>
      </c>
      <c r="JI38" s="19">
        <v>0</v>
      </c>
      <c r="JJ38" s="19">
        <v>0</v>
      </c>
      <c r="JK38" s="19">
        <v>0</v>
      </c>
      <c r="JL38" s="19">
        <v>0</v>
      </c>
      <c r="JM38" s="19">
        <v>0</v>
      </c>
      <c r="JN38" s="19">
        <v>0</v>
      </c>
      <c r="JO38" s="19">
        <v>0</v>
      </c>
      <c r="JP38" s="19">
        <v>0</v>
      </c>
      <c r="JQ38" s="19">
        <v>0</v>
      </c>
      <c r="JR38" s="19">
        <v>0</v>
      </c>
      <c r="JS38" s="19">
        <v>0</v>
      </c>
      <c r="JT38" s="19">
        <v>0</v>
      </c>
      <c r="JU38" s="19">
        <v>0</v>
      </c>
      <c r="JV38" s="20">
        <v>0</v>
      </c>
      <c r="JW38" s="43">
        <v>0</v>
      </c>
      <c r="JX38" s="19">
        <v>0</v>
      </c>
      <c r="JY38" s="19">
        <v>0</v>
      </c>
      <c r="JZ38" s="19">
        <v>0</v>
      </c>
      <c r="KA38" s="19">
        <v>0</v>
      </c>
      <c r="KB38" s="19">
        <v>0</v>
      </c>
      <c r="KC38" s="19">
        <v>0</v>
      </c>
      <c r="KD38" s="19">
        <v>0</v>
      </c>
      <c r="KE38" s="19">
        <v>0</v>
      </c>
      <c r="KF38" s="19">
        <v>0</v>
      </c>
      <c r="KG38" s="19">
        <v>0</v>
      </c>
      <c r="KH38" s="19">
        <v>0</v>
      </c>
      <c r="KI38" s="19">
        <v>0</v>
      </c>
      <c r="KJ38" s="19">
        <v>0</v>
      </c>
      <c r="KK38" s="19">
        <v>0</v>
      </c>
      <c r="KL38" s="19">
        <v>0</v>
      </c>
      <c r="KM38" s="19">
        <v>0</v>
      </c>
      <c r="KN38" s="19">
        <v>0</v>
      </c>
      <c r="KO38" s="19">
        <v>0</v>
      </c>
      <c r="KP38" s="19">
        <v>0</v>
      </c>
      <c r="KQ38" s="19">
        <v>0</v>
      </c>
      <c r="KR38" s="19">
        <v>0</v>
      </c>
      <c r="KS38" s="19">
        <v>0</v>
      </c>
      <c r="KT38" s="19">
        <v>0</v>
      </c>
      <c r="KU38" s="19">
        <v>0</v>
      </c>
      <c r="KV38" s="19">
        <v>0</v>
      </c>
      <c r="KW38" s="19">
        <v>0</v>
      </c>
      <c r="KX38" s="19">
        <v>0</v>
      </c>
      <c r="KY38" s="19">
        <v>0</v>
      </c>
      <c r="KZ38" s="19">
        <v>0</v>
      </c>
      <c r="LA38" s="19">
        <v>0</v>
      </c>
      <c r="LB38" s="19">
        <v>0</v>
      </c>
      <c r="LC38" s="19">
        <v>0</v>
      </c>
      <c r="LD38" s="19">
        <v>0</v>
      </c>
      <c r="LE38" s="19">
        <v>0</v>
      </c>
      <c r="LF38" s="19">
        <v>0</v>
      </c>
      <c r="LG38" s="19">
        <v>0</v>
      </c>
      <c r="LH38" s="19">
        <v>0</v>
      </c>
      <c r="LI38" s="19">
        <v>0</v>
      </c>
      <c r="LJ38" s="20">
        <v>0</v>
      </c>
      <c r="LK38" s="38">
        <v>0</v>
      </c>
      <c r="LL38" s="38">
        <v>0</v>
      </c>
      <c r="LM38" s="38">
        <v>0</v>
      </c>
      <c r="LN38" s="38">
        <v>0</v>
      </c>
      <c r="LO38" s="38">
        <v>0</v>
      </c>
      <c r="LP38" s="38">
        <v>0</v>
      </c>
      <c r="LQ38" s="38">
        <v>0</v>
      </c>
      <c r="LR38" s="38">
        <v>0</v>
      </c>
      <c r="LS38" s="38">
        <v>0</v>
      </c>
      <c r="LT38" s="38">
        <v>0</v>
      </c>
      <c r="LU38" s="38">
        <v>0</v>
      </c>
      <c r="LV38" s="38">
        <v>0</v>
      </c>
      <c r="LW38" s="38">
        <v>0</v>
      </c>
      <c r="LX38" s="38">
        <v>0</v>
      </c>
      <c r="LY38" s="38">
        <v>0</v>
      </c>
      <c r="LZ38" s="38">
        <v>0</v>
      </c>
      <c r="MA38" s="38">
        <v>0</v>
      </c>
      <c r="MB38" s="38">
        <v>0</v>
      </c>
      <c r="MC38" s="38">
        <v>0</v>
      </c>
      <c r="MD38" s="38">
        <v>0</v>
      </c>
      <c r="ME38" s="38">
        <v>0</v>
      </c>
      <c r="MF38" s="38">
        <v>0</v>
      </c>
      <c r="MG38" s="38">
        <v>0</v>
      </c>
      <c r="MH38" s="38">
        <v>0</v>
      </c>
      <c r="MI38" s="38">
        <v>0</v>
      </c>
      <c r="MJ38" s="38">
        <v>0</v>
      </c>
      <c r="MK38" s="38">
        <v>0</v>
      </c>
      <c r="ML38" s="38">
        <v>0</v>
      </c>
      <c r="MM38" s="38">
        <v>0</v>
      </c>
      <c r="MN38" s="38">
        <v>0</v>
      </c>
      <c r="MO38" s="38">
        <v>0</v>
      </c>
      <c r="MP38" s="38">
        <v>0</v>
      </c>
      <c r="MQ38" s="38">
        <v>0</v>
      </c>
      <c r="MR38" s="38">
        <v>0</v>
      </c>
      <c r="MS38" s="38">
        <v>0</v>
      </c>
      <c r="MT38" s="38">
        <v>0</v>
      </c>
      <c r="MU38" s="38">
        <v>0</v>
      </c>
      <c r="MV38" s="38">
        <v>0</v>
      </c>
      <c r="MW38" s="38">
        <v>0</v>
      </c>
      <c r="MX38" s="38">
        <v>0</v>
      </c>
    </row>
    <row r="39" spans="2:362" s="38" customFormat="1" ht="16.5" customHeight="1">
      <c r="B39" s="31" t="s">
        <v>46</v>
      </c>
      <c r="C39" s="43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20">
        <v>0</v>
      </c>
      <c r="AQ39" s="43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3.977360725402832</v>
      </c>
      <c r="BZ39" s="19">
        <v>0</v>
      </c>
      <c r="CA39" s="19">
        <v>0</v>
      </c>
      <c r="CB39" s="19">
        <v>0</v>
      </c>
      <c r="CC39" s="19">
        <v>2.2327577695250511E-2</v>
      </c>
      <c r="CD39" s="20">
        <v>0</v>
      </c>
      <c r="CE39" s="43">
        <v>0</v>
      </c>
      <c r="CF39" s="19">
        <v>0</v>
      </c>
      <c r="CG39" s="19">
        <v>0</v>
      </c>
      <c r="CH39" s="19">
        <v>0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  <c r="CU39" s="19">
        <v>0</v>
      </c>
      <c r="CV39" s="19">
        <v>0</v>
      </c>
      <c r="CW39" s="19">
        <v>0</v>
      </c>
      <c r="CX39" s="19">
        <v>0</v>
      </c>
      <c r="CY39" s="19">
        <v>0</v>
      </c>
      <c r="CZ39" s="19">
        <v>0</v>
      </c>
      <c r="DA39" s="19">
        <v>0</v>
      </c>
      <c r="DB39" s="19">
        <v>0</v>
      </c>
      <c r="DC39" s="19">
        <v>0</v>
      </c>
      <c r="DD39" s="19">
        <v>0</v>
      </c>
      <c r="DE39" s="19">
        <v>0</v>
      </c>
      <c r="DF39" s="19">
        <v>0</v>
      </c>
      <c r="DG39" s="19">
        <v>0</v>
      </c>
      <c r="DH39" s="19">
        <v>0</v>
      </c>
      <c r="DI39" s="19">
        <v>0</v>
      </c>
      <c r="DJ39" s="19">
        <v>0</v>
      </c>
      <c r="DK39" s="19">
        <v>0</v>
      </c>
      <c r="DL39" s="19">
        <v>0</v>
      </c>
      <c r="DM39" s="19">
        <v>0</v>
      </c>
      <c r="DN39" s="19">
        <v>0</v>
      </c>
      <c r="DO39" s="19">
        <v>0</v>
      </c>
      <c r="DP39" s="19">
        <v>0</v>
      </c>
      <c r="DQ39" s="19">
        <v>0</v>
      </c>
      <c r="DR39" s="20">
        <v>0</v>
      </c>
      <c r="DS39" s="43">
        <v>0</v>
      </c>
      <c r="DT39" s="19">
        <v>0</v>
      </c>
      <c r="DU39" s="19">
        <v>0</v>
      </c>
      <c r="DV39" s="19">
        <v>0</v>
      </c>
      <c r="DW39" s="19">
        <v>0</v>
      </c>
      <c r="DX39" s="19">
        <v>0</v>
      </c>
      <c r="DY39" s="19">
        <v>0</v>
      </c>
      <c r="DZ39" s="19">
        <v>0</v>
      </c>
      <c r="EA39" s="19">
        <v>0</v>
      </c>
      <c r="EB39" s="19">
        <v>0</v>
      </c>
      <c r="EC39" s="19">
        <v>0</v>
      </c>
      <c r="ED39" s="19">
        <v>0</v>
      </c>
      <c r="EE39" s="19">
        <v>0</v>
      </c>
      <c r="EF39" s="19">
        <v>0</v>
      </c>
      <c r="EG39" s="19">
        <v>0</v>
      </c>
      <c r="EH39" s="19">
        <v>0</v>
      </c>
      <c r="EI39" s="19">
        <v>0</v>
      </c>
      <c r="EJ39" s="19">
        <v>0</v>
      </c>
      <c r="EK39" s="19">
        <v>0</v>
      </c>
      <c r="EL39" s="19">
        <v>0</v>
      </c>
      <c r="EM39" s="19">
        <v>0</v>
      </c>
      <c r="EN39" s="19">
        <v>0</v>
      </c>
      <c r="EO39" s="19">
        <v>0</v>
      </c>
      <c r="EP39" s="19">
        <v>0</v>
      </c>
      <c r="EQ39" s="19">
        <v>0</v>
      </c>
      <c r="ER39" s="19">
        <v>0</v>
      </c>
      <c r="ES39" s="19">
        <v>0</v>
      </c>
      <c r="ET39" s="19">
        <v>0</v>
      </c>
      <c r="EU39" s="19">
        <v>0</v>
      </c>
      <c r="EV39" s="19">
        <v>0</v>
      </c>
      <c r="EW39" s="19">
        <v>0</v>
      </c>
      <c r="EX39" s="19">
        <v>0</v>
      </c>
      <c r="EY39" s="19">
        <v>0</v>
      </c>
      <c r="EZ39" s="19">
        <v>0</v>
      </c>
      <c r="FA39" s="19">
        <v>0</v>
      </c>
      <c r="FB39" s="19">
        <v>0</v>
      </c>
      <c r="FC39" s="19">
        <v>0</v>
      </c>
      <c r="FD39" s="19">
        <v>0</v>
      </c>
      <c r="FE39" s="19">
        <v>0</v>
      </c>
      <c r="FF39" s="20">
        <v>0</v>
      </c>
      <c r="FG39" s="43">
        <v>0</v>
      </c>
      <c r="FH39" s="19">
        <v>0</v>
      </c>
      <c r="FI39" s="19">
        <v>0</v>
      </c>
      <c r="FJ39" s="19">
        <v>0</v>
      </c>
      <c r="FK39" s="19">
        <v>0</v>
      </c>
      <c r="FL39" s="19">
        <v>0</v>
      </c>
      <c r="FM39" s="19">
        <v>0</v>
      </c>
      <c r="FN39" s="19">
        <v>0</v>
      </c>
      <c r="FO39" s="19">
        <v>0</v>
      </c>
      <c r="FP39" s="19">
        <v>0</v>
      </c>
      <c r="FQ39" s="19">
        <v>0</v>
      </c>
      <c r="FR39" s="19">
        <v>0</v>
      </c>
      <c r="FS39" s="19">
        <v>0</v>
      </c>
      <c r="FT39" s="19">
        <v>0</v>
      </c>
      <c r="FU39" s="19">
        <v>0</v>
      </c>
      <c r="FV39" s="19">
        <v>0</v>
      </c>
      <c r="FW39" s="19">
        <v>0</v>
      </c>
      <c r="FX39" s="19">
        <v>0</v>
      </c>
      <c r="FY39" s="19">
        <v>0</v>
      </c>
      <c r="FZ39" s="19">
        <v>0</v>
      </c>
      <c r="GA39" s="19">
        <v>0</v>
      </c>
      <c r="GB39" s="19">
        <v>0</v>
      </c>
      <c r="GC39" s="19">
        <v>0</v>
      </c>
      <c r="GD39" s="19">
        <v>0</v>
      </c>
      <c r="GE39" s="19">
        <v>0</v>
      </c>
      <c r="GF39" s="19">
        <v>0</v>
      </c>
      <c r="GG39" s="19">
        <v>0</v>
      </c>
      <c r="GH39" s="19">
        <v>0</v>
      </c>
      <c r="GI39" s="19">
        <v>0</v>
      </c>
      <c r="GJ39" s="19">
        <v>0</v>
      </c>
      <c r="GK39" s="19">
        <v>0</v>
      </c>
      <c r="GL39" s="19">
        <v>0</v>
      </c>
      <c r="GM39" s="19">
        <v>0</v>
      </c>
      <c r="GN39" s="19">
        <v>0</v>
      </c>
      <c r="GO39" s="19">
        <v>0</v>
      </c>
      <c r="GP39" s="19">
        <v>0</v>
      </c>
      <c r="GQ39" s="19">
        <v>0</v>
      </c>
      <c r="GR39" s="19">
        <v>0</v>
      </c>
      <c r="GS39" s="19">
        <v>0</v>
      </c>
      <c r="GT39" s="20">
        <v>0</v>
      </c>
      <c r="GU39" s="43">
        <v>0</v>
      </c>
      <c r="GV39" s="19">
        <v>0</v>
      </c>
      <c r="GW39" s="19">
        <v>0</v>
      </c>
      <c r="GX39" s="19">
        <v>0</v>
      </c>
      <c r="GY39" s="19">
        <v>0</v>
      </c>
      <c r="GZ39" s="19">
        <v>0</v>
      </c>
      <c r="HA39" s="19">
        <v>0</v>
      </c>
      <c r="HB39" s="19">
        <v>0</v>
      </c>
      <c r="HC39" s="19">
        <v>0</v>
      </c>
      <c r="HD39" s="19">
        <v>0</v>
      </c>
      <c r="HE39" s="19">
        <v>0</v>
      </c>
      <c r="HF39" s="19">
        <v>0</v>
      </c>
      <c r="HG39" s="19">
        <v>0</v>
      </c>
      <c r="HH39" s="19">
        <v>0</v>
      </c>
      <c r="HI39" s="19">
        <v>0</v>
      </c>
      <c r="HJ39" s="19">
        <v>0</v>
      </c>
      <c r="HK39" s="19">
        <v>0</v>
      </c>
      <c r="HL39" s="19">
        <v>0</v>
      </c>
      <c r="HM39" s="19">
        <v>0</v>
      </c>
      <c r="HN39" s="19">
        <v>0</v>
      </c>
      <c r="HO39" s="19">
        <v>0</v>
      </c>
      <c r="HP39" s="19">
        <v>0</v>
      </c>
      <c r="HQ39" s="19">
        <v>0</v>
      </c>
      <c r="HR39" s="19">
        <v>0</v>
      </c>
      <c r="HS39" s="19">
        <v>0</v>
      </c>
      <c r="HT39" s="19">
        <v>0</v>
      </c>
      <c r="HU39" s="19">
        <v>0</v>
      </c>
      <c r="HV39" s="19">
        <v>0</v>
      </c>
      <c r="HW39" s="19">
        <v>0</v>
      </c>
      <c r="HX39" s="19">
        <v>0</v>
      </c>
      <c r="HY39" s="19">
        <v>0</v>
      </c>
      <c r="HZ39" s="19">
        <v>0</v>
      </c>
      <c r="IA39" s="19">
        <v>0</v>
      </c>
      <c r="IB39" s="19">
        <v>0</v>
      </c>
      <c r="IC39" s="19">
        <v>0</v>
      </c>
      <c r="ID39" s="19">
        <v>0</v>
      </c>
      <c r="IE39" s="19">
        <v>0</v>
      </c>
      <c r="IF39" s="19">
        <v>0</v>
      </c>
      <c r="IG39" s="19">
        <v>0</v>
      </c>
      <c r="IH39" s="20">
        <v>0</v>
      </c>
      <c r="II39" s="43">
        <v>0</v>
      </c>
      <c r="IJ39" s="19">
        <v>0</v>
      </c>
      <c r="IK39" s="19">
        <v>0</v>
      </c>
      <c r="IL39" s="19">
        <v>0</v>
      </c>
      <c r="IM39" s="19">
        <v>0</v>
      </c>
      <c r="IN39" s="19">
        <v>0</v>
      </c>
      <c r="IO39" s="19">
        <v>0</v>
      </c>
      <c r="IP39" s="19">
        <v>0</v>
      </c>
      <c r="IQ39" s="19">
        <v>0</v>
      </c>
      <c r="IR39" s="19">
        <v>0</v>
      </c>
      <c r="IS39" s="19">
        <v>0</v>
      </c>
      <c r="IT39" s="19">
        <v>0</v>
      </c>
      <c r="IU39" s="19">
        <v>0</v>
      </c>
      <c r="IV39" s="19">
        <v>0</v>
      </c>
      <c r="IW39" s="19">
        <v>0</v>
      </c>
      <c r="IX39" s="19">
        <v>0</v>
      </c>
      <c r="IY39" s="19">
        <v>0</v>
      </c>
      <c r="IZ39" s="19">
        <v>0</v>
      </c>
      <c r="JA39" s="19">
        <v>0</v>
      </c>
      <c r="JB39" s="19">
        <v>0</v>
      </c>
      <c r="JC39" s="19">
        <v>0</v>
      </c>
      <c r="JD39" s="19">
        <v>0</v>
      </c>
      <c r="JE39" s="19">
        <v>0</v>
      </c>
      <c r="JF39" s="19">
        <v>0</v>
      </c>
      <c r="JG39" s="19">
        <v>0</v>
      </c>
      <c r="JH39" s="19">
        <v>0</v>
      </c>
      <c r="JI39" s="19">
        <v>0</v>
      </c>
      <c r="JJ39" s="19">
        <v>0</v>
      </c>
      <c r="JK39" s="19">
        <v>0</v>
      </c>
      <c r="JL39" s="19">
        <v>0</v>
      </c>
      <c r="JM39" s="19">
        <v>0</v>
      </c>
      <c r="JN39" s="19">
        <v>0</v>
      </c>
      <c r="JO39" s="19">
        <v>0</v>
      </c>
      <c r="JP39" s="19">
        <v>0</v>
      </c>
      <c r="JQ39" s="19">
        <v>0</v>
      </c>
      <c r="JR39" s="19">
        <v>0</v>
      </c>
      <c r="JS39" s="19">
        <v>0</v>
      </c>
      <c r="JT39" s="19">
        <v>0</v>
      </c>
      <c r="JU39" s="19">
        <v>0</v>
      </c>
      <c r="JV39" s="20">
        <v>0</v>
      </c>
      <c r="JW39" s="43">
        <v>3.8362853956641629E-5</v>
      </c>
      <c r="JX39" s="19">
        <v>1.5129012354009319E-6</v>
      </c>
      <c r="JY39" s="19">
        <v>1.3075789865979459E-5</v>
      </c>
      <c r="JZ39" s="19">
        <v>1.6306914039887488E-4</v>
      </c>
      <c r="KA39" s="19">
        <v>4.3225747958786087E-7</v>
      </c>
      <c r="KB39" s="19">
        <v>7.5645061770046595E-7</v>
      </c>
      <c r="KC39" s="19">
        <v>3.8903172026039101E-6</v>
      </c>
      <c r="KD39" s="19">
        <v>7.4564422902767546E-6</v>
      </c>
      <c r="KE39" s="19">
        <v>3.674188747027074E-6</v>
      </c>
      <c r="KF39" s="19">
        <v>2.1612873979393044E-7</v>
      </c>
      <c r="KG39" s="19">
        <v>5.9435406001284719E-6</v>
      </c>
      <c r="KH39" s="19">
        <v>2.5935451049008407E-6</v>
      </c>
      <c r="KI39" s="19">
        <v>2.1612873979393044E-7</v>
      </c>
      <c r="KJ39" s="19">
        <v>0</v>
      </c>
      <c r="KK39" s="19">
        <v>1.0049986485682894E-5</v>
      </c>
      <c r="KL39" s="19">
        <v>9.4880524557083845E-5</v>
      </c>
      <c r="KM39" s="19">
        <v>1.2967725524504203E-6</v>
      </c>
      <c r="KN39" s="19">
        <v>2.4638677132315934E-5</v>
      </c>
      <c r="KO39" s="19">
        <v>1.7290299183514435E-6</v>
      </c>
      <c r="KP39" s="19">
        <v>5.8354762586532161E-6</v>
      </c>
      <c r="KQ39" s="19">
        <v>5.4032188927521929E-6</v>
      </c>
      <c r="KR39" s="19">
        <v>1.5669333151890896E-5</v>
      </c>
      <c r="KS39" s="19">
        <v>1.8803200873662718E-5</v>
      </c>
      <c r="KT39" s="19">
        <v>6.375797966029495E-6</v>
      </c>
      <c r="KU39" s="19">
        <v>0</v>
      </c>
      <c r="KV39" s="19">
        <v>2.1612873979393044E-7</v>
      </c>
      <c r="KW39" s="19">
        <v>1.7290299183514435E-6</v>
      </c>
      <c r="KX39" s="19">
        <v>0</v>
      </c>
      <c r="KY39" s="19">
        <v>2.1612873979393044E-7</v>
      </c>
      <c r="KZ39" s="19">
        <v>2.1612873979393044E-7</v>
      </c>
      <c r="LA39" s="19">
        <v>0</v>
      </c>
      <c r="LB39" s="19">
        <v>0</v>
      </c>
      <c r="LC39" s="19">
        <v>4.3225747958786087E-7</v>
      </c>
      <c r="LD39" s="19">
        <v>2.8096737878513522E-6</v>
      </c>
      <c r="LE39" s="19">
        <v>1.6440913313999772E-3</v>
      </c>
      <c r="LF39" s="19">
        <v>9.0233748778700829E-5</v>
      </c>
      <c r="LG39" s="19">
        <v>1.2794820941053331E-4</v>
      </c>
      <c r="LH39" s="19">
        <v>1.2265305849723518E-4</v>
      </c>
      <c r="LI39" s="19">
        <v>3.0258024708018638E-5</v>
      </c>
      <c r="LJ39" s="20">
        <v>1.0659469990059733E-3</v>
      </c>
      <c r="LK39" s="38">
        <v>0</v>
      </c>
      <c r="LL39" s="38">
        <v>0</v>
      </c>
      <c r="LM39" s="38">
        <v>0</v>
      </c>
      <c r="LN39" s="38">
        <v>0</v>
      </c>
      <c r="LO39" s="38">
        <v>0</v>
      </c>
      <c r="LP39" s="38">
        <v>0</v>
      </c>
      <c r="LQ39" s="38">
        <v>0</v>
      </c>
      <c r="LR39" s="38">
        <v>0</v>
      </c>
      <c r="LS39" s="38">
        <v>0</v>
      </c>
      <c r="LT39" s="38">
        <v>0</v>
      </c>
      <c r="LU39" s="38">
        <v>0</v>
      </c>
      <c r="LV39" s="38">
        <v>0</v>
      </c>
      <c r="LW39" s="38">
        <v>0</v>
      </c>
      <c r="LX39" s="38">
        <v>0</v>
      </c>
      <c r="LY39" s="38">
        <v>0</v>
      </c>
      <c r="LZ39" s="38">
        <v>0</v>
      </c>
      <c r="MA39" s="38">
        <v>0</v>
      </c>
      <c r="MB39" s="38">
        <v>0</v>
      </c>
      <c r="MC39" s="38">
        <v>0</v>
      </c>
      <c r="MD39" s="38">
        <v>0</v>
      </c>
      <c r="ME39" s="38">
        <v>0</v>
      </c>
      <c r="MF39" s="38">
        <v>0</v>
      </c>
      <c r="MG39" s="38">
        <v>0</v>
      </c>
      <c r="MH39" s="38">
        <v>0</v>
      </c>
      <c r="MI39" s="38">
        <v>0</v>
      </c>
      <c r="MJ39" s="38">
        <v>0</v>
      </c>
      <c r="MK39" s="38">
        <v>0</v>
      </c>
      <c r="ML39" s="38">
        <v>0</v>
      </c>
      <c r="MM39" s="38">
        <v>0</v>
      </c>
      <c r="MN39" s="38">
        <v>0</v>
      </c>
      <c r="MO39" s="38">
        <v>0</v>
      </c>
      <c r="MP39" s="38">
        <v>0</v>
      </c>
      <c r="MQ39" s="38">
        <v>0</v>
      </c>
      <c r="MR39" s="38">
        <v>0</v>
      </c>
      <c r="MS39" s="38">
        <v>0</v>
      </c>
      <c r="MT39" s="38">
        <v>0</v>
      </c>
      <c r="MU39" s="38">
        <v>0</v>
      </c>
      <c r="MV39" s="38">
        <v>0</v>
      </c>
      <c r="MW39" s="38">
        <v>0</v>
      </c>
      <c r="MX39" s="38">
        <v>0</v>
      </c>
    </row>
    <row r="40" spans="2:362" s="38" customFormat="1" ht="16.5" customHeight="1">
      <c r="B40" s="31" t="s">
        <v>47</v>
      </c>
      <c r="C40" s="43">
        <v>1.4844004181213677E-4</v>
      </c>
      <c r="D40" s="19">
        <v>5.7092849601758644E-5</v>
      </c>
      <c r="E40" s="19">
        <v>8.6157460464164615E-4</v>
      </c>
      <c r="F40" s="19">
        <v>1.588565282872878E-5</v>
      </c>
      <c r="G40" s="19">
        <v>4.3247244320809841E-5</v>
      </c>
      <c r="H40" s="19">
        <v>7.873529102653265E-5</v>
      </c>
      <c r="I40" s="19">
        <v>2.959374432975892E-5</v>
      </c>
      <c r="J40" s="19">
        <v>2.6836019242182374E-4</v>
      </c>
      <c r="K40" s="19">
        <v>8.8514352682977915E-5</v>
      </c>
      <c r="L40" s="19">
        <v>8.3658296716748737E-6</v>
      </c>
      <c r="M40" s="19">
        <v>1.9006791262654588E-5</v>
      </c>
      <c r="N40" s="19">
        <v>1.845781116571743E-5</v>
      </c>
      <c r="O40" s="19">
        <v>5.0874503358500078E-5</v>
      </c>
      <c r="P40" s="19">
        <v>5.1362094382056966E-5</v>
      </c>
      <c r="Q40" s="19">
        <v>1.261569996131584E-4</v>
      </c>
      <c r="R40" s="19">
        <v>5.9192505432292819E-4</v>
      </c>
      <c r="S40" s="19">
        <v>7.406252552755177E-5</v>
      </c>
      <c r="T40" s="19">
        <v>2.0713754929602146E-4</v>
      </c>
      <c r="U40" s="19">
        <v>1.2876992695964873E-4</v>
      </c>
      <c r="V40" s="19">
        <v>1.1203403118997812E-4</v>
      </c>
      <c r="W40" s="19">
        <v>5.6935747124953195E-5</v>
      </c>
      <c r="X40" s="19">
        <v>6.3016072090249509E-5</v>
      </c>
      <c r="Y40" s="19">
        <v>6.088632744649658E-6</v>
      </c>
      <c r="Z40" s="19">
        <v>6.5702784922905266E-5</v>
      </c>
      <c r="AA40" s="19">
        <v>4.2365976696601138E-5</v>
      </c>
      <c r="AB40" s="19">
        <v>1.9450992567726644E-6</v>
      </c>
      <c r="AC40" s="19">
        <v>8.7565258581889793E-6</v>
      </c>
      <c r="AD40" s="19">
        <v>1.8874598026741296E-5</v>
      </c>
      <c r="AE40" s="19">
        <v>3.9857677620602772E-6</v>
      </c>
      <c r="AF40" s="19">
        <v>1.7262189066968858E-4</v>
      </c>
      <c r="AG40" s="19">
        <v>1.448311991225637E-6</v>
      </c>
      <c r="AH40" s="19">
        <v>2.7334460810379824E-6</v>
      </c>
      <c r="AI40" s="19">
        <v>1.5525894923484884E-5</v>
      </c>
      <c r="AJ40" s="19">
        <v>1.7633714014664292E-4</v>
      </c>
      <c r="AK40" s="19">
        <v>1.5282449021469802E-4</v>
      </c>
      <c r="AL40" s="19">
        <v>4.6549616381525993E-3</v>
      </c>
      <c r="AM40" s="19">
        <v>2.4648109683766961E-4</v>
      </c>
      <c r="AN40" s="19">
        <v>3.4724822035059333E-4</v>
      </c>
      <c r="AO40" s="19">
        <v>5.0528394058346748E-4</v>
      </c>
      <c r="AP40" s="20">
        <v>2.4938785936683416E-3</v>
      </c>
      <c r="AQ40" s="43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20">
        <v>0</v>
      </c>
      <c r="CE40" s="43">
        <v>4.5183751732110977E-2</v>
      </c>
      <c r="CF40" s="19">
        <v>0</v>
      </c>
      <c r="CG40" s="19">
        <v>1.661663293838501</v>
      </c>
      <c r="CH40" s="19">
        <v>9.7500011324882507E-2</v>
      </c>
      <c r="CI40" s="19">
        <v>0</v>
      </c>
      <c r="CJ40" s="19">
        <v>0</v>
      </c>
      <c r="CK40" s="19">
        <v>0</v>
      </c>
      <c r="CL40" s="19">
        <v>1.1807895265519619E-2</v>
      </c>
      <c r="CM40" s="19">
        <v>8.8702179491519928E-3</v>
      </c>
      <c r="CN40" s="19">
        <v>0</v>
      </c>
      <c r="CO40" s="19">
        <v>7.5229018926620483E-2</v>
      </c>
      <c r="CP40" s="19">
        <v>6.2612153589725494E-2</v>
      </c>
      <c r="CQ40" s="19">
        <v>4.6709660440683365E-2</v>
      </c>
      <c r="CR40" s="19">
        <v>0</v>
      </c>
      <c r="CS40" s="19">
        <v>0</v>
      </c>
      <c r="CT40" s="19">
        <v>0.15456895530223846</v>
      </c>
      <c r="CU40" s="19">
        <v>0</v>
      </c>
      <c r="CV40" s="19">
        <v>0</v>
      </c>
      <c r="CW40" s="19">
        <v>0</v>
      </c>
      <c r="CX40" s="19">
        <v>0</v>
      </c>
      <c r="CY40" s="19">
        <v>0</v>
      </c>
      <c r="CZ40" s="19">
        <v>4.2421929538249969E-3</v>
      </c>
      <c r="DA40" s="19">
        <v>3.481949120759964E-2</v>
      </c>
      <c r="DB40" s="19">
        <v>0.11589512228965759</v>
      </c>
      <c r="DC40" s="19">
        <v>2.3047260940074921E-2</v>
      </c>
      <c r="DD40" s="19">
        <v>0</v>
      </c>
      <c r="DE40" s="19">
        <v>1.525217667222023E-2</v>
      </c>
      <c r="DF40" s="19">
        <v>0</v>
      </c>
      <c r="DG40" s="19">
        <v>7.9005137085914612E-3</v>
      </c>
      <c r="DH40" s="19">
        <v>3.4828275442123413E-2</v>
      </c>
      <c r="DI40" s="19">
        <v>0</v>
      </c>
      <c r="DJ40" s="19">
        <v>1.1266795918345451E-3</v>
      </c>
      <c r="DK40" s="19">
        <v>0</v>
      </c>
      <c r="DL40" s="19">
        <v>2.6761274057207629E-5</v>
      </c>
      <c r="DM40" s="19">
        <v>0</v>
      </c>
      <c r="DN40" s="19">
        <v>0</v>
      </c>
      <c r="DO40" s="19">
        <v>4.5572132803499699E-3</v>
      </c>
      <c r="DP40" s="19">
        <v>1.0170037858188152E-3</v>
      </c>
      <c r="DQ40" s="19">
        <v>2.4984716437757015E-3</v>
      </c>
      <c r="DR40" s="20">
        <v>3.4185502529144287</v>
      </c>
      <c r="DS40" s="43">
        <v>4.9173287115991116E-3</v>
      </c>
      <c r="DT40" s="19">
        <v>9.8649831488728523E-4</v>
      </c>
      <c r="DU40" s="19">
        <v>1.487228786572814E-3</v>
      </c>
      <c r="DV40" s="19">
        <v>9.0278939751442522E-5</v>
      </c>
      <c r="DW40" s="19">
        <v>8.4241721779108047E-3</v>
      </c>
      <c r="DX40" s="19">
        <v>1.0559750720858574E-2</v>
      </c>
      <c r="DY40" s="19">
        <v>4.0327713941223919E-4</v>
      </c>
      <c r="DZ40" s="19">
        <v>1.5620858408510685E-2</v>
      </c>
      <c r="EA40" s="19">
        <v>1.1284102685749531E-2</v>
      </c>
      <c r="EB40" s="19">
        <v>0</v>
      </c>
      <c r="EC40" s="19">
        <v>8.4198601543903351E-3</v>
      </c>
      <c r="ED40" s="19">
        <v>7.9433884820900857E-5</v>
      </c>
      <c r="EE40" s="19">
        <v>2.358598867431283E-3</v>
      </c>
      <c r="EF40" s="19">
        <v>5.4279956966638565E-3</v>
      </c>
      <c r="EG40" s="19">
        <v>4.5168612152338028E-2</v>
      </c>
      <c r="EH40" s="19">
        <v>1.5751363039016724</v>
      </c>
      <c r="EI40" s="19">
        <v>2.3246893659234047E-2</v>
      </c>
      <c r="EJ40" s="19">
        <v>1.0926507413387299E-2</v>
      </c>
      <c r="EK40" s="19">
        <v>2.9495470225811005E-3</v>
      </c>
      <c r="EL40" s="19">
        <v>0.5567287802696228</v>
      </c>
      <c r="EM40" s="19">
        <v>1.6361742746084929E-3</v>
      </c>
      <c r="EN40" s="19">
        <v>1.8045291304588318E-2</v>
      </c>
      <c r="EO40" s="19">
        <v>1.7393839079886675E-3</v>
      </c>
      <c r="EP40" s="19">
        <v>3.20160873234272E-2</v>
      </c>
      <c r="EQ40" s="19">
        <v>0.19423781335353851</v>
      </c>
      <c r="ER40" s="19">
        <v>1.7960295081138611E-2</v>
      </c>
      <c r="ES40" s="19">
        <v>4.2829159647226334E-2</v>
      </c>
      <c r="ET40" s="19">
        <v>2.4084456264972687E-2</v>
      </c>
      <c r="EU40" s="19">
        <v>0</v>
      </c>
      <c r="EV40" s="19">
        <v>3.7250251043587923E-3</v>
      </c>
      <c r="EW40" s="19">
        <v>0.15195955336093903</v>
      </c>
      <c r="EX40" s="19">
        <v>0.21905647218227386</v>
      </c>
      <c r="EY40" s="19">
        <v>1.1409749276936054E-3</v>
      </c>
      <c r="EZ40" s="19">
        <v>5.6800636230036616E-4</v>
      </c>
      <c r="FA40" s="19">
        <v>2.8216820282978006E-5</v>
      </c>
      <c r="FB40" s="19">
        <v>8.7200651168823242</v>
      </c>
      <c r="FC40" s="19">
        <v>6.0750893317162991E-3</v>
      </c>
      <c r="FD40" s="19">
        <v>0.2213301807641983</v>
      </c>
      <c r="FE40" s="19">
        <v>8.2326196134090424E-2</v>
      </c>
      <c r="FF40" s="20">
        <v>1.3810503482818604</v>
      </c>
      <c r="FG40" s="43">
        <v>0</v>
      </c>
      <c r="FH40" s="19">
        <v>0</v>
      </c>
      <c r="FI40" s="19">
        <v>0</v>
      </c>
      <c r="FJ40" s="19">
        <v>0</v>
      </c>
      <c r="FK40" s="19">
        <v>0</v>
      </c>
      <c r="FL40" s="19">
        <v>0</v>
      </c>
      <c r="FM40" s="19">
        <v>0</v>
      </c>
      <c r="FN40" s="19">
        <v>0</v>
      </c>
      <c r="FO40" s="19">
        <v>0</v>
      </c>
      <c r="FP40" s="19">
        <v>0</v>
      </c>
      <c r="FQ40" s="19">
        <v>0</v>
      </c>
      <c r="FR40" s="19">
        <v>0</v>
      </c>
      <c r="FS40" s="19">
        <v>0</v>
      </c>
      <c r="FT40" s="19">
        <v>0</v>
      </c>
      <c r="FU40" s="19">
        <v>0</v>
      </c>
      <c r="FV40" s="19">
        <v>0</v>
      </c>
      <c r="FW40" s="19">
        <v>0</v>
      </c>
      <c r="FX40" s="19">
        <v>0</v>
      </c>
      <c r="FY40" s="19">
        <v>0</v>
      </c>
      <c r="FZ40" s="19">
        <v>0</v>
      </c>
      <c r="GA40" s="19">
        <v>0</v>
      </c>
      <c r="GB40" s="19">
        <v>0</v>
      </c>
      <c r="GC40" s="19">
        <v>0</v>
      </c>
      <c r="GD40" s="19">
        <v>0</v>
      </c>
      <c r="GE40" s="19">
        <v>0</v>
      </c>
      <c r="GF40" s="19">
        <v>0</v>
      </c>
      <c r="GG40" s="19">
        <v>0</v>
      </c>
      <c r="GH40" s="19">
        <v>0</v>
      </c>
      <c r="GI40" s="19">
        <v>0</v>
      </c>
      <c r="GJ40" s="19">
        <v>0</v>
      </c>
      <c r="GK40" s="19">
        <v>0</v>
      </c>
      <c r="GL40" s="19">
        <v>0</v>
      </c>
      <c r="GM40" s="19">
        <v>0</v>
      </c>
      <c r="GN40" s="19">
        <v>0</v>
      </c>
      <c r="GO40" s="19">
        <v>0</v>
      </c>
      <c r="GP40" s="19">
        <v>0</v>
      </c>
      <c r="GQ40" s="19">
        <v>0</v>
      </c>
      <c r="GR40" s="19">
        <v>0</v>
      </c>
      <c r="GS40" s="19">
        <v>0</v>
      </c>
      <c r="GT40" s="20">
        <v>0</v>
      </c>
      <c r="GU40" s="43">
        <v>0</v>
      </c>
      <c r="GV40" s="19">
        <v>0</v>
      </c>
      <c r="GW40" s="19">
        <v>0</v>
      </c>
      <c r="GX40" s="19">
        <v>0</v>
      </c>
      <c r="GY40" s="19">
        <v>0</v>
      </c>
      <c r="GZ40" s="19">
        <v>0</v>
      </c>
      <c r="HA40" s="19">
        <v>0</v>
      </c>
      <c r="HB40" s="19">
        <v>0</v>
      </c>
      <c r="HC40" s="19">
        <v>0</v>
      </c>
      <c r="HD40" s="19">
        <v>0</v>
      </c>
      <c r="HE40" s="19">
        <v>0</v>
      </c>
      <c r="HF40" s="19">
        <v>0</v>
      </c>
      <c r="HG40" s="19">
        <v>0</v>
      </c>
      <c r="HH40" s="19">
        <v>0</v>
      </c>
      <c r="HI40" s="19">
        <v>0</v>
      </c>
      <c r="HJ40" s="19">
        <v>0</v>
      </c>
      <c r="HK40" s="19">
        <v>0</v>
      </c>
      <c r="HL40" s="19">
        <v>0</v>
      </c>
      <c r="HM40" s="19">
        <v>0</v>
      </c>
      <c r="HN40" s="19">
        <v>0</v>
      </c>
      <c r="HO40" s="19">
        <v>0</v>
      </c>
      <c r="HP40" s="19">
        <v>0</v>
      </c>
      <c r="HQ40" s="19">
        <v>0</v>
      </c>
      <c r="HR40" s="19">
        <v>0</v>
      </c>
      <c r="HS40" s="19">
        <v>0</v>
      </c>
      <c r="HT40" s="19">
        <v>0</v>
      </c>
      <c r="HU40" s="19">
        <v>0</v>
      </c>
      <c r="HV40" s="19">
        <v>0</v>
      </c>
      <c r="HW40" s="19">
        <v>0</v>
      </c>
      <c r="HX40" s="19">
        <v>0</v>
      </c>
      <c r="HY40" s="19">
        <v>0</v>
      </c>
      <c r="HZ40" s="19">
        <v>0</v>
      </c>
      <c r="IA40" s="19">
        <v>0</v>
      </c>
      <c r="IB40" s="19">
        <v>0</v>
      </c>
      <c r="IC40" s="19">
        <v>0</v>
      </c>
      <c r="ID40" s="19">
        <v>0</v>
      </c>
      <c r="IE40" s="19">
        <v>0</v>
      </c>
      <c r="IF40" s="19">
        <v>0</v>
      </c>
      <c r="IG40" s="19">
        <v>0</v>
      </c>
      <c r="IH40" s="20">
        <v>0</v>
      </c>
      <c r="II40" s="43">
        <v>0</v>
      </c>
      <c r="IJ40" s="19">
        <v>0</v>
      </c>
      <c r="IK40" s="19">
        <v>0</v>
      </c>
      <c r="IL40" s="19">
        <v>0</v>
      </c>
      <c r="IM40" s="19">
        <v>0</v>
      </c>
      <c r="IN40" s="19">
        <v>0</v>
      </c>
      <c r="IO40" s="19">
        <v>0</v>
      </c>
      <c r="IP40" s="19">
        <v>0</v>
      </c>
      <c r="IQ40" s="19">
        <v>0</v>
      </c>
      <c r="IR40" s="19">
        <v>0</v>
      </c>
      <c r="IS40" s="19">
        <v>0</v>
      </c>
      <c r="IT40" s="19">
        <v>0</v>
      </c>
      <c r="IU40" s="19">
        <v>0</v>
      </c>
      <c r="IV40" s="19">
        <v>0</v>
      </c>
      <c r="IW40" s="19">
        <v>0</v>
      </c>
      <c r="IX40" s="19">
        <v>0</v>
      </c>
      <c r="IY40" s="19">
        <v>0</v>
      </c>
      <c r="IZ40" s="19">
        <v>0</v>
      </c>
      <c r="JA40" s="19">
        <v>0</v>
      </c>
      <c r="JB40" s="19">
        <v>0</v>
      </c>
      <c r="JC40" s="19">
        <v>0</v>
      </c>
      <c r="JD40" s="19">
        <v>0</v>
      </c>
      <c r="JE40" s="19">
        <v>0</v>
      </c>
      <c r="JF40" s="19">
        <v>0</v>
      </c>
      <c r="JG40" s="19">
        <v>0</v>
      </c>
      <c r="JH40" s="19">
        <v>0</v>
      </c>
      <c r="JI40" s="19">
        <v>0</v>
      </c>
      <c r="JJ40" s="19">
        <v>0</v>
      </c>
      <c r="JK40" s="19">
        <v>0</v>
      </c>
      <c r="JL40" s="19">
        <v>0</v>
      </c>
      <c r="JM40" s="19">
        <v>0</v>
      </c>
      <c r="JN40" s="19">
        <v>0</v>
      </c>
      <c r="JO40" s="19">
        <v>0</v>
      </c>
      <c r="JP40" s="19">
        <v>0</v>
      </c>
      <c r="JQ40" s="19">
        <v>0</v>
      </c>
      <c r="JR40" s="19">
        <v>0</v>
      </c>
      <c r="JS40" s="19">
        <v>0</v>
      </c>
      <c r="JT40" s="19">
        <v>0</v>
      </c>
      <c r="JU40" s="19">
        <v>0</v>
      </c>
      <c r="JV40" s="20">
        <v>0</v>
      </c>
      <c r="JW40" s="43">
        <v>0</v>
      </c>
      <c r="JX40" s="19">
        <v>0</v>
      </c>
      <c r="JY40" s="19">
        <v>0</v>
      </c>
      <c r="JZ40" s="19">
        <v>0</v>
      </c>
      <c r="KA40" s="19">
        <v>0</v>
      </c>
      <c r="KB40" s="19">
        <v>0</v>
      </c>
      <c r="KC40" s="19">
        <v>0</v>
      </c>
      <c r="KD40" s="19">
        <v>0</v>
      </c>
      <c r="KE40" s="19">
        <v>0</v>
      </c>
      <c r="KF40" s="19">
        <v>0</v>
      </c>
      <c r="KG40" s="19">
        <v>0</v>
      </c>
      <c r="KH40" s="19">
        <v>0</v>
      </c>
      <c r="KI40" s="19">
        <v>0</v>
      </c>
      <c r="KJ40" s="19">
        <v>0</v>
      </c>
      <c r="KK40" s="19">
        <v>0</v>
      </c>
      <c r="KL40" s="19">
        <v>0</v>
      </c>
      <c r="KM40" s="19">
        <v>0</v>
      </c>
      <c r="KN40" s="19">
        <v>0</v>
      </c>
      <c r="KO40" s="19">
        <v>0</v>
      </c>
      <c r="KP40" s="19">
        <v>0</v>
      </c>
      <c r="KQ40" s="19">
        <v>0</v>
      </c>
      <c r="KR40" s="19">
        <v>0</v>
      </c>
      <c r="KS40" s="19">
        <v>0</v>
      </c>
      <c r="KT40" s="19">
        <v>0</v>
      </c>
      <c r="KU40" s="19">
        <v>0</v>
      </c>
      <c r="KV40" s="19">
        <v>0</v>
      </c>
      <c r="KW40" s="19">
        <v>0</v>
      </c>
      <c r="KX40" s="19">
        <v>0</v>
      </c>
      <c r="KY40" s="19">
        <v>0</v>
      </c>
      <c r="KZ40" s="19">
        <v>0</v>
      </c>
      <c r="LA40" s="19">
        <v>0</v>
      </c>
      <c r="LB40" s="19">
        <v>0</v>
      </c>
      <c r="LC40" s="19">
        <v>0</v>
      </c>
      <c r="LD40" s="19">
        <v>0</v>
      </c>
      <c r="LE40" s="19">
        <v>0</v>
      </c>
      <c r="LF40" s="19">
        <v>0</v>
      </c>
      <c r="LG40" s="19">
        <v>0</v>
      </c>
      <c r="LH40" s="19">
        <v>0</v>
      </c>
      <c r="LI40" s="19">
        <v>0</v>
      </c>
      <c r="LJ40" s="20">
        <v>0</v>
      </c>
      <c r="LK40" s="38">
        <v>1.8165329238399863E-3</v>
      </c>
      <c r="LL40" s="38">
        <v>1.3053044676780701E-3</v>
      </c>
      <c r="LM40" s="38">
        <v>0.75065141916275024</v>
      </c>
      <c r="LN40" s="38">
        <v>6.3379131257534027E-2</v>
      </c>
      <c r="LO40" s="38">
        <v>4.8257587477564812E-3</v>
      </c>
      <c r="LP40" s="38">
        <v>0.16265606880187988</v>
      </c>
      <c r="LQ40" s="38">
        <v>7.3117855936288834E-3</v>
      </c>
      <c r="LR40" s="38">
        <v>3.1028624624013901E-2</v>
      </c>
      <c r="LS40" s="38">
        <v>1.9012575969099998E-2</v>
      </c>
      <c r="LT40" s="38">
        <v>0</v>
      </c>
      <c r="LU40" s="38">
        <v>3.6110866814851761E-2</v>
      </c>
      <c r="LV40" s="38">
        <v>1.6235611401498318E-3</v>
      </c>
      <c r="LW40" s="38">
        <v>6.9321421906352043E-3</v>
      </c>
      <c r="LX40" s="38">
        <v>1.485764398239553E-3</v>
      </c>
      <c r="LY40" s="38">
        <v>4.7506526112556458E-2</v>
      </c>
      <c r="LZ40" s="38">
        <v>0.10194581747055054</v>
      </c>
      <c r="MA40" s="38">
        <v>4.3291617184877396E-2</v>
      </c>
      <c r="MB40" s="38">
        <v>5.1950607448816299E-2</v>
      </c>
      <c r="MC40" s="38">
        <v>1.3983070850372314E-2</v>
      </c>
      <c r="MD40" s="38">
        <v>1.5310627408325672E-2</v>
      </c>
      <c r="ME40" s="38">
        <v>2.8266511857509613E-2</v>
      </c>
      <c r="MF40" s="38">
        <v>4.7988299280405045E-2</v>
      </c>
      <c r="MG40" s="38">
        <v>9.2414198443293571E-3</v>
      </c>
      <c r="MH40" s="38">
        <v>8.2545038312673569E-3</v>
      </c>
      <c r="MI40" s="38">
        <v>0.1295115053653717</v>
      </c>
      <c r="MJ40" s="38">
        <v>1.2080929082003422E-5</v>
      </c>
      <c r="MK40" s="38">
        <v>4.5229396782815456E-3</v>
      </c>
      <c r="ML40" s="38">
        <v>0</v>
      </c>
      <c r="MM40" s="38">
        <v>2.2792509116698056E-4</v>
      </c>
      <c r="MN40" s="38">
        <v>8.27013049274683E-3</v>
      </c>
      <c r="MO40" s="38">
        <v>0</v>
      </c>
      <c r="MP40" s="38">
        <v>2.8358452254906297E-4</v>
      </c>
      <c r="MQ40" s="38">
        <v>2.7022524736821651E-3</v>
      </c>
      <c r="MR40" s="38">
        <v>4.1112504899501801E-2</v>
      </c>
      <c r="MS40" s="38">
        <v>4.1261455044150352E-4</v>
      </c>
      <c r="MT40" s="38">
        <v>0.14497523009777069</v>
      </c>
      <c r="MU40" s="38">
        <v>6.0594234615564346E-2</v>
      </c>
      <c r="MV40" s="38">
        <v>0.56836670637130737</v>
      </c>
      <c r="MW40" s="38">
        <v>0.34354522824287415</v>
      </c>
      <c r="MX40" s="38">
        <v>0.43518662452697754</v>
      </c>
    </row>
    <row r="41" spans="2:362" s="38" customFormat="1" ht="16.5" customHeight="1">
      <c r="B41" s="31" t="s">
        <v>48</v>
      </c>
      <c r="C41" s="43">
        <v>2.0656381138905999E-7</v>
      </c>
      <c r="D41" s="19">
        <v>8.3884678758749942E-8</v>
      </c>
      <c r="E41" s="19">
        <v>7.3004633804885088E-7</v>
      </c>
      <c r="F41" s="19">
        <v>1.064609378431669E-7</v>
      </c>
      <c r="G41" s="19">
        <v>1.2916527225570462E-7</v>
      </c>
      <c r="H41" s="19">
        <v>3.9105057680899336E-7</v>
      </c>
      <c r="I41" s="19">
        <v>5.2254094384807104E-8</v>
      </c>
      <c r="J41" s="19">
        <v>4.5658072167498176E-7</v>
      </c>
      <c r="K41" s="19">
        <v>3.7111584560989286E-7</v>
      </c>
      <c r="L41" s="19">
        <v>2.3914850544315414E-8</v>
      </c>
      <c r="M41" s="19">
        <v>8.4579106385263003E-8</v>
      </c>
      <c r="N41" s="19">
        <v>1.2737486088099104E-7</v>
      </c>
      <c r="O41" s="19">
        <v>2.0770016817550641E-7</v>
      </c>
      <c r="P41" s="19">
        <v>1.6130267965763778E-7</v>
      </c>
      <c r="Q41" s="19">
        <v>8.5875711874905392E-7</v>
      </c>
      <c r="R41" s="19">
        <v>9.8130044534627814E-7</v>
      </c>
      <c r="S41" s="19">
        <v>3.1559261515212711E-7</v>
      </c>
      <c r="T41" s="19">
        <v>7.6759567946282914E-7</v>
      </c>
      <c r="U41" s="19">
        <v>4.3783848013845272E-7</v>
      </c>
      <c r="V41" s="19">
        <v>5.3006937150712474E-7</v>
      </c>
      <c r="W41" s="19">
        <v>1.9997600020360551E-7</v>
      </c>
      <c r="X41" s="19">
        <v>7.7259052488898305E-8</v>
      </c>
      <c r="Y41" s="19">
        <v>1.0378170323122049E-8</v>
      </c>
      <c r="Z41" s="19">
        <v>3.3267164667449833E-7</v>
      </c>
      <c r="AA41" s="19">
        <v>3.4297525530746498E-7</v>
      </c>
      <c r="AB41" s="19">
        <v>2.8128415152650632E-9</v>
      </c>
      <c r="AC41" s="19">
        <v>6.0197066886757966E-8</v>
      </c>
      <c r="AD41" s="19">
        <v>7.3112225607019354E-8</v>
      </c>
      <c r="AE41" s="19">
        <v>3.4717494656888448E-8</v>
      </c>
      <c r="AF41" s="19">
        <v>3.7395776075754839E-7</v>
      </c>
      <c r="AG41" s="19">
        <v>1.2873989874151448E-8</v>
      </c>
      <c r="AH41" s="19">
        <v>7.7914599216910574E-9</v>
      </c>
      <c r="AI41" s="19">
        <v>1.5955095022945898E-7</v>
      </c>
      <c r="AJ41" s="19">
        <v>6.1284879393497249E-7</v>
      </c>
      <c r="AK41" s="19">
        <v>1.3639561302625225E-6</v>
      </c>
      <c r="AL41" s="19">
        <v>9.4944261945784092E-6</v>
      </c>
      <c r="AM41" s="19">
        <v>1.2753024748235475E-5</v>
      </c>
      <c r="AN41" s="19">
        <v>8.1738571680034511E-6</v>
      </c>
      <c r="AO41" s="19">
        <v>2.6745899504021509E-6</v>
      </c>
      <c r="AP41" s="20">
        <v>2.2196902136784047E-5</v>
      </c>
      <c r="AQ41" s="43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0</v>
      </c>
      <c r="CD41" s="20">
        <v>0</v>
      </c>
      <c r="CE41" s="43">
        <v>0</v>
      </c>
      <c r="CF41" s="19">
        <v>0</v>
      </c>
      <c r="CG41" s="19">
        <v>3.5356424632482231E-4</v>
      </c>
      <c r="CH41" s="19">
        <v>0</v>
      </c>
      <c r="CI41" s="19">
        <v>0</v>
      </c>
      <c r="CJ41" s="19">
        <v>0</v>
      </c>
      <c r="CK41" s="19">
        <v>0</v>
      </c>
      <c r="CL41" s="19">
        <v>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0</v>
      </c>
      <c r="CT41" s="19">
        <v>0</v>
      </c>
      <c r="CU41" s="19">
        <v>0</v>
      </c>
      <c r="CV41" s="19">
        <v>0</v>
      </c>
      <c r="CW41" s="19">
        <v>0</v>
      </c>
      <c r="CX41" s="19">
        <v>0</v>
      </c>
      <c r="CY41" s="19">
        <v>0</v>
      </c>
      <c r="CZ41" s="19">
        <v>0</v>
      </c>
      <c r="DA41" s="19">
        <v>0</v>
      </c>
      <c r="DB41" s="19">
        <v>0</v>
      </c>
      <c r="DC41" s="19">
        <v>0</v>
      </c>
      <c r="DD41" s="19">
        <v>0</v>
      </c>
      <c r="DE41" s="19">
        <v>0</v>
      </c>
      <c r="DF41" s="19">
        <v>0</v>
      </c>
      <c r="DG41" s="19">
        <v>0</v>
      </c>
      <c r="DH41" s="19">
        <v>0</v>
      </c>
      <c r="DI41" s="19">
        <v>0</v>
      </c>
      <c r="DJ41" s="19">
        <v>0</v>
      </c>
      <c r="DK41" s="19">
        <v>0</v>
      </c>
      <c r="DL41" s="19">
        <v>0</v>
      </c>
      <c r="DM41" s="19">
        <v>0</v>
      </c>
      <c r="DN41" s="19">
        <v>0</v>
      </c>
      <c r="DO41" s="19">
        <v>0.12263462692499161</v>
      </c>
      <c r="DP41" s="19">
        <v>0</v>
      </c>
      <c r="DQ41" s="19">
        <v>0.25571039319038391</v>
      </c>
      <c r="DR41" s="20">
        <v>1.3019931502640247E-2</v>
      </c>
      <c r="DS41" s="43">
        <v>2.0344602944533108E-6</v>
      </c>
      <c r="DT41" s="19">
        <v>6.8790056984013859E-10</v>
      </c>
      <c r="DU41" s="19">
        <v>7.5594130066747312E-8</v>
      </c>
      <c r="DV41" s="19">
        <v>2.7906812860578611E-8</v>
      </c>
      <c r="DW41" s="19">
        <v>9.2951364649707102E-7</v>
      </c>
      <c r="DX41" s="19">
        <v>1.510189122200245E-6</v>
      </c>
      <c r="DY41" s="19">
        <v>1.5216690130159805E-8</v>
      </c>
      <c r="DZ41" s="19">
        <v>3.2004659260564949E-6</v>
      </c>
      <c r="EA41" s="19">
        <v>1.1580415275602718E-6</v>
      </c>
      <c r="EB41" s="19">
        <v>0</v>
      </c>
      <c r="EC41" s="19">
        <v>2.4407763703493401E-6</v>
      </c>
      <c r="ED41" s="19">
        <v>4.1155534091785739E-8</v>
      </c>
      <c r="EE41" s="19">
        <v>3.0488166657960392E-7</v>
      </c>
      <c r="EF41" s="19">
        <v>1.8863239574784529E-6</v>
      </c>
      <c r="EG41" s="19">
        <v>4.8463643179275095E-4</v>
      </c>
      <c r="EH41" s="19">
        <v>7.7638578659389168E-6</v>
      </c>
      <c r="EI41" s="19">
        <v>4.0230265767604578E-6</v>
      </c>
      <c r="EJ41" s="19">
        <v>1.0715376447478775E-5</v>
      </c>
      <c r="EK41" s="19">
        <v>5.6938974921649788E-6</v>
      </c>
      <c r="EL41" s="19">
        <v>7.5123381975572556E-5</v>
      </c>
      <c r="EM41" s="19">
        <v>2.5633056566221057E-7</v>
      </c>
      <c r="EN41" s="19">
        <v>2.1809064492117614E-5</v>
      </c>
      <c r="EO41" s="19">
        <v>1.7572141587152146E-5</v>
      </c>
      <c r="EP41" s="19">
        <v>9.7740412456914783E-6</v>
      </c>
      <c r="EQ41" s="19">
        <v>1.8804511637426913E-4</v>
      </c>
      <c r="ER41" s="19">
        <v>3.3484531741123646E-5</v>
      </c>
      <c r="ES41" s="19">
        <v>1.6643013805150986E-3</v>
      </c>
      <c r="ET41" s="19">
        <v>2.4251143622677773E-4</v>
      </c>
      <c r="EU41" s="19">
        <v>0</v>
      </c>
      <c r="EV41" s="19">
        <v>0</v>
      </c>
      <c r="EW41" s="19">
        <v>6.1666844430874335E-7</v>
      </c>
      <c r="EX41" s="19">
        <v>3.8227890399866737E-6</v>
      </c>
      <c r="EY41" s="19">
        <v>1.6369664308513165E-6</v>
      </c>
      <c r="EZ41" s="19">
        <v>3.889252582212066E-7</v>
      </c>
      <c r="FA41" s="19">
        <v>0</v>
      </c>
      <c r="FB41" s="19">
        <v>6.6914253693539649E-7</v>
      </c>
      <c r="FC41" s="19">
        <v>5.0499644130468369E-3</v>
      </c>
      <c r="FD41" s="19">
        <v>5.2403782319743186E-5</v>
      </c>
      <c r="FE41" s="19">
        <v>3.4531744313426316E-4</v>
      </c>
      <c r="FF41" s="20">
        <v>2.7115631382912397E-3</v>
      </c>
      <c r="FG41" s="43">
        <v>0</v>
      </c>
      <c r="FH41" s="19">
        <v>0</v>
      </c>
      <c r="FI41" s="19">
        <v>0</v>
      </c>
      <c r="FJ41" s="19">
        <v>0</v>
      </c>
      <c r="FK41" s="19">
        <v>0</v>
      </c>
      <c r="FL41" s="19">
        <v>0</v>
      </c>
      <c r="FM41" s="19">
        <v>0</v>
      </c>
      <c r="FN41" s="19">
        <v>0</v>
      </c>
      <c r="FO41" s="19">
        <v>0</v>
      </c>
      <c r="FP41" s="19">
        <v>0</v>
      </c>
      <c r="FQ41" s="19">
        <v>0</v>
      </c>
      <c r="FR41" s="19">
        <v>0</v>
      </c>
      <c r="FS41" s="19">
        <v>0</v>
      </c>
      <c r="FT41" s="19">
        <v>0</v>
      </c>
      <c r="FU41" s="19">
        <v>0</v>
      </c>
      <c r="FV41" s="19">
        <v>0</v>
      </c>
      <c r="FW41" s="19">
        <v>0</v>
      </c>
      <c r="FX41" s="19">
        <v>0</v>
      </c>
      <c r="FY41" s="19">
        <v>0</v>
      </c>
      <c r="FZ41" s="19">
        <v>0</v>
      </c>
      <c r="GA41" s="19">
        <v>0</v>
      </c>
      <c r="GB41" s="19">
        <v>0</v>
      </c>
      <c r="GC41" s="19">
        <v>0</v>
      </c>
      <c r="GD41" s="19">
        <v>0</v>
      </c>
      <c r="GE41" s="19">
        <v>0</v>
      </c>
      <c r="GF41" s="19">
        <v>0</v>
      </c>
      <c r="GG41" s="19">
        <v>0</v>
      </c>
      <c r="GH41" s="19">
        <v>0</v>
      </c>
      <c r="GI41" s="19">
        <v>0</v>
      </c>
      <c r="GJ41" s="19">
        <v>0</v>
      </c>
      <c r="GK41" s="19">
        <v>0</v>
      </c>
      <c r="GL41" s="19">
        <v>0</v>
      </c>
      <c r="GM41" s="19">
        <v>0</v>
      </c>
      <c r="GN41" s="19">
        <v>0</v>
      </c>
      <c r="GO41" s="19">
        <v>0</v>
      </c>
      <c r="GP41" s="19">
        <v>0</v>
      </c>
      <c r="GQ41" s="19">
        <v>0</v>
      </c>
      <c r="GR41" s="19">
        <v>0</v>
      </c>
      <c r="GS41" s="19">
        <v>0</v>
      </c>
      <c r="GT41" s="20">
        <v>0</v>
      </c>
      <c r="GU41" s="43">
        <v>0</v>
      </c>
      <c r="GV41" s="19">
        <v>0</v>
      </c>
      <c r="GW41" s="19">
        <v>0</v>
      </c>
      <c r="GX41" s="19">
        <v>0</v>
      </c>
      <c r="GY41" s="19">
        <v>0</v>
      </c>
      <c r="GZ41" s="19">
        <v>0</v>
      </c>
      <c r="HA41" s="19">
        <v>0</v>
      </c>
      <c r="HB41" s="19">
        <v>0</v>
      </c>
      <c r="HC41" s="19">
        <v>0</v>
      </c>
      <c r="HD41" s="19">
        <v>0</v>
      </c>
      <c r="HE41" s="19">
        <v>0</v>
      </c>
      <c r="HF41" s="19">
        <v>0</v>
      </c>
      <c r="HG41" s="19">
        <v>0</v>
      </c>
      <c r="HH41" s="19">
        <v>0</v>
      </c>
      <c r="HI41" s="19">
        <v>0</v>
      </c>
      <c r="HJ41" s="19">
        <v>0</v>
      </c>
      <c r="HK41" s="19">
        <v>0</v>
      </c>
      <c r="HL41" s="19">
        <v>0</v>
      </c>
      <c r="HM41" s="19">
        <v>0</v>
      </c>
      <c r="HN41" s="19">
        <v>0</v>
      </c>
      <c r="HO41" s="19">
        <v>0</v>
      </c>
      <c r="HP41" s="19">
        <v>0</v>
      </c>
      <c r="HQ41" s="19">
        <v>0</v>
      </c>
      <c r="HR41" s="19">
        <v>0</v>
      </c>
      <c r="HS41" s="19">
        <v>0</v>
      </c>
      <c r="HT41" s="19">
        <v>0</v>
      </c>
      <c r="HU41" s="19">
        <v>0</v>
      </c>
      <c r="HV41" s="19">
        <v>0</v>
      </c>
      <c r="HW41" s="19">
        <v>0</v>
      </c>
      <c r="HX41" s="19">
        <v>0</v>
      </c>
      <c r="HY41" s="19">
        <v>0</v>
      </c>
      <c r="HZ41" s="19">
        <v>0</v>
      </c>
      <c r="IA41" s="19">
        <v>0</v>
      </c>
      <c r="IB41" s="19">
        <v>0</v>
      </c>
      <c r="IC41" s="19">
        <v>0</v>
      </c>
      <c r="ID41" s="19">
        <v>0</v>
      </c>
      <c r="IE41" s="19">
        <v>0</v>
      </c>
      <c r="IF41" s="19">
        <v>0</v>
      </c>
      <c r="IG41" s="19">
        <v>0</v>
      </c>
      <c r="IH41" s="20">
        <v>0</v>
      </c>
      <c r="II41" s="43">
        <v>0</v>
      </c>
      <c r="IJ41" s="19">
        <v>0</v>
      </c>
      <c r="IK41" s="19">
        <v>0</v>
      </c>
      <c r="IL41" s="19">
        <v>0</v>
      </c>
      <c r="IM41" s="19">
        <v>0</v>
      </c>
      <c r="IN41" s="19">
        <v>0</v>
      </c>
      <c r="IO41" s="19">
        <v>0</v>
      </c>
      <c r="IP41" s="19">
        <v>0</v>
      </c>
      <c r="IQ41" s="19">
        <v>0</v>
      </c>
      <c r="IR41" s="19">
        <v>0</v>
      </c>
      <c r="IS41" s="19">
        <v>0</v>
      </c>
      <c r="IT41" s="19">
        <v>0</v>
      </c>
      <c r="IU41" s="19">
        <v>0</v>
      </c>
      <c r="IV41" s="19">
        <v>0</v>
      </c>
      <c r="IW41" s="19">
        <v>0</v>
      </c>
      <c r="IX41" s="19">
        <v>0</v>
      </c>
      <c r="IY41" s="19">
        <v>0</v>
      </c>
      <c r="IZ41" s="19">
        <v>0</v>
      </c>
      <c r="JA41" s="19">
        <v>0</v>
      </c>
      <c r="JB41" s="19">
        <v>0</v>
      </c>
      <c r="JC41" s="19">
        <v>0</v>
      </c>
      <c r="JD41" s="19">
        <v>0</v>
      </c>
      <c r="JE41" s="19">
        <v>0</v>
      </c>
      <c r="JF41" s="19">
        <v>0</v>
      </c>
      <c r="JG41" s="19">
        <v>0</v>
      </c>
      <c r="JH41" s="19">
        <v>0</v>
      </c>
      <c r="JI41" s="19">
        <v>0</v>
      </c>
      <c r="JJ41" s="19">
        <v>0</v>
      </c>
      <c r="JK41" s="19">
        <v>0</v>
      </c>
      <c r="JL41" s="19">
        <v>0</v>
      </c>
      <c r="JM41" s="19">
        <v>0</v>
      </c>
      <c r="JN41" s="19">
        <v>0</v>
      </c>
      <c r="JO41" s="19">
        <v>0</v>
      </c>
      <c r="JP41" s="19">
        <v>0</v>
      </c>
      <c r="JQ41" s="19">
        <v>0</v>
      </c>
      <c r="JR41" s="19">
        <v>0</v>
      </c>
      <c r="JS41" s="19">
        <v>0</v>
      </c>
      <c r="JT41" s="19">
        <v>0</v>
      </c>
      <c r="JU41" s="19">
        <v>0</v>
      </c>
      <c r="JV41" s="20">
        <v>0</v>
      </c>
      <c r="JW41" s="43">
        <v>1.1954084038734436E-4</v>
      </c>
      <c r="JX41" s="19">
        <v>1.176730147562921E-4</v>
      </c>
      <c r="JY41" s="19">
        <v>1.169258845038712E-3</v>
      </c>
      <c r="JZ41" s="19">
        <v>1.2010118225589395E-3</v>
      </c>
      <c r="KA41" s="19">
        <v>1.8678256310522556E-6</v>
      </c>
      <c r="KB41" s="19">
        <v>1.8678256310522556E-6</v>
      </c>
      <c r="KC41" s="19">
        <v>2.3908168077468872E-4</v>
      </c>
      <c r="KD41" s="19">
        <v>5.9023289941251278E-4</v>
      </c>
      <c r="KE41" s="19">
        <v>1.2514431728050113E-4</v>
      </c>
      <c r="KF41" s="19">
        <v>1.8678256310522556E-6</v>
      </c>
      <c r="KG41" s="19">
        <v>2.4655298329889774E-4</v>
      </c>
      <c r="KH41" s="19">
        <v>1.2140866601839662E-4</v>
      </c>
      <c r="KI41" s="19">
        <v>1.8678256310522556E-6</v>
      </c>
      <c r="KJ41" s="19">
        <v>0</v>
      </c>
      <c r="KK41" s="19">
        <v>3.7169730057939887E-4</v>
      </c>
      <c r="KL41" s="19">
        <v>4.3146772077307105E-4</v>
      </c>
      <c r="KM41" s="19">
        <v>3.7356512621045113E-6</v>
      </c>
      <c r="KN41" s="19">
        <v>9.3578058294951916E-4</v>
      </c>
      <c r="KO41" s="19">
        <v>1.1954084038734436E-4</v>
      </c>
      <c r="KP41" s="19">
        <v>1.8678256310522556E-5</v>
      </c>
      <c r="KQ41" s="19">
        <v>1.3074779417365789E-4</v>
      </c>
      <c r="KR41" s="19">
        <v>1.8678256310522556E-6</v>
      </c>
      <c r="KS41" s="19">
        <v>1.4755822485312819E-4</v>
      </c>
      <c r="KT41" s="19">
        <v>1.3261561980471015E-4</v>
      </c>
      <c r="KU41" s="19">
        <v>0</v>
      </c>
      <c r="KV41" s="19">
        <v>1.8678256310522556E-6</v>
      </c>
      <c r="KW41" s="19">
        <v>1.1954084038734436E-4</v>
      </c>
      <c r="KX41" s="19">
        <v>0</v>
      </c>
      <c r="KY41" s="19">
        <v>1.8678256310522556E-6</v>
      </c>
      <c r="KZ41" s="19">
        <v>1.8678256310522556E-6</v>
      </c>
      <c r="LA41" s="19">
        <v>0</v>
      </c>
      <c r="LB41" s="19">
        <v>0</v>
      </c>
      <c r="LC41" s="19">
        <v>1.1580518912523985E-4</v>
      </c>
      <c r="LD41" s="19">
        <v>2.3534602951258421E-4</v>
      </c>
      <c r="LE41" s="19">
        <v>6.8922765785828233E-4</v>
      </c>
      <c r="LF41" s="19">
        <v>2.1965629421174526E-3</v>
      </c>
      <c r="LG41" s="19">
        <v>1.0867009870707989E-2</v>
      </c>
      <c r="LH41" s="19">
        <v>7.719723042100668E-3</v>
      </c>
      <c r="LI41" s="19">
        <v>2.0239757373929024E-2</v>
      </c>
      <c r="LJ41" s="20">
        <v>4.0016297250986099E-2</v>
      </c>
      <c r="LK41" s="38">
        <v>9.5504587516188622E-3</v>
      </c>
      <c r="LL41" s="38">
        <v>1.7129887419287115E-4</v>
      </c>
      <c r="LM41" s="38">
        <v>4.8612011596560478E-3</v>
      </c>
      <c r="LN41" s="38">
        <v>4.3013610411435366E-4</v>
      </c>
      <c r="LO41" s="38">
        <v>6.1749538872390985E-4</v>
      </c>
      <c r="LP41" s="38">
        <v>2.2829405497759581E-3</v>
      </c>
      <c r="LQ41" s="38">
        <v>9.8938634619116783E-4</v>
      </c>
      <c r="LR41" s="38">
        <v>3.0562730971723795E-3</v>
      </c>
      <c r="LS41" s="38">
        <v>7.4331872165203094E-3</v>
      </c>
      <c r="LT41" s="38">
        <v>9.4981995061971247E-5</v>
      </c>
      <c r="LU41" s="38">
        <v>6.2232506461441517E-3</v>
      </c>
      <c r="LV41" s="38">
        <v>2.3821063223294914E-4</v>
      </c>
      <c r="LW41" s="38">
        <v>1.0998973157256842E-3</v>
      </c>
      <c r="LX41" s="38">
        <v>2.3139952099882066E-4</v>
      </c>
      <c r="LY41" s="38">
        <v>4.4060908257961273E-3</v>
      </c>
      <c r="LZ41" s="38">
        <v>1.419953303411603E-3</v>
      </c>
      <c r="MA41" s="38">
        <v>3.9182291366159916E-3</v>
      </c>
      <c r="MB41" s="38">
        <v>2.532200887799263E-3</v>
      </c>
      <c r="MC41" s="38">
        <v>1.4964888105168939E-3</v>
      </c>
      <c r="MD41" s="38">
        <v>2.1804692223668098E-3</v>
      </c>
      <c r="ME41" s="38">
        <v>2.2809221409261227E-3</v>
      </c>
      <c r="MF41" s="38">
        <v>1.4016225468367338E-3</v>
      </c>
      <c r="MG41" s="38">
        <v>2.8967400430701673E-4</v>
      </c>
      <c r="MH41" s="38">
        <v>1.3752385275438428E-3</v>
      </c>
      <c r="MI41" s="38">
        <v>3.1155780889093876E-3</v>
      </c>
      <c r="MJ41" s="38">
        <v>6.4157552515098359E-6</v>
      </c>
      <c r="MK41" s="38">
        <v>7.9488719347864389E-4</v>
      </c>
      <c r="ML41" s="38">
        <v>0</v>
      </c>
      <c r="MM41" s="38">
        <v>1.1824539251392707E-4</v>
      </c>
      <c r="MN41" s="38">
        <v>6.5123866079375148E-4</v>
      </c>
      <c r="MO41" s="38">
        <v>0</v>
      </c>
      <c r="MP41" s="38">
        <v>1.4861601812299341E-5</v>
      </c>
      <c r="MQ41" s="38">
        <v>3.7175195757299662E-4</v>
      </c>
      <c r="MR41" s="38">
        <v>3.0737256165593863E-3</v>
      </c>
      <c r="MS41" s="38">
        <v>1.8302168464288116E-3</v>
      </c>
      <c r="MT41" s="38">
        <v>6.0825073160231113E-3</v>
      </c>
      <c r="MU41" s="38">
        <v>0.39964359998703003</v>
      </c>
      <c r="MV41" s="38">
        <v>0.11443907022476196</v>
      </c>
      <c r="MW41" s="38">
        <v>3.4277539700269699E-2</v>
      </c>
      <c r="MX41" s="38">
        <v>6.8812534213066101E-2</v>
      </c>
    </row>
    <row r="42" spans="2:362" s="38" customFormat="1" ht="16.5" customHeight="1">
      <c r="B42" s="31" t="s">
        <v>49</v>
      </c>
      <c r="C42" s="43">
        <v>2.5457759420532966E-6</v>
      </c>
      <c r="D42" s="19">
        <v>9.6092492185562151E-8</v>
      </c>
      <c r="E42" s="19">
        <v>2.5148251552309375E-6</v>
      </c>
      <c r="F42" s="19">
        <v>1.7555319686834991E-7</v>
      </c>
      <c r="G42" s="19">
        <v>2.8021756293128419E-7</v>
      </c>
      <c r="H42" s="19">
        <v>6.4668034838177846E-7</v>
      </c>
      <c r="I42" s="19">
        <v>1.1930667653814453E-7</v>
      </c>
      <c r="J42" s="19">
        <v>6.844902031843958E-7</v>
      </c>
      <c r="K42" s="19">
        <v>5.8885240150630125E-7</v>
      </c>
      <c r="L42" s="19">
        <v>1.6643223688106445E-8</v>
      </c>
      <c r="M42" s="19">
        <v>2.0049404270139348E-7</v>
      </c>
      <c r="N42" s="19">
        <v>2.4179627189369057E-7</v>
      </c>
      <c r="O42" s="19">
        <v>4.9537169388713664E-7</v>
      </c>
      <c r="P42" s="19">
        <v>2.8931657425346202E-7</v>
      </c>
      <c r="Q42" s="19">
        <v>1.2353235661066719E-6</v>
      </c>
      <c r="R42" s="19">
        <v>9.2767373871538439E-7</v>
      </c>
      <c r="S42" s="19">
        <v>4.5130977355256618E-7</v>
      </c>
      <c r="T42" s="19">
        <v>7.3064273919953848E-7</v>
      </c>
      <c r="U42" s="19">
        <v>6.108021466388891E-7</v>
      </c>
      <c r="V42" s="19">
        <v>1.0324948789275368E-6</v>
      </c>
      <c r="W42" s="19">
        <v>4.1762478986129281E-7</v>
      </c>
      <c r="X42" s="19">
        <v>2.3266829884960316E-7</v>
      </c>
      <c r="Y42" s="19">
        <v>3.1688983881394961E-8</v>
      </c>
      <c r="Z42" s="19">
        <v>5.931303803663468E-7</v>
      </c>
      <c r="AA42" s="19">
        <v>4.847191235057835E-7</v>
      </c>
      <c r="AB42" s="19">
        <v>1.0644160219897003E-8</v>
      </c>
      <c r="AC42" s="19">
        <v>8.0528550938652188E-8</v>
      </c>
      <c r="AD42" s="19">
        <v>9.0986731038356083E-8</v>
      </c>
      <c r="AE42" s="19">
        <v>4.9097199195102803E-8</v>
      </c>
      <c r="AF42" s="19">
        <v>4.3957359707746946E-7</v>
      </c>
      <c r="AG42" s="19">
        <v>3.8533638502258327E-8</v>
      </c>
      <c r="AH42" s="19">
        <v>1.0788700599562162E-8</v>
      </c>
      <c r="AI42" s="19">
        <v>2.7077791742158297E-7</v>
      </c>
      <c r="AJ42" s="19">
        <v>1.3648656249642954E-6</v>
      </c>
      <c r="AK42" s="19">
        <v>5.2226755542505998E-6</v>
      </c>
      <c r="AL42" s="19">
        <v>5.858098575117765E-6</v>
      </c>
      <c r="AM42" s="19">
        <v>3.3120873013103846E-6</v>
      </c>
      <c r="AN42" s="19">
        <v>2.5213368644472212E-5</v>
      </c>
      <c r="AO42" s="19">
        <v>1.6718032611606759E-6</v>
      </c>
      <c r="AP42" s="20">
        <v>4.6387198381125927E-5</v>
      </c>
      <c r="AQ42" s="43">
        <v>1.477571576833725E-2</v>
      </c>
      <c r="AR42" s="19">
        <v>2.3964667343534529E-4</v>
      </c>
      <c r="AS42" s="19">
        <v>6.0000023804605007E-3</v>
      </c>
      <c r="AT42" s="19">
        <v>1.2733549810945988E-2</v>
      </c>
      <c r="AU42" s="19">
        <v>1.1812435463070869E-2</v>
      </c>
      <c r="AV42" s="19">
        <v>1.3059691991657019E-3</v>
      </c>
      <c r="AW42" s="19">
        <v>4.6669738367199898E-3</v>
      </c>
      <c r="AX42" s="19">
        <v>2.6477117091417313E-2</v>
      </c>
      <c r="AY42" s="19">
        <v>5.1084361039102077E-3</v>
      </c>
      <c r="AZ42" s="19">
        <v>3.5927304998040199E-3</v>
      </c>
      <c r="BA42" s="19">
        <v>9.3158986419439316E-3</v>
      </c>
      <c r="BB42" s="19">
        <v>7.0885512977838516E-3</v>
      </c>
      <c r="BC42" s="19">
        <v>2.8087655082345009E-3</v>
      </c>
      <c r="BD42" s="19">
        <v>3.6709329579025507E-3</v>
      </c>
      <c r="BE42" s="19">
        <v>2.2877465933561325E-2</v>
      </c>
      <c r="BF42" s="19">
        <v>5.6572011671960354E-3</v>
      </c>
      <c r="BG42" s="19">
        <v>1.8942741677165031E-2</v>
      </c>
      <c r="BH42" s="19">
        <v>3.0628126114606857E-2</v>
      </c>
      <c r="BI42" s="19">
        <v>7.3492648079991341E-3</v>
      </c>
      <c r="BJ42" s="19">
        <v>1.1006573215126991E-2</v>
      </c>
      <c r="BK42" s="19">
        <v>9.75814089179039E-3</v>
      </c>
      <c r="BL42" s="19">
        <v>1.7168376594781876E-2</v>
      </c>
      <c r="BM42" s="19">
        <v>6.6358093172311783E-3</v>
      </c>
      <c r="BN42" s="19">
        <v>1.085253618657589E-2</v>
      </c>
      <c r="BO42" s="19">
        <v>1.5662409365177155E-2</v>
      </c>
      <c r="BP42" s="19">
        <v>2.1110898815095425E-3</v>
      </c>
      <c r="BQ42" s="19">
        <v>1.2523338198661804E-2</v>
      </c>
      <c r="BR42" s="19">
        <v>1.8101278692483902E-2</v>
      </c>
      <c r="BS42" s="19">
        <v>2.1546457428485155E-3</v>
      </c>
      <c r="BT42" s="19">
        <v>3.8475099951028824E-2</v>
      </c>
      <c r="BU42" s="19">
        <v>2.4254715535789728E-3</v>
      </c>
      <c r="BV42" s="19">
        <v>3.2326108776032925E-3</v>
      </c>
      <c r="BW42" s="19">
        <v>5.2894605323672295E-3</v>
      </c>
      <c r="BX42" s="19">
        <v>1.9098974764347076E-2</v>
      </c>
      <c r="BY42" s="19">
        <v>1.7668373882770538E-2</v>
      </c>
      <c r="BZ42" s="19">
        <v>4.0152359753847122E-2</v>
      </c>
      <c r="CA42" s="19">
        <v>2.3125025909394026E-3</v>
      </c>
      <c r="CB42" s="19">
        <v>0.17125821113586426</v>
      </c>
      <c r="CC42" s="19">
        <v>8.0989040434360504E-2</v>
      </c>
      <c r="CD42" s="20">
        <v>0.16261480748653412</v>
      </c>
      <c r="CE42" s="43">
        <v>6.6968739032745361E-2</v>
      </c>
      <c r="CF42" s="19">
        <v>4.014504884253256E-5</v>
      </c>
      <c r="CG42" s="19">
        <v>8.4042675793170929E-2</v>
      </c>
      <c r="CH42" s="19">
        <v>1.032548863440752E-2</v>
      </c>
      <c r="CI42" s="19">
        <v>7.210136391222477E-5</v>
      </c>
      <c r="CJ42" s="19">
        <v>3.3957799314521253E-4</v>
      </c>
      <c r="CK42" s="19">
        <v>1.4455699783866294E-5</v>
      </c>
      <c r="CL42" s="19">
        <v>3.8276862353086472E-2</v>
      </c>
      <c r="CM42" s="19">
        <v>1.3915872841607779E-4</v>
      </c>
      <c r="CN42" s="19">
        <v>4.7731857193866745E-5</v>
      </c>
      <c r="CO42" s="19">
        <v>0</v>
      </c>
      <c r="CP42" s="19">
        <v>0</v>
      </c>
      <c r="CQ42" s="19">
        <v>0</v>
      </c>
      <c r="CR42" s="19">
        <v>0</v>
      </c>
      <c r="CS42" s="19">
        <v>3.969285637140274E-2</v>
      </c>
      <c r="CT42" s="19">
        <v>4.5662481337785721E-2</v>
      </c>
      <c r="CU42" s="19">
        <v>1.316880714148283E-2</v>
      </c>
      <c r="CV42" s="19">
        <v>2.9472855851054192E-2</v>
      </c>
      <c r="CW42" s="19">
        <v>2.5340903550386429E-2</v>
      </c>
      <c r="CX42" s="19">
        <v>5.4219171404838562E-2</v>
      </c>
      <c r="CY42" s="19">
        <v>4.377443838166073E-5</v>
      </c>
      <c r="CZ42" s="19">
        <v>5.7849870063364506E-4</v>
      </c>
      <c r="DA42" s="19">
        <v>4.7482587397098541E-3</v>
      </c>
      <c r="DB42" s="19">
        <v>0</v>
      </c>
      <c r="DC42" s="19">
        <v>0</v>
      </c>
      <c r="DD42" s="19">
        <v>0</v>
      </c>
      <c r="DE42" s="19">
        <v>0</v>
      </c>
      <c r="DF42" s="19">
        <v>0</v>
      </c>
      <c r="DG42" s="19">
        <v>0</v>
      </c>
      <c r="DH42" s="19">
        <v>0</v>
      </c>
      <c r="DI42" s="19">
        <v>0</v>
      </c>
      <c r="DJ42" s="19">
        <v>0</v>
      </c>
      <c r="DK42" s="19">
        <v>0</v>
      </c>
      <c r="DL42" s="19">
        <v>7.606099359691143E-3</v>
      </c>
      <c r="DM42" s="19">
        <v>4.9367150495527312E-5</v>
      </c>
      <c r="DN42" s="19">
        <v>0</v>
      </c>
      <c r="DO42" s="19">
        <v>1.7341483384370804E-2</v>
      </c>
      <c r="DP42" s="19">
        <v>1.30894935131073</v>
      </c>
      <c r="DQ42" s="19">
        <v>0.36788955330848694</v>
      </c>
      <c r="DR42" s="20">
        <v>0.31466609239578247</v>
      </c>
      <c r="DS42" s="43">
        <v>0</v>
      </c>
      <c r="DT42" s="19">
        <v>0</v>
      </c>
      <c r="DU42" s="19">
        <v>0</v>
      </c>
      <c r="DV42" s="19">
        <v>0</v>
      </c>
      <c r="DW42" s="19">
        <v>0</v>
      </c>
      <c r="DX42" s="19">
        <v>0</v>
      </c>
      <c r="DY42" s="19">
        <v>0</v>
      </c>
      <c r="DZ42" s="19">
        <v>0</v>
      </c>
      <c r="EA42" s="19">
        <v>0</v>
      </c>
      <c r="EB42" s="19">
        <v>0</v>
      </c>
      <c r="EC42" s="19">
        <v>0</v>
      </c>
      <c r="ED42" s="19">
        <v>0</v>
      </c>
      <c r="EE42" s="19">
        <v>0</v>
      </c>
      <c r="EF42" s="19">
        <v>0</v>
      </c>
      <c r="EG42" s="19">
        <v>0</v>
      </c>
      <c r="EH42" s="19">
        <v>0</v>
      </c>
      <c r="EI42" s="19">
        <v>0</v>
      </c>
      <c r="EJ42" s="19">
        <v>0</v>
      </c>
      <c r="EK42" s="19">
        <v>0</v>
      </c>
      <c r="EL42" s="19">
        <v>0</v>
      </c>
      <c r="EM42" s="19">
        <v>0</v>
      </c>
      <c r="EN42" s="19">
        <v>0</v>
      </c>
      <c r="EO42" s="19">
        <v>0</v>
      </c>
      <c r="EP42" s="19">
        <v>0</v>
      </c>
      <c r="EQ42" s="19">
        <v>0</v>
      </c>
      <c r="ER42" s="19">
        <v>0</v>
      </c>
      <c r="ES42" s="19">
        <v>0</v>
      </c>
      <c r="ET42" s="19">
        <v>0</v>
      </c>
      <c r="EU42" s="19">
        <v>0</v>
      </c>
      <c r="EV42" s="19">
        <v>0</v>
      </c>
      <c r="EW42" s="19">
        <v>0</v>
      </c>
      <c r="EX42" s="19">
        <v>0</v>
      </c>
      <c r="EY42" s="19">
        <v>0</v>
      </c>
      <c r="EZ42" s="19">
        <v>0</v>
      </c>
      <c r="FA42" s="19">
        <v>0</v>
      </c>
      <c r="FB42" s="19">
        <v>0</v>
      </c>
      <c r="FC42" s="19">
        <v>0</v>
      </c>
      <c r="FD42" s="19">
        <v>0</v>
      </c>
      <c r="FE42" s="19">
        <v>0</v>
      </c>
      <c r="FF42" s="20">
        <v>0</v>
      </c>
      <c r="FG42" s="43">
        <v>4.213522479403764E-4</v>
      </c>
      <c r="FH42" s="19">
        <v>9.1598312792484649E-6</v>
      </c>
      <c r="FI42" s="19">
        <v>1.7403678793925792E-4</v>
      </c>
      <c r="FJ42" s="19">
        <v>3.6639325116993859E-5</v>
      </c>
      <c r="FK42" s="19">
        <v>1.0185040446231142E-4</v>
      </c>
      <c r="FL42" s="19">
        <v>1.0185040446231142E-4</v>
      </c>
      <c r="FM42" s="19">
        <v>5.4958985856501386E-5</v>
      </c>
      <c r="FN42" s="19">
        <v>2.5429076049476862E-4</v>
      </c>
      <c r="FO42" s="19">
        <v>7.3278650233987719E-5</v>
      </c>
      <c r="FP42" s="19">
        <v>0</v>
      </c>
      <c r="FQ42" s="19">
        <v>9.1598318249452859E-5</v>
      </c>
      <c r="FR42" s="19">
        <v>1.9235645595472306E-4</v>
      </c>
      <c r="FS42" s="19">
        <v>4.579915912472643E-5</v>
      </c>
      <c r="FT42" s="19">
        <v>1.831966255849693E-5</v>
      </c>
      <c r="FU42" s="19">
        <v>2.106761239701882E-4</v>
      </c>
      <c r="FV42" s="19">
        <v>1.2823764700442553E-4</v>
      </c>
      <c r="FW42" s="19">
        <v>1.1329416156513616E-4</v>
      </c>
      <c r="FX42" s="19">
        <v>1.0345988994231448E-4</v>
      </c>
      <c r="FY42" s="19">
        <v>9.4680210168007761E-5</v>
      </c>
      <c r="FZ42" s="19">
        <v>1.0991797171300277E-4</v>
      </c>
      <c r="GA42" s="19">
        <v>1.7403678793925792E-4</v>
      </c>
      <c r="GB42" s="19">
        <v>8.1061793025583029E-5</v>
      </c>
      <c r="GC42" s="19">
        <v>3.2360996556235477E-5</v>
      </c>
      <c r="GD42" s="19">
        <v>4.2294337617931888E-5</v>
      </c>
      <c r="GE42" s="19">
        <v>5.4958985856501386E-5</v>
      </c>
      <c r="GF42" s="19">
        <v>0</v>
      </c>
      <c r="GG42" s="19">
        <v>3.4146971302106977E-5</v>
      </c>
      <c r="GH42" s="19">
        <v>2.5172171262966003E-6</v>
      </c>
      <c r="GI42" s="19">
        <v>9.1349702415755019E-6</v>
      </c>
      <c r="GJ42" s="19">
        <v>6.6446846176404506E-5</v>
      </c>
      <c r="GK42" s="19">
        <v>5.9082258303533308E-6</v>
      </c>
      <c r="GL42" s="19">
        <v>1.008341132546775E-5</v>
      </c>
      <c r="GM42" s="19">
        <v>8.2438484241720289E-5</v>
      </c>
      <c r="GN42" s="19">
        <v>2.6563511346466839E-4</v>
      </c>
      <c r="GO42" s="19">
        <v>5.4043007548898458E-4</v>
      </c>
      <c r="GP42" s="19">
        <v>1.6121304361149669E-3</v>
      </c>
      <c r="GQ42" s="19">
        <v>1.2732165632769465E-3</v>
      </c>
      <c r="GR42" s="19">
        <v>1.9876833539456129E-3</v>
      </c>
      <c r="GS42" s="19">
        <v>6.2286853790283203E-4</v>
      </c>
      <c r="GT42" s="20">
        <v>8.9674750342965126E-3</v>
      </c>
      <c r="GU42" s="43">
        <v>0</v>
      </c>
      <c r="GV42" s="19">
        <v>0</v>
      </c>
      <c r="GW42" s="19">
        <v>0</v>
      </c>
      <c r="GX42" s="19">
        <v>0</v>
      </c>
      <c r="GY42" s="19">
        <v>0</v>
      </c>
      <c r="GZ42" s="19">
        <v>0</v>
      </c>
      <c r="HA42" s="19">
        <v>0</v>
      </c>
      <c r="HB42" s="19">
        <v>0</v>
      </c>
      <c r="HC42" s="19">
        <v>0</v>
      </c>
      <c r="HD42" s="19">
        <v>0</v>
      </c>
      <c r="HE42" s="19">
        <v>0</v>
      </c>
      <c r="HF42" s="19">
        <v>0</v>
      </c>
      <c r="HG42" s="19">
        <v>0</v>
      </c>
      <c r="HH42" s="19">
        <v>0</v>
      </c>
      <c r="HI42" s="19">
        <v>0</v>
      </c>
      <c r="HJ42" s="19">
        <v>0</v>
      </c>
      <c r="HK42" s="19">
        <v>0</v>
      </c>
      <c r="HL42" s="19">
        <v>0</v>
      </c>
      <c r="HM42" s="19">
        <v>0</v>
      </c>
      <c r="HN42" s="19">
        <v>0</v>
      </c>
      <c r="HO42" s="19">
        <v>0</v>
      </c>
      <c r="HP42" s="19">
        <v>0</v>
      </c>
      <c r="HQ42" s="19">
        <v>0</v>
      </c>
      <c r="HR42" s="19">
        <v>0</v>
      </c>
      <c r="HS42" s="19">
        <v>0</v>
      </c>
      <c r="HT42" s="19">
        <v>0</v>
      </c>
      <c r="HU42" s="19">
        <v>0</v>
      </c>
      <c r="HV42" s="19">
        <v>0</v>
      </c>
      <c r="HW42" s="19">
        <v>0</v>
      </c>
      <c r="HX42" s="19">
        <v>0</v>
      </c>
      <c r="HY42" s="19">
        <v>0</v>
      </c>
      <c r="HZ42" s="19">
        <v>0</v>
      </c>
      <c r="IA42" s="19">
        <v>0</v>
      </c>
      <c r="IB42" s="19">
        <v>0</v>
      </c>
      <c r="IC42" s="19">
        <v>0</v>
      </c>
      <c r="ID42" s="19">
        <v>0</v>
      </c>
      <c r="IE42" s="19">
        <v>0</v>
      </c>
      <c r="IF42" s="19">
        <v>0</v>
      </c>
      <c r="IG42" s="19">
        <v>0</v>
      </c>
      <c r="IH42" s="20">
        <v>0</v>
      </c>
      <c r="II42" s="43">
        <v>0</v>
      </c>
      <c r="IJ42" s="19">
        <v>0</v>
      </c>
      <c r="IK42" s="19">
        <v>0</v>
      </c>
      <c r="IL42" s="19">
        <v>0</v>
      </c>
      <c r="IM42" s="19">
        <v>0</v>
      </c>
      <c r="IN42" s="19">
        <v>0</v>
      </c>
      <c r="IO42" s="19">
        <v>0</v>
      </c>
      <c r="IP42" s="19">
        <v>0</v>
      </c>
      <c r="IQ42" s="19">
        <v>0</v>
      </c>
      <c r="IR42" s="19">
        <v>0</v>
      </c>
      <c r="IS42" s="19">
        <v>0</v>
      </c>
      <c r="IT42" s="19">
        <v>0</v>
      </c>
      <c r="IU42" s="19">
        <v>0</v>
      </c>
      <c r="IV42" s="19">
        <v>0</v>
      </c>
      <c r="IW42" s="19">
        <v>0</v>
      </c>
      <c r="IX42" s="19">
        <v>0</v>
      </c>
      <c r="IY42" s="19">
        <v>0</v>
      </c>
      <c r="IZ42" s="19">
        <v>0</v>
      </c>
      <c r="JA42" s="19">
        <v>0</v>
      </c>
      <c r="JB42" s="19">
        <v>0</v>
      </c>
      <c r="JC42" s="19">
        <v>0</v>
      </c>
      <c r="JD42" s="19">
        <v>0</v>
      </c>
      <c r="JE42" s="19">
        <v>0</v>
      </c>
      <c r="JF42" s="19">
        <v>0</v>
      </c>
      <c r="JG42" s="19">
        <v>0</v>
      </c>
      <c r="JH42" s="19">
        <v>0</v>
      </c>
      <c r="JI42" s="19">
        <v>0</v>
      </c>
      <c r="JJ42" s="19">
        <v>0</v>
      </c>
      <c r="JK42" s="19">
        <v>0</v>
      </c>
      <c r="JL42" s="19">
        <v>0</v>
      </c>
      <c r="JM42" s="19">
        <v>0</v>
      </c>
      <c r="JN42" s="19">
        <v>0</v>
      </c>
      <c r="JO42" s="19">
        <v>0</v>
      </c>
      <c r="JP42" s="19">
        <v>0</v>
      </c>
      <c r="JQ42" s="19">
        <v>0</v>
      </c>
      <c r="JR42" s="19">
        <v>0</v>
      </c>
      <c r="JS42" s="19">
        <v>0</v>
      </c>
      <c r="JT42" s="19">
        <v>0</v>
      </c>
      <c r="JU42" s="19">
        <v>0</v>
      </c>
      <c r="JV42" s="20">
        <v>0</v>
      </c>
      <c r="JW42" s="43">
        <v>0</v>
      </c>
      <c r="JX42" s="19">
        <v>0</v>
      </c>
      <c r="JY42" s="19">
        <v>0</v>
      </c>
      <c r="JZ42" s="19">
        <v>0</v>
      </c>
      <c r="KA42" s="19">
        <v>0</v>
      </c>
      <c r="KB42" s="19">
        <v>0</v>
      </c>
      <c r="KC42" s="19">
        <v>0</v>
      </c>
      <c r="KD42" s="19">
        <v>0</v>
      </c>
      <c r="KE42" s="19">
        <v>0</v>
      </c>
      <c r="KF42" s="19">
        <v>0</v>
      </c>
      <c r="KG42" s="19">
        <v>0</v>
      </c>
      <c r="KH42" s="19">
        <v>0</v>
      </c>
      <c r="KI42" s="19">
        <v>0</v>
      </c>
      <c r="KJ42" s="19">
        <v>0</v>
      </c>
      <c r="KK42" s="19">
        <v>0</v>
      </c>
      <c r="KL42" s="19">
        <v>0</v>
      </c>
      <c r="KM42" s="19">
        <v>0</v>
      </c>
      <c r="KN42" s="19">
        <v>0</v>
      </c>
      <c r="KO42" s="19">
        <v>0</v>
      </c>
      <c r="KP42" s="19">
        <v>0</v>
      </c>
      <c r="KQ42" s="19">
        <v>0</v>
      </c>
      <c r="KR42" s="19">
        <v>0</v>
      </c>
      <c r="KS42" s="19">
        <v>0</v>
      </c>
      <c r="KT42" s="19">
        <v>0</v>
      </c>
      <c r="KU42" s="19">
        <v>0</v>
      </c>
      <c r="KV42" s="19">
        <v>0</v>
      </c>
      <c r="KW42" s="19">
        <v>0</v>
      </c>
      <c r="KX42" s="19">
        <v>0</v>
      </c>
      <c r="KY42" s="19">
        <v>0</v>
      </c>
      <c r="KZ42" s="19">
        <v>0</v>
      </c>
      <c r="LA42" s="19">
        <v>0</v>
      </c>
      <c r="LB42" s="19">
        <v>0</v>
      </c>
      <c r="LC42" s="19">
        <v>0</v>
      </c>
      <c r="LD42" s="19">
        <v>0</v>
      </c>
      <c r="LE42" s="19">
        <v>0</v>
      </c>
      <c r="LF42" s="19">
        <v>0</v>
      </c>
      <c r="LG42" s="19">
        <v>0</v>
      </c>
      <c r="LH42" s="19">
        <v>0</v>
      </c>
      <c r="LI42" s="19">
        <v>0</v>
      </c>
      <c r="LJ42" s="20">
        <v>0</v>
      </c>
      <c r="LK42" s="38">
        <v>0</v>
      </c>
      <c r="LL42" s="38">
        <v>0</v>
      </c>
      <c r="LM42" s="38">
        <v>0.15094584226608276</v>
      </c>
      <c r="LN42" s="38">
        <v>1.2412368087098002E-3</v>
      </c>
      <c r="LO42" s="38">
        <v>3.4439709270372987E-4</v>
      </c>
      <c r="LP42" s="38">
        <v>8.6462336184922606E-5</v>
      </c>
      <c r="LQ42" s="38">
        <v>9.1216708824504167E-5</v>
      </c>
      <c r="LR42" s="38">
        <v>2.0390874851727858E-5</v>
      </c>
      <c r="LS42" s="38">
        <v>2.6086096113431267E-5</v>
      </c>
      <c r="LT42" s="38">
        <v>0</v>
      </c>
      <c r="LU42" s="38">
        <v>2.2785395849496126E-3</v>
      </c>
      <c r="LV42" s="38">
        <v>0</v>
      </c>
      <c r="LW42" s="38">
        <v>0</v>
      </c>
      <c r="LX42" s="38">
        <v>0</v>
      </c>
      <c r="LY42" s="38">
        <v>6.2168616568669677E-4</v>
      </c>
      <c r="LZ42" s="38">
        <v>9.8178967833518982E-2</v>
      </c>
      <c r="MA42" s="38">
        <v>4.866814985871315E-2</v>
      </c>
      <c r="MB42" s="38">
        <v>6.4704450778663158E-3</v>
      </c>
      <c r="MC42" s="38">
        <v>2.6117241941392422E-3</v>
      </c>
      <c r="MD42" s="38">
        <v>5.7279882021248341E-3</v>
      </c>
      <c r="ME42" s="38">
        <v>2.4171958211809397E-3</v>
      </c>
      <c r="MF42" s="38">
        <v>0.18938377499580383</v>
      </c>
      <c r="MG42" s="38">
        <v>1.1131753213703632E-2</v>
      </c>
      <c r="MH42" s="38">
        <v>9.2979276087135077E-4</v>
      </c>
      <c r="MI42" s="38">
        <v>5.7180390285793692E-5</v>
      </c>
      <c r="MJ42" s="38">
        <v>0</v>
      </c>
      <c r="MK42" s="38">
        <v>4.0756425732979551E-5</v>
      </c>
      <c r="ML42" s="38">
        <v>0</v>
      </c>
      <c r="MM42" s="38">
        <v>8.3184077084297314E-6</v>
      </c>
      <c r="MN42" s="38">
        <v>0.14827652275562286</v>
      </c>
      <c r="MO42" s="38">
        <v>0</v>
      </c>
      <c r="MP42" s="38">
        <v>0</v>
      </c>
      <c r="MQ42" s="38">
        <v>0</v>
      </c>
      <c r="MR42" s="38">
        <v>1.6537449555471539E-3</v>
      </c>
      <c r="MS42" s="38">
        <v>0</v>
      </c>
      <c r="MT42" s="38">
        <v>0.32544600963592529</v>
      </c>
      <c r="MU42" s="38">
        <v>7.5247879140079021E-3</v>
      </c>
      <c r="MV42" s="38">
        <v>1.5851612091064453</v>
      </c>
      <c r="MW42" s="38">
        <v>1.7476631328463554E-3</v>
      </c>
      <c r="MX42" s="38">
        <v>2.2271537780761719</v>
      </c>
    </row>
    <row r="43" spans="2:362" s="38" customFormat="1" ht="16.5" customHeight="1">
      <c r="B43" s="31" t="s">
        <v>50</v>
      </c>
      <c r="C43" s="43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20">
        <v>0</v>
      </c>
      <c r="AQ43" s="43">
        <v>6.0346764512360096E-3</v>
      </c>
      <c r="AR43" s="19">
        <v>0</v>
      </c>
      <c r="AS43" s="19">
        <v>35.460899353027344</v>
      </c>
      <c r="AT43" s="19">
        <v>0.98991662263870239</v>
      </c>
      <c r="AU43" s="19">
        <v>1.0994985103607178</v>
      </c>
      <c r="AV43" s="19">
        <v>0.12699460983276367</v>
      </c>
      <c r="AW43" s="19">
        <v>0.43860384821891785</v>
      </c>
      <c r="AX43" s="19">
        <v>2.5137875080108643</v>
      </c>
      <c r="AY43" s="19">
        <v>0.49479547142982483</v>
      </c>
      <c r="AZ43" s="19">
        <v>0.27811813354492188</v>
      </c>
      <c r="BA43" s="19">
        <v>0.31446611881256104</v>
      </c>
      <c r="BB43" s="19">
        <v>0.32563000917434692</v>
      </c>
      <c r="BC43" s="19">
        <v>0.14678888022899628</v>
      </c>
      <c r="BD43" s="19">
        <v>0.10048658400774002</v>
      </c>
      <c r="BE43" s="19">
        <v>1.9462975263595581</v>
      </c>
      <c r="BF43" s="19">
        <v>2.9002575874328613</v>
      </c>
      <c r="BG43" s="19">
        <v>0.61917221546173096</v>
      </c>
      <c r="BH43" s="19">
        <v>2.4436521530151367</v>
      </c>
      <c r="BI43" s="19">
        <v>2.3422641754150391</v>
      </c>
      <c r="BJ43" s="19">
        <v>0.55002450942993164</v>
      </c>
      <c r="BK43" s="19">
        <v>0.63599157333374023</v>
      </c>
      <c r="BL43" s="19">
        <v>1.8757823705673218</v>
      </c>
      <c r="BM43" s="19">
        <v>0.18613222241401672</v>
      </c>
      <c r="BN43" s="19">
        <v>0.66330891847610474</v>
      </c>
      <c r="BO43" s="19">
        <v>0.93440228700637817</v>
      </c>
      <c r="BP43" s="19">
        <v>0.29681554436683655</v>
      </c>
      <c r="BQ43" s="19">
        <v>0.87959301471710205</v>
      </c>
      <c r="BR43" s="19">
        <v>1.2889503240585327</v>
      </c>
      <c r="BS43" s="19">
        <v>0.39302515983581543</v>
      </c>
      <c r="BT43" s="19">
        <v>5.9954309463500977</v>
      </c>
      <c r="BU43" s="19">
        <v>0.47509029507637024</v>
      </c>
      <c r="BV43" s="19">
        <v>0.63318914175033569</v>
      </c>
      <c r="BW43" s="19">
        <v>0.74486386775970459</v>
      </c>
      <c r="BX43" s="19">
        <v>4.3854389190673828</v>
      </c>
      <c r="BY43" s="19">
        <v>6.0746688842773437</v>
      </c>
      <c r="BZ43" s="19">
        <v>11.233344078063965</v>
      </c>
      <c r="CA43" s="19">
        <v>0.65085804462432861</v>
      </c>
      <c r="CB43" s="19">
        <v>25.955379486083984</v>
      </c>
      <c r="CC43" s="19">
        <v>57.462913513183594</v>
      </c>
      <c r="CD43" s="20">
        <v>55.154891967773438</v>
      </c>
      <c r="CE43" s="43">
        <v>0</v>
      </c>
      <c r="CF43" s="19">
        <v>0</v>
      </c>
      <c r="CG43" s="19">
        <v>3.89925217628479</v>
      </c>
      <c r="CH43" s="19">
        <v>0.33080786466598511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0.32543432712554932</v>
      </c>
      <c r="CU43" s="19">
        <v>0</v>
      </c>
      <c r="CV43" s="19">
        <v>0</v>
      </c>
      <c r="CW43" s="19">
        <v>0</v>
      </c>
      <c r="CX43" s="19">
        <v>0</v>
      </c>
      <c r="CY43" s="19">
        <v>0</v>
      </c>
      <c r="CZ43" s="19">
        <v>0</v>
      </c>
      <c r="DA43" s="19">
        <v>0</v>
      </c>
      <c r="DB43" s="19">
        <v>0</v>
      </c>
      <c r="DC43" s="19">
        <v>0</v>
      </c>
      <c r="DD43" s="19">
        <v>0</v>
      </c>
      <c r="DE43" s="19">
        <v>0</v>
      </c>
      <c r="DF43" s="19">
        <v>0</v>
      </c>
      <c r="DG43" s="19">
        <v>0</v>
      </c>
      <c r="DH43" s="19">
        <v>0</v>
      </c>
      <c r="DI43" s="19">
        <v>0</v>
      </c>
      <c r="DJ43" s="19">
        <v>0</v>
      </c>
      <c r="DK43" s="19">
        <v>0</v>
      </c>
      <c r="DL43" s="19">
        <v>3.4573541488498449E-3</v>
      </c>
      <c r="DM43" s="19">
        <v>0</v>
      </c>
      <c r="DN43" s="19">
        <v>0</v>
      </c>
      <c r="DO43" s="19">
        <v>0.58875751495361328</v>
      </c>
      <c r="DP43" s="19">
        <v>0.13138920068740845</v>
      </c>
      <c r="DQ43" s="19">
        <v>0.32278364896774292</v>
      </c>
      <c r="DR43" s="20">
        <v>6.1345532536506653E-2</v>
      </c>
      <c r="DS43" s="43">
        <v>0</v>
      </c>
      <c r="DT43" s="19">
        <v>0</v>
      </c>
      <c r="DU43" s="19">
        <v>0</v>
      </c>
      <c r="DV43" s="19">
        <v>0</v>
      </c>
      <c r="DW43" s="19">
        <v>0</v>
      </c>
      <c r="DX43" s="19">
        <v>0</v>
      </c>
      <c r="DY43" s="19">
        <v>0</v>
      </c>
      <c r="DZ43" s="19">
        <v>0</v>
      </c>
      <c r="EA43" s="19">
        <v>0</v>
      </c>
      <c r="EB43" s="19">
        <v>0</v>
      </c>
      <c r="EC43" s="19">
        <v>0</v>
      </c>
      <c r="ED43" s="19">
        <v>0</v>
      </c>
      <c r="EE43" s="19">
        <v>0</v>
      </c>
      <c r="EF43" s="19">
        <v>0</v>
      </c>
      <c r="EG43" s="19">
        <v>0</v>
      </c>
      <c r="EH43" s="19">
        <v>0</v>
      </c>
      <c r="EI43" s="19">
        <v>0</v>
      </c>
      <c r="EJ43" s="19">
        <v>0</v>
      </c>
      <c r="EK43" s="19">
        <v>0</v>
      </c>
      <c r="EL43" s="19">
        <v>0</v>
      </c>
      <c r="EM43" s="19">
        <v>0</v>
      </c>
      <c r="EN43" s="19">
        <v>0</v>
      </c>
      <c r="EO43" s="19">
        <v>0</v>
      </c>
      <c r="EP43" s="19">
        <v>0</v>
      </c>
      <c r="EQ43" s="19">
        <v>0</v>
      </c>
      <c r="ER43" s="19">
        <v>0</v>
      </c>
      <c r="ES43" s="19">
        <v>0</v>
      </c>
      <c r="ET43" s="19">
        <v>0</v>
      </c>
      <c r="EU43" s="19">
        <v>0</v>
      </c>
      <c r="EV43" s="19">
        <v>0</v>
      </c>
      <c r="EW43" s="19">
        <v>0</v>
      </c>
      <c r="EX43" s="19">
        <v>0</v>
      </c>
      <c r="EY43" s="19">
        <v>0</v>
      </c>
      <c r="EZ43" s="19">
        <v>0</v>
      </c>
      <c r="FA43" s="19">
        <v>0</v>
      </c>
      <c r="FB43" s="19">
        <v>0</v>
      </c>
      <c r="FC43" s="19">
        <v>0</v>
      </c>
      <c r="FD43" s="19">
        <v>0</v>
      </c>
      <c r="FE43" s="19">
        <v>0</v>
      </c>
      <c r="FF43" s="20">
        <v>0</v>
      </c>
      <c r="FG43" s="43">
        <v>0</v>
      </c>
      <c r="FH43" s="19">
        <v>0</v>
      </c>
      <c r="FI43" s="19">
        <v>0</v>
      </c>
      <c r="FJ43" s="19">
        <v>0</v>
      </c>
      <c r="FK43" s="19">
        <v>0</v>
      </c>
      <c r="FL43" s="19">
        <v>0</v>
      </c>
      <c r="FM43" s="19">
        <v>0</v>
      </c>
      <c r="FN43" s="19">
        <v>0</v>
      </c>
      <c r="FO43" s="19">
        <v>0</v>
      </c>
      <c r="FP43" s="19">
        <v>0</v>
      </c>
      <c r="FQ43" s="19">
        <v>0</v>
      </c>
      <c r="FR43" s="19">
        <v>0</v>
      </c>
      <c r="FS43" s="19">
        <v>0</v>
      </c>
      <c r="FT43" s="19">
        <v>0</v>
      </c>
      <c r="FU43" s="19">
        <v>0</v>
      </c>
      <c r="FV43" s="19">
        <v>0</v>
      </c>
      <c r="FW43" s="19">
        <v>0</v>
      </c>
      <c r="FX43" s="19">
        <v>0</v>
      </c>
      <c r="FY43" s="19">
        <v>0</v>
      </c>
      <c r="FZ43" s="19">
        <v>0</v>
      </c>
      <c r="GA43" s="19">
        <v>0</v>
      </c>
      <c r="GB43" s="19">
        <v>0</v>
      </c>
      <c r="GC43" s="19">
        <v>0</v>
      </c>
      <c r="GD43" s="19">
        <v>0</v>
      </c>
      <c r="GE43" s="19">
        <v>0</v>
      </c>
      <c r="GF43" s="19">
        <v>0</v>
      </c>
      <c r="GG43" s="19">
        <v>0</v>
      </c>
      <c r="GH43" s="19">
        <v>0</v>
      </c>
      <c r="GI43" s="19">
        <v>0</v>
      </c>
      <c r="GJ43" s="19">
        <v>0</v>
      </c>
      <c r="GK43" s="19">
        <v>0</v>
      </c>
      <c r="GL43" s="19">
        <v>0</v>
      </c>
      <c r="GM43" s="19">
        <v>0</v>
      </c>
      <c r="GN43" s="19">
        <v>0</v>
      </c>
      <c r="GO43" s="19">
        <v>0</v>
      </c>
      <c r="GP43" s="19">
        <v>0</v>
      </c>
      <c r="GQ43" s="19">
        <v>0</v>
      </c>
      <c r="GR43" s="19">
        <v>0</v>
      </c>
      <c r="GS43" s="19">
        <v>0</v>
      </c>
      <c r="GT43" s="20">
        <v>0</v>
      </c>
      <c r="GU43" s="43">
        <v>0</v>
      </c>
      <c r="GV43" s="19">
        <v>0</v>
      </c>
      <c r="GW43" s="19">
        <v>0</v>
      </c>
      <c r="GX43" s="19">
        <v>0</v>
      </c>
      <c r="GY43" s="19">
        <v>0</v>
      </c>
      <c r="GZ43" s="19">
        <v>0</v>
      </c>
      <c r="HA43" s="19">
        <v>0</v>
      </c>
      <c r="HB43" s="19">
        <v>0</v>
      </c>
      <c r="HC43" s="19">
        <v>0</v>
      </c>
      <c r="HD43" s="19">
        <v>0</v>
      </c>
      <c r="HE43" s="19">
        <v>0</v>
      </c>
      <c r="HF43" s="19">
        <v>0</v>
      </c>
      <c r="HG43" s="19">
        <v>0</v>
      </c>
      <c r="HH43" s="19">
        <v>0</v>
      </c>
      <c r="HI43" s="19">
        <v>0</v>
      </c>
      <c r="HJ43" s="19">
        <v>0</v>
      </c>
      <c r="HK43" s="19">
        <v>0</v>
      </c>
      <c r="HL43" s="19">
        <v>0</v>
      </c>
      <c r="HM43" s="19">
        <v>0</v>
      </c>
      <c r="HN43" s="19">
        <v>0</v>
      </c>
      <c r="HO43" s="19">
        <v>0</v>
      </c>
      <c r="HP43" s="19">
        <v>0</v>
      </c>
      <c r="HQ43" s="19">
        <v>0</v>
      </c>
      <c r="HR43" s="19">
        <v>0</v>
      </c>
      <c r="HS43" s="19">
        <v>0</v>
      </c>
      <c r="HT43" s="19">
        <v>0</v>
      </c>
      <c r="HU43" s="19">
        <v>0</v>
      </c>
      <c r="HV43" s="19">
        <v>0</v>
      </c>
      <c r="HW43" s="19">
        <v>0</v>
      </c>
      <c r="HX43" s="19">
        <v>0</v>
      </c>
      <c r="HY43" s="19">
        <v>0</v>
      </c>
      <c r="HZ43" s="19">
        <v>0</v>
      </c>
      <c r="IA43" s="19">
        <v>0</v>
      </c>
      <c r="IB43" s="19">
        <v>0</v>
      </c>
      <c r="IC43" s="19">
        <v>0</v>
      </c>
      <c r="ID43" s="19">
        <v>0</v>
      </c>
      <c r="IE43" s="19">
        <v>0</v>
      </c>
      <c r="IF43" s="19">
        <v>0</v>
      </c>
      <c r="IG43" s="19">
        <v>0</v>
      </c>
      <c r="IH43" s="20">
        <v>0</v>
      </c>
      <c r="II43" s="43">
        <v>0</v>
      </c>
      <c r="IJ43" s="19">
        <v>0</v>
      </c>
      <c r="IK43" s="19">
        <v>0</v>
      </c>
      <c r="IL43" s="19">
        <v>0</v>
      </c>
      <c r="IM43" s="19">
        <v>0</v>
      </c>
      <c r="IN43" s="19">
        <v>0</v>
      </c>
      <c r="IO43" s="19">
        <v>0</v>
      </c>
      <c r="IP43" s="19">
        <v>0</v>
      </c>
      <c r="IQ43" s="19">
        <v>0</v>
      </c>
      <c r="IR43" s="19">
        <v>0</v>
      </c>
      <c r="IS43" s="19">
        <v>0</v>
      </c>
      <c r="IT43" s="19">
        <v>0</v>
      </c>
      <c r="IU43" s="19">
        <v>0</v>
      </c>
      <c r="IV43" s="19">
        <v>0</v>
      </c>
      <c r="IW43" s="19">
        <v>0</v>
      </c>
      <c r="IX43" s="19">
        <v>0</v>
      </c>
      <c r="IY43" s="19">
        <v>0</v>
      </c>
      <c r="IZ43" s="19">
        <v>0</v>
      </c>
      <c r="JA43" s="19">
        <v>0</v>
      </c>
      <c r="JB43" s="19">
        <v>0</v>
      </c>
      <c r="JC43" s="19">
        <v>0</v>
      </c>
      <c r="JD43" s="19">
        <v>0</v>
      </c>
      <c r="JE43" s="19">
        <v>0</v>
      </c>
      <c r="JF43" s="19">
        <v>0</v>
      </c>
      <c r="JG43" s="19">
        <v>0</v>
      </c>
      <c r="JH43" s="19">
        <v>0</v>
      </c>
      <c r="JI43" s="19">
        <v>0</v>
      </c>
      <c r="JJ43" s="19">
        <v>0</v>
      </c>
      <c r="JK43" s="19">
        <v>0</v>
      </c>
      <c r="JL43" s="19">
        <v>0</v>
      </c>
      <c r="JM43" s="19">
        <v>0</v>
      </c>
      <c r="JN43" s="19">
        <v>0</v>
      </c>
      <c r="JO43" s="19">
        <v>0</v>
      </c>
      <c r="JP43" s="19">
        <v>0</v>
      </c>
      <c r="JQ43" s="19">
        <v>0</v>
      </c>
      <c r="JR43" s="19">
        <v>0</v>
      </c>
      <c r="JS43" s="19">
        <v>0</v>
      </c>
      <c r="JT43" s="19">
        <v>0</v>
      </c>
      <c r="JU43" s="19">
        <v>0</v>
      </c>
      <c r="JV43" s="20">
        <v>0</v>
      </c>
      <c r="JW43" s="43">
        <v>1.2309966841712594E-3</v>
      </c>
      <c r="JX43" s="19">
        <v>5.22346563229803E-5</v>
      </c>
      <c r="JY43" s="19">
        <v>4.509591672103852E-4</v>
      </c>
      <c r="JZ43" s="19">
        <v>3.0698741320520639E-3</v>
      </c>
      <c r="KA43" s="19">
        <v>1.6540974684176035E-5</v>
      </c>
      <c r="KB43" s="19">
        <v>2.655261596373748E-5</v>
      </c>
      <c r="KC43" s="19">
        <v>1.2884548050351441E-4</v>
      </c>
      <c r="KD43" s="19">
        <v>2.6073798653669655E-4</v>
      </c>
      <c r="KE43" s="19">
        <v>1.1861618986586109E-4</v>
      </c>
      <c r="KF43" s="19">
        <v>8.2704873420880176E-6</v>
      </c>
      <c r="KG43" s="19">
        <v>1.9675052317325026E-4</v>
      </c>
      <c r="KH43" s="19">
        <v>8.8145985500887036E-5</v>
      </c>
      <c r="KI43" s="19">
        <v>8.7057760538300499E-6</v>
      </c>
      <c r="KJ43" s="19">
        <v>2.1764440134575125E-6</v>
      </c>
      <c r="KK43" s="19">
        <v>8.9016556739807129E-4</v>
      </c>
      <c r="KL43" s="19">
        <v>1.4038063818588853E-4</v>
      </c>
      <c r="KM43" s="19">
        <v>4.1352435800945386E-5</v>
      </c>
      <c r="KN43" s="19">
        <v>3.3147240174002945E-4</v>
      </c>
      <c r="KO43" s="19">
        <v>6.0722788475686684E-5</v>
      </c>
      <c r="KP43" s="19">
        <v>1.9457409507595003E-4</v>
      </c>
      <c r="KQ43" s="19">
        <v>1.8478008860256523E-4</v>
      </c>
      <c r="KR43" s="19">
        <v>1.6976262486423366E-5</v>
      </c>
      <c r="KS43" s="19">
        <v>3.6477201501838863E-4</v>
      </c>
      <c r="KT43" s="19">
        <v>2.0850333385169506E-4</v>
      </c>
      <c r="KU43" s="19">
        <v>2.1764438429272559E-7</v>
      </c>
      <c r="KV43" s="19">
        <v>8.2704873420880176E-6</v>
      </c>
      <c r="KW43" s="19">
        <v>6.4205094531644136E-5</v>
      </c>
      <c r="KX43" s="19">
        <v>0</v>
      </c>
      <c r="KY43" s="19">
        <v>8.4881312432116829E-6</v>
      </c>
      <c r="KZ43" s="19">
        <v>8.4881312432116829E-6</v>
      </c>
      <c r="LA43" s="19">
        <v>0</v>
      </c>
      <c r="LB43" s="19">
        <v>2.1764438429272559E-7</v>
      </c>
      <c r="LC43" s="19">
        <v>2.6770261683850549E-5</v>
      </c>
      <c r="LD43" s="19">
        <v>9.5328250608872622E-5</v>
      </c>
      <c r="LE43" s="19">
        <v>1.2871489161625504E-3</v>
      </c>
      <c r="LF43" s="19">
        <v>2.9630109202116728E-3</v>
      </c>
      <c r="LG43" s="19">
        <v>1.3896594755351543E-3</v>
      </c>
      <c r="LH43" s="19">
        <v>4.472592263482511E-4</v>
      </c>
      <c r="LI43" s="19">
        <v>1.4366706600412726E-3</v>
      </c>
      <c r="LJ43" s="20">
        <v>5.1599135622382164E-3</v>
      </c>
      <c r="LK43" s="38">
        <v>3.0975602567195892E-3</v>
      </c>
      <c r="LL43" s="38">
        <v>0</v>
      </c>
      <c r="LM43" s="38">
        <v>0.85200762748718262</v>
      </c>
      <c r="LN43" s="38">
        <v>2.3988198488950729E-2</v>
      </c>
      <c r="LO43" s="38">
        <v>2.4400645866990089E-2</v>
      </c>
      <c r="LP43" s="38">
        <v>9.3637257814407349E-3</v>
      </c>
      <c r="LQ43" s="38">
        <v>4.6031000092625618E-3</v>
      </c>
      <c r="LR43" s="38">
        <v>2.0393270999193192E-2</v>
      </c>
      <c r="LS43" s="38">
        <v>1.6370495781302452E-2</v>
      </c>
      <c r="LT43" s="38">
        <v>7.5527241278905421E-5</v>
      </c>
      <c r="LU43" s="38">
        <v>5.8445315808057785E-2</v>
      </c>
      <c r="LV43" s="38">
        <v>4.7769781667739153E-4</v>
      </c>
      <c r="LW43" s="38">
        <v>2.2856032475829124E-2</v>
      </c>
      <c r="LX43" s="38">
        <v>7.7025697100907564E-4</v>
      </c>
      <c r="LY43" s="38">
        <v>5.2847154438495636E-2</v>
      </c>
      <c r="LZ43" s="38">
        <v>4.5298188924789429E-2</v>
      </c>
      <c r="MA43" s="38">
        <v>0.16884027421474457</v>
      </c>
      <c r="MB43" s="38">
        <v>2.3188596591353416E-2</v>
      </c>
      <c r="MC43" s="38">
        <v>5.5258069187402725E-3</v>
      </c>
      <c r="MD43" s="38">
        <v>8.2790888845920563E-3</v>
      </c>
      <c r="ME43" s="38">
        <v>1.5499346889555454E-2</v>
      </c>
      <c r="MF43" s="38">
        <v>6.457635760307312E-2</v>
      </c>
      <c r="MG43" s="38">
        <v>4.0705886203795671E-4</v>
      </c>
      <c r="MH43" s="38">
        <v>3.8403857499361038E-2</v>
      </c>
      <c r="MI43" s="38">
        <v>8.7771259248256683E-2</v>
      </c>
      <c r="MJ43" s="38">
        <v>1.4766119420528412E-5</v>
      </c>
      <c r="MK43" s="38">
        <v>1.361190527677536E-2</v>
      </c>
      <c r="ML43" s="38">
        <v>0</v>
      </c>
      <c r="MM43" s="38">
        <v>5.1350228022783995E-4</v>
      </c>
      <c r="MN43" s="38">
        <v>2.1008985117077827E-2</v>
      </c>
      <c r="MO43" s="38">
        <v>0</v>
      </c>
      <c r="MP43" s="38">
        <v>5.2473387768259272E-5</v>
      </c>
      <c r="MQ43" s="38">
        <v>1.1799390194937587E-3</v>
      </c>
      <c r="MR43" s="38">
        <v>0.11055938154459</v>
      </c>
      <c r="MS43" s="38">
        <v>1.7203630704898387E-4</v>
      </c>
      <c r="MT43" s="38">
        <v>1.8006792291998863E-2</v>
      </c>
      <c r="MU43" s="38">
        <v>0.28255137801170349</v>
      </c>
      <c r="MV43" s="38">
        <v>0.96177208423614502</v>
      </c>
      <c r="MW43" s="38">
        <v>1.6902300119400024</v>
      </c>
      <c r="MX43" s="38">
        <v>1.0357242822647095</v>
      </c>
    </row>
    <row r="44" spans="2:362" s="38" customFormat="1" ht="16.5" customHeight="1" thickBot="1">
      <c r="B44" s="44" t="s">
        <v>51</v>
      </c>
      <c r="C44" s="45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0</v>
      </c>
      <c r="X44" s="24">
        <v>0</v>
      </c>
      <c r="Y44" s="24">
        <v>0</v>
      </c>
      <c r="Z44" s="24">
        <v>0</v>
      </c>
      <c r="AA44" s="24">
        <v>0</v>
      </c>
      <c r="AB44" s="24">
        <v>0</v>
      </c>
      <c r="AC44" s="24">
        <v>0</v>
      </c>
      <c r="AD44" s="24">
        <v>0</v>
      </c>
      <c r="AE44" s="24">
        <v>0</v>
      </c>
      <c r="AF44" s="24">
        <v>0</v>
      </c>
      <c r="AG44" s="24">
        <v>0</v>
      </c>
      <c r="AH44" s="24">
        <v>0</v>
      </c>
      <c r="AI44" s="24">
        <v>0</v>
      </c>
      <c r="AJ44" s="24">
        <v>0</v>
      </c>
      <c r="AK44" s="24">
        <v>0</v>
      </c>
      <c r="AL44" s="24">
        <v>0</v>
      </c>
      <c r="AM44" s="24">
        <v>0</v>
      </c>
      <c r="AN44" s="24">
        <v>0</v>
      </c>
      <c r="AO44" s="24">
        <v>0</v>
      </c>
      <c r="AP44" s="25">
        <v>0</v>
      </c>
      <c r="AQ44" s="45">
        <v>0</v>
      </c>
      <c r="AR44" s="24">
        <v>0</v>
      </c>
      <c r="AS44" s="24">
        <v>0</v>
      </c>
      <c r="AT44" s="24">
        <v>0</v>
      </c>
      <c r="AU44" s="24">
        <v>0</v>
      </c>
      <c r="AV44" s="24">
        <v>0</v>
      </c>
      <c r="AW44" s="24">
        <v>0</v>
      </c>
      <c r="AX44" s="24">
        <v>0</v>
      </c>
      <c r="AY44" s="24">
        <v>0</v>
      </c>
      <c r="AZ44" s="24">
        <v>0</v>
      </c>
      <c r="BA44" s="24">
        <v>0</v>
      </c>
      <c r="BB44" s="24">
        <v>0</v>
      </c>
      <c r="BC44" s="24">
        <v>0</v>
      </c>
      <c r="BD44" s="24">
        <v>0</v>
      </c>
      <c r="BE44" s="24">
        <v>0</v>
      </c>
      <c r="BF44" s="24">
        <v>0</v>
      </c>
      <c r="BG44" s="24">
        <v>0</v>
      </c>
      <c r="BH44" s="24">
        <v>0</v>
      </c>
      <c r="BI44" s="24">
        <v>0</v>
      </c>
      <c r="BJ44" s="24">
        <v>0</v>
      </c>
      <c r="BK44" s="24">
        <v>0</v>
      </c>
      <c r="BL44" s="24">
        <v>0</v>
      </c>
      <c r="BM44" s="24">
        <v>0</v>
      </c>
      <c r="BN44" s="24">
        <v>0</v>
      </c>
      <c r="BO44" s="24">
        <v>0</v>
      </c>
      <c r="BP44" s="24">
        <v>0</v>
      </c>
      <c r="BQ44" s="24">
        <v>0</v>
      </c>
      <c r="BR44" s="24">
        <v>0</v>
      </c>
      <c r="BS44" s="24">
        <v>0</v>
      </c>
      <c r="BT44" s="24">
        <v>0</v>
      </c>
      <c r="BU44" s="24">
        <v>0</v>
      </c>
      <c r="BV44" s="24">
        <v>0</v>
      </c>
      <c r="BW44" s="24">
        <v>0</v>
      </c>
      <c r="BX44" s="24">
        <v>0</v>
      </c>
      <c r="BY44" s="24">
        <v>0</v>
      </c>
      <c r="BZ44" s="24">
        <v>0</v>
      </c>
      <c r="CA44" s="24">
        <v>0</v>
      </c>
      <c r="CB44" s="24">
        <v>0</v>
      </c>
      <c r="CC44" s="24">
        <v>0</v>
      </c>
      <c r="CD44" s="25">
        <v>0</v>
      </c>
      <c r="CE44" s="45">
        <v>1.2216689065098763E-3</v>
      </c>
      <c r="CF44" s="24">
        <v>0</v>
      </c>
      <c r="CG44" s="24">
        <v>3.3006396144628525E-2</v>
      </c>
      <c r="CH44" s="24">
        <v>1.576247438788414E-2</v>
      </c>
      <c r="CI44" s="24">
        <v>5.026024766266346E-3</v>
      </c>
      <c r="CJ44" s="24">
        <v>2.3323236033320427E-2</v>
      </c>
      <c r="CK44" s="24">
        <v>9.8444684408605099E-4</v>
      </c>
      <c r="CL44" s="24">
        <v>2.6549499481916428E-2</v>
      </c>
      <c r="CM44" s="24">
        <v>9.5754535868763924E-3</v>
      </c>
      <c r="CN44" s="24">
        <v>3.2505847048014402E-3</v>
      </c>
      <c r="CO44" s="24">
        <v>1.0587181895971298E-3</v>
      </c>
      <c r="CP44" s="24">
        <v>8.8115758262574673E-4</v>
      </c>
      <c r="CQ44" s="24">
        <v>6.5735762473195791E-4</v>
      </c>
      <c r="CR44" s="24">
        <v>0</v>
      </c>
      <c r="CS44" s="24">
        <v>3.7659849971532822E-2</v>
      </c>
      <c r="CT44" s="24">
        <v>2.9802755452692509E-3</v>
      </c>
      <c r="CU44" s="24">
        <v>1.1290981201454997E-3</v>
      </c>
      <c r="CV44" s="24">
        <v>2.5270129553973675E-3</v>
      </c>
      <c r="CW44" s="24">
        <v>2.1727383136749268E-3</v>
      </c>
      <c r="CX44" s="24">
        <v>4.6487711369991302E-3</v>
      </c>
      <c r="CY44" s="24">
        <v>2.981080673635006E-3</v>
      </c>
      <c r="CZ44" s="24">
        <v>4.7041208745213225E-5</v>
      </c>
      <c r="DA44" s="24">
        <v>3.8610943011008203E-4</v>
      </c>
      <c r="DB44" s="24">
        <v>1.2851480860263109E-3</v>
      </c>
      <c r="DC44" s="24">
        <v>2.555685059633106E-4</v>
      </c>
      <c r="DD44" s="24">
        <v>0</v>
      </c>
      <c r="DE44" s="24">
        <v>1.6912969294935465E-4</v>
      </c>
      <c r="DF44" s="24">
        <v>0</v>
      </c>
      <c r="DG44" s="24">
        <v>8.7607913883402944E-5</v>
      </c>
      <c r="DH44" s="24">
        <v>3.8620689883828163E-4</v>
      </c>
      <c r="DI44" s="24">
        <v>0</v>
      </c>
      <c r="DJ44" s="24">
        <v>1.2493625035858713E-5</v>
      </c>
      <c r="DK44" s="24">
        <v>0</v>
      </c>
      <c r="DL44" s="24">
        <v>6.117246113717556E-3</v>
      </c>
      <c r="DM44" s="24">
        <v>3.361949697136879E-3</v>
      </c>
      <c r="DN44" s="24">
        <v>0</v>
      </c>
      <c r="DO44" s="24">
        <v>1.0580741800367832E-2</v>
      </c>
      <c r="DP44" s="24">
        <v>1.2436044402420521E-2</v>
      </c>
      <c r="DQ44" s="24">
        <v>6.5270010381937027E-3</v>
      </c>
      <c r="DR44" s="25">
        <v>1.6539387702941895</v>
      </c>
      <c r="DS44" s="45">
        <v>0</v>
      </c>
      <c r="DT44" s="24">
        <v>0</v>
      </c>
      <c r="DU44" s="24">
        <v>0</v>
      </c>
      <c r="DV44" s="24">
        <v>0</v>
      </c>
      <c r="DW44" s="24">
        <v>0</v>
      </c>
      <c r="DX44" s="24">
        <v>0</v>
      </c>
      <c r="DY44" s="24">
        <v>0</v>
      </c>
      <c r="DZ44" s="24">
        <v>0</v>
      </c>
      <c r="EA44" s="24">
        <v>0</v>
      </c>
      <c r="EB44" s="24">
        <v>0</v>
      </c>
      <c r="EC44" s="24">
        <v>0</v>
      </c>
      <c r="ED44" s="24">
        <v>0</v>
      </c>
      <c r="EE44" s="24">
        <v>0</v>
      </c>
      <c r="EF44" s="24">
        <v>0</v>
      </c>
      <c r="EG44" s="24">
        <v>0</v>
      </c>
      <c r="EH44" s="24">
        <v>0</v>
      </c>
      <c r="EI44" s="24">
        <v>0</v>
      </c>
      <c r="EJ44" s="24">
        <v>0</v>
      </c>
      <c r="EK44" s="24">
        <v>0</v>
      </c>
      <c r="EL44" s="24">
        <v>0</v>
      </c>
      <c r="EM44" s="24">
        <v>0</v>
      </c>
      <c r="EN44" s="24">
        <v>0</v>
      </c>
      <c r="EO44" s="24">
        <v>0</v>
      </c>
      <c r="EP44" s="24">
        <v>0</v>
      </c>
      <c r="EQ44" s="24">
        <v>0</v>
      </c>
      <c r="ER44" s="24">
        <v>0</v>
      </c>
      <c r="ES44" s="24">
        <v>0</v>
      </c>
      <c r="ET44" s="24">
        <v>0</v>
      </c>
      <c r="EU44" s="24">
        <v>0</v>
      </c>
      <c r="EV44" s="24">
        <v>0</v>
      </c>
      <c r="EW44" s="24">
        <v>0</v>
      </c>
      <c r="EX44" s="24">
        <v>0</v>
      </c>
      <c r="EY44" s="24">
        <v>0</v>
      </c>
      <c r="EZ44" s="24">
        <v>0</v>
      </c>
      <c r="FA44" s="24">
        <v>0</v>
      </c>
      <c r="FB44" s="24">
        <v>0</v>
      </c>
      <c r="FC44" s="24">
        <v>0</v>
      </c>
      <c r="FD44" s="24">
        <v>0</v>
      </c>
      <c r="FE44" s="24">
        <v>0</v>
      </c>
      <c r="FF44" s="25">
        <v>0</v>
      </c>
      <c r="FG44" s="45">
        <v>0</v>
      </c>
      <c r="FH44" s="24">
        <v>0</v>
      </c>
      <c r="FI44" s="24">
        <v>0</v>
      </c>
      <c r="FJ44" s="24">
        <v>0</v>
      </c>
      <c r="FK44" s="24">
        <v>0</v>
      </c>
      <c r="FL44" s="24">
        <v>0</v>
      </c>
      <c r="FM44" s="24">
        <v>0</v>
      </c>
      <c r="FN44" s="24">
        <v>0</v>
      </c>
      <c r="FO44" s="24">
        <v>0</v>
      </c>
      <c r="FP44" s="24">
        <v>0</v>
      </c>
      <c r="FQ44" s="24">
        <v>0</v>
      </c>
      <c r="FR44" s="24">
        <v>0</v>
      </c>
      <c r="FS44" s="24">
        <v>0</v>
      </c>
      <c r="FT44" s="24">
        <v>0</v>
      </c>
      <c r="FU44" s="24">
        <v>0</v>
      </c>
      <c r="FV44" s="24">
        <v>0</v>
      </c>
      <c r="FW44" s="24">
        <v>0</v>
      </c>
      <c r="FX44" s="24">
        <v>0</v>
      </c>
      <c r="FY44" s="24">
        <v>0</v>
      </c>
      <c r="FZ44" s="24">
        <v>0</v>
      </c>
      <c r="GA44" s="24">
        <v>0</v>
      </c>
      <c r="GB44" s="24">
        <v>0</v>
      </c>
      <c r="GC44" s="24">
        <v>0</v>
      </c>
      <c r="GD44" s="24">
        <v>0</v>
      </c>
      <c r="GE44" s="24">
        <v>0</v>
      </c>
      <c r="GF44" s="24">
        <v>0</v>
      </c>
      <c r="GG44" s="24">
        <v>0</v>
      </c>
      <c r="GH44" s="24">
        <v>0</v>
      </c>
      <c r="GI44" s="24">
        <v>0</v>
      </c>
      <c r="GJ44" s="24">
        <v>0</v>
      </c>
      <c r="GK44" s="24">
        <v>0</v>
      </c>
      <c r="GL44" s="24">
        <v>0</v>
      </c>
      <c r="GM44" s="24">
        <v>0</v>
      </c>
      <c r="GN44" s="24">
        <v>0</v>
      </c>
      <c r="GO44" s="24">
        <v>0</v>
      </c>
      <c r="GP44" s="24">
        <v>0</v>
      </c>
      <c r="GQ44" s="24">
        <v>0</v>
      </c>
      <c r="GR44" s="24">
        <v>0</v>
      </c>
      <c r="GS44" s="24">
        <v>0</v>
      </c>
      <c r="GT44" s="25">
        <v>0</v>
      </c>
      <c r="GU44" s="45">
        <v>0</v>
      </c>
      <c r="GV44" s="24">
        <v>0</v>
      </c>
      <c r="GW44" s="24">
        <v>0</v>
      </c>
      <c r="GX44" s="24">
        <v>0</v>
      </c>
      <c r="GY44" s="24">
        <v>0</v>
      </c>
      <c r="GZ44" s="24">
        <v>0</v>
      </c>
      <c r="HA44" s="24">
        <v>0</v>
      </c>
      <c r="HB44" s="24">
        <v>0</v>
      </c>
      <c r="HC44" s="24">
        <v>0</v>
      </c>
      <c r="HD44" s="24">
        <v>0</v>
      </c>
      <c r="HE44" s="24">
        <v>0</v>
      </c>
      <c r="HF44" s="24">
        <v>0</v>
      </c>
      <c r="HG44" s="24">
        <v>0</v>
      </c>
      <c r="HH44" s="24">
        <v>0</v>
      </c>
      <c r="HI44" s="24">
        <v>0</v>
      </c>
      <c r="HJ44" s="24">
        <v>0</v>
      </c>
      <c r="HK44" s="24">
        <v>0</v>
      </c>
      <c r="HL44" s="24">
        <v>0</v>
      </c>
      <c r="HM44" s="24">
        <v>0</v>
      </c>
      <c r="HN44" s="24">
        <v>0</v>
      </c>
      <c r="HO44" s="24">
        <v>0</v>
      </c>
      <c r="HP44" s="24">
        <v>0</v>
      </c>
      <c r="HQ44" s="24">
        <v>0</v>
      </c>
      <c r="HR44" s="24">
        <v>0</v>
      </c>
      <c r="HS44" s="24">
        <v>0</v>
      </c>
      <c r="HT44" s="24">
        <v>0</v>
      </c>
      <c r="HU44" s="24">
        <v>0</v>
      </c>
      <c r="HV44" s="24">
        <v>0</v>
      </c>
      <c r="HW44" s="24">
        <v>0</v>
      </c>
      <c r="HX44" s="24">
        <v>0</v>
      </c>
      <c r="HY44" s="24">
        <v>0</v>
      </c>
      <c r="HZ44" s="24">
        <v>0</v>
      </c>
      <c r="IA44" s="24">
        <v>0</v>
      </c>
      <c r="IB44" s="24">
        <v>0</v>
      </c>
      <c r="IC44" s="24">
        <v>0</v>
      </c>
      <c r="ID44" s="24">
        <v>0</v>
      </c>
      <c r="IE44" s="24">
        <v>0</v>
      </c>
      <c r="IF44" s="24">
        <v>0</v>
      </c>
      <c r="IG44" s="24">
        <v>0</v>
      </c>
      <c r="IH44" s="25">
        <v>0</v>
      </c>
      <c r="II44" s="45">
        <v>0</v>
      </c>
      <c r="IJ44" s="24">
        <v>0</v>
      </c>
      <c r="IK44" s="24">
        <v>0</v>
      </c>
      <c r="IL44" s="24">
        <v>0</v>
      </c>
      <c r="IM44" s="24">
        <v>0</v>
      </c>
      <c r="IN44" s="24">
        <v>0</v>
      </c>
      <c r="IO44" s="24">
        <v>0</v>
      </c>
      <c r="IP44" s="24">
        <v>0</v>
      </c>
      <c r="IQ44" s="24">
        <v>0</v>
      </c>
      <c r="IR44" s="24">
        <v>0</v>
      </c>
      <c r="IS44" s="24">
        <v>0</v>
      </c>
      <c r="IT44" s="24">
        <v>0</v>
      </c>
      <c r="IU44" s="24">
        <v>0</v>
      </c>
      <c r="IV44" s="24">
        <v>0</v>
      </c>
      <c r="IW44" s="24">
        <v>0</v>
      </c>
      <c r="IX44" s="24">
        <v>0</v>
      </c>
      <c r="IY44" s="24">
        <v>0</v>
      </c>
      <c r="IZ44" s="24">
        <v>0</v>
      </c>
      <c r="JA44" s="24">
        <v>0</v>
      </c>
      <c r="JB44" s="24">
        <v>0</v>
      </c>
      <c r="JC44" s="24">
        <v>0</v>
      </c>
      <c r="JD44" s="24">
        <v>0</v>
      </c>
      <c r="JE44" s="24">
        <v>0</v>
      </c>
      <c r="JF44" s="24">
        <v>0</v>
      </c>
      <c r="JG44" s="24">
        <v>0</v>
      </c>
      <c r="JH44" s="24">
        <v>0</v>
      </c>
      <c r="JI44" s="24">
        <v>0</v>
      </c>
      <c r="JJ44" s="24">
        <v>0</v>
      </c>
      <c r="JK44" s="24">
        <v>0</v>
      </c>
      <c r="JL44" s="24">
        <v>0</v>
      </c>
      <c r="JM44" s="24">
        <v>0</v>
      </c>
      <c r="JN44" s="24">
        <v>0</v>
      </c>
      <c r="JO44" s="24">
        <v>0</v>
      </c>
      <c r="JP44" s="24">
        <v>0</v>
      </c>
      <c r="JQ44" s="24">
        <v>0</v>
      </c>
      <c r="JR44" s="24">
        <v>0</v>
      </c>
      <c r="JS44" s="24">
        <v>0</v>
      </c>
      <c r="JT44" s="24">
        <v>0</v>
      </c>
      <c r="JU44" s="24">
        <v>0</v>
      </c>
      <c r="JV44" s="25">
        <v>0</v>
      </c>
      <c r="JW44" s="45">
        <v>5.7482387637719512E-4</v>
      </c>
      <c r="JX44" s="24">
        <v>3.2420975912827998E-5</v>
      </c>
      <c r="JY44" s="24">
        <v>2.036037330981344E-4</v>
      </c>
      <c r="JZ44" s="24">
        <v>1.2874369276687503E-3</v>
      </c>
      <c r="KA44" s="24">
        <v>1.0482781362952664E-5</v>
      </c>
      <c r="KB44" s="24">
        <v>3.3177464501932263E-5</v>
      </c>
      <c r="KC44" s="24">
        <v>5.3062329243402928E-5</v>
      </c>
      <c r="KD44" s="24">
        <v>1.4189579815138131E-4</v>
      </c>
      <c r="KE44" s="24">
        <v>6.6030719608534127E-5</v>
      </c>
      <c r="KF44" s="24">
        <v>3.3501673897262663E-6</v>
      </c>
      <c r="KG44" s="24">
        <v>8.6347863543778658E-5</v>
      </c>
      <c r="KH44" s="24">
        <v>3.9661659684497863E-5</v>
      </c>
      <c r="KI44" s="24">
        <v>3.9985870898817666E-6</v>
      </c>
      <c r="KJ44" s="24">
        <v>1.2968390592504875E-6</v>
      </c>
      <c r="KK44" s="24">
        <v>2.0608931663446128E-4</v>
      </c>
      <c r="KL44" s="24">
        <v>6.4950021624099463E-5</v>
      </c>
      <c r="KM44" s="24">
        <v>2.2154332327772863E-5</v>
      </c>
      <c r="KN44" s="24">
        <v>1.3897792086936533E-4</v>
      </c>
      <c r="KO44" s="24">
        <v>1.7842343368101865E-4</v>
      </c>
      <c r="KP44" s="24">
        <v>8.6996282334439456E-5</v>
      </c>
      <c r="KQ44" s="24">
        <v>8.2349273725412786E-5</v>
      </c>
      <c r="KR44" s="24">
        <v>1.0007274249801412E-4</v>
      </c>
      <c r="KS44" s="24">
        <v>1.5302699466701597E-4</v>
      </c>
      <c r="KT44" s="24">
        <v>1.4027475845068693E-4</v>
      </c>
      <c r="KU44" s="24">
        <v>7.5648944175554789E-7</v>
      </c>
      <c r="KV44" s="24">
        <v>3.56630744136055E-6</v>
      </c>
      <c r="KW44" s="24">
        <v>4.4308664655545726E-5</v>
      </c>
      <c r="KX44" s="24">
        <v>0</v>
      </c>
      <c r="KY44" s="24">
        <v>3.7824470382474829E-6</v>
      </c>
      <c r="KZ44" s="24">
        <v>3.944552008761093E-5</v>
      </c>
      <c r="LA44" s="24">
        <v>0</v>
      </c>
      <c r="LB44" s="24">
        <v>1.2211900866532233E-5</v>
      </c>
      <c r="LC44" s="24">
        <v>1.9884864741470665E-5</v>
      </c>
      <c r="LD44" s="24">
        <v>4.6686207497259602E-5</v>
      </c>
      <c r="LE44" s="24">
        <v>6.1416137032210827E-4</v>
      </c>
      <c r="LF44" s="24">
        <v>1.3263421133160591E-3</v>
      </c>
      <c r="LG44" s="24">
        <v>5.3483800729736686E-4</v>
      </c>
      <c r="LH44" s="24">
        <v>1.6026769299060106E-4</v>
      </c>
      <c r="LI44" s="24">
        <v>1.0570317972451448E-3</v>
      </c>
      <c r="LJ44" s="25">
        <v>3.2358295284211636E-3</v>
      </c>
      <c r="LK44" s="38">
        <v>2.1814214065670967E-2</v>
      </c>
      <c r="LL44" s="38">
        <v>4.7188735334202647E-4</v>
      </c>
      <c r="LM44" s="38">
        <v>0.43845045566558838</v>
      </c>
      <c r="LN44" s="38">
        <v>3.1150028109550476E-2</v>
      </c>
      <c r="LO44" s="38">
        <v>2.2955179214477539E-2</v>
      </c>
      <c r="LP44" s="38">
        <v>1.2779857963323593E-2</v>
      </c>
      <c r="LQ44" s="38">
        <v>3.3310854341834784E-3</v>
      </c>
      <c r="LR44" s="38">
        <v>1.4675297774374485E-2</v>
      </c>
      <c r="LS44" s="38">
        <v>0.13734327256679535</v>
      </c>
      <c r="LT44" s="38">
        <v>0</v>
      </c>
      <c r="LU44" s="38">
        <v>3.3198356628417969E-2</v>
      </c>
      <c r="LV44" s="38">
        <v>5.9736999683082104E-3</v>
      </c>
      <c r="LW44" s="38">
        <v>9.6882656216621399E-3</v>
      </c>
      <c r="LX44" s="38">
        <v>1.0767796775326133E-3</v>
      </c>
      <c r="LY44" s="38">
        <v>2.4455389007925987E-2</v>
      </c>
      <c r="LZ44" s="38">
        <v>4.0763054043054581E-2</v>
      </c>
      <c r="MA44" s="38">
        <v>3.0363455414772034E-2</v>
      </c>
      <c r="MB44" s="38">
        <v>1.5223873779177666E-2</v>
      </c>
      <c r="MC44" s="38">
        <v>1.5194342471659184E-2</v>
      </c>
      <c r="MD44" s="38">
        <v>2.2320860996842384E-2</v>
      </c>
      <c r="ME44" s="38">
        <v>1.5175406821072102E-2</v>
      </c>
      <c r="MF44" s="38">
        <v>1.21809933334589E-2</v>
      </c>
      <c r="MG44" s="38">
        <v>2.1400144323706627E-3</v>
      </c>
      <c r="MH44" s="38">
        <v>7.5368559919297695E-3</v>
      </c>
      <c r="MI44" s="38">
        <v>4.7986142337322235E-2</v>
      </c>
      <c r="MJ44" s="38">
        <v>1.3387018043431453E-5</v>
      </c>
      <c r="MK44" s="38">
        <v>6.9252150133252144E-3</v>
      </c>
      <c r="ML44" s="38">
        <v>0</v>
      </c>
      <c r="MM44" s="38">
        <v>2.0547614258248359E-4</v>
      </c>
      <c r="MN44" s="38">
        <v>1.2571005150675774E-2</v>
      </c>
      <c r="MO44" s="38">
        <v>0</v>
      </c>
      <c r="MP44" s="38">
        <v>1.3269094051793218E-4</v>
      </c>
      <c r="MQ44" s="38">
        <v>3.3914346713572741E-3</v>
      </c>
      <c r="MR44" s="38">
        <v>0.10080450773239136</v>
      </c>
      <c r="MS44" s="38">
        <v>1.4350652694702148E-2</v>
      </c>
      <c r="MT44" s="38">
        <v>7.3787227272987366E-2</v>
      </c>
      <c r="MU44" s="38">
        <v>0.31733191013336182</v>
      </c>
      <c r="MV44" s="38">
        <v>0.20884497463703156</v>
      </c>
      <c r="MW44" s="38">
        <v>0.74813836812973022</v>
      </c>
      <c r="MX44" s="38">
        <v>1.6661992073059082</v>
      </c>
    </row>
    <row r="45" spans="2:362">
      <c r="AQ45" s="38"/>
      <c r="AR45" s="38"/>
      <c r="AS45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C43"/>
  <sheetViews>
    <sheetView workbookViewId="0">
      <selection activeCell="A4" sqref="A4:A43"/>
    </sheetView>
  </sheetViews>
  <sheetFormatPr defaultColWidth="11.42578125" defaultRowHeight="15"/>
  <cols>
    <col min="1" max="1" width="23.28515625" customWidth="1"/>
  </cols>
  <sheetData>
    <row r="2" spans="1:29" ht="34.5">
      <c r="B2" s="48" t="s">
        <v>107</v>
      </c>
      <c r="C2" s="48" t="s">
        <v>108</v>
      </c>
      <c r="D2" s="48" t="s">
        <v>107</v>
      </c>
      <c r="E2" s="48" t="s">
        <v>108</v>
      </c>
      <c r="F2" s="48" t="s">
        <v>107</v>
      </c>
      <c r="G2" s="48" t="s">
        <v>108</v>
      </c>
      <c r="H2" s="48" t="s">
        <v>107</v>
      </c>
      <c r="I2" s="48" t="s">
        <v>108</v>
      </c>
      <c r="J2" s="48" t="s">
        <v>107</v>
      </c>
      <c r="K2" s="48" t="s">
        <v>108</v>
      </c>
      <c r="L2" s="48" t="s">
        <v>107</v>
      </c>
      <c r="M2" s="48" t="s">
        <v>108</v>
      </c>
      <c r="N2" s="48" t="s">
        <v>107</v>
      </c>
      <c r="O2" s="48" t="s">
        <v>108</v>
      </c>
      <c r="P2" s="48" t="s">
        <v>107</v>
      </c>
      <c r="Q2" s="48" t="s">
        <v>108</v>
      </c>
      <c r="R2" s="48" t="s">
        <v>107</v>
      </c>
      <c r="S2" s="48" t="s">
        <v>108</v>
      </c>
      <c r="T2" s="49" t="s">
        <v>112</v>
      </c>
      <c r="U2" s="49" t="s">
        <v>113</v>
      </c>
      <c r="V2" s="49" t="s">
        <v>114</v>
      </c>
      <c r="W2" s="49" t="s">
        <v>109</v>
      </c>
      <c r="X2" s="49" t="s">
        <v>110</v>
      </c>
      <c r="Y2" s="49" t="s">
        <v>115</v>
      </c>
      <c r="Z2" s="49" t="s">
        <v>116</v>
      </c>
      <c r="AA2" s="49" t="s">
        <v>117</v>
      </c>
      <c r="AB2" s="49" t="s">
        <v>118</v>
      </c>
      <c r="AC2" s="49" t="s">
        <v>111</v>
      </c>
    </row>
    <row r="3" spans="1:29">
      <c r="B3" s="48" t="s">
        <v>58</v>
      </c>
      <c r="C3" s="48" t="s">
        <v>58</v>
      </c>
      <c r="D3" s="48" t="s">
        <v>59</v>
      </c>
      <c r="E3" s="48" t="s">
        <v>59</v>
      </c>
      <c r="F3" s="48" t="s">
        <v>60</v>
      </c>
      <c r="G3" s="48" t="s">
        <v>60</v>
      </c>
      <c r="H3" s="48" t="s">
        <v>61</v>
      </c>
      <c r="I3" s="48" t="s">
        <v>61</v>
      </c>
      <c r="J3" s="48" t="s">
        <v>62</v>
      </c>
      <c r="K3" s="48" t="s">
        <v>62</v>
      </c>
      <c r="L3" s="48" t="s">
        <v>63</v>
      </c>
      <c r="M3" s="48" t="s">
        <v>63</v>
      </c>
      <c r="N3" s="48" t="s">
        <v>64</v>
      </c>
      <c r="O3" s="48" t="s">
        <v>64</v>
      </c>
      <c r="P3" s="48" t="s">
        <v>65</v>
      </c>
      <c r="Q3" s="48" t="s">
        <v>65</v>
      </c>
      <c r="R3" s="48" t="s">
        <v>66</v>
      </c>
      <c r="S3" s="48" t="s">
        <v>66</v>
      </c>
      <c r="T3" s="49"/>
      <c r="U3" s="49"/>
      <c r="V3" s="49"/>
      <c r="W3" s="49"/>
      <c r="X3" s="49"/>
      <c r="Y3" s="49"/>
      <c r="Z3" s="49"/>
      <c r="AA3" s="49"/>
      <c r="AB3" s="49"/>
      <c r="AC3" s="49"/>
    </row>
    <row r="4" spans="1:29">
      <c r="A4" s="29" t="s">
        <v>13</v>
      </c>
      <c r="B4">
        <v>0.29774266481399536</v>
      </c>
      <c r="C4">
        <v>4.1527962312102318E-3</v>
      </c>
      <c r="D4">
        <v>2.5673885345458984</v>
      </c>
      <c r="E4">
        <v>4.5592401176691055E-2</v>
      </c>
      <c r="F4">
        <v>0</v>
      </c>
      <c r="G4">
        <v>0</v>
      </c>
      <c r="H4">
        <v>0</v>
      </c>
      <c r="I4">
        <v>0</v>
      </c>
      <c r="J4">
        <v>3.1583342701196671E-2</v>
      </c>
      <c r="K4">
        <v>0</v>
      </c>
      <c r="L4">
        <v>5.4607216268777847E-2</v>
      </c>
      <c r="M4">
        <v>0</v>
      </c>
      <c r="N4">
        <v>5.4607216268777847E-2</v>
      </c>
      <c r="O4">
        <v>0</v>
      </c>
      <c r="P4">
        <v>0</v>
      </c>
      <c r="Q4">
        <v>0</v>
      </c>
      <c r="R4">
        <v>0</v>
      </c>
      <c r="S4">
        <v>0</v>
      </c>
      <c r="T4">
        <v>2.0645856857299805E-2</v>
      </c>
      <c r="U4">
        <v>3.4757695198059082</v>
      </c>
      <c r="V4">
        <v>3.8797587621957064E-3</v>
      </c>
      <c r="W4">
        <v>4.7259155660867691E-2</v>
      </c>
      <c r="X4">
        <v>6.5079426765441895</v>
      </c>
      <c r="Y4">
        <v>1.6146447658538818</v>
      </c>
      <c r="Z4">
        <v>90.560592651367188</v>
      </c>
      <c r="AA4">
        <v>20.876806259155273</v>
      </c>
      <c r="AB4">
        <v>2.4223124980926514</v>
      </c>
      <c r="AC4">
        <v>113.44769287109375</v>
      </c>
    </row>
    <row r="5" spans="1:29">
      <c r="A5" s="31" t="s">
        <v>14</v>
      </c>
      <c r="B5">
        <v>0.11084465682506561</v>
      </c>
      <c r="C5">
        <v>0</v>
      </c>
      <c r="D5">
        <v>1.9179824590682983</v>
      </c>
      <c r="E5">
        <v>0</v>
      </c>
      <c r="F5">
        <v>0</v>
      </c>
      <c r="G5">
        <v>0</v>
      </c>
      <c r="H5">
        <v>0.14849056303501129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1.870466023683548E-2</v>
      </c>
      <c r="S5">
        <v>0</v>
      </c>
      <c r="T5">
        <v>0</v>
      </c>
      <c r="U5">
        <v>0</v>
      </c>
      <c r="V5">
        <v>0</v>
      </c>
      <c r="W5">
        <v>0</v>
      </c>
      <c r="X5">
        <v>3.2817132472991943</v>
      </c>
      <c r="Y5">
        <v>0</v>
      </c>
      <c r="Z5">
        <v>1.3997912406921387E-2</v>
      </c>
      <c r="AA5">
        <v>0</v>
      </c>
      <c r="AB5">
        <v>7.7271182090044022E-3</v>
      </c>
      <c r="AC5">
        <v>1.6380621120333672E-2</v>
      </c>
    </row>
    <row r="6" spans="1:29">
      <c r="A6" s="3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>
      <c r="A7" s="3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8.8841188699007034E-3</v>
      </c>
      <c r="U7">
        <v>0</v>
      </c>
      <c r="V7">
        <v>0</v>
      </c>
      <c r="W7">
        <v>0</v>
      </c>
      <c r="X7">
        <v>0.26738134026527405</v>
      </c>
      <c r="Y7">
        <v>0</v>
      </c>
      <c r="Z7">
        <v>9.5205813646316528E-2</v>
      </c>
      <c r="AA7">
        <v>1.9763119220733643</v>
      </c>
      <c r="AB7">
        <v>0.22353245317935944</v>
      </c>
      <c r="AC7">
        <v>0.26712462306022644</v>
      </c>
    </row>
    <row r="8" spans="1:29">
      <c r="A8" s="31" t="s">
        <v>17</v>
      </c>
      <c r="B8">
        <v>2.9785149097442627</v>
      </c>
      <c r="C8">
        <v>0</v>
      </c>
      <c r="D8">
        <v>26.219871520996094</v>
      </c>
      <c r="E8">
        <v>0</v>
      </c>
      <c r="F8">
        <v>0</v>
      </c>
      <c r="G8">
        <v>0</v>
      </c>
      <c r="H8">
        <v>9.6430530548095703</v>
      </c>
      <c r="I8">
        <v>0</v>
      </c>
      <c r="J8">
        <v>0</v>
      </c>
      <c r="K8">
        <v>0</v>
      </c>
      <c r="L8">
        <v>1.668226346373558E-2</v>
      </c>
      <c r="M8">
        <v>0</v>
      </c>
      <c r="N8">
        <v>1.668226346373558E-2</v>
      </c>
      <c r="O8">
        <v>0</v>
      </c>
      <c r="P8">
        <v>0.12444724142551422</v>
      </c>
      <c r="Q8">
        <v>0</v>
      </c>
      <c r="R8">
        <v>0.12118656188249588</v>
      </c>
      <c r="S8">
        <v>0</v>
      </c>
      <c r="T8">
        <v>2.2312383651733398</v>
      </c>
      <c r="U8">
        <v>0</v>
      </c>
      <c r="V8">
        <v>9.5580205917358398</v>
      </c>
      <c r="W8">
        <v>0</v>
      </c>
      <c r="X8">
        <v>442.15298461914062</v>
      </c>
      <c r="Y8">
        <v>36.100872039794922</v>
      </c>
      <c r="Z8">
        <v>161.01130676269531</v>
      </c>
      <c r="AA8">
        <v>5.7874641418457031</v>
      </c>
      <c r="AB8">
        <v>7.3247451782226562</v>
      </c>
      <c r="AC8">
        <v>65.518440246582031</v>
      </c>
    </row>
    <row r="9" spans="1:29" ht="30">
      <c r="A9" s="31" t="s">
        <v>18</v>
      </c>
      <c r="B9">
        <v>3.2743115425109863</v>
      </c>
      <c r="C9">
        <v>0</v>
      </c>
      <c r="D9">
        <v>35.968376159667969</v>
      </c>
      <c r="E9">
        <v>0</v>
      </c>
      <c r="F9">
        <v>1.8542262978371582E-6</v>
      </c>
      <c r="G9">
        <v>0</v>
      </c>
      <c r="H9">
        <v>4.5011062622070313</v>
      </c>
      <c r="I9">
        <v>0</v>
      </c>
      <c r="J9">
        <v>4.6763330698013306E-2</v>
      </c>
      <c r="K9">
        <v>0</v>
      </c>
      <c r="L9">
        <v>0.20598632097244263</v>
      </c>
      <c r="M9">
        <v>0</v>
      </c>
      <c r="N9">
        <v>0.20598632097244263</v>
      </c>
      <c r="O9">
        <v>0</v>
      </c>
      <c r="P9">
        <v>26.217739105224609</v>
      </c>
      <c r="Q9">
        <v>0</v>
      </c>
      <c r="R9">
        <v>3.6531619727611542E-2</v>
      </c>
      <c r="S9">
        <v>0</v>
      </c>
      <c r="T9">
        <v>0.117864690721035</v>
      </c>
      <c r="U9">
        <v>0.18740251660346985</v>
      </c>
      <c r="V9">
        <v>2.3335497379302979</v>
      </c>
      <c r="W9">
        <v>1.3881362974643707E-2</v>
      </c>
      <c r="X9">
        <v>1.0120871067047119</v>
      </c>
      <c r="Y9">
        <v>3.2033710740506649E-3</v>
      </c>
      <c r="Z9">
        <v>3.7694406509399414</v>
      </c>
      <c r="AA9">
        <v>0</v>
      </c>
      <c r="AB9">
        <v>0</v>
      </c>
      <c r="AC9">
        <v>86.2489013671875</v>
      </c>
    </row>
    <row r="10" spans="1:29" ht="30">
      <c r="A10" s="31" t="s">
        <v>19</v>
      </c>
      <c r="B10">
        <v>0.19176289439201355</v>
      </c>
      <c r="C10">
        <v>0</v>
      </c>
      <c r="D10">
        <v>6.6789872944355011E-2</v>
      </c>
      <c r="E10">
        <v>0</v>
      </c>
      <c r="F10">
        <v>0</v>
      </c>
      <c r="G10">
        <v>0</v>
      </c>
      <c r="H10">
        <v>0.233869269490242</v>
      </c>
      <c r="I10">
        <v>0</v>
      </c>
      <c r="J10">
        <v>0</v>
      </c>
      <c r="K10">
        <v>0</v>
      </c>
      <c r="L10">
        <v>8.3083286881446838E-2</v>
      </c>
      <c r="M10">
        <v>0</v>
      </c>
      <c r="N10">
        <v>8.3083286881446838E-2</v>
      </c>
      <c r="O10">
        <v>0</v>
      </c>
      <c r="P10">
        <v>5.0551335561976884E-7</v>
      </c>
      <c r="Q10">
        <v>0</v>
      </c>
      <c r="R10">
        <v>0</v>
      </c>
      <c r="S10">
        <v>0</v>
      </c>
      <c r="T10">
        <v>0</v>
      </c>
      <c r="U10">
        <v>6.0300379991531372E-2</v>
      </c>
      <c r="V10">
        <v>0</v>
      </c>
      <c r="W10">
        <v>1.1403631418943405E-2</v>
      </c>
      <c r="X10">
        <v>24.048215866088867</v>
      </c>
      <c r="Y10">
        <v>0.10531286895275116</v>
      </c>
      <c r="Z10">
        <v>1.410527341067791E-2</v>
      </c>
      <c r="AA10">
        <v>0</v>
      </c>
      <c r="AB10">
        <v>1.6120085492730141E-2</v>
      </c>
      <c r="AC10">
        <v>0.24874769151210785</v>
      </c>
    </row>
    <row r="11" spans="1:29" ht="30">
      <c r="A11" s="31" t="s">
        <v>20</v>
      </c>
      <c r="B11">
        <v>5.5320158004760742</v>
      </c>
      <c r="C11">
        <v>0</v>
      </c>
      <c r="D11">
        <v>33.33917236328125</v>
      </c>
      <c r="E11">
        <v>0</v>
      </c>
      <c r="F11">
        <v>0</v>
      </c>
      <c r="G11">
        <v>0</v>
      </c>
      <c r="H11">
        <v>15.098749160766602</v>
      </c>
      <c r="I11">
        <v>0</v>
      </c>
      <c r="J11">
        <v>0.29119512438774109</v>
      </c>
      <c r="K11">
        <v>0</v>
      </c>
      <c r="L11">
        <v>0.76087319850921631</v>
      </c>
      <c r="M11">
        <v>0</v>
      </c>
      <c r="N11">
        <v>0.76087319850921631</v>
      </c>
      <c r="O11">
        <v>0</v>
      </c>
      <c r="P11">
        <v>1.5586336851119995</v>
      </c>
      <c r="Q11">
        <v>0</v>
      </c>
      <c r="R11">
        <v>28.678220748901367</v>
      </c>
      <c r="S11">
        <v>0</v>
      </c>
      <c r="T11">
        <v>103.37411499023437</v>
      </c>
      <c r="U11">
        <v>0.33996012806892395</v>
      </c>
      <c r="V11">
        <v>7.7234730124473572E-2</v>
      </c>
      <c r="W11">
        <v>6.2490608543157578E-2</v>
      </c>
      <c r="X11">
        <v>42.918895721435547</v>
      </c>
      <c r="Y11">
        <v>9.3251237869262695</v>
      </c>
      <c r="Z11">
        <v>90.974418640136719</v>
      </c>
      <c r="AA11">
        <v>19.93763542175293</v>
      </c>
      <c r="AB11">
        <v>33.036548614501953</v>
      </c>
      <c r="AC11">
        <v>131.36181640625</v>
      </c>
    </row>
    <row r="12" spans="1:29">
      <c r="A12" s="31" t="s">
        <v>21</v>
      </c>
      <c r="B12">
        <v>1.2170513868331909</v>
      </c>
      <c r="C12">
        <v>0</v>
      </c>
      <c r="D12">
        <v>1.2179546356201172</v>
      </c>
      <c r="E12">
        <v>0</v>
      </c>
      <c r="F12">
        <v>3.5315432000970759E-7</v>
      </c>
      <c r="G12">
        <v>0</v>
      </c>
      <c r="H12">
        <v>3.8717225193977356E-2</v>
      </c>
      <c r="I12">
        <v>0</v>
      </c>
      <c r="J12">
        <v>5.6740123778581619E-2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0.30807662010192871</v>
      </c>
      <c r="U12">
        <v>3.3144071102142334</v>
      </c>
      <c r="V12">
        <v>0</v>
      </c>
      <c r="W12">
        <v>0</v>
      </c>
      <c r="X12">
        <v>0.56148570775985718</v>
      </c>
      <c r="Y12">
        <v>0.36460629105567932</v>
      </c>
      <c r="Z12">
        <v>1.1891311407089233</v>
      </c>
      <c r="AA12">
        <v>0</v>
      </c>
      <c r="AB12">
        <v>4.280698299407959E-2</v>
      </c>
      <c r="AC12">
        <v>0.37842774391174316</v>
      </c>
    </row>
    <row r="13" spans="1:29">
      <c r="A13" s="31" t="s">
        <v>22</v>
      </c>
      <c r="B13">
        <v>2.8594266623258591E-3</v>
      </c>
      <c r="C13">
        <v>0</v>
      </c>
      <c r="D13">
        <v>0</v>
      </c>
      <c r="E13">
        <v>0</v>
      </c>
      <c r="F13">
        <v>0</v>
      </c>
      <c r="G13">
        <v>0</v>
      </c>
      <c r="H13">
        <v>6.7168153822422028E-2</v>
      </c>
      <c r="I13">
        <v>0</v>
      </c>
      <c r="J13">
        <v>0</v>
      </c>
      <c r="K13">
        <v>0</v>
      </c>
      <c r="L13">
        <v>15.666885375976563</v>
      </c>
      <c r="M13">
        <v>0</v>
      </c>
      <c r="N13">
        <v>15.666885375976563</v>
      </c>
      <c r="O13">
        <v>0</v>
      </c>
      <c r="P13">
        <v>0</v>
      </c>
      <c r="Q13">
        <v>0</v>
      </c>
      <c r="R13">
        <v>0</v>
      </c>
      <c r="S13">
        <v>0</v>
      </c>
      <c r="T13">
        <v>5.3425137884914875E-3</v>
      </c>
      <c r="U13">
        <v>0.75089073181152344</v>
      </c>
      <c r="V13">
        <v>0</v>
      </c>
      <c r="W13">
        <v>0</v>
      </c>
      <c r="X13">
        <v>0.20292094349861145</v>
      </c>
      <c r="Y13">
        <v>0</v>
      </c>
      <c r="Z13">
        <v>8.746647834777832E-2</v>
      </c>
      <c r="AA13">
        <v>0</v>
      </c>
      <c r="AB13">
        <v>3.1331429481506348</v>
      </c>
      <c r="AC13">
        <v>0.78421670198440552</v>
      </c>
    </row>
    <row r="14" spans="1:29">
      <c r="A14" s="31" t="s">
        <v>1</v>
      </c>
      <c r="B14">
        <v>5.5852594375610352</v>
      </c>
      <c r="C14">
        <v>0</v>
      </c>
      <c r="D14">
        <v>2.5760467052459717</v>
      </c>
      <c r="E14">
        <v>0</v>
      </c>
      <c r="F14">
        <v>2.2412062605781102E-7</v>
      </c>
      <c r="G14">
        <v>0</v>
      </c>
      <c r="H14">
        <v>0.35154560208320618</v>
      </c>
      <c r="I14">
        <v>0</v>
      </c>
      <c r="J14">
        <v>7.5296326540410519E-3</v>
      </c>
      <c r="K14">
        <v>0</v>
      </c>
      <c r="L14">
        <v>4.1205853223800659E-2</v>
      </c>
      <c r="M14">
        <v>0</v>
      </c>
      <c r="N14">
        <v>4.1205853223800659E-2</v>
      </c>
      <c r="O14">
        <v>0</v>
      </c>
      <c r="P14">
        <v>1.2922841124236584E-3</v>
      </c>
      <c r="Q14">
        <v>0</v>
      </c>
      <c r="R14">
        <v>1.0579811641946435E-3</v>
      </c>
      <c r="S14">
        <v>0</v>
      </c>
      <c r="T14">
        <v>14.01412296295166</v>
      </c>
      <c r="U14">
        <v>2.1420176029205322</v>
      </c>
      <c r="V14">
        <v>2.1919840946793556E-3</v>
      </c>
      <c r="W14">
        <v>1.4164117574691772</v>
      </c>
      <c r="X14">
        <v>11.751014709472656</v>
      </c>
      <c r="Y14">
        <v>3.8603203296661377</v>
      </c>
      <c r="Z14">
        <v>59.876789093017578</v>
      </c>
      <c r="AA14">
        <v>39.139057159423828</v>
      </c>
      <c r="AB14">
        <v>12.676375389099121</v>
      </c>
      <c r="AC14">
        <v>14.966004371643066</v>
      </c>
    </row>
    <row r="15" spans="1:29">
      <c r="A15" s="31" t="s">
        <v>23</v>
      </c>
      <c r="B15">
        <v>13.727644920349121</v>
      </c>
      <c r="C15">
        <v>0</v>
      </c>
      <c r="D15">
        <v>3.37247633934021</v>
      </c>
      <c r="E15">
        <v>0</v>
      </c>
      <c r="F15">
        <v>1.6961934044957161E-2</v>
      </c>
      <c r="G15">
        <v>0</v>
      </c>
      <c r="H15">
        <v>3.9069931507110596</v>
      </c>
      <c r="I15">
        <v>0</v>
      </c>
      <c r="J15">
        <v>9.9301887676119804E-3</v>
      </c>
      <c r="K15">
        <v>0</v>
      </c>
      <c r="L15">
        <v>0.1442197859287262</v>
      </c>
      <c r="M15">
        <v>0</v>
      </c>
      <c r="N15">
        <v>0.1442197859287262</v>
      </c>
      <c r="O15">
        <v>0</v>
      </c>
      <c r="P15">
        <v>1.9053582102060318E-2</v>
      </c>
      <c r="Q15">
        <v>0</v>
      </c>
      <c r="R15">
        <v>7.5055385195810231E-7</v>
      </c>
      <c r="S15">
        <v>0</v>
      </c>
      <c r="T15">
        <v>12.010862350463867</v>
      </c>
      <c r="U15">
        <v>9.2993184924125671E-2</v>
      </c>
      <c r="V15">
        <v>1.9855888094753027E-3</v>
      </c>
      <c r="W15">
        <v>9.2936991435976779E-9</v>
      </c>
      <c r="X15">
        <v>6.1458339691162109</v>
      </c>
      <c r="Y15">
        <v>2.4306507110595703</v>
      </c>
      <c r="Z15">
        <v>16.857711791992188</v>
      </c>
      <c r="AA15">
        <v>0.57737106084823608</v>
      </c>
      <c r="AB15">
        <v>3.5765523910522461</v>
      </c>
      <c r="AC15">
        <v>2.5719282627105713</v>
      </c>
    </row>
    <row r="16" spans="1:29">
      <c r="A16" s="31" t="s">
        <v>24</v>
      </c>
      <c r="B16">
        <v>1.5376261472702026</v>
      </c>
      <c r="C16">
        <v>0</v>
      </c>
      <c r="D16">
        <v>0.24400408565998077</v>
      </c>
      <c r="E16">
        <v>0</v>
      </c>
      <c r="F16">
        <v>7.2363559588950466E-9</v>
      </c>
      <c r="G16">
        <v>0</v>
      </c>
      <c r="H16">
        <v>0.17357335984706879</v>
      </c>
      <c r="I16">
        <v>0</v>
      </c>
      <c r="J16">
        <v>2.915217773988843E-3</v>
      </c>
      <c r="K16">
        <v>0</v>
      </c>
      <c r="L16">
        <v>0.30039697885513306</v>
      </c>
      <c r="M16">
        <v>0</v>
      </c>
      <c r="N16">
        <v>0.30039697885513306</v>
      </c>
      <c r="O16">
        <v>0</v>
      </c>
      <c r="P16">
        <v>6.8941796198487282E-3</v>
      </c>
      <c r="Q16">
        <v>0</v>
      </c>
      <c r="R16">
        <v>3.6392666399478912E-2</v>
      </c>
      <c r="S16">
        <v>0</v>
      </c>
      <c r="T16">
        <v>12.801146507263184</v>
      </c>
      <c r="U16">
        <v>5.2505765110254288E-2</v>
      </c>
      <c r="V16">
        <v>1.8880513152907952E-8</v>
      </c>
      <c r="W16">
        <v>0</v>
      </c>
      <c r="X16">
        <v>27.615486145019531</v>
      </c>
      <c r="Y16">
        <v>6.9799323081970215</v>
      </c>
      <c r="Z16">
        <v>52.349693298339844</v>
      </c>
      <c r="AA16">
        <v>25.124809265136719</v>
      </c>
      <c r="AB16">
        <v>52.876739501953125</v>
      </c>
      <c r="AC16">
        <v>37.242256164550781</v>
      </c>
    </row>
    <row r="17" spans="1:29" ht="30">
      <c r="A17" s="31" t="s">
        <v>25</v>
      </c>
      <c r="B17">
        <v>2.3482553660869598E-2</v>
      </c>
      <c r="C17">
        <v>0</v>
      </c>
      <c r="D17">
        <v>6.3694824348203838E-7</v>
      </c>
      <c r="E17">
        <v>0</v>
      </c>
      <c r="F17">
        <v>0</v>
      </c>
      <c r="G17">
        <v>0</v>
      </c>
      <c r="H17">
        <v>5.3783925250172615E-3</v>
      </c>
      <c r="I17">
        <v>0</v>
      </c>
      <c r="J17">
        <v>0</v>
      </c>
      <c r="K17">
        <v>0</v>
      </c>
      <c r="L17">
        <v>5.1210631681897212E-6</v>
      </c>
      <c r="M17">
        <v>0</v>
      </c>
      <c r="N17">
        <v>5.1210631681897212E-6</v>
      </c>
      <c r="O17">
        <v>0</v>
      </c>
      <c r="P17">
        <v>0</v>
      </c>
      <c r="Q17">
        <v>0</v>
      </c>
      <c r="R17">
        <v>1.6836663689900888E-6</v>
      </c>
      <c r="S17">
        <v>0</v>
      </c>
      <c r="T17">
        <v>0.75133424997329712</v>
      </c>
      <c r="U17">
        <v>5.8051561936736107E-3</v>
      </c>
      <c r="V17">
        <v>8.677971363067627E-2</v>
      </c>
      <c r="W17">
        <v>0</v>
      </c>
      <c r="X17">
        <v>9.3015871047973633</v>
      </c>
      <c r="Y17">
        <v>9.5095433294773102E-2</v>
      </c>
      <c r="Z17">
        <v>36.342857360839844</v>
      </c>
      <c r="AA17">
        <v>0.59271085262298584</v>
      </c>
      <c r="AB17">
        <v>15.591166496276855</v>
      </c>
      <c r="AC17">
        <v>15.933080673217773</v>
      </c>
    </row>
    <row r="18" spans="1:29" ht="30">
      <c r="A18" s="31" t="s">
        <v>26</v>
      </c>
      <c r="B18">
        <v>6.1494936943054199</v>
      </c>
      <c r="C18">
        <v>0</v>
      </c>
      <c r="D18">
        <v>2.1369256973266602</v>
      </c>
      <c r="E18">
        <v>0</v>
      </c>
      <c r="F18">
        <v>4.2485371232032776E-3</v>
      </c>
      <c r="G18">
        <v>0</v>
      </c>
      <c r="H18">
        <v>2.5131428241729736</v>
      </c>
      <c r="I18">
        <v>0</v>
      </c>
      <c r="J18">
        <v>1.3842007717812521E-7</v>
      </c>
      <c r="K18">
        <v>0</v>
      </c>
      <c r="L18">
        <v>0.56442826986312866</v>
      </c>
      <c r="M18">
        <v>0</v>
      </c>
      <c r="N18">
        <v>0.56442826986312866</v>
      </c>
      <c r="O18">
        <v>0</v>
      </c>
      <c r="P18">
        <v>2.8095165305330738E-8</v>
      </c>
      <c r="Q18">
        <v>0</v>
      </c>
      <c r="R18">
        <v>3.6318137830448904E-8</v>
      </c>
      <c r="S18">
        <v>0</v>
      </c>
      <c r="T18">
        <v>1.3358751535415649</v>
      </c>
      <c r="U18">
        <v>0.36778074502944946</v>
      </c>
      <c r="V18">
        <v>1.1678979732096195E-2</v>
      </c>
      <c r="W18">
        <v>0.2771608829498291</v>
      </c>
      <c r="X18">
        <v>1.0648070573806763</v>
      </c>
      <c r="Y18">
        <v>2.7927735820412636E-2</v>
      </c>
      <c r="Z18">
        <v>0.32288578152656555</v>
      </c>
      <c r="AA18">
        <v>1.9075667951256037E-3</v>
      </c>
      <c r="AB18">
        <v>4.2007196694612503E-2</v>
      </c>
      <c r="AC18">
        <v>2.6755714416503906</v>
      </c>
    </row>
    <row r="19" spans="1:29" ht="45">
      <c r="A19" s="31" t="s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247.3515625</v>
      </c>
      <c r="Y19">
        <v>0</v>
      </c>
      <c r="Z19">
        <v>0</v>
      </c>
      <c r="AA19">
        <v>0</v>
      </c>
      <c r="AB19">
        <v>0</v>
      </c>
      <c r="AC19">
        <v>2.1484911441802979E-2</v>
      </c>
    </row>
    <row r="20" spans="1:29" ht="30">
      <c r="A20" s="31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1.8572156429290771</v>
      </c>
      <c r="U20">
        <v>0.4790051281452179</v>
      </c>
      <c r="V20">
        <v>3.7695243954658508E-2</v>
      </c>
      <c r="W20">
        <v>2.7718881412397423E-8</v>
      </c>
      <c r="X20">
        <v>0.84712839126586914</v>
      </c>
      <c r="Y20">
        <v>1.1902814378572657E-7</v>
      </c>
      <c r="Z20">
        <v>2.791499137878418</v>
      </c>
      <c r="AA20">
        <v>2.4558277130126953</v>
      </c>
      <c r="AB20">
        <v>1.8633806705474854</v>
      </c>
      <c r="AC20">
        <v>6.1100640296936035</v>
      </c>
    </row>
    <row r="21" spans="1:29" ht="45">
      <c r="A21" s="31" t="s">
        <v>29</v>
      </c>
      <c r="B21">
        <v>0.41337984800338745</v>
      </c>
      <c r="C21">
        <v>0</v>
      </c>
      <c r="D21">
        <v>0.94260555505752563</v>
      </c>
      <c r="E21">
        <v>0</v>
      </c>
      <c r="F21">
        <v>2.0972125232219696E-2</v>
      </c>
      <c r="G21">
        <v>0</v>
      </c>
      <c r="H21">
        <v>0.10839235782623291</v>
      </c>
      <c r="I21">
        <v>0</v>
      </c>
      <c r="J21">
        <v>3.2760156318545341E-3</v>
      </c>
      <c r="K21">
        <v>0</v>
      </c>
      <c r="L21">
        <v>6.9330610334873199E-2</v>
      </c>
      <c r="M21">
        <v>0</v>
      </c>
      <c r="N21">
        <v>6.9330610334873199E-2</v>
      </c>
      <c r="O21">
        <v>0</v>
      </c>
      <c r="P21">
        <v>2.9470697045326233E-3</v>
      </c>
      <c r="Q21">
        <v>0</v>
      </c>
      <c r="R21">
        <v>1.5078977681696415E-2</v>
      </c>
      <c r="S21">
        <v>0</v>
      </c>
      <c r="T21">
        <v>0.94807982444763184</v>
      </c>
      <c r="U21">
        <v>0.58187437057495117</v>
      </c>
      <c r="V21">
        <v>7.6909646391868591E-2</v>
      </c>
      <c r="W21">
        <v>6.9535069167613983E-2</v>
      </c>
      <c r="X21">
        <v>0.22643241286277771</v>
      </c>
      <c r="Y21">
        <v>2.6724326889961958E-3</v>
      </c>
      <c r="Z21">
        <v>0.83031892776489258</v>
      </c>
      <c r="AA21">
        <v>9.2661857604980469E-2</v>
      </c>
      <c r="AB21">
        <v>0.12618294358253479</v>
      </c>
      <c r="AC21">
        <v>0.99411970376968384</v>
      </c>
    </row>
    <row r="22" spans="1:29">
      <c r="A22" s="31" t="s">
        <v>30</v>
      </c>
      <c r="B22">
        <v>3.2215778827667236</v>
      </c>
      <c r="C22">
        <v>0</v>
      </c>
      <c r="D22">
        <v>5.2077145576477051</v>
      </c>
      <c r="E22">
        <v>0</v>
      </c>
      <c r="F22">
        <v>1.3097826242446899</v>
      </c>
      <c r="G22">
        <v>0</v>
      </c>
      <c r="H22">
        <v>3.181685209274292</v>
      </c>
      <c r="I22">
        <v>0</v>
      </c>
      <c r="J22">
        <v>0.50353330373764038</v>
      </c>
      <c r="K22">
        <v>0</v>
      </c>
      <c r="L22">
        <v>3.5010859966278076</v>
      </c>
      <c r="M22">
        <v>0</v>
      </c>
      <c r="N22">
        <v>3.5010859966278076</v>
      </c>
      <c r="O22">
        <v>0</v>
      </c>
      <c r="P22">
        <v>0.68547976016998291</v>
      </c>
      <c r="Q22">
        <v>0</v>
      </c>
      <c r="R22">
        <v>0.58340054750442505</v>
      </c>
      <c r="S22">
        <v>0</v>
      </c>
      <c r="T22">
        <v>0.82693779468536377</v>
      </c>
      <c r="U22">
        <v>7.0395421981811523</v>
      </c>
      <c r="V22">
        <v>8.0245077610015869E-2</v>
      </c>
      <c r="W22">
        <v>1.0314276218414307</v>
      </c>
      <c r="X22">
        <v>0.62879788875579834</v>
      </c>
      <c r="Y22">
        <v>0</v>
      </c>
      <c r="Z22">
        <v>2.4719638824462891</v>
      </c>
      <c r="AA22">
        <v>0.16866365075111389</v>
      </c>
      <c r="AB22">
        <v>7.6128393411636353E-2</v>
      </c>
      <c r="AC22">
        <v>6.1250619888305664</v>
      </c>
    </row>
    <row r="23" spans="1:29" ht="30">
      <c r="A23" s="31" t="s">
        <v>31</v>
      </c>
      <c r="B23">
        <v>0.3161778450012207</v>
      </c>
      <c r="C23">
        <v>0</v>
      </c>
      <c r="D23">
        <v>0.5492020845413208</v>
      </c>
      <c r="E23">
        <v>0</v>
      </c>
      <c r="F23">
        <v>2.2869832813739777E-2</v>
      </c>
      <c r="G23">
        <v>0</v>
      </c>
      <c r="H23">
        <v>0.32525634765625</v>
      </c>
      <c r="I23">
        <v>0</v>
      </c>
      <c r="J23">
        <v>3.9756979793310165E-2</v>
      </c>
      <c r="K23">
        <v>0</v>
      </c>
      <c r="L23">
        <v>0.18555746972560883</v>
      </c>
      <c r="M23">
        <v>0</v>
      </c>
      <c r="N23">
        <v>0.18555746972560883</v>
      </c>
      <c r="O23">
        <v>0</v>
      </c>
      <c r="P23">
        <v>2.6295101270079613E-2</v>
      </c>
      <c r="Q23">
        <v>0</v>
      </c>
      <c r="R23">
        <v>2.1392172202467918E-3</v>
      </c>
      <c r="S23">
        <v>0</v>
      </c>
      <c r="T23">
        <v>3.0326919555664062</v>
      </c>
      <c r="U23">
        <v>0.69140273332595825</v>
      </c>
      <c r="V23">
        <v>0.17268392443656921</v>
      </c>
      <c r="W23">
        <v>0.18402281403541565</v>
      </c>
      <c r="X23">
        <v>2.0656228065490723</v>
      </c>
      <c r="Y23">
        <v>1.9852267030273651E-7</v>
      </c>
      <c r="Z23">
        <v>0.58092039823532104</v>
      </c>
      <c r="AA23">
        <v>0.77628469467163086</v>
      </c>
      <c r="AB23">
        <v>1.2039589695632458E-2</v>
      </c>
      <c r="AC23">
        <v>1.4058181047439575</v>
      </c>
    </row>
    <row r="24" spans="1:29" ht="30">
      <c r="A24" s="31" t="s">
        <v>32</v>
      </c>
      <c r="B24">
        <v>0.49165478348731995</v>
      </c>
      <c r="C24">
        <v>0</v>
      </c>
      <c r="D24">
        <v>1.1473493650555611E-3</v>
      </c>
      <c r="E24">
        <v>0</v>
      </c>
      <c r="F24">
        <v>0</v>
      </c>
      <c r="G24">
        <v>0</v>
      </c>
      <c r="H24">
        <v>3.1997929327189922E-3</v>
      </c>
      <c r="I24">
        <v>0</v>
      </c>
      <c r="J24">
        <v>0</v>
      </c>
      <c r="K24">
        <v>0</v>
      </c>
      <c r="L24">
        <v>7.5750770047307014E-3</v>
      </c>
      <c r="M24">
        <v>0</v>
      </c>
      <c r="N24">
        <v>7.5750770047307014E-3</v>
      </c>
      <c r="O24">
        <v>0</v>
      </c>
      <c r="P24">
        <v>0</v>
      </c>
      <c r="Q24">
        <v>0</v>
      </c>
      <c r="R24">
        <v>1.0827935300767422E-2</v>
      </c>
      <c r="S24">
        <v>0</v>
      </c>
      <c r="T24">
        <v>0.22872214019298553</v>
      </c>
      <c r="U24">
        <v>7.8373454511165619E-2</v>
      </c>
      <c r="V24">
        <v>0.31663540005683899</v>
      </c>
      <c r="W24">
        <v>2.1366767585277557E-2</v>
      </c>
      <c r="X24">
        <v>3.8889753818511963</v>
      </c>
      <c r="Y24">
        <v>0.65357154607772827</v>
      </c>
      <c r="Z24">
        <v>0.68609356880187988</v>
      </c>
      <c r="AA24">
        <v>0</v>
      </c>
      <c r="AB24">
        <v>9.1051459312438965E-3</v>
      </c>
      <c r="AC24">
        <v>1.0300006866455078</v>
      </c>
    </row>
    <row r="25" spans="1:29">
      <c r="A25" s="31" t="s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0.33277982473373413</v>
      </c>
      <c r="U25">
        <v>0</v>
      </c>
      <c r="V25">
        <v>0</v>
      </c>
      <c r="W25">
        <v>0</v>
      </c>
      <c r="X25">
        <v>2.4684693198651075E-3</v>
      </c>
      <c r="Y25">
        <v>0</v>
      </c>
      <c r="Z25">
        <v>1.2099266750738025E-3</v>
      </c>
      <c r="AA25">
        <v>0</v>
      </c>
      <c r="AB25">
        <v>0</v>
      </c>
      <c r="AC25">
        <v>0.21225613355636597</v>
      </c>
    </row>
    <row r="26" spans="1:29">
      <c r="A26" s="31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1.6357420682907104</v>
      </c>
      <c r="U26">
        <v>4.3244622647762299E-3</v>
      </c>
      <c r="V26">
        <v>0</v>
      </c>
      <c r="W26">
        <v>0</v>
      </c>
      <c r="X26">
        <v>2.359670877456665</v>
      </c>
      <c r="Y26">
        <v>18.426013946533203</v>
      </c>
      <c r="Z26">
        <v>1.0197193622589111</v>
      </c>
      <c r="AA26">
        <v>1.4955252408981323</v>
      </c>
      <c r="AB26">
        <v>0.19888325035572052</v>
      </c>
      <c r="AC26">
        <v>20.739885330200195</v>
      </c>
    </row>
    <row r="27" spans="1:29" ht="45">
      <c r="A27" s="31" t="s">
        <v>35</v>
      </c>
      <c r="B27">
        <v>2.3433316498994827E-2</v>
      </c>
      <c r="C27">
        <v>0.9379342794418335</v>
      </c>
      <c r="D27">
        <v>3.7513865436267224E-7</v>
      </c>
      <c r="E27">
        <v>0.99709242582321167</v>
      </c>
      <c r="F27">
        <v>0</v>
      </c>
      <c r="G27">
        <v>2.2550219669938087E-2</v>
      </c>
      <c r="H27">
        <v>0.16381397843360901</v>
      </c>
      <c r="I27">
        <v>0.51760071516036987</v>
      </c>
      <c r="J27">
        <v>1.4884185511618853E-3</v>
      </c>
      <c r="K27">
        <v>0</v>
      </c>
      <c r="L27">
        <v>1.5809506177902222E-2</v>
      </c>
      <c r="M27">
        <v>0</v>
      </c>
      <c r="N27">
        <v>1.5809506177902222E-2</v>
      </c>
      <c r="O27">
        <v>0.20224499702453613</v>
      </c>
      <c r="P27">
        <v>2.9405377805233002E-2</v>
      </c>
      <c r="Q27">
        <v>0</v>
      </c>
      <c r="R27">
        <v>7.0756516652181745E-4</v>
      </c>
      <c r="S27">
        <v>1.0475074872374535E-2</v>
      </c>
      <c r="T27">
        <v>0.12253201752901077</v>
      </c>
      <c r="U27">
        <v>1.6086958348751068E-2</v>
      </c>
      <c r="V27">
        <v>0.68665075302124023</v>
      </c>
      <c r="W27">
        <v>0</v>
      </c>
      <c r="X27">
        <v>0.42077517509460449</v>
      </c>
      <c r="Y27">
        <v>9.3541694805026054E-3</v>
      </c>
      <c r="Z27">
        <v>0.26375362277030945</v>
      </c>
      <c r="AA27">
        <v>0</v>
      </c>
      <c r="AB27">
        <v>3.1678762752562761E-3</v>
      </c>
      <c r="AC27">
        <v>0.18682432174682617</v>
      </c>
    </row>
    <row r="28" spans="1:29" ht="45">
      <c r="A28" s="31" t="s">
        <v>36</v>
      </c>
      <c r="B28">
        <v>0.6482774019241333</v>
      </c>
      <c r="C28">
        <v>1.9758583307266235</v>
      </c>
      <c r="D28">
        <v>0.4297366738319397</v>
      </c>
      <c r="E28">
        <v>3.0298974514007568</v>
      </c>
      <c r="F28">
        <v>4.2252647690474987E-3</v>
      </c>
      <c r="G28">
        <v>0.29085281491279602</v>
      </c>
      <c r="H28">
        <v>0.1967538446187973</v>
      </c>
      <c r="I28">
        <v>1.2339694499969482</v>
      </c>
      <c r="J28">
        <v>5.0124369561672211E-2</v>
      </c>
      <c r="K28">
        <v>0.40643864870071411</v>
      </c>
      <c r="L28">
        <v>8.8357426226139069E-2</v>
      </c>
      <c r="M28">
        <v>0.42447051405906677</v>
      </c>
      <c r="N28">
        <v>8.8357426226139069E-2</v>
      </c>
      <c r="O28">
        <v>0.32922741770744324</v>
      </c>
      <c r="P28">
        <v>1.3616926036775112E-2</v>
      </c>
      <c r="Q28">
        <v>9.8508775234222412E-2</v>
      </c>
      <c r="R28">
        <v>5.6201810948550701E-3</v>
      </c>
      <c r="S28">
        <v>0.42968687415122986</v>
      </c>
      <c r="T28">
        <v>0.81424736976623535</v>
      </c>
      <c r="U28">
        <v>0.59607362747192383</v>
      </c>
      <c r="V28">
        <v>8.0381371080875397E-2</v>
      </c>
      <c r="W28">
        <v>6.3080437481403351E-2</v>
      </c>
      <c r="X28">
        <v>0.20129868388175964</v>
      </c>
      <c r="Y28">
        <v>0.18033307790756226</v>
      </c>
      <c r="Z28">
        <v>0.77855432033538818</v>
      </c>
      <c r="AA28">
        <v>0.23221582174301147</v>
      </c>
      <c r="AB28">
        <v>1.4207146596163511E-3</v>
      </c>
      <c r="AC28">
        <v>0.62868380546569824</v>
      </c>
    </row>
    <row r="29" spans="1:29" ht="45">
      <c r="A29" s="31" t="s">
        <v>37</v>
      </c>
      <c r="B29">
        <v>0</v>
      </c>
      <c r="C29">
        <v>5.1128238439559937E-2</v>
      </c>
      <c r="D29">
        <v>0</v>
      </c>
      <c r="E29">
        <v>6.6391386091709137E-2</v>
      </c>
      <c r="F29">
        <v>0</v>
      </c>
      <c r="G29">
        <v>0</v>
      </c>
      <c r="H29">
        <v>0</v>
      </c>
      <c r="I29">
        <v>4.701676219701767E-2</v>
      </c>
      <c r="J29">
        <v>0</v>
      </c>
      <c r="K29">
        <v>0</v>
      </c>
      <c r="L29">
        <v>0</v>
      </c>
      <c r="M29">
        <v>4.3326541781425476E-3</v>
      </c>
      <c r="N29">
        <v>0</v>
      </c>
      <c r="O29">
        <v>2.5574411265552044E-3</v>
      </c>
      <c r="P29">
        <v>0</v>
      </c>
      <c r="Q29">
        <v>2.660730155184865E-3</v>
      </c>
      <c r="R29">
        <v>0</v>
      </c>
      <c r="S29">
        <v>1.3699131086468697E-3</v>
      </c>
      <c r="T29">
        <v>1.6510713845491409E-2</v>
      </c>
      <c r="U29">
        <v>0</v>
      </c>
      <c r="V29">
        <v>0</v>
      </c>
      <c r="W29">
        <v>0</v>
      </c>
      <c r="X29">
        <v>0.36481863260269165</v>
      </c>
      <c r="Y29">
        <v>0</v>
      </c>
      <c r="Z29">
        <v>1.1545764282345772E-2</v>
      </c>
      <c r="AA29">
        <v>3.2556215301156044E-3</v>
      </c>
      <c r="AB29">
        <v>2.389522735029459E-3</v>
      </c>
      <c r="AC29">
        <v>0.20765607059001923</v>
      </c>
    </row>
    <row r="30" spans="1:29" ht="30">
      <c r="A30" s="31" t="s">
        <v>38</v>
      </c>
      <c r="B30">
        <v>3.4116881433874369E-3</v>
      </c>
      <c r="C30">
        <v>0.22092948853969574</v>
      </c>
      <c r="D30">
        <v>7.9320085933431983E-4</v>
      </c>
      <c r="E30">
        <v>2.5480117648839951E-2</v>
      </c>
      <c r="F30">
        <v>0</v>
      </c>
      <c r="G30">
        <v>2.4436351964141068E-7</v>
      </c>
      <c r="H30">
        <v>3.6892332136631012E-3</v>
      </c>
      <c r="I30">
        <v>0.21836721897125244</v>
      </c>
      <c r="J30">
        <v>0</v>
      </c>
      <c r="K30">
        <v>2.7208903804421425E-2</v>
      </c>
      <c r="L30">
        <v>2.0987860693821858E-7</v>
      </c>
      <c r="M30">
        <v>1.6845096979523078E-6</v>
      </c>
      <c r="N30">
        <v>2.0987860693821858E-7</v>
      </c>
      <c r="O30">
        <v>1.2446123175323009E-2</v>
      </c>
      <c r="P30">
        <v>3.8579748943448067E-3</v>
      </c>
      <c r="Q30">
        <v>4.3791043572127819E-3</v>
      </c>
      <c r="R30">
        <v>0</v>
      </c>
      <c r="S30">
        <v>3.3333953469991684E-2</v>
      </c>
      <c r="T30">
        <v>1.9668803215026855</v>
      </c>
      <c r="U30">
        <v>0.11632721126079559</v>
      </c>
      <c r="V30">
        <v>0</v>
      </c>
      <c r="W30">
        <v>6.463315337896347E-2</v>
      </c>
      <c r="X30">
        <v>0.7643621563911438</v>
      </c>
      <c r="Y30">
        <v>3.9442041888833046E-3</v>
      </c>
      <c r="Z30">
        <v>0.29443055391311646</v>
      </c>
      <c r="AA30">
        <v>0.240926593542099</v>
      </c>
      <c r="AB30">
        <v>4.4156522490084171E-3</v>
      </c>
      <c r="AC30">
        <v>0.21312206983566284</v>
      </c>
    </row>
    <row r="31" spans="1:29" ht="45">
      <c r="A31" s="31" t="s">
        <v>39</v>
      </c>
      <c r="B31">
        <v>0.93110311031341553</v>
      </c>
      <c r="C31">
        <v>3.6702979356050491E-2</v>
      </c>
      <c r="D31">
        <v>3.9290104061365128E-2</v>
      </c>
      <c r="E31">
        <v>2.9127854853868484E-2</v>
      </c>
      <c r="F31">
        <v>2.2752226414013421E-7</v>
      </c>
      <c r="G31">
        <v>0</v>
      </c>
      <c r="H31">
        <v>2.6108894497156143E-2</v>
      </c>
      <c r="I31">
        <v>9.3467626720666885E-3</v>
      </c>
      <c r="J31">
        <v>2.1641917992383242E-3</v>
      </c>
      <c r="K31">
        <v>0</v>
      </c>
      <c r="L31">
        <v>7.4498243629932404E-2</v>
      </c>
      <c r="M31">
        <v>9.8471628007246181E-7</v>
      </c>
      <c r="N31">
        <v>7.4498243629932404E-2</v>
      </c>
      <c r="O31">
        <v>0.18183761835098267</v>
      </c>
      <c r="P31">
        <v>2.6620105231245361E-8</v>
      </c>
      <c r="Q31">
        <v>0</v>
      </c>
      <c r="R31">
        <v>1.7522342503070831E-2</v>
      </c>
      <c r="S31">
        <v>0</v>
      </c>
      <c r="T31">
        <v>6.839299201965332E-2</v>
      </c>
      <c r="U31">
        <v>0.37127554416656494</v>
      </c>
      <c r="V31">
        <v>0</v>
      </c>
      <c r="W31">
        <v>1.4791152440011501E-2</v>
      </c>
      <c r="X31">
        <v>3.0602889060974121</v>
      </c>
      <c r="Y31">
        <v>0.15390720963478088</v>
      </c>
      <c r="Z31">
        <v>0.22938218712806702</v>
      </c>
      <c r="AA31">
        <v>9.760989883034199E-8</v>
      </c>
      <c r="AB31">
        <v>9.0474612079560757E-4</v>
      </c>
      <c r="AC31">
        <v>0.54845559597015381</v>
      </c>
    </row>
    <row r="32" spans="1:29" ht="45">
      <c r="A32" s="31" t="s">
        <v>40</v>
      </c>
      <c r="B32">
        <v>3.1287502497434616E-2</v>
      </c>
      <c r="C32">
        <v>0.22804068028926849</v>
      </c>
      <c r="D32">
        <v>7.587118489027489E-8</v>
      </c>
      <c r="E32">
        <v>0.83577924966812134</v>
      </c>
      <c r="F32">
        <v>1.5868960190346115E-7</v>
      </c>
      <c r="G32">
        <v>4.0829665958881378E-2</v>
      </c>
      <c r="H32">
        <v>2.4015184491872787E-2</v>
      </c>
      <c r="I32">
        <v>0.12826158106327057</v>
      </c>
      <c r="J32">
        <v>0</v>
      </c>
      <c r="K32">
        <v>1.5808628872036934E-2</v>
      </c>
      <c r="L32">
        <v>1.6198370140045881E-3</v>
      </c>
      <c r="M32">
        <v>4.2816982604563236E-3</v>
      </c>
      <c r="N32">
        <v>1.6198370140045881E-3</v>
      </c>
      <c r="O32">
        <v>7.7446475625038147E-2</v>
      </c>
      <c r="P32">
        <v>0</v>
      </c>
      <c r="Q32">
        <v>6.1140105128288269E-2</v>
      </c>
      <c r="R32">
        <v>4.1760229505598545E-3</v>
      </c>
      <c r="S32">
        <v>8.3923034369945526E-2</v>
      </c>
      <c r="T32">
        <v>0.26548245549201965</v>
      </c>
      <c r="U32">
        <v>6.2916457653045654E-2</v>
      </c>
      <c r="V32">
        <v>1.0726556181907654E-2</v>
      </c>
      <c r="W32">
        <v>3.2846041023731232E-2</v>
      </c>
      <c r="X32">
        <v>1.3668667078018188</v>
      </c>
      <c r="Y32">
        <v>1.4111817814409733E-2</v>
      </c>
      <c r="Z32">
        <v>2.1615815162658691</v>
      </c>
      <c r="AA32">
        <v>0.18553394079208374</v>
      </c>
      <c r="AB32">
        <v>3.2837368547916412E-2</v>
      </c>
      <c r="AC32">
        <v>0.23725229501724243</v>
      </c>
    </row>
    <row r="33" spans="1:29" ht="45">
      <c r="A33" s="31" t="s">
        <v>41</v>
      </c>
      <c r="B33">
        <v>0.4536527693271637</v>
      </c>
      <c r="C33">
        <v>15.548923492431641</v>
      </c>
      <c r="D33">
        <v>1.8047219142317772E-2</v>
      </c>
      <c r="E33">
        <v>1.8047219142317772E-2</v>
      </c>
      <c r="F33">
        <v>0</v>
      </c>
      <c r="G33">
        <v>0</v>
      </c>
      <c r="H33">
        <v>0</v>
      </c>
      <c r="I33">
        <v>0.10624834895133972</v>
      </c>
      <c r="J33">
        <v>2.0693238824605942E-2</v>
      </c>
      <c r="K33">
        <v>2.0693238824605942E-2</v>
      </c>
      <c r="L33">
        <v>2.374633913859725E-3</v>
      </c>
      <c r="M33">
        <v>0</v>
      </c>
      <c r="N33">
        <v>2.374633913859725E-3</v>
      </c>
      <c r="O33">
        <v>0.16757045686244965</v>
      </c>
      <c r="P33">
        <v>0</v>
      </c>
      <c r="Q33">
        <v>0</v>
      </c>
      <c r="R33">
        <v>3.2566409558057785E-2</v>
      </c>
      <c r="S33">
        <v>3.2566409558057785E-2</v>
      </c>
      <c r="T33">
        <v>1.7919678688049316</v>
      </c>
      <c r="U33">
        <v>3.0355185270309448E-2</v>
      </c>
      <c r="V33">
        <v>5.3020389750599861E-3</v>
      </c>
      <c r="W33">
        <v>0</v>
      </c>
      <c r="X33">
        <v>2.0702323913574219</v>
      </c>
      <c r="Y33">
        <v>6.8805087357759476E-3</v>
      </c>
      <c r="Z33">
        <v>0.94402796030044556</v>
      </c>
      <c r="AA33">
        <v>0</v>
      </c>
      <c r="AB33">
        <v>0</v>
      </c>
      <c r="AC33">
        <v>2.8478536605834961</v>
      </c>
    </row>
    <row r="34" spans="1:29" ht="30">
      <c r="A34" s="31" t="s">
        <v>42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ht="30">
      <c r="A35" s="31" t="s">
        <v>43</v>
      </c>
      <c r="B35">
        <v>0</v>
      </c>
      <c r="C35">
        <v>3.4495096653699875E-2</v>
      </c>
      <c r="D35">
        <v>0</v>
      </c>
      <c r="E35">
        <v>0</v>
      </c>
      <c r="F35">
        <v>0</v>
      </c>
      <c r="G35">
        <v>0</v>
      </c>
      <c r="H35">
        <v>0</v>
      </c>
      <c r="I35">
        <v>3.496873751282692E-2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2.3844463285058737E-3</v>
      </c>
      <c r="U35">
        <v>0.28192001581192017</v>
      </c>
      <c r="V35">
        <v>1.6271014213562012</v>
      </c>
      <c r="W35">
        <v>0</v>
      </c>
      <c r="X35">
        <v>0.38610529899597168</v>
      </c>
      <c r="Y35">
        <v>5.7236645370721817E-3</v>
      </c>
      <c r="Z35">
        <v>1.4853534698486328</v>
      </c>
      <c r="AA35">
        <v>9.9282385781407356E-3</v>
      </c>
      <c r="AB35">
        <v>0.76345694065093994</v>
      </c>
      <c r="AC35">
        <v>0.60119247436523438</v>
      </c>
    </row>
    <row r="36" spans="1:29" ht="60">
      <c r="A36" s="31" t="s">
        <v>44</v>
      </c>
      <c r="B36">
        <v>1.4756569862365723</v>
      </c>
      <c r="C36">
        <v>0.61420536041259766</v>
      </c>
      <c r="D36">
        <v>0.43939113616943359</v>
      </c>
      <c r="E36">
        <v>0.14142692089080811</v>
      </c>
      <c r="F36">
        <v>3.3613878767937422E-3</v>
      </c>
      <c r="G36">
        <v>8.3932315465062857E-4</v>
      </c>
      <c r="H36">
        <v>0.14292685687541962</v>
      </c>
      <c r="I36">
        <v>2.4917041882872581E-2</v>
      </c>
      <c r="J36">
        <v>2.4577481672167778E-2</v>
      </c>
      <c r="K36">
        <v>0</v>
      </c>
      <c r="L36">
        <v>4.8432614654302597E-2</v>
      </c>
      <c r="M36">
        <v>1.1466119904071093E-3</v>
      </c>
      <c r="N36">
        <v>4.8432614654302597E-2</v>
      </c>
      <c r="O36">
        <v>1.0919488035142422E-2</v>
      </c>
      <c r="P36">
        <v>3.135839244350791E-3</v>
      </c>
      <c r="Q36">
        <v>0</v>
      </c>
      <c r="R36">
        <v>5.5951536633074284E-3</v>
      </c>
      <c r="S36">
        <v>0</v>
      </c>
      <c r="T36">
        <v>5.2637655287981033E-2</v>
      </c>
      <c r="U36">
        <v>1.1402478441596031E-2</v>
      </c>
      <c r="V36">
        <v>3.3566865604370832E-3</v>
      </c>
      <c r="W36">
        <v>0</v>
      </c>
      <c r="X36">
        <v>9.2096672058105469</v>
      </c>
      <c r="Y36">
        <v>8.5819931700825691E-3</v>
      </c>
      <c r="Z36">
        <v>26.009708404541016</v>
      </c>
      <c r="AA36">
        <v>0</v>
      </c>
      <c r="AB36">
        <v>2.0485389977693558E-2</v>
      </c>
      <c r="AC36">
        <v>0.38231787085533142</v>
      </c>
    </row>
    <row r="37" spans="1:29">
      <c r="A37" s="31" t="s">
        <v>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>
      <c r="A38" s="31" t="s">
        <v>46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>
      <c r="A39" s="31" t="s">
        <v>47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551.590087890625</v>
      </c>
    </row>
    <row r="40" spans="1:29" ht="30">
      <c r="A40" s="31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1.2432525157928467</v>
      </c>
      <c r="U40">
        <v>1.2432525157928467</v>
      </c>
      <c r="V40">
        <v>1.2432525157928467</v>
      </c>
      <c r="W40">
        <v>1.2432525157928467</v>
      </c>
      <c r="X40">
        <v>1.2432525157928467</v>
      </c>
      <c r="Y40">
        <v>1.2432525157928467</v>
      </c>
      <c r="Z40">
        <v>1.2432525157928467</v>
      </c>
      <c r="AA40">
        <v>1.2432525157928467</v>
      </c>
      <c r="AB40">
        <v>1.2432525157928467</v>
      </c>
      <c r="AC40">
        <v>1.2432525157928467</v>
      </c>
    </row>
    <row r="41" spans="1:29">
      <c r="A41" s="31" t="s">
        <v>49</v>
      </c>
      <c r="B41">
        <v>5.3060641288757324</v>
      </c>
      <c r="C41">
        <v>5.3060641288757324</v>
      </c>
      <c r="D41">
        <v>5.3060641288757324</v>
      </c>
      <c r="E41">
        <v>5.3060641288757324</v>
      </c>
      <c r="F41">
        <v>5.3060641288757324</v>
      </c>
      <c r="G41">
        <v>5.3060641288757324</v>
      </c>
      <c r="H41">
        <v>5.3060641288757324</v>
      </c>
      <c r="I41">
        <v>5.3060641288757324</v>
      </c>
      <c r="J41">
        <v>5.3060641288757324</v>
      </c>
      <c r="K41">
        <v>5.3060641288757324</v>
      </c>
      <c r="L41">
        <v>5.3060641288757324</v>
      </c>
      <c r="M41">
        <v>5.3060641288757324</v>
      </c>
      <c r="N41">
        <v>5.3060641288757324</v>
      </c>
      <c r="O41">
        <v>5.3060641288757324</v>
      </c>
      <c r="P41">
        <v>5.3060641288757324</v>
      </c>
      <c r="Q41">
        <v>5.3060641288757324</v>
      </c>
      <c r="R41">
        <v>5.3060641288757324</v>
      </c>
      <c r="S41">
        <v>5.3060641288757324</v>
      </c>
      <c r="T41">
        <v>10.612128257751465</v>
      </c>
      <c r="U41">
        <v>10.612128257751465</v>
      </c>
      <c r="V41">
        <v>10.612128257751465</v>
      </c>
      <c r="W41">
        <v>10.612128257751465</v>
      </c>
      <c r="X41">
        <v>10.612128257751465</v>
      </c>
      <c r="Y41">
        <v>10.612128257751465</v>
      </c>
      <c r="Z41">
        <v>10.612128257751465</v>
      </c>
      <c r="AA41">
        <v>10.612128257751465</v>
      </c>
      <c r="AB41">
        <v>10.612128257751465</v>
      </c>
      <c r="AC41">
        <v>10.612128257751465</v>
      </c>
    </row>
    <row r="42" spans="1:29" ht="30">
      <c r="A42" s="31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5.3674988746643066</v>
      </c>
      <c r="U42">
        <v>5.3674988746643066</v>
      </c>
      <c r="V42">
        <v>5.3674988746643066</v>
      </c>
      <c r="W42">
        <v>5.3674988746643066</v>
      </c>
      <c r="X42">
        <v>5.3674988746643066</v>
      </c>
      <c r="Y42">
        <v>5.3674988746643066</v>
      </c>
      <c r="Z42">
        <v>5.3674988746643066</v>
      </c>
      <c r="AA42">
        <v>5.3674988746643066</v>
      </c>
      <c r="AB42">
        <v>5.3674988746643066</v>
      </c>
      <c r="AC42">
        <v>5.3674988746643066</v>
      </c>
    </row>
    <row r="43" spans="1:29">
      <c r="A43" s="44" t="s">
        <v>51</v>
      </c>
      <c r="B43">
        <v>6.1722369194030762</v>
      </c>
      <c r="C43">
        <v>6.1722369194030762</v>
      </c>
      <c r="D43">
        <v>6.1722369194030762</v>
      </c>
      <c r="E43">
        <v>6.1722369194030762</v>
      </c>
      <c r="F43">
        <v>6.1722369194030762</v>
      </c>
      <c r="G43">
        <v>6.1722369194030762</v>
      </c>
      <c r="H43">
        <v>6.1722369194030762</v>
      </c>
      <c r="I43">
        <v>6.1722369194030762</v>
      </c>
      <c r="J43">
        <v>6.1722369194030762</v>
      </c>
      <c r="K43">
        <v>6.1722369194030762</v>
      </c>
      <c r="L43">
        <v>6.1722369194030762</v>
      </c>
      <c r="M43">
        <v>6.1722369194030762</v>
      </c>
      <c r="N43">
        <v>6.1722369194030762</v>
      </c>
      <c r="O43">
        <v>6.1722369194030762</v>
      </c>
      <c r="P43">
        <v>6.1722369194030762</v>
      </c>
      <c r="Q43">
        <v>6.1722369194030762</v>
      </c>
      <c r="R43">
        <v>6.1722369194030762</v>
      </c>
      <c r="S43">
        <v>6.1722369194030762</v>
      </c>
      <c r="T43">
        <v>12.344474792480469</v>
      </c>
      <c r="U43">
        <v>12.344474792480469</v>
      </c>
      <c r="V43">
        <v>12.344474792480469</v>
      </c>
      <c r="W43">
        <v>12.344474792480469</v>
      </c>
      <c r="X43">
        <v>12.344474792480469</v>
      </c>
      <c r="Y43">
        <v>12.344474792480469</v>
      </c>
      <c r="Z43">
        <v>12.344474792480469</v>
      </c>
      <c r="AA43">
        <v>12.344474792480469</v>
      </c>
      <c r="AB43">
        <v>12.344474792480469</v>
      </c>
      <c r="AC43">
        <v>12.344474792480469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4"/>
  <sheetViews>
    <sheetView workbookViewId="0">
      <selection activeCell="E34" sqref="E34"/>
    </sheetView>
  </sheetViews>
  <sheetFormatPr defaultColWidth="11.42578125" defaultRowHeight="15"/>
  <cols>
    <col min="1" max="1" width="24.140625" bestFit="1" customWidth="1"/>
    <col min="2" max="41" width="25.42578125" customWidth="1"/>
  </cols>
  <sheetData>
    <row r="1" spans="1:41" ht="45.75" thickBot="1">
      <c r="B1" s="4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1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37</v>
      </c>
      <c r="AB1" s="5" t="s">
        <v>38</v>
      </c>
      <c r="AC1" s="5" t="s">
        <v>39</v>
      </c>
      <c r="AD1" s="5" t="s">
        <v>40</v>
      </c>
      <c r="AE1" s="5" t="s">
        <v>41</v>
      </c>
      <c r="AF1" s="5" t="s">
        <v>42</v>
      </c>
      <c r="AG1" s="5" t="s">
        <v>43</v>
      </c>
      <c r="AH1" s="5" t="s">
        <v>44</v>
      </c>
      <c r="AI1" s="5" t="s">
        <v>45</v>
      </c>
      <c r="AJ1" s="5" t="s">
        <v>46</v>
      </c>
      <c r="AK1" s="5" t="s">
        <v>47</v>
      </c>
      <c r="AL1" s="5" t="s">
        <v>48</v>
      </c>
      <c r="AM1" s="5" t="s">
        <v>49</v>
      </c>
      <c r="AN1" s="5" t="s">
        <v>50</v>
      </c>
      <c r="AO1" s="6" t="s">
        <v>51</v>
      </c>
    </row>
    <row r="2" spans="1:41">
      <c r="A2" s="47" t="s">
        <v>52</v>
      </c>
      <c r="B2">
        <v>273.44512939453125</v>
      </c>
      <c r="C2">
        <v>12.047172546386719</v>
      </c>
      <c r="D2">
        <v>0</v>
      </c>
      <c r="E2">
        <v>5.2243156433105469</v>
      </c>
      <c r="F2">
        <v>71.503952026367188</v>
      </c>
      <c r="G2">
        <v>70.646919250488281</v>
      </c>
      <c r="H2">
        <v>4.8711128234863281</v>
      </c>
      <c r="I2">
        <v>108.25672912597656</v>
      </c>
      <c r="J2">
        <v>38.538150787353516</v>
      </c>
      <c r="K2">
        <v>10.268567085266113</v>
      </c>
      <c r="L2">
        <v>36.710910797119141</v>
      </c>
      <c r="M2">
        <v>25.597143173217773</v>
      </c>
      <c r="N2">
        <v>22.466484069824219</v>
      </c>
      <c r="O2">
        <v>35.777919769287109</v>
      </c>
      <c r="P2">
        <v>63.262290954589844</v>
      </c>
      <c r="Q2">
        <v>28.818193435668945</v>
      </c>
      <c r="R2">
        <v>17.119474411010742</v>
      </c>
      <c r="S2">
        <v>22.475641250610352</v>
      </c>
      <c r="T2">
        <v>37.802768707275391</v>
      </c>
      <c r="U2">
        <v>42.812992095947266</v>
      </c>
      <c r="V2">
        <v>33.061561584472656</v>
      </c>
      <c r="W2">
        <v>4.3000001907348633</v>
      </c>
      <c r="X2">
        <v>8.5</v>
      </c>
      <c r="Y2">
        <v>23.281778335571289</v>
      </c>
      <c r="Z2">
        <v>13.388544082641602</v>
      </c>
      <c r="AA2">
        <v>3.5123646259307861</v>
      </c>
      <c r="AB2">
        <v>10.877846717834473</v>
      </c>
      <c r="AC2">
        <v>2.2363226413726807</v>
      </c>
      <c r="AD2">
        <v>10.552728652954102</v>
      </c>
      <c r="AE2">
        <v>13.579017639160156</v>
      </c>
      <c r="AF2">
        <v>0</v>
      </c>
      <c r="AG2">
        <v>12.987543106079102</v>
      </c>
      <c r="AH2">
        <v>25.448040008544922</v>
      </c>
      <c r="AI2">
        <v>89.45806884765625</v>
      </c>
      <c r="AJ2">
        <v>314.90032958984375</v>
      </c>
      <c r="AK2">
        <v>355.91616821289062</v>
      </c>
      <c r="AL2">
        <v>179.36112976074219</v>
      </c>
      <c r="AM2">
        <v>427.70150756835937</v>
      </c>
      <c r="AN2">
        <v>254.28977966308594</v>
      </c>
      <c r="AO2">
        <v>2966.394775390625</v>
      </c>
    </row>
    <row r="3" spans="1:41">
      <c r="A3" s="47" t="s">
        <v>12</v>
      </c>
      <c r="B3">
        <v>1076.06982421875</v>
      </c>
      <c r="C3">
        <v>23.54656982421875</v>
      </c>
      <c r="D3">
        <v>0</v>
      </c>
      <c r="E3">
        <v>23.017988204956055</v>
      </c>
      <c r="F3">
        <v>163.76832580566406</v>
      </c>
      <c r="G3">
        <v>67.694709777832031</v>
      </c>
      <c r="H3">
        <v>41.514331817626953</v>
      </c>
      <c r="I3">
        <v>251.43977355957031</v>
      </c>
      <c r="J3">
        <v>63.3719482421875</v>
      </c>
      <c r="K3">
        <v>9.3223142623901367</v>
      </c>
      <c r="L3">
        <v>86.346931457519531</v>
      </c>
      <c r="M3">
        <v>77.038986206054687</v>
      </c>
      <c r="N3">
        <v>24.251810073852539</v>
      </c>
      <c r="O3">
        <v>52.94781494140625</v>
      </c>
      <c r="P3">
        <v>52.98809814453125</v>
      </c>
      <c r="Q3">
        <v>100.31221008300781</v>
      </c>
      <c r="R3">
        <v>25.310089111328125</v>
      </c>
      <c r="S3">
        <v>31.95635986328125</v>
      </c>
      <c r="T3">
        <v>15.80513858795166</v>
      </c>
      <c r="U3">
        <v>53.314418792724609</v>
      </c>
      <c r="V3">
        <v>34.961189270019531</v>
      </c>
      <c r="W3">
        <v>27</v>
      </c>
      <c r="X3">
        <v>54</v>
      </c>
      <c r="Y3">
        <v>45.991535186767578</v>
      </c>
      <c r="Z3">
        <v>18.480422973632812</v>
      </c>
      <c r="AA3">
        <v>1.1381114721298218</v>
      </c>
      <c r="AB3">
        <v>12.717061042785645</v>
      </c>
      <c r="AC3">
        <v>0.10522513836622238</v>
      </c>
      <c r="AD3">
        <v>13.009868621826172</v>
      </c>
      <c r="AE3">
        <v>13.580598831176758</v>
      </c>
      <c r="AF3">
        <v>0</v>
      </c>
      <c r="AG3">
        <v>6.9455795288085938</v>
      </c>
      <c r="AH3">
        <v>43.417552947998047</v>
      </c>
      <c r="AI3">
        <v>286.38092041015625</v>
      </c>
      <c r="AJ3">
        <v>549.16668701171875</v>
      </c>
      <c r="AK3">
        <v>441.02398681640625</v>
      </c>
      <c r="AL3">
        <v>336.4508056640625</v>
      </c>
      <c r="AM3">
        <v>350.8221435546875</v>
      </c>
      <c r="AN3">
        <v>307.2152099609375</v>
      </c>
      <c r="AO3">
        <v>3440.38916015625</v>
      </c>
    </row>
    <row r="4" spans="1:41">
      <c r="A4" s="47" t="s">
        <v>53</v>
      </c>
      <c r="B4">
        <v>23.729524612426758</v>
      </c>
      <c r="C4">
        <v>-0.24270471930503845</v>
      </c>
      <c r="D4">
        <v>0</v>
      </c>
      <c r="E4">
        <v>0.64311814308166504</v>
      </c>
      <c r="F4">
        <v>-16.322298049926758</v>
      </c>
      <c r="G4">
        <v>-7.9821724891662598</v>
      </c>
      <c r="H4">
        <v>0.20484310388565063</v>
      </c>
      <c r="I4">
        <v>-2.5564329624176025</v>
      </c>
      <c r="J4">
        <v>3.8401601314544678</v>
      </c>
      <c r="K4">
        <v>-2.4907502811402082E-3</v>
      </c>
      <c r="L4">
        <v>-14.715611457824707</v>
      </c>
      <c r="M4">
        <v>-8.4858131408691406</v>
      </c>
      <c r="N4">
        <v>-0.11195091903209686</v>
      </c>
      <c r="O4">
        <v>0.21916517615318298</v>
      </c>
      <c r="P4">
        <v>0.7714112401008606</v>
      </c>
      <c r="Q4">
        <v>10.340654373168945</v>
      </c>
      <c r="R4">
        <v>-2.0651354789733887</v>
      </c>
      <c r="S4">
        <v>0.42903652787208557</v>
      </c>
      <c r="T4">
        <v>2.285874605178833</v>
      </c>
      <c r="U4">
        <v>-1.3221909999847412</v>
      </c>
      <c r="V4">
        <v>0.58203518390655518</v>
      </c>
      <c r="W4">
        <v>-4.6362411230802536E-2</v>
      </c>
      <c r="X4">
        <v>-4.6362411230802536E-2</v>
      </c>
      <c r="Y4">
        <v>-0.18274658918380737</v>
      </c>
      <c r="Z4">
        <v>-9.6777632832527161E-2</v>
      </c>
      <c r="AA4">
        <v>-2.5388743728399277E-2</v>
      </c>
      <c r="AB4">
        <v>-7.8629329800605774E-2</v>
      </c>
      <c r="AC4">
        <v>-1.7082319827750325E-3</v>
      </c>
      <c r="AD4">
        <v>-7.6279245316982269E-2</v>
      </c>
      <c r="AE4">
        <v>-3.0982644557952881</v>
      </c>
      <c r="AF4">
        <v>0</v>
      </c>
      <c r="AG4">
        <v>1.3010973930358887</v>
      </c>
      <c r="AH4">
        <v>-0.13440480828285217</v>
      </c>
      <c r="AI4">
        <v>35.289287567138672</v>
      </c>
      <c r="AJ4">
        <v>13.95183277130127</v>
      </c>
      <c r="AK4">
        <v>19.21693229675293</v>
      </c>
      <c r="AL4">
        <v>4.0016002655029297</v>
      </c>
      <c r="AM4">
        <v>89.147308349609375</v>
      </c>
      <c r="AN4">
        <v>6.7444720268249512</v>
      </c>
      <c r="AO4">
        <v>270.4366455078125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Matriz 2005 USD</vt:lpstr>
      <vt:lpstr>Ui Importada por Socio</vt:lpstr>
      <vt:lpstr>Ui Importada a Rdm</vt:lpstr>
      <vt:lpstr>Ui Exportada por Socio </vt:lpstr>
      <vt:lpstr>Exportaciones DF y RdM</vt:lpstr>
      <vt:lpstr>VAB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MASTER8000</dc:creator>
  <cp:lastModifiedBy>user7</cp:lastModifiedBy>
  <dcterms:created xsi:type="dcterms:W3CDTF">2015-08-26T12:35:53Z</dcterms:created>
  <dcterms:modified xsi:type="dcterms:W3CDTF">2016-06-30T14:07:16Z</dcterms:modified>
</cp:coreProperties>
</file>