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105" activeTab="4"/>
  </bookViews>
  <sheets>
    <sheet name="Matriz 2005 USD" sheetId="1" r:id="rId1"/>
    <sheet name="Ui Importada por Socio" sheetId="2" r:id="rId2"/>
    <sheet name="Ui Importada a Rdm" sheetId="7" r:id="rId3"/>
    <sheet name="Ui Exportada por Socio " sheetId="3" r:id="rId4"/>
    <sheet name="Exportaciones DF y RdM" sheetId="5" r:id="rId5"/>
    <sheet name="VAB" sheetId="4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3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C45"/>
  <c r="C44"/>
  <c r="D49" l="1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C49"/>
  <c r="AQ4" l="1"/>
  <c r="AV4" s="1"/>
  <c r="AQ5"/>
  <c r="AV5" s="1"/>
  <c r="AQ6"/>
  <c r="AV6" s="1"/>
  <c r="AQ7"/>
  <c r="AV7" s="1"/>
  <c r="AQ8"/>
  <c r="AV8" s="1"/>
  <c r="AQ9"/>
  <c r="AV9" s="1"/>
  <c r="AQ10"/>
  <c r="AV10" s="1"/>
  <c r="AQ11"/>
  <c r="AV11" s="1"/>
  <c r="AQ12"/>
  <c r="AV12" s="1"/>
  <c r="AQ13"/>
  <c r="AV13" s="1"/>
  <c r="AQ14"/>
  <c r="AV14" s="1"/>
  <c r="AQ15"/>
  <c r="AV15" s="1"/>
  <c r="AQ16"/>
  <c r="AV16" s="1"/>
  <c r="AQ17"/>
  <c r="AV17" s="1"/>
  <c r="AQ18"/>
  <c r="AV18" s="1"/>
  <c r="AQ19"/>
  <c r="AV19" s="1"/>
  <c r="AQ20"/>
  <c r="AV20" s="1"/>
  <c r="AQ21"/>
  <c r="AV21" s="1"/>
  <c r="AQ22"/>
  <c r="AV22" s="1"/>
  <c r="AQ23"/>
  <c r="AV23" s="1"/>
  <c r="AQ24"/>
  <c r="AV24" s="1"/>
  <c r="AQ25"/>
  <c r="AV25" s="1"/>
  <c r="AQ26"/>
  <c r="AV26" s="1"/>
  <c r="AQ27"/>
  <c r="AV27" s="1"/>
  <c r="AQ28"/>
  <c r="AV28" s="1"/>
  <c r="AQ29"/>
  <c r="AV29" s="1"/>
  <c r="AQ30"/>
  <c r="AV30" s="1"/>
  <c r="AQ31"/>
  <c r="AV31" s="1"/>
  <c r="AQ32"/>
  <c r="AV32" s="1"/>
  <c r="AQ33"/>
  <c r="AV33" s="1"/>
  <c r="AQ34"/>
  <c r="AV34" s="1"/>
  <c r="AQ35"/>
  <c r="AV35" s="1"/>
  <c r="AQ36"/>
  <c r="AV36" s="1"/>
  <c r="AQ37"/>
  <c r="AV37" s="1"/>
  <c r="AQ38"/>
  <c r="AV38" s="1"/>
  <c r="AQ39"/>
  <c r="AV39" s="1"/>
  <c r="AQ40"/>
  <c r="AV40" s="1"/>
  <c r="AQ41"/>
  <c r="AV41" s="1"/>
  <c r="AQ42"/>
  <c r="AV42" s="1"/>
  <c r="AQ3"/>
  <c r="AV3" s="1"/>
  <c r="D43"/>
  <c r="D48" s="1"/>
  <c r="D50" s="1"/>
  <c r="E43"/>
  <c r="E48" s="1"/>
  <c r="E50" s="1"/>
  <c r="F43"/>
  <c r="F48" s="1"/>
  <c r="F50" s="1"/>
  <c r="G43"/>
  <c r="G48" s="1"/>
  <c r="G50" s="1"/>
  <c r="H43"/>
  <c r="H48" s="1"/>
  <c r="H50" s="1"/>
  <c r="I43"/>
  <c r="I48" s="1"/>
  <c r="I50" s="1"/>
  <c r="J43"/>
  <c r="J48" s="1"/>
  <c r="J50" s="1"/>
  <c r="K43"/>
  <c r="K48" s="1"/>
  <c r="K50" s="1"/>
  <c r="L43"/>
  <c r="L48" s="1"/>
  <c r="L50" s="1"/>
  <c r="M43"/>
  <c r="M48" s="1"/>
  <c r="M50" s="1"/>
  <c r="N43"/>
  <c r="N48" s="1"/>
  <c r="N50" s="1"/>
  <c r="O43"/>
  <c r="O48" s="1"/>
  <c r="O50" s="1"/>
  <c r="P43"/>
  <c r="P48" s="1"/>
  <c r="P50" s="1"/>
  <c r="Q43"/>
  <c r="Q48" s="1"/>
  <c r="Q50" s="1"/>
  <c r="R43"/>
  <c r="R48" s="1"/>
  <c r="R50" s="1"/>
  <c r="S43"/>
  <c r="S48" s="1"/>
  <c r="S50" s="1"/>
  <c r="T43"/>
  <c r="T48" s="1"/>
  <c r="T50" s="1"/>
  <c r="U43"/>
  <c r="U48" s="1"/>
  <c r="U50" s="1"/>
  <c r="V43"/>
  <c r="V48" s="1"/>
  <c r="V50" s="1"/>
  <c r="W43"/>
  <c r="W48" s="1"/>
  <c r="W50" s="1"/>
  <c r="X43"/>
  <c r="X48" s="1"/>
  <c r="X50" s="1"/>
  <c r="Y43"/>
  <c r="Y48" s="1"/>
  <c r="Y50" s="1"/>
  <c r="Z43"/>
  <c r="Z48" s="1"/>
  <c r="Z50" s="1"/>
  <c r="AA43"/>
  <c r="AA48" s="1"/>
  <c r="AA50" s="1"/>
  <c r="AB43"/>
  <c r="AB48" s="1"/>
  <c r="AB50" s="1"/>
  <c r="AC43"/>
  <c r="AC48" s="1"/>
  <c r="AC50" s="1"/>
  <c r="AD43"/>
  <c r="AD48" s="1"/>
  <c r="AD50" s="1"/>
  <c r="AE43"/>
  <c r="AE48" s="1"/>
  <c r="AE50" s="1"/>
  <c r="AF43"/>
  <c r="AF48" s="1"/>
  <c r="AF50" s="1"/>
  <c r="AG43"/>
  <c r="AG48" s="1"/>
  <c r="AG50" s="1"/>
  <c r="AH43"/>
  <c r="AH48" s="1"/>
  <c r="AH50" s="1"/>
  <c r="AI43"/>
  <c r="AI48" s="1"/>
  <c r="AI50" s="1"/>
  <c r="AJ43"/>
  <c r="AJ48" s="1"/>
  <c r="AJ50" s="1"/>
  <c r="AK43"/>
  <c r="AK48" s="1"/>
  <c r="AK50" s="1"/>
  <c r="AL43"/>
  <c r="AL48" s="1"/>
  <c r="AL50" s="1"/>
  <c r="AM43"/>
  <c r="AM48" s="1"/>
  <c r="AM50" s="1"/>
  <c r="AN43"/>
  <c r="AN48" s="1"/>
  <c r="AN50" s="1"/>
  <c r="AO43"/>
  <c r="AO48" s="1"/>
  <c r="AO50" s="1"/>
  <c r="AP43"/>
  <c r="AP48" s="1"/>
  <c r="AP50" s="1"/>
  <c r="C43"/>
  <c r="C48" l="1"/>
  <c r="C50" s="1"/>
</calcChain>
</file>

<file path=xl/sharedStrings.xml><?xml version="1.0" encoding="utf-8"?>
<sst xmlns="http://schemas.openxmlformats.org/spreadsheetml/2006/main" count="3710" uniqueCount="131">
  <si>
    <t>Clasificación 40</t>
  </si>
  <si>
    <t>Textiles</t>
  </si>
  <si>
    <t xml:space="preserve"> DI</t>
  </si>
  <si>
    <t xml:space="preserve"> X</t>
  </si>
  <si>
    <t xml:space="preserve"> DT a PB</t>
  </si>
  <si>
    <t xml:space="preserve"> Usos Nacionales a PB</t>
  </si>
  <si>
    <t xml:space="preserve"> Impuestos sobre Prod. Nac.</t>
  </si>
  <si>
    <t xml:space="preserve"> Usos a PC</t>
  </si>
  <si>
    <t xml:space="preserve"> VAB a PB</t>
  </si>
  <si>
    <t xml:space="preserve"> VBP a PB</t>
  </si>
  <si>
    <t>Clasificacion 40</t>
  </si>
  <si>
    <t>Fletes y seguros</t>
  </si>
  <si>
    <t>Exedente Bruto de Explotación</t>
  </si>
  <si>
    <t>Agricultura y forestal</t>
  </si>
  <si>
    <t>Caza y pesca</t>
  </si>
  <si>
    <t>Minería (energía)</t>
  </si>
  <si>
    <t>Minería (no energía)</t>
  </si>
  <si>
    <t>Carne y derivados</t>
  </si>
  <si>
    <t>Molinería, panadería y pastas</t>
  </si>
  <si>
    <t>Azúcar y productos de confitería</t>
  </si>
  <si>
    <t>Otros productos alimenticios</t>
  </si>
  <si>
    <t>Bebidas</t>
  </si>
  <si>
    <t>Productos de tabaco</t>
  </si>
  <si>
    <t>Confecciones</t>
  </si>
  <si>
    <t>Calzado</t>
  </si>
  <si>
    <t>Madera y productos de madera y corcho</t>
  </si>
  <si>
    <t>Pulpa de madera, papel, imprentas y editoriales</t>
  </si>
  <si>
    <t>Coque, petróleo refinado y combustible nuclear</t>
  </si>
  <si>
    <t>Productos químicos básicos</t>
  </si>
  <si>
    <t>Otros productos químicos (excluye farmacéuticos)</t>
  </si>
  <si>
    <t>Productos farmacéuticos</t>
  </si>
  <si>
    <t>Productos de caucho y plástico</t>
  </si>
  <si>
    <t>Productos minerales no metálicos</t>
  </si>
  <si>
    <t>Hierro y acero</t>
  </si>
  <si>
    <t>Metales no ferrosos</t>
  </si>
  <si>
    <t>Productos fabricados de metal (excepto maquinarias y equipos)</t>
  </si>
  <si>
    <t>Maquinarias y equipos (excluye maquinaria eléctrica)</t>
  </si>
  <si>
    <t>Equipos de oficina (incluye equipo computacional)</t>
  </si>
  <si>
    <t>Maquinarias y aparatos eléctricos</t>
  </si>
  <si>
    <t>Radio, televisión y equipos de telecomunicaciones</t>
  </si>
  <si>
    <t xml:space="preserve">Equipo médico e instrumentos ópticos y de precisión </t>
  </si>
  <si>
    <t>Vehículos de motor, remolques y semirremolques</t>
  </si>
  <si>
    <t>Aeronaves y naves espaciales</t>
  </si>
  <si>
    <t>Otro equipo de transporte</t>
  </si>
  <si>
    <t>Otras industrias manufactureras n.c.p.; reciclaje (incluye muebles)</t>
  </si>
  <si>
    <t>Electricidad y gas</t>
  </si>
  <si>
    <t>Construcción</t>
  </si>
  <si>
    <t>Transporte</t>
  </si>
  <si>
    <t>Correo y telecomunicaciones</t>
  </si>
  <si>
    <t>Finanzas y seguros</t>
  </si>
  <si>
    <t>Servicios a empresas de todo tipo</t>
  </si>
  <si>
    <t>Otros servicios</t>
  </si>
  <si>
    <t>Remuneraciones</t>
  </si>
  <si>
    <t>Impuesto menos subsidios</t>
  </si>
  <si>
    <t xml:space="preserve"> Consumo</t>
  </si>
  <si>
    <t>Ajuste Preliminar</t>
  </si>
  <si>
    <t xml:space="preserve"> FBK</t>
  </si>
  <si>
    <t>Socio</t>
  </si>
  <si>
    <t>ARG</t>
  </si>
  <si>
    <t>BRA</t>
  </si>
  <si>
    <t>BOL</t>
  </si>
  <si>
    <t>CHL</t>
  </si>
  <si>
    <t>COL</t>
  </si>
  <si>
    <t>ECU</t>
  </si>
  <si>
    <t>PAR</t>
  </si>
  <si>
    <t>PER</t>
  </si>
  <si>
    <t>URY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</si>
  <si>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</si>
  <si>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</si>
  <si>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</si>
  <si>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</si>
  <si>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</si>
  <si>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</si>
  <si>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</si>
  <si>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</si>
  <si>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</si>
  <si>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</si>
  <si>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</si>
  <si>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</si>
  <si>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</si>
  <si>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</si>
  <si>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</si>
  <si>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</si>
  <si>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</si>
  <si>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</si>
  <si>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</si>
  <si>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</si>
  <si>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</si>
  <si>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</si>
  <si>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</si>
  <si>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</si>
  <si>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</si>
  <si>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</si>
  <si>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</si>
  <si>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</si>
  <si>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</si>
  <si>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</si>
  <si>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</si>
  <si>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</si>
  <si>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</si>
  <si>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</si>
  <si>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</si>
  <si>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</si>
  <si>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</si>
  <si>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</si>
  <si>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</si>
  <si>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</si>
  <si>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Consumo Final</t>
  </si>
  <si>
    <t>Formación bruta de Capital</t>
  </si>
  <si>
    <t>Exportaciones A Resto de ALC</t>
  </si>
  <si>
    <t>Exportaciones a EE.UU.</t>
  </si>
  <si>
    <t>Exportaciones a RdM</t>
  </si>
  <si>
    <t>Exportaciones a Mexico</t>
  </si>
  <si>
    <t>Exportaciones a MCCA</t>
  </si>
  <si>
    <t>Exportaciones a CARICOM</t>
  </si>
  <si>
    <t>Exportaciones a Canada</t>
  </si>
  <si>
    <t>Exportaciones a UE27</t>
  </si>
  <si>
    <t>Exportaciones a China</t>
  </si>
  <si>
    <t>Exportaciones a Resto de Asia</t>
  </si>
  <si>
    <t>Mexico</t>
  </si>
  <si>
    <t>CACM</t>
  </si>
  <si>
    <t>CARICOM</t>
  </si>
  <si>
    <t>RLAC</t>
  </si>
  <si>
    <t>USA</t>
  </si>
  <si>
    <t>Canada</t>
  </si>
  <si>
    <t>UE27</t>
  </si>
  <si>
    <t>China</t>
  </si>
  <si>
    <t>RAsia</t>
  </si>
  <si>
    <t>RoW</t>
  </si>
  <si>
    <t xml:space="preserve"> Importaciones FOB Socios Matriz</t>
  </si>
  <si>
    <t xml:space="preserve"> Importaciones FOB RdM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</si>
</sst>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-* #,##0\ _€_-;\-* #,##0\ _€_-;_-* &quot;-&quot;??\ _€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2EA05C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7" xfId="1" applyNumberFormat="1" applyFont="1" applyBorder="1" applyAlignment="1">
      <alignment horizontal="center" vertical="center" wrapText="1"/>
    </xf>
    <xf numFmtId="165" fontId="0" fillId="0" borderId="8" xfId="1" applyNumberFormat="1" applyFont="1" applyBorder="1" applyAlignment="1">
      <alignment horizontal="center" vertical="center" wrapText="1"/>
    </xf>
    <xf numFmtId="1" fontId="2" fillId="3" borderId="9" xfId="1" applyNumberFormat="1" applyFont="1" applyFill="1" applyBorder="1" applyAlignment="1">
      <alignment horizontal="center" vertical="center" wrapText="1"/>
    </xf>
    <xf numFmtId="165" fontId="0" fillId="3" borderId="10" xfId="1" applyNumberFormat="1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center" vertical="center" wrapText="1"/>
    </xf>
    <xf numFmtId="165" fontId="2" fillId="3" borderId="11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4" xfId="1" applyNumberFormat="1" applyFont="1" applyBorder="1" applyAlignment="1">
      <alignment horizontal="center" vertical="center" wrapText="1"/>
    </xf>
    <xf numFmtId="165" fontId="0" fillId="0" borderId="15" xfId="1" applyNumberFormat="1" applyFont="1" applyBorder="1" applyAlignment="1">
      <alignment horizontal="center" vertical="center" wrapText="1"/>
    </xf>
    <xf numFmtId="165" fontId="0" fillId="3" borderId="14" xfId="1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left" vertical="center" wrapText="1"/>
    </xf>
    <xf numFmtId="165" fontId="0" fillId="0" borderId="19" xfId="1" applyNumberFormat="1" applyFont="1" applyBorder="1" applyAlignment="1">
      <alignment horizontal="center" vertical="center" wrapText="1"/>
    </xf>
    <xf numFmtId="165" fontId="0" fillId="0" borderId="20" xfId="1" applyNumberFormat="1" applyFont="1" applyBorder="1" applyAlignment="1">
      <alignment horizontal="center" vertical="center" wrapText="1"/>
    </xf>
    <xf numFmtId="165" fontId="0" fillId="0" borderId="21" xfId="1" applyNumberFormat="1" applyFont="1" applyBorder="1" applyAlignment="1">
      <alignment horizontal="center" vertical="center" wrapText="1"/>
    </xf>
    <xf numFmtId="165" fontId="0" fillId="3" borderId="20" xfId="1" applyNumberFormat="1" applyFont="1" applyFill="1" applyBorder="1" applyAlignment="1">
      <alignment horizontal="center" vertical="center" wrapText="1"/>
    </xf>
    <xf numFmtId="1" fontId="2" fillId="3" borderId="24" xfId="1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165" fontId="0" fillId="3" borderId="26" xfId="1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65" fontId="0" fillId="3" borderId="13" xfId="1" applyNumberFormat="1" applyFont="1" applyFill="1" applyBorder="1" applyAlignment="1">
      <alignment horizontal="center" vertical="center" wrapText="1"/>
    </xf>
    <xf numFmtId="165" fontId="0" fillId="3" borderId="17" xfId="1" applyNumberFormat="1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165" fontId="2" fillId="3" borderId="19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28" xfId="1" applyNumberFormat="1" applyFont="1" applyBorder="1" applyAlignment="1">
      <alignment horizontal="center" vertical="center" wrapText="1"/>
    </xf>
    <xf numFmtId="165" fontId="0" fillId="0" borderId="27" xfId="1" applyNumberFormat="1" applyFont="1" applyBorder="1" applyAlignment="1">
      <alignment horizontal="center" vertical="center" wrapText="1"/>
    </xf>
    <xf numFmtId="165" fontId="0" fillId="0" borderId="29" xfId="1" applyNumberFormat="1" applyFont="1" applyBorder="1" applyAlignment="1">
      <alignment horizontal="center" vertical="center" wrapText="1"/>
    </xf>
    <xf numFmtId="165" fontId="0" fillId="3" borderId="28" xfId="1" applyNumberFormat="1" applyFont="1" applyFill="1" applyBorder="1" applyAlignment="1">
      <alignment horizontal="center" vertical="center" wrapText="1"/>
    </xf>
    <xf numFmtId="165" fontId="0" fillId="0" borderId="16" xfId="1" applyNumberFormat="1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 wrapText="1"/>
    </xf>
    <xf numFmtId="165" fontId="0" fillId="3" borderId="30" xfId="1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/>
    </xf>
    <xf numFmtId="0" fontId="4" fillId="6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165" fontId="0" fillId="3" borderId="8" xfId="1" applyNumberFormat="1" applyFont="1" applyFill="1" applyBorder="1" applyAlignment="1">
      <alignment horizontal="center" vertical="center" wrapText="1"/>
    </xf>
    <xf numFmtId="165" fontId="0" fillId="3" borderId="29" xfId="1" applyNumberFormat="1" applyFont="1" applyFill="1" applyBorder="1" applyAlignment="1">
      <alignment horizontal="center" vertical="center" wrapText="1"/>
    </xf>
    <xf numFmtId="165" fontId="0" fillId="3" borderId="31" xfId="1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AV65"/>
  <sheetViews>
    <sheetView topLeftCell="A4" zoomScale="70" zoomScaleNormal="70" workbookViewId="0">
      <selection activeCell="AS3" sqref="AS3:AT42"/>
    </sheetView>
  </sheetViews>
  <sheetFormatPr defaultColWidth="11.42578125" defaultRowHeight="15"/>
  <cols>
    <col min="2" max="2" width="39.140625" style="1" customWidth="1"/>
    <col min="3" max="3" width="13" bestFit="1" customWidth="1"/>
    <col min="4" max="4" width="12" customWidth="1"/>
    <col min="5" max="5" width="13" bestFit="1" customWidth="1"/>
    <col min="6" max="6" width="12" customWidth="1"/>
    <col min="7" max="7" width="14.42578125" customWidth="1"/>
    <col min="8" max="8" width="13" bestFit="1" customWidth="1"/>
    <col min="9" max="9" width="13.140625" bestFit="1" customWidth="1"/>
    <col min="10" max="10" width="14.140625" customWidth="1"/>
    <col min="11" max="11" width="13" bestFit="1" customWidth="1"/>
    <col min="12" max="16" width="12" customWidth="1"/>
    <col min="17" max="17" width="13" bestFit="1" customWidth="1"/>
    <col min="18" max="18" width="13.140625" bestFit="1" customWidth="1"/>
    <col min="19" max="20" width="13" bestFit="1" customWidth="1"/>
    <col min="21" max="21" width="12" customWidth="1"/>
    <col min="22" max="22" width="14.7109375" bestFit="1" customWidth="1"/>
    <col min="23" max="25" width="12" customWidth="1"/>
    <col min="26" max="26" width="14" bestFit="1" customWidth="1"/>
    <col min="27" max="27" width="13" bestFit="1" customWidth="1"/>
    <col min="28" max="31" width="12" customWidth="1"/>
    <col min="32" max="32" width="13" bestFit="1" customWidth="1"/>
    <col min="33" max="35" width="12" customWidth="1"/>
    <col min="36" max="36" width="13.28515625" bestFit="1" customWidth="1"/>
    <col min="37" max="37" width="13" bestFit="1" customWidth="1"/>
    <col min="38" max="38" width="13.42578125" bestFit="1" customWidth="1"/>
    <col min="39" max="41" width="13" bestFit="1" customWidth="1"/>
    <col min="42" max="42" width="14.140625" bestFit="1" customWidth="1"/>
    <col min="43" max="48" width="16.140625" style="2" customWidth="1"/>
  </cols>
  <sheetData>
    <row r="1" spans="2:48" ht="15.75" thickBot="1"/>
    <row r="2" spans="2:48" ht="105.75" thickBot="1">
      <c r="B2" s="3" t="s">
        <v>0</v>
      </c>
      <c r="C2" s="4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22</v>
      </c>
      <c r="M2" s="5" t="s">
        <v>1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  <c r="AK2" s="5" t="s">
        <v>46</v>
      </c>
      <c r="AL2" s="5" t="s">
        <v>47</v>
      </c>
      <c r="AM2" s="5" t="s">
        <v>48</v>
      </c>
      <c r="AN2" s="5" t="s">
        <v>49</v>
      </c>
      <c r="AO2" s="5" t="s">
        <v>50</v>
      </c>
      <c r="AP2" s="6" t="s">
        <v>51</v>
      </c>
      <c r="AQ2" s="7" t="s">
        <v>2</v>
      </c>
      <c r="AR2" s="4" t="s">
        <v>3</v>
      </c>
      <c r="AS2" s="5" t="s">
        <v>54</v>
      </c>
      <c r="AT2" s="5" t="s">
        <v>56</v>
      </c>
      <c r="AU2" s="6" t="s">
        <v>55</v>
      </c>
      <c r="AV2" s="8" t="s">
        <v>4</v>
      </c>
    </row>
    <row r="3" spans="2:48" ht="15.75" thickBot="1">
      <c r="B3" s="9" t="s">
        <v>13</v>
      </c>
      <c r="C3" s="10">
        <v>1020.2731789181692</v>
      </c>
      <c r="D3" s="11">
        <v>3.1626127346030777</v>
      </c>
      <c r="E3" s="11">
        <v>0.23595600130849292</v>
      </c>
      <c r="F3" s="11">
        <v>9.4704366054328359E-2</v>
      </c>
      <c r="G3" s="11">
        <v>2133.4306038082941</v>
      </c>
      <c r="H3" s="11">
        <v>826.86848876140232</v>
      </c>
      <c r="I3" s="11">
        <v>168.86863929989426</v>
      </c>
      <c r="J3" s="11">
        <v>778.31712807654571</v>
      </c>
      <c r="K3" s="11">
        <v>8.469576250913482</v>
      </c>
      <c r="L3" s="11">
        <v>30.774488320232205</v>
      </c>
      <c r="M3" s="11">
        <v>8.0497321050542521</v>
      </c>
      <c r="N3" s="11">
        <v>0.12558498075985869</v>
      </c>
      <c r="O3" s="11">
        <v>0.93388451070068712</v>
      </c>
      <c r="P3" s="11">
        <v>37.691851535280719</v>
      </c>
      <c r="Q3" s="11">
        <v>1.8273335785623104</v>
      </c>
      <c r="R3" s="11">
        <v>1.2159973768816639</v>
      </c>
      <c r="S3" s="11">
        <v>0.95562562018662478</v>
      </c>
      <c r="T3" s="11">
        <v>0.52555389703120514</v>
      </c>
      <c r="U3" s="11">
        <v>0.59847285116565085</v>
      </c>
      <c r="V3" s="11">
        <v>10.819649325012401</v>
      </c>
      <c r="W3" s="11">
        <v>0.25342589701373441</v>
      </c>
      <c r="X3" s="11">
        <v>0.50424324772712636</v>
      </c>
      <c r="Y3" s="11">
        <v>0.22116503275968216</v>
      </c>
      <c r="Z3" s="11">
        <v>0.78710553603858779</v>
      </c>
      <c r="AA3" s="11">
        <v>3.8181504780581979E-2</v>
      </c>
      <c r="AB3" s="11">
        <v>8.2667714015373329E-4</v>
      </c>
      <c r="AC3" s="11">
        <v>5.689181270175582E-2</v>
      </c>
      <c r="AD3" s="11">
        <v>0</v>
      </c>
      <c r="AE3" s="11">
        <v>1.3462814598200914E-2</v>
      </c>
      <c r="AF3" s="11">
        <v>6.7271568672981299E-2</v>
      </c>
      <c r="AG3" s="11">
        <v>0</v>
      </c>
      <c r="AH3" s="11">
        <v>1.138309314535641E-2</v>
      </c>
      <c r="AI3" s="11">
        <v>1.815609644517026</v>
      </c>
      <c r="AJ3" s="11">
        <v>0.11299157807217412</v>
      </c>
      <c r="AK3" s="11">
        <v>1.9237066267083271</v>
      </c>
      <c r="AL3" s="11">
        <v>1.3578818880636137</v>
      </c>
      <c r="AM3" s="11">
        <v>3.4388971874572793E-2</v>
      </c>
      <c r="AN3" s="11">
        <v>0.46698639834953704</v>
      </c>
      <c r="AO3" s="11">
        <v>0.2765830673176024</v>
      </c>
      <c r="AP3" s="12">
        <v>297.76516442384508</v>
      </c>
      <c r="AQ3" s="13">
        <f>+SUM(C3:AP3)</f>
        <v>5338.9463321013791</v>
      </c>
      <c r="AR3" s="14">
        <f>+SUM('Ui Exportada por Socio '!C5:MX5)+SUM('Exportaciones DF y RdM'!B4:AC4)</f>
        <v>41.282944142019431</v>
      </c>
      <c r="AS3" s="15">
        <v>2852.6631943473894</v>
      </c>
      <c r="AT3" s="15">
        <v>992.35927915589298</v>
      </c>
      <c r="AU3" s="50">
        <v>-1.8145389155160956</v>
      </c>
      <c r="AV3" s="16">
        <f>+SUM(AQ3:AU3)</f>
        <v>9223.4372108311654</v>
      </c>
    </row>
    <row r="4" spans="2:48" ht="15.75" thickBot="1">
      <c r="B4" s="17" t="s">
        <v>14</v>
      </c>
      <c r="C4" s="18">
        <v>0</v>
      </c>
      <c r="D4" s="19">
        <v>23.923977495284205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68.086269358185078</v>
      </c>
      <c r="K4" s="19">
        <v>1.351567538779149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20">
        <v>102.62438783230175</v>
      </c>
      <c r="AQ4" s="13">
        <f t="shared" ref="AQ4:AQ42" si="0">+SUM(C4:AP4)</f>
        <v>195.9862022245502</v>
      </c>
      <c r="AR4" s="14">
        <f>+SUM('Ui Exportada por Socio '!C6:MX6)+SUM('Exportaciones DF y RdM'!B5:AC5)</f>
        <v>12.727996663605154</v>
      </c>
      <c r="AS4" s="21">
        <v>351.32136326879953</v>
      </c>
      <c r="AT4" s="21">
        <v>3.3024216875440611</v>
      </c>
      <c r="AU4" s="51">
        <v>2.2299540169744887</v>
      </c>
      <c r="AV4" s="16">
        <f t="shared" ref="AV4:AV42" si="1">+SUM(AQ4:AU4)</f>
        <v>565.56793786147352</v>
      </c>
    </row>
    <row r="5" spans="2:48" ht="15.75" thickBot="1">
      <c r="B5" s="17" t="s">
        <v>15</v>
      </c>
      <c r="C5" s="18">
        <v>4.6110730268535587</v>
      </c>
      <c r="D5" s="19">
        <v>0.37611607068550185</v>
      </c>
      <c r="E5" s="19">
        <v>3018.9839221274533</v>
      </c>
      <c r="F5" s="19">
        <v>69.038028017522322</v>
      </c>
      <c r="G5" s="19">
        <v>2.2804461102897111</v>
      </c>
      <c r="H5" s="19">
        <v>3.0449611779889407</v>
      </c>
      <c r="I5" s="19">
        <v>0.21911168067339118</v>
      </c>
      <c r="J5" s="19">
        <v>2.3404740349732656</v>
      </c>
      <c r="K5" s="19">
        <v>1.367148747713443</v>
      </c>
      <c r="L5" s="19">
        <v>0.52699523563638329</v>
      </c>
      <c r="M5" s="19">
        <v>1.0949837550088679</v>
      </c>
      <c r="N5" s="19">
        <v>0.1369345992774699</v>
      </c>
      <c r="O5" s="19">
        <v>0.16709609977878728</v>
      </c>
      <c r="P5" s="19">
        <v>0.66152995008764182</v>
      </c>
      <c r="Q5" s="19">
        <v>4.764641319556036</v>
      </c>
      <c r="R5" s="19">
        <v>7784.9169383547523</v>
      </c>
      <c r="S5" s="19">
        <v>31.103277821292082</v>
      </c>
      <c r="T5" s="19">
        <v>1.88494114266191</v>
      </c>
      <c r="U5" s="19">
        <v>1.140626384918477</v>
      </c>
      <c r="V5" s="19">
        <v>1.2787244068642072</v>
      </c>
      <c r="W5" s="19">
        <v>23.303302227450644</v>
      </c>
      <c r="X5" s="19">
        <v>49.509876089559967</v>
      </c>
      <c r="Y5" s="19">
        <v>2.5953363860122196</v>
      </c>
      <c r="Z5" s="19">
        <v>2.7412901259712079</v>
      </c>
      <c r="AA5" s="19">
        <v>0.77179382064639435</v>
      </c>
      <c r="AB5" s="19">
        <v>6.3861062153760693E-3</v>
      </c>
      <c r="AC5" s="19">
        <v>0.58620210994352751</v>
      </c>
      <c r="AD5" s="19">
        <v>0</v>
      </c>
      <c r="AE5" s="19">
        <v>7.1831368666509215E-2</v>
      </c>
      <c r="AF5" s="19">
        <v>0.39342042052088277</v>
      </c>
      <c r="AG5" s="19">
        <v>0</v>
      </c>
      <c r="AH5" s="19">
        <v>0.11911154827091876</v>
      </c>
      <c r="AI5" s="19">
        <v>1.5163590660457342</v>
      </c>
      <c r="AJ5" s="19">
        <v>85.038951129012474</v>
      </c>
      <c r="AK5" s="19">
        <v>5.8367270934333932</v>
      </c>
      <c r="AL5" s="19">
        <v>19.309362741163255</v>
      </c>
      <c r="AM5" s="19">
        <v>3.4902732355600654</v>
      </c>
      <c r="AN5" s="19">
        <v>11.595687987064597</v>
      </c>
      <c r="AO5" s="19">
        <v>11.055777287995475</v>
      </c>
      <c r="AP5" s="20">
        <v>49.987504644730656</v>
      </c>
      <c r="AQ5" s="13">
        <f t="shared" si="0"/>
        <v>11197.867163452251</v>
      </c>
      <c r="AR5" s="14">
        <f>+SUM('Ui Exportada por Socio '!C7:MX7)+SUM('Exportaciones DF y RdM'!B6:AC6)</f>
        <v>35968.229247211595</v>
      </c>
      <c r="AS5" s="21">
        <v>61.072222431123762</v>
      </c>
      <c r="AT5" s="21">
        <v>2.1618801430644936</v>
      </c>
      <c r="AU5" s="51">
        <v>778.37345275045664</v>
      </c>
      <c r="AV5" s="16">
        <f t="shared" si="1"/>
        <v>48007.70396598849</v>
      </c>
    </row>
    <row r="6" spans="2:48" ht="15.75" thickBot="1">
      <c r="B6" s="17" t="s">
        <v>16</v>
      </c>
      <c r="C6" s="18">
        <v>2.1404103955397971</v>
      </c>
      <c r="D6" s="19">
        <v>0.12263539438488015</v>
      </c>
      <c r="E6" s="19">
        <v>3.6996940499299491</v>
      </c>
      <c r="F6" s="19">
        <v>15.785078101443645</v>
      </c>
      <c r="G6" s="19">
        <v>1.0933274887987168</v>
      </c>
      <c r="H6" s="19">
        <v>0.58933572183235761</v>
      </c>
      <c r="I6" s="19">
        <v>7.684344018088074E-2</v>
      </c>
      <c r="J6" s="19">
        <v>3.0711939188403856</v>
      </c>
      <c r="K6" s="19">
        <v>0.32124506502261585</v>
      </c>
      <c r="L6" s="19">
        <v>3.2303927752288367E-2</v>
      </c>
      <c r="M6" s="19">
        <v>0.4734383600335027</v>
      </c>
      <c r="N6" s="19">
        <v>3.654780436139346E-2</v>
      </c>
      <c r="O6" s="19">
        <v>5.4276411801467056E-2</v>
      </c>
      <c r="P6" s="19">
        <v>0.2939268844976064</v>
      </c>
      <c r="Q6" s="19">
        <v>19.280418736821989</v>
      </c>
      <c r="R6" s="19">
        <v>5.1283089894614546</v>
      </c>
      <c r="S6" s="19">
        <v>10.896868580333768</v>
      </c>
      <c r="T6" s="19">
        <v>1.0534122926979281</v>
      </c>
      <c r="U6" s="19">
        <v>0.29896889012500055</v>
      </c>
      <c r="V6" s="19">
        <v>0.55338479550183051</v>
      </c>
      <c r="W6" s="19">
        <v>102.97644783031951</v>
      </c>
      <c r="X6" s="19">
        <v>245.13464218947988</v>
      </c>
      <c r="Y6" s="19">
        <v>107.33327722616488</v>
      </c>
      <c r="Z6" s="19">
        <v>14.271932833835399</v>
      </c>
      <c r="AA6" s="19">
        <v>1.2364868201084054</v>
      </c>
      <c r="AB6" s="19">
        <v>3.8880169631591915E-3</v>
      </c>
      <c r="AC6" s="19">
        <v>1.0877412784127871</v>
      </c>
      <c r="AD6" s="19">
        <v>0</v>
      </c>
      <c r="AE6" s="19">
        <v>0.15273459768505887</v>
      </c>
      <c r="AF6" s="19">
        <v>1.0679070616844144</v>
      </c>
      <c r="AG6" s="19">
        <v>0</v>
      </c>
      <c r="AH6" s="19">
        <v>7.947364017944275E-2</v>
      </c>
      <c r="AI6" s="19">
        <v>0.98243336336771092</v>
      </c>
      <c r="AJ6" s="19">
        <v>0.49482144894438196</v>
      </c>
      <c r="AK6" s="19">
        <v>145.97288864462058</v>
      </c>
      <c r="AL6" s="19">
        <v>5.9276550694430492</v>
      </c>
      <c r="AM6" s="19">
        <v>0.13711179176022831</v>
      </c>
      <c r="AN6" s="19">
        <v>0.79523846388428099</v>
      </c>
      <c r="AO6" s="19">
        <v>1.280557207361211</v>
      </c>
      <c r="AP6" s="20">
        <v>12.322070721232871</v>
      </c>
      <c r="AQ6" s="13">
        <f t="shared" si="0"/>
        <v>706.25892745480894</v>
      </c>
      <c r="AR6" s="14">
        <f>+SUM('Ui Exportada por Socio '!C8:MX8)+SUM('Exportaciones DF y RdM'!B7:AC7)</f>
        <v>380.40923991892851</v>
      </c>
      <c r="AS6" s="21">
        <v>42.205601823885665</v>
      </c>
      <c r="AT6" s="21">
        <v>114.18435215209541</v>
      </c>
      <c r="AU6" s="51">
        <v>248.85893206517608</v>
      </c>
      <c r="AV6" s="16">
        <f t="shared" si="1"/>
        <v>1491.9170534148948</v>
      </c>
    </row>
    <row r="7" spans="2:48" ht="15.75" thickBot="1">
      <c r="B7" s="17" t="s">
        <v>17</v>
      </c>
      <c r="C7" s="18">
        <v>0.82389059335560322</v>
      </c>
      <c r="D7" s="19">
        <v>3.7365742080940203</v>
      </c>
      <c r="E7" s="19">
        <v>0.6711040653496485</v>
      </c>
      <c r="F7" s="19">
        <v>0.49540082319890766</v>
      </c>
      <c r="G7" s="19">
        <v>613.74208707914363</v>
      </c>
      <c r="H7" s="19">
        <v>29.133653721202553</v>
      </c>
      <c r="I7" s="19">
        <v>0.17392482967974629</v>
      </c>
      <c r="J7" s="19">
        <v>36.578219076643592</v>
      </c>
      <c r="K7" s="19">
        <v>2.318216203903849</v>
      </c>
      <c r="L7" s="19">
        <v>8.0936019786770584E-3</v>
      </c>
      <c r="M7" s="19">
        <v>1.6812317868557936</v>
      </c>
      <c r="N7" s="19">
        <v>0.14104115486636007</v>
      </c>
      <c r="O7" s="19">
        <v>8.0158066964554367E-2</v>
      </c>
      <c r="P7" s="19">
        <v>0.796655499391558</v>
      </c>
      <c r="Q7" s="19">
        <v>1.6829196362756274</v>
      </c>
      <c r="R7" s="19">
        <v>1.0012055117505156</v>
      </c>
      <c r="S7" s="19">
        <v>1.6570708157332039</v>
      </c>
      <c r="T7" s="19">
        <v>20.371086186316017</v>
      </c>
      <c r="U7" s="19">
        <v>0.44532893068437823</v>
      </c>
      <c r="V7" s="19">
        <v>1.5471021979650872</v>
      </c>
      <c r="W7" s="19">
        <v>0.80844224200577286</v>
      </c>
      <c r="X7" s="19">
        <v>2.7659117051242181</v>
      </c>
      <c r="Y7" s="19">
        <v>1.0589474548829123</v>
      </c>
      <c r="Z7" s="19">
        <v>3.586644560988947</v>
      </c>
      <c r="AA7" s="19">
        <v>0.13585874222171737</v>
      </c>
      <c r="AB7" s="19">
        <v>1.0901318895244862E-3</v>
      </c>
      <c r="AC7" s="19">
        <v>0.18751883585049123</v>
      </c>
      <c r="AD7" s="19">
        <v>0</v>
      </c>
      <c r="AE7" s="19">
        <v>7.8668215959423179E-2</v>
      </c>
      <c r="AF7" s="19">
        <v>0.21699182414700852</v>
      </c>
      <c r="AG7" s="19">
        <v>0</v>
      </c>
      <c r="AH7" s="19">
        <v>2.1810051468854379E-2</v>
      </c>
      <c r="AI7" s="19">
        <v>0.51473308077085544</v>
      </c>
      <c r="AJ7" s="19">
        <v>0.14046723302014033</v>
      </c>
      <c r="AK7" s="19">
        <v>1.2488043109392881</v>
      </c>
      <c r="AL7" s="19">
        <v>0.79759615784592752</v>
      </c>
      <c r="AM7" s="19">
        <v>6.6240070313045296E-2</v>
      </c>
      <c r="AN7" s="19">
        <v>0.78396976996102885</v>
      </c>
      <c r="AO7" s="19">
        <v>0.26813700627527104</v>
      </c>
      <c r="AP7" s="20">
        <v>602.51221719456646</v>
      </c>
      <c r="AQ7" s="13">
        <f t="shared" si="0"/>
        <v>1332.2790125775841</v>
      </c>
      <c r="AR7" s="14">
        <f>+SUM('Ui Exportada por Socio '!C9:MX9)+SUM('Exportaciones DF y RdM'!B8:AC8)</f>
        <v>1.4972441555914884</v>
      </c>
      <c r="AS7" s="21">
        <v>3174.1807925296312</v>
      </c>
      <c r="AT7" s="21">
        <v>-10.833484065726225</v>
      </c>
      <c r="AU7" s="51">
        <v>0.12574541020512697</v>
      </c>
      <c r="AV7" s="16">
        <f t="shared" si="1"/>
        <v>4497.2493106072852</v>
      </c>
    </row>
    <row r="8" spans="2:48" ht="15.75" thickBot="1">
      <c r="B8" s="17" t="s">
        <v>18</v>
      </c>
      <c r="C8" s="18">
        <v>143.74409722575101</v>
      </c>
      <c r="D8" s="19">
        <v>1.4061539886895014</v>
      </c>
      <c r="E8" s="19">
        <v>3.67179511289239</v>
      </c>
      <c r="F8" s="19">
        <v>1.5125812193226487</v>
      </c>
      <c r="G8" s="19">
        <v>22.267599733454134</v>
      </c>
      <c r="H8" s="19">
        <v>525.61657502667424</v>
      </c>
      <c r="I8" s="19">
        <v>1.9858560545199615</v>
      </c>
      <c r="J8" s="19">
        <v>149.03411136444362</v>
      </c>
      <c r="K8" s="19">
        <v>45.762966476771382</v>
      </c>
      <c r="L8" s="19">
        <v>0.28679773352710763</v>
      </c>
      <c r="M8" s="19">
        <v>2.5073183257354597</v>
      </c>
      <c r="N8" s="19">
        <v>0.22148119634670402</v>
      </c>
      <c r="O8" s="19">
        <v>0.2664117374435977</v>
      </c>
      <c r="P8" s="19">
        <v>0.37754925266481953</v>
      </c>
      <c r="Q8" s="19">
        <v>8.9029176621989965</v>
      </c>
      <c r="R8" s="19">
        <v>6.6384446712335681</v>
      </c>
      <c r="S8" s="19">
        <v>7.3070126113321052</v>
      </c>
      <c r="T8" s="19">
        <v>2.1815393851791685</v>
      </c>
      <c r="U8" s="19">
        <v>1.9166100872742085</v>
      </c>
      <c r="V8" s="19">
        <v>1.1493856761186945</v>
      </c>
      <c r="W8" s="19">
        <v>2.1326661448646074</v>
      </c>
      <c r="X8" s="19">
        <v>1.7220736486141335</v>
      </c>
      <c r="Y8" s="19">
        <v>0.86456110098353411</v>
      </c>
      <c r="Z8" s="19">
        <v>2.694148522978939</v>
      </c>
      <c r="AA8" s="19">
        <v>0.69596439787843534</v>
      </c>
      <c r="AB8" s="19">
        <v>7.8265168219504092E-3</v>
      </c>
      <c r="AC8" s="19">
        <v>0.49456795005441589</v>
      </c>
      <c r="AD8" s="19">
        <v>0</v>
      </c>
      <c r="AE8" s="19">
        <v>6.2136652314434784E-2</v>
      </c>
      <c r="AF8" s="19">
        <v>0.3168424945708852</v>
      </c>
      <c r="AG8" s="19">
        <v>0</v>
      </c>
      <c r="AH8" s="19">
        <v>0.11834224586118537</v>
      </c>
      <c r="AI8" s="19">
        <v>1.9587059976019237</v>
      </c>
      <c r="AJ8" s="19">
        <v>1.799786075948153</v>
      </c>
      <c r="AK8" s="19">
        <v>4.655659181910889</v>
      </c>
      <c r="AL8" s="19">
        <v>13.544727332069943</v>
      </c>
      <c r="AM8" s="19">
        <v>0.41861438734646944</v>
      </c>
      <c r="AN8" s="19">
        <v>1.8171000980586141</v>
      </c>
      <c r="AO8" s="19">
        <v>6.4663475272222026</v>
      </c>
      <c r="AP8" s="20">
        <v>280.08602719945088</v>
      </c>
      <c r="AQ8" s="13">
        <f t="shared" si="0"/>
        <v>1246.6133020161246</v>
      </c>
      <c r="AR8" s="14">
        <f>+SUM('Ui Exportada por Socio '!C10:MX10)+SUM('Exportaciones DF y RdM'!B9:AC9)</f>
        <v>51.055090493414113</v>
      </c>
      <c r="AS8" s="21">
        <v>3775.5554505831756</v>
      </c>
      <c r="AT8" s="21">
        <v>97.83948143048724</v>
      </c>
      <c r="AU8" s="51">
        <v>1.9461204891404122</v>
      </c>
      <c r="AV8" s="16">
        <f t="shared" si="1"/>
        <v>5173.0094450123424</v>
      </c>
    </row>
    <row r="9" spans="2:48" ht="15.75" thickBot="1">
      <c r="B9" s="17" t="s">
        <v>19</v>
      </c>
      <c r="C9" s="18">
        <v>2.3615139412819559</v>
      </c>
      <c r="D9" s="19">
        <v>0.38079137311199973</v>
      </c>
      <c r="E9" s="19">
        <v>0.322511758126934</v>
      </c>
      <c r="F9" s="19">
        <v>0.20081306074981572</v>
      </c>
      <c r="G9" s="19">
        <v>1.0942276303032561</v>
      </c>
      <c r="H9" s="19">
        <v>167.26143628302825</v>
      </c>
      <c r="I9" s="19">
        <v>37.235851908172116</v>
      </c>
      <c r="J9" s="19">
        <v>40.535325281677373</v>
      </c>
      <c r="K9" s="19">
        <v>96.164001439280824</v>
      </c>
      <c r="L9" s="19">
        <v>2.2040864451365567E-2</v>
      </c>
      <c r="M9" s="19">
        <v>0.33319170923576569</v>
      </c>
      <c r="N9" s="19">
        <v>2.6696230688653171E-2</v>
      </c>
      <c r="O9" s="19">
        <v>2.2976384973522626E-2</v>
      </c>
      <c r="P9" s="19">
        <v>0.15888248699609528</v>
      </c>
      <c r="Q9" s="19">
        <v>0.54207076798706588</v>
      </c>
      <c r="R9" s="19">
        <v>1.1873277241613698</v>
      </c>
      <c r="S9" s="19">
        <v>0.65253221588943033</v>
      </c>
      <c r="T9" s="19">
        <v>0.52802347298420382</v>
      </c>
      <c r="U9" s="19">
        <v>1.0233321288203718</v>
      </c>
      <c r="V9" s="19">
        <v>0.38585284020999105</v>
      </c>
      <c r="W9" s="19">
        <v>0.28474065134438331</v>
      </c>
      <c r="X9" s="19">
        <v>0.65976680556082201</v>
      </c>
      <c r="Y9" s="19">
        <v>0.3098976091781388</v>
      </c>
      <c r="Z9" s="19">
        <v>0.64976690976068641</v>
      </c>
      <c r="AA9" s="19">
        <v>5.1394253317024394E-2</v>
      </c>
      <c r="AB9" s="19">
        <v>8.3107896944134845E-4</v>
      </c>
      <c r="AC9" s="19">
        <v>5.9897787743952081E-2</v>
      </c>
      <c r="AD9" s="19">
        <v>0</v>
      </c>
      <c r="AE9" s="19">
        <v>1.6291114540985925E-2</v>
      </c>
      <c r="AF9" s="19">
        <v>6.7274090680334755E-2</v>
      </c>
      <c r="AG9" s="19">
        <v>0</v>
      </c>
      <c r="AH9" s="19">
        <v>1.1475342622077948E-2</v>
      </c>
      <c r="AI9" s="19">
        <v>0.1548146806658828</v>
      </c>
      <c r="AJ9" s="19">
        <v>0.12846045628169014</v>
      </c>
      <c r="AK9" s="19">
        <v>0.83858592855377245</v>
      </c>
      <c r="AL9" s="19">
        <v>1.2591079901193976</v>
      </c>
      <c r="AM9" s="19">
        <v>3.2252625017864134E-2</v>
      </c>
      <c r="AN9" s="19">
        <v>0.29204008485760991</v>
      </c>
      <c r="AO9" s="19">
        <v>0.23189215632941274</v>
      </c>
      <c r="AP9" s="20">
        <v>23.767792048080914</v>
      </c>
      <c r="AQ9" s="13">
        <f t="shared" si="0"/>
        <v>379.25568111575473</v>
      </c>
      <c r="AR9" s="14">
        <f>+SUM('Ui Exportada por Socio '!C11:MX11)+SUM('Exportaciones DF y RdM'!B10:AC10)</f>
        <v>6.8539178003557026</v>
      </c>
      <c r="AS9" s="21">
        <v>158.21337975006756</v>
      </c>
      <c r="AT9" s="21">
        <v>17.084823804549952</v>
      </c>
      <c r="AU9" s="51">
        <v>2.4295869694682324</v>
      </c>
      <c r="AV9" s="16">
        <f t="shared" si="1"/>
        <v>563.83738944019615</v>
      </c>
    </row>
    <row r="10" spans="2:48" ht="15.75" thickBot="1">
      <c r="B10" s="17" t="s">
        <v>20</v>
      </c>
      <c r="C10" s="18">
        <v>998.50335650499005</v>
      </c>
      <c r="D10" s="19">
        <v>18.449449048550751</v>
      </c>
      <c r="E10" s="19">
        <v>5.1423638815453305</v>
      </c>
      <c r="F10" s="19">
        <v>4.5562018883788173</v>
      </c>
      <c r="G10" s="19">
        <v>43.707638933683</v>
      </c>
      <c r="H10" s="19">
        <v>210.41331475880742</v>
      </c>
      <c r="I10" s="19">
        <v>2.6465504802599997</v>
      </c>
      <c r="J10" s="19">
        <v>309.84400259011272</v>
      </c>
      <c r="K10" s="19">
        <v>33.728419018071172</v>
      </c>
      <c r="L10" s="19">
        <v>0.11970973487136619</v>
      </c>
      <c r="M10" s="19">
        <v>5.2459288671476507</v>
      </c>
      <c r="N10" s="19">
        <v>0.29564910167585084</v>
      </c>
      <c r="O10" s="19">
        <v>1.5206095444188759</v>
      </c>
      <c r="P10" s="19">
        <v>1.7624162697417258</v>
      </c>
      <c r="Q10" s="19">
        <v>13.359913061359791</v>
      </c>
      <c r="R10" s="19">
        <v>30.464877699783116</v>
      </c>
      <c r="S10" s="19">
        <v>31.282417750635894</v>
      </c>
      <c r="T10" s="19">
        <v>23.682716221570157</v>
      </c>
      <c r="U10" s="19">
        <v>5.8093507943110634</v>
      </c>
      <c r="V10" s="19">
        <v>6.5935853957875379</v>
      </c>
      <c r="W10" s="19">
        <v>6.0489547354855686</v>
      </c>
      <c r="X10" s="19">
        <v>4.5726814627550372</v>
      </c>
      <c r="Y10" s="19">
        <v>2.245337829966378</v>
      </c>
      <c r="Z10" s="19">
        <v>8.3045188404601173</v>
      </c>
      <c r="AA10" s="19">
        <v>0.58974379217231132</v>
      </c>
      <c r="AB10" s="19">
        <v>3.683717808913572E-3</v>
      </c>
      <c r="AC10" s="19">
        <v>3.6797782743877887</v>
      </c>
      <c r="AD10" s="19">
        <v>0</v>
      </c>
      <c r="AE10" s="19">
        <v>0.15150368233006356</v>
      </c>
      <c r="AF10" s="19">
        <v>0.9333552003197424</v>
      </c>
      <c r="AG10" s="19">
        <v>0</v>
      </c>
      <c r="AH10" s="19">
        <v>7.6971354628996069E-2</v>
      </c>
      <c r="AI10" s="19">
        <v>6.8846770462597089</v>
      </c>
      <c r="AJ10" s="19">
        <v>0.72187288871464228</v>
      </c>
      <c r="AK10" s="19">
        <v>10.484668983302326</v>
      </c>
      <c r="AL10" s="19">
        <v>3.5232091281738578</v>
      </c>
      <c r="AM10" s="19">
        <v>0.30721475201916315</v>
      </c>
      <c r="AN10" s="19">
        <v>1.9450922619263546</v>
      </c>
      <c r="AO10" s="19">
        <v>3.5663656313695338</v>
      </c>
      <c r="AP10" s="20">
        <v>390.53599326208166</v>
      </c>
      <c r="AQ10" s="13">
        <f t="shared" si="0"/>
        <v>2191.7040943898646</v>
      </c>
      <c r="AR10" s="14">
        <f>+SUM('Ui Exportada por Socio '!C12:MX12)+SUM('Exportaciones DF y RdM'!B11:AC11)</f>
        <v>121.16639916586595</v>
      </c>
      <c r="AS10" s="21">
        <v>1957.1485938025853</v>
      </c>
      <c r="AT10" s="21">
        <v>-190.75325233465364</v>
      </c>
      <c r="AU10" s="51">
        <v>23.886795889671703</v>
      </c>
      <c r="AV10" s="16">
        <f t="shared" si="1"/>
        <v>4103.1526309133342</v>
      </c>
    </row>
    <row r="11" spans="2:48" ht="15.75" thickBot="1">
      <c r="B11" s="17" t="s">
        <v>21</v>
      </c>
      <c r="C11" s="18">
        <v>1.603054099776652</v>
      </c>
      <c r="D11" s="19">
        <v>2.1114136581671525</v>
      </c>
      <c r="E11" s="19">
        <v>1.5160718980275942</v>
      </c>
      <c r="F11" s="19">
        <v>2.9538714244476401</v>
      </c>
      <c r="G11" s="19">
        <v>4.4098168537987199</v>
      </c>
      <c r="H11" s="19">
        <v>2.0712307976631101</v>
      </c>
      <c r="I11" s="19">
        <v>1.186650567782944</v>
      </c>
      <c r="J11" s="19">
        <v>5.9900362382660823</v>
      </c>
      <c r="K11" s="19">
        <v>5.4845490879274372</v>
      </c>
      <c r="L11" s="19">
        <v>5.678498865557445E-2</v>
      </c>
      <c r="M11" s="19">
        <v>3.0376873460648737</v>
      </c>
      <c r="N11" s="19">
        <v>0.24920676906819733</v>
      </c>
      <c r="O11" s="19">
        <v>0.15222258479578146</v>
      </c>
      <c r="P11" s="19">
        <v>1.4165201600197597</v>
      </c>
      <c r="Q11" s="19">
        <v>3.3164294073998368</v>
      </c>
      <c r="R11" s="19">
        <v>3.0098291874999985</v>
      </c>
      <c r="S11" s="19">
        <v>2.5495137861998241</v>
      </c>
      <c r="T11" s="19">
        <v>3.944028937929847</v>
      </c>
      <c r="U11" s="19">
        <v>0.96224443527142078</v>
      </c>
      <c r="V11" s="19">
        <v>2.8336568173325052</v>
      </c>
      <c r="W11" s="19">
        <v>2.1526687018135275</v>
      </c>
      <c r="X11" s="19">
        <v>4.9967782011942576</v>
      </c>
      <c r="Y11" s="19">
        <v>2.6810527281145617</v>
      </c>
      <c r="Z11" s="19">
        <v>6.456898021042428</v>
      </c>
      <c r="AA11" s="19">
        <v>0.28886076668055721</v>
      </c>
      <c r="AB11" s="19">
        <v>2.155966558911046E-3</v>
      </c>
      <c r="AC11" s="19">
        <v>0.37420911671796597</v>
      </c>
      <c r="AD11" s="19">
        <v>0</v>
      </c>
      <c r="AE11" s="19">
        <v>0.14752311034972582</v>
      </c>
      <c r="AF11" s="19">
        <v>0.39069289282053765</v>
      </c>
      <c r="AG11" s="19">
        <v>0</v>
      </c>
      <c r="AH11" s="19">
        <v>5.928949802059795E-2</v>
      </c>
      <c r="AI11" s="19">
        <v>0.96930565312856443</v>
      </c>
      <c r="AJ11" s="19">
        <v>0.85785254044943504</v>
      </c>
      <c r="AK11" s="19">
        <v>2.2983321389994709</v>
      </c>
      <c r="AL11" s="19">
        <v>2.5575205354811699</v>
      </c>
      <c r="AM11" s="19">
        <v>0.3650793265813414</v>
      </c>
      <c r="AN11" s="19">
        <v>2.2091936433366945</v>
      </c>
      <c r="AO11" s="19">
        <v>1.3140102417399313</v>
      </c>
      <c r="AP11" s="20">
        <v>1115.8456599716392</v>
      </c>
      <c r="AQ11" s="13">
        <f t="shared" si="0"/>
        <v>1192.8219021007637</v>
      </c>
      <c r="AR11" s="14">
        <f>+SUM('Ui Exportada por Socio '!C13:MX13)+SUM('Exportaciones DF y RdM'!B12:AC12)</f>
        <v>84.505339905720902</v>
      </c>
      <c r="AS11" s="21">
        <v>1042.8686069937651</v>
      </c>
      <c r="AT11" s="21">
        <v>-49.128983592936223</v>
      </c>
      <c r="AU11" s="51">
        <v>5.5580512883875599</v>
      </c>
      <c r="AV11" s="16">
        <f t="shared" si="1"/>
        <v>2276.6249166957014</v>
      </c>
    </row>
    <row r="12" spans="2:48" ht="15.75" thickBot="1">
      <c r="B12" s="17" t="s">
        <v>22</v>
      </c>
      <c r="C12" s="18">
        <v>0.22465765718247233</v>
      </c>
      <c r="D12" s="19">
        <v>6.2475433053460821E-3</v>
      </c>
      <c r="E12" s="19">
        <v>7.3713089385687866E-2</v>
      </c>
      <c r="F12" s="19">
        <v>2.2184617397746204E-2</v>
      </c>
      <c r="G12" s="19">
        <v>0.13427480646528997</v>
      </c>
      <c r="H12" s="19">
        <v>7.1665101552980837E-2</v>
      </c>
      <c r="I12" s="19">
        <v>4.7375261656206766E-3</v>
      </c>
      <c r="J12" s="19">
        <v>6.4125318856596863E-2</v>
      </c>
      <c r="K12" s="19">
        <v>3.7022416455958503E-2</v>
      </c>
      <c r="L12" s="19">
        <v>1.5830486280398266E-3</v>
      </c>
      <c r="M12" s="19">
        <v>4.9990875701428392E-2</v>
      </c>
      <c r="N12" s="19">
        <v>3.6712109169004595E-3</v>
      </c>
      <c r="O12" s="19">
        <v>8.3109526254255481E-3</v>
      </c>
      <c r="P12" s="19">
        <v>6.1524124390398734E-3</v>
      </c>
      <c r="Q12" s="19">
        <v>8.8282216170833996E-2</v>
      </c>
      <c r="R12" s="19">
        <v>0.23051677459143963</v>
      </c>
      <c r="S12" s="19">
        <v>7.5531125206152322E-2</v>
      </c>
      <c r="T12" s="19">
        <v>2.9252566948706656E-2</v>
      </c>
      <c r="U12" s="19">
        <v>3.9979507438457206E-2</v>
      </c>
      <c r="V12" s="19">
        <v>2.2797495631119827E-2</v>
      </c>
      <c r="W12" s="19">
        <v>4.5490181486493315E-2</v>
      </c>
      <c r="X12" s="19">
        <v>4.2525334848746127E-2</v>
      </c>
      <c r="Y12" s="19">
        <v>1.8464192052872686E-2</v>
      </c>
      <c r="Z12" s="19">
        <v>4.450066382764805E-2</v>
      </c>
      <c r="AA12" s="19">
        <v>1.0512877986669543E-2</v>
      </c>
      <c r="AB12" s="19">
        <v>3.275640178340859E-4</v>
      </c>
      <c r="AC12" s="19">
        <v>1.4139293151735345E-2</v>
      </c>
      <c r="AD12" s="19">
        <v>0</v>
      </c>
      <c r="AE12" s="19">
        <v>1.1653448478750532E-3</v>
      </c>
      <c r="AF12" s="19">
        <v>1.0566340687281803E-2</v>
      </c>
      <c r="AG12" s="19">
        <v>0</v>
      </c>
      <c r="AH12" s="19">
        <v>4.7419872286507602E-3</v>
      </c>
      <c r="AI12" s="19">
        <v>3.8276897537147414E-2</v>
      </c>
      <c r="AJ12" s="19">
        <v>1.337226553303217E-2</v>
      </c>
      <c r="AK12" s="19">
        <v>0.22129901270805608</v>
      </c>
      <c r="AL12" s="19">
        <v>0.18025140518411001</v>
      </c>
      <c r="AM12" s="19">
        <v>1.3560547865761826E-2</v>
      </c>
      <c r="AN12" s="19">
        <v>3.797301870684891E-2</v>
      </c>
      <c r="AO12" s="19">
        <v>5.3531907689954417E-2</v>
      </c>
      <c r="AP12" s="20">
        <v>19.489698374499234</v>
      </c>
      <c r="AQ12" s="13">
        <f t="shared" si="0"/>
        <v>21.435093472925196</v>
      </c>
      <c r="AR12" s="14">
        <f>+SUM('Ui Exportada por Socio '!C14:MX14)+SUM('Exportaciones DF y RdM'!B13:AC13)</f>
        <v>116.78439251721227</v>
      </c>
      <c r="AS12" s="21">
        <v>98.051229334588896</v>
      </c>
      <c r="AT12" s="21">
        <v>37.192260412880685</v>
      </c>
      <c r="AU12" s="51">
        <v>10.496534758323151</v>
      </c>
      <c r="AV12" s="16">
        <f t="shared" si="1"/>
        <v>283.9595104959302</v>
      </c>
    </row>
    <row r="13" spans="2:48" ht="15.75" thickBot="1">
      <c r="B13" s="17" t="s">
        <v>1</v>
      </c>
      <c r="C13" s="18">
        <v>8.1531437261722139</v>
      </c>
      <c r="D13" s="19">
        <v>4.1055450267849363</v>
      </c>
      <c r="E13" s="19">
        <v>7.0194832582786049</v>
      </c>
      <c r="F13" s="19">
        <v>13.630280721422904</v>
      </c>
      <c r="G13" s="19">
        <v>14.363802386738358</v>
      </c>
      <c r="H13" s="19">
        <v>12.426561514812004</v>
      </c>
      <c r="I13" s="19">
        <v>1.1254371106085639</v>
      </c>
      <c r="J13" s="19">
        <v>9.4947640305800221</v>
      </c>
      <c r="K13" s="19">
        <v>3.6493216946449838</v>
      </c>
      <c r="L13" s="19">
        <v>0.35533420350574013</v>
      </c>
      <c r="M13" s="19">
        <v>160.80473828009957</v>
      </c>
      <c r="N13" s="19">
        <v>5.9754907528672385</v>
      </c>
      <c r="O13" s="19">
        <v>9.1110318846504121</v>
      </c>
      <c r="P13" s="19">
        <v>3.261907134483585</v>
      </c>
      <c r="Q13" s="19">
        <v>26.402710815454292</v>
      </c>
      <c r="R13" s="19">
        <v>5.3014056928802269</v>
      </c>
      <c r="S13" s="19">
        <v>8.6375238578379196</v>
      </c>
      <c r="T13" s="19">
        <v>10.188813172764736</v>
      </c>
      <c r="U13" s="19">
        <v>2.5193114295643735</v>
      </c>
      <c r="V13" s="19">
        <v>57.336832694556023</v>
      </c>
      <c r="W13" s="19">
        <v>4.6442028208827617</v>
      </c>
      <c r="X13" s="19">
        <v>9.5402393947672337</v>
      </c>
      <c r="Y13" s="19">
        <v>6.2018605636269122</v>
      </c>
      <c r="Z13" s="19">
        <v>16.88958641409312</v>
      </c>
      <c r="AA13" s="19">
        <v>3.4664613901868844</v>
      </c>
      <c r="AB13" s="19">
        <v>3.9573809945231747E-3</v>
      </c>
      <c r="AC13" s="19">
        <v>2.5714274246644173</v>
      </c>
      <c r="AD13" s="19">
        <v>0</v>
      </c>
      <c r="AE13" s="19">
        <v>1.1281059896758505</v>
      </c>
      <c r="AF13" s="19">
        <v>2.8895801984956009</v>
      </c>
      <c r="AG13" s="19">
        <v>0</v>
      </c>
      <c r="AH13" s="19">
        <v>3.4049098735691148</v>
      </c>
      <c r="AI13" s="19">
        <v>63.422774176064166</v>
      </c>
      <c r="AJ13" s="19">
        <v>22.263547693396141</v>
      </c>
      <c r="AK13" s="19">
        <v>7.7691633444528811</v>
      </c>
      <c r="AL13" s="19">
        <v>38.773716808208405</v>
      </c>
      <c r="AM13" s="19">
        <v>1.5454961115250112</v>
      </c>
      <c r="AN13" s="19">
        <v>2.8345537127591625</v>
      </c>
      <c r="AO13" s="19">
        <v>16.056696390136402</v>
      </c>
      <c r="AP13" s="20">
        <v>184.60066612799562</v>
      </c>
      <c r="AQ13" s="13">
        <f t="shared" si="0"/>
        <v>751.87038520420106</v>
      </c>
      <c r="AR13" s="14">
        <f>+SUM('Ui Exportada por Socio '!C15:MX15)+SUM('Exportaciones DF y RdM'!B14:AC14)</f>
        <v>23.040712180408121</v>
      </c>
      <c r="AS13" s="21">
        <v>970.72518554175997</v>
      </c>
      <c r="AT13" s="21">
        <v>-54.413947870386323</v>
      </c>
      <c r="AU13" s="51">
        <v>-1.903924905898748</v>
      </c>
      <c r="AV13" s="16">
        <f t="shared" si="1"/>
        <v>1689.3184101500842</v>
      </c>
    </row>
    <row r="14" spans="2:48" ht="15.75" thickBot="1">
      <c r="B14" s="17" t="s">
        <v>23</v>
      </c>
      <c r="C14" s="18">
        <v>0.20867763445848919</v>
      </c>
      <c r="D14" s="19">
        <v>3.0214513012516306E-2</v>
      </c>
      <c r="E14" s="19">
        <v>0.4459994755888913</v>
      </c>
      <c r="F14" s="19">
        <v>0.33991437464132523</v>
      </c>
      <c r="G14" s="19">
        <v>1.5090483248584836</v>
      </c>
      <c r="H14" s="19">
        <v>1.1371455298690325</v>
      </c>
      <c r="I14" s="19">
        <v>0.10312222423343076</v>
      </c>
      <c r="J14" s="19">
        <v>1.1713692250238752</v>
      </c>
      <c r="K14" s="19">
        <v>0.31454824822192651</v>
      </c>
      <c r="L14" s="19">
        <v>8.3175159475736542E-3</v>
      </c>
      <c r="M14" s="19">
        <v>1.6026367795908398</v>
      </c>
      <c r="N14" s="19">
        <v>5.6090394040902716</v>
      </c>
      <c r="O14" s="19">
        <v>12.654542841077738</v>
      </c>
      <c r="P14" s="19">
        <v>0.72519683726843553</v>
      </c>
      <c r="Q14" s="19">
        <v>3.2393664732847331</v>
      </c>
      <c r="R14" s="19">
        <v>0.30260780773494705</v>
      </c>
      <c r="S14" s="19">
        <v>0.67916524455925664</v>
      </c>
      <c r="T14" s="19">
        <v>2.0532696938932773</v>
      </c>
      <c r="U14" s="19">
        <v>0.43698101664330452</v>
      </c>
      <c r="V14" s="19">
        <v>1.8717021612028799</v>
      </c>
      <c r="W14" s="19">
        <v>0.77187941532706694</v>
      </c>
      <c r="X14" s="19">
        <v>2.441560915328306</v>
      </c>
      <c r="Y14" s="19">
        <v>0.90849912814000222</v>
      </c>
      <c r="Z14" s="19">
        <v>3.3889538762974882</v>
      </c>
      <c r="AA14" s="19">
        <v>0.11347074917150018</v>
      </c>
      <c r="AB14" s="19">
        <v>1.7060296450117115E-4</v>
      </c>
      <c r="AC14" s="19">
        <v>0.16638405105379717</v>
      </c>
      <c r="AD14" s="19">
        <v>0</v>
      </c>
      <c r="AE14" s="19">
        <v>0.10128208997899557</v>
      </c>
      <c r="AF14" s="19">
        <v>0.82285810016155669</v>
      </c>
      <c r="AG14" s="19">
        <v>0</v>
      </c>
      <c r="AH14" s="19">
        <v>7.6050319297912587E-3</v>
      </c>
      <c r="AI14" s="19">
        <v>3.6967100916772537</v>
      </c>
      <c r="AJ14" s="19">
        <v>0.28402618949668412</v>
      </c>
      <c r="AK14" s="19">
        <v>0.56181544855856624</v>
      </c>
      <c r="AL14" s="19">
        <v>0.6764086829934175</v>
      </c>
      <c r="AM14" s="19">
        <v>5.4325710007131864E-2</v>
      </c>
      <c r="AN14" s="19">
        <v>0.72999271176180358</v>
      </c>
      <c r="AO14" s="19">
        <v>0.29166372288329989</v>
      </c>
      <c r="AP14" s="20">
        <v>9.8367116058756814</v>
      </c>
      <c r="AQ14" s="13">
        <f t="shared" si="0"/>
        <v>59.29718344880807</v>
      </c>
      <c r="AR14" s="14">
        <f>+SUM('Ui Exportada por Socio '!C16:MX16)+SUM('Exportaciones DF y RdM'!B15:AC15)</f>
        <v>9.6604011230897271</v>
      </c>
      <c r="AS14" s="21">
        <v>37.563531688709759</v>
      </c>
      <c r="AT14" s="21">
        <v>-1.562403065834864</v>
      </c>
      <c r="AU14" s="51">
        <v>0.80593967253848575</v>
      </c>
      <c r="AV14" s="16">
        <f t="shared" si="1"/>
        <v>105.76465286731118</v>
      </c>
    </row>
    <row r="15" spans="2:48" ht="15.75" thickBot="1">
      <c r="B15" s="17" t="s">
        <v>24</v>
      </c>
      <c r="C15" s="18">
        <v>0.45392185117309863</v>
      </c>
      <c r="D15" s="19">
        <v>6.2697094467517617E-2</v>
      </c>
      <c r="E15" s="19">
        <v>2.4268653889705809</v>
      </c>
      <c r="F15" s="19">
        <v>0.4064391139118656</v>
      </c>
      <c r="G15" s="19">
        <v>0.47637029252213448</v>
      </c>
      <c r="H15" s="19">
        <v>0.66896231625459612</v>
      </c>
      <c r="I15" s="19">
        <v>5.9527502874589709E-2</v>
      </c>
      <c r="J15" s="19">
        <v>0.69620014721151624</v>
      </c>
      <c r="K15" s="19">
        <v>0.25271228358299291</v>
      </c>
      <c r="L15" s="19">
        <v>0.27307917578714402</v>
      </c>
      <c r="M15" s="19">
        <v>0.85569271122633017</v>
      </c>
      <c r="N15" s="19">
        <v>0.37301856098409159</v>
      </c>
      <c r="O15" s="19">
        <v>29.051873270384494</v>
      </c>
      <c r="P15" s="19">
        <v>0.18741758653774143</v>
      </c>
      <c r="Q15" s="19">
        <v>0.59546415820987353</v>
      </c>
      <c r="R15" s="19">
        <v>0.67030296277148382</v>
      </c>
      <c r="S15" s="19">
        <v>0.73247441820119574</v>
      </c>
      <c r="T15" s="19">
        <v>1.3058328980491338</v>
      </c>
      <c r="U15" s="19">
        <v>0.14843982511293893</v>
      </c>
      <c r="V15" s="19">
        <v>2.3665497783622396</v>
      </c>
      <c r="W15" s="19">
        <v>0.6224138501229326</v>
      </c>
      <c r="X15" s="19">
        <v>0.3789686287800873</v>
      </c>
      <c r="Y15" s="19">
        <v>0.23395921346453272</v>
      </c>
      <c r="Z15" s="19">
        <v>1.2345656822000481</v>
      </c>
      <c r="AA15" s="19">
        <v>0.14029233797574164</v>
      </c>
      <c r="AB15" s="19">
        <v>4.6506241986041304E-3</v>
      </c>
      <c r="AC15" s="19">
        <v>0.29734866242762914</v>
      </c>
      <c r="AD15" s="19">
        <v>0</v>
      </c>
      <c r="AE15" s="19">
        <v>0.15915191333403184</v>
      </c>
      <c r="AF15" s="19">
        <v>0.10258285648658601</v>
      </c>
      <c r="AG15" s="19">
        <v>0</v>
      </c>
      <c r="AH15" s="19">
        <v>3.3267737052177414E-2</v>
      </c>
      <c r="AI15" s="19">
        <v>0.82377669233313733</v>
      </c>
      <c r="AJ15" s="19">
        <v>0.44430754618919577</v>
      </c>
      <c r="AK15" s="19">
        <v>0.78643740554833474</v>
      </c>
      <c r="AL15" s="19">
        <v>0.66048517607636725</v>
      </c>
      <c r="AM15" s="19">
        <v>4.5461740005336954E-2</v>
      </c>
      <c r="AN15" s="19">
        <v>0.10089477244018942</v>
      </c>
      <c r="AO15" s="19">
        <v>0.85401062822560925</v>
      </c>
      <c r="AP15" s="20">
        <v>5.7113929039129845</v>
      </c>
      <c r="AQ15" s="13">
        <f t="shared" si="0"/>
        <v>54.697809707369089</v>
      </c>
      <c r="AR15" s="14">
        <f>+SUM('Ui Exportada por Socio '!C17:MX17)+SUM('Exportaciones DF y RdM'!B16:AC16)</f>
        <v>5.5681509132321025</v>
      </c>
      <c r="AS15" s="21">
        <v>407.57826708098014</v>
      </c>
      <c r="AT15" s="21">
        <v>-51.902779603435533</v>
      </c>
      <c r="AU15" s="51">
        <v>0.17506708114137837</v>
      </c>
      <c r="AV15" s="16">
        <f t="shared" si="1"/>
        <v>416.11651517928715</v>
      </c>
    </row>
    <row r="16" spans="2:48" ht="15.75" thickBot="1">
      <c r="B16" s="17" t="s">
        <v>25</v>
      </c>
      <c r="C16" s="18">
        <v>0.12289204263156052</v>
      </c>
      <c r="D16" s="19">
        <v>0.12224058022185458</v>
      </c>
      <c r="E16" s="19">
        <v>6.0398818476618987E-2</v>
      </c>
      <c r="F16" s="19">
        <v>0.14674049673767542</v>
      </c>
      <c r="G16" s="19">
        <v>1.5388026465428355</v>
      </c>
      <c r="H16" s="19">
        <v>0.17724453359460021</v>
      </c>
      <c r="I16" s="19">
        <v>1.9439915549837591E-2</v>
      </c>
      <c r="J16" s="19">
        <v>0.77217734681439332</v>
      </c>
      <c r="K16" s="19">
        <v>1.8089871752970621</v>
      </c>
      <c r="L16" s="19">
        <v>4.0481472538782249E-4</v>
      </c>
      <c r="M16" s="19">
        <v>0.29500349395818914</v>
      </c>
      <c r="N16" s="19">
        <v>1.9866945669102465E-2</v>
      </c>
      <c r="O16" s="19">
        <v>6.8725764950951312E-2</v>
      </c>
      <c r="P16" s="19">
        <v>79.194344689261726</v>
      </c>
      <c r="Q16" s="19">
        <v>11.152466752416288</v>
      </c>
      <c r="R16" s="19">
        <v>6.925539767504986E-2</v>
      </c>
      <c r="S16" s="19">
        <v>2.281599991667302</v>
      </c>
      <c r="T16" s="19">
        <v>0.53916629724193332</v>
      </c>
      <c r="U16" s="19">
        <v>9.040126822440403E-2</v>
      </c>
      <c r="V16" s="19">
        <v>0.2183102441461639</v>
      </c>
      <c r="W16" s="19">
        <v>5.1312044074970586</v>
      </c>
      <c r="X16" s="19">
        <v>1.9539464200320456</v>
      </c>
      <c r="Y16" s="19">
        <v>0.14740981059082819</v>
      </c>
      <c r="Z16" s="19">
        <v>2.29432719121864</v>
      </c>
      <c r="AA16" s="19">
        <v>1.6746694254083871</v>
      </c>
      <c r="AB16" s="19">
        <v>8.9968983885806598E-5</v>
      </c>
      <c r="AC16" s="19">
        <v>0.5401318680967454</v>
      </c>
      <c r="AD16" s="19">
        <v>0</v>
      </c>
      <c r="AE16" s="19">
        <v>4.5357828145799806E-2</v>
      </c>
      <c r="AF16" s="19">
        <v>0.27789872712266439</v>
      </c>
      <c r="AG16" s="19">
        <v>0</v>
      </c>
      <c r="AH16" s="19">
        <v>3.3240819062083538E-2</v>
      </c>
      <c r="AI16" s="19">
        <v>175.17207175213707</v>
      </c>
      <c r="AJ16" s="19">
        <v>2.4707685723833112E-2</v>
      </c>
      <c r="AK16" s="19">
        <v>118.98033618348828</v>
      </c>
      <c r="AL16" s="19">
        <v>0.84052908169487162</v>
      </c>
      <c r="AM16" s="19">
        <v>4.7691447511998518E-3</v>
      </c>
      <c r="AN16" s="19">
        <v>9.286841506305675E-2</v>
      </c>
      <c r="AO16" s="19">
        <v>3.3501554488185494</v>
      </c>
      <c r="AP16" s="20">
        <v>4.3996119083131333</v>
      </c>
      <c r="AQ16" s="13">
        <f t="shared" si="0"/>
        <v>413.66179530195109</v>
      </c>
      <c r="AR16" s="14">
        <f>+SUM('Ui Exportada por Socio '!C18:MX18)+SUM('Exportaciones DF y RdM'!B17:AC17)</f>
        <v>48.10349610099184</v>
      </c>
      <c r="AS16" s="21">
        <v>74.846049427029442</v>
      </c>
      <c r="AT16" s="21">
        <v>-1.8207695904568562</v>
      </c>
      <c r="AU16" s="51">
        <v>-1.6580803943796809</v>
      </c>
      <c r="AV16" s="16">
        <f t="shared" si="1"/>
        <v>533.13249084513586</v>
      </c>
    </row>
    <row r="17" spans="2:48" ht="30.75" thickBot="1">
      <c r="B17" s="17" t="s">
        <v>26</v>
      </c>
      <c r="C17" s="18">
        <v>16.552338554339595</v>
      </c>
      <c r="D17" s="19">
        <v>0.39693379630835085</v>
      </c>
      <c r="E17" s="19">
        <v>78.79058722797518</v>
      </c>
      <c r="F17" s="19">
        <v>11.675808067306715</v>
      </c>
      <c r="G17" s="19">
        <v>31.286699224661426</v>
      </c>
      <c r="H17" s="19">
        <v>93.437087973602843</v>
      </c>
      <c r="I17" s="19">
        <v>4.3593473788212016</v>
      </c>
      <c r="J17" s="19">
        <v>47.051266077397351</v>
      </c>
      <c r="K17" s="19">
        <v>73.892156823532034</v>
      </c>
      <c r="L17" s="19">
        <v>1.3982680332733635</v>
      </c>
      <c r="M17" s="19">
        <v>14.568360605958244</v>
      </c>
      <c r="N17" s="19">
        <v>3.1917777376313685</v>
      </c>
      <c r="O17" s="19">
        <v>7.2115032323494379</v>
      </c>
      <c r="P17" s="19">
        <v>3.5076283968576236</v>
      </c>
      <c r="Q17" s="19">
        <v>359.1087089744309</v>
      </c>
      <c r="R17" s="19">
        <v>44.805518606149803</v>
      </c>
      <c r="S17" s="19">
        <v>11.895792484678747</v>
      </c>
      <c r="T17" s="19">
        <v>47.334934323709028</v>
      </c>
      <c r="U17" s="19">
        <v>42.264136663899016</v>
      </c>
      <c r="V17" s="19">
        <v>29.819535465663261</v>
      </c>
      <c r="W17" s="19">
        <v>31.771229646580593</v>
      </c>
      <c r="X17" s="19">
        <v>11.805608343351681</v>
      </c>
      <c r="Y17" s="19">
        <v>6.8227281113383995</v>
      </c>
      <c r="Z17" s="19">
        <v>32.338545259752237</v>
      </c>
      <c r="AA17" s="19">
        <v>3.6574137656501637</v>
      </c>
      <c r="AB17" s="19">
        <v>2.8634317487712509E-2</v>
      </c>
      <c r="AC17" s="19">
        <v>5.8955965809414073</v>
      </c>
      <c r="AD17" s="19">
        <v>0</v>
      </c>
      <c r="AE17" s="19">
        <v>1.2815200769726085</v>
      </c>
      <c r="AF17" s="19">
        <v>3.8125897015598529</v>
      </c>
      <c r="AG17" s="19">
        <v>0</v>
      </c>
      <c r="AH17" s="19">
        <v>0.39645551248999172</v>
      </c>
      <c r="AI17" s="19">
        <v>22.739399659188656</v>
      </c>
      <c r="AJ17" s="19">
        <v>12.765158589445928</v>
      </c>
      <c r="AK17" s="19">
        <v>12.64253020195104</v>
      </c>
      <c r="AL17" s="19">
        <v>51.181944454691362</v>
      </c>
      <c r="AM17" s="19">
        <v>33.897298663061086</v>
      </c>
      <c r="AN17" s="19">
        <v>82.455370667070468</v>
      </c>
      <c r="AO17" s="19">
        <v>76.577050079607588</v>
      </c>
      <c r="AP17" s="20">
        <v>728.55440120201149</v>
      </c>
      <c r="AQ17" s="13">
        <f t="shared" si="0"/>
        <v>2041.1718644816974</v>
      </c>
      <c r="AR17" s="14">
        <f>+SUM('Ui Exportada por Socio '!C19:MX19)+SUM('Exportaciones DF y RdM'!B18:AC18)</f>
        <v>46.109683873851189</v>
      </c>
      <c r="AS17" s="21">
        <v>1516.2426769805145</v>
      </c>
      <c r="AT17" s="21">
        <v>642.26493454842307</v>
      </c>
      <c r="AU17" s="51">
        <v>-1.7289344957780486</v>
      </c>
      <c r="AV17" s="16">
        <f t="shared" si="1"/>
        <v>4244.0602253887082</v>
      </c>
    </row>
    <row r="18" spans="2:48" ht="30.75" thickBot="1">
      <c r="B18" s="17" t="s">
        <v>27</v>
      </c>
      <c r="C18" s="18">
        <v>25.069594263307923</v>
      </c>
      <c r="D18" s="19">
        <v>3.7829708502229731</v>
      </c>
      <c r="E18" s="19">
        <v>10.386731939753181</v>
      </c>
      <c r="F18" s="19">
        <v>8.8169144443995222</v>
      </c>
      <c r="G18" s="19">
        <v>3.2533864329155664</v>
      </c>
      <c r="H18" s="19">
        <v>3.6418244493857306</v>
      </c>
      <c r="I18" s="19">
        <v>0.92687152501198433</v>
      </c>
      <c r="J18" s="19">
        <v>4.3311258207067551</v>
      </c>
      <c r="K18" s="19">
        <v>1.8163891304083155</v>
      </c>
      <c r="L18" s="19">
        <v>8.2150029603172303E-2</v>
      </c>
      <c r="M18" s="19">
        <v>2.9580047573021693</v>
      </c>
      <c r="N18" s="19">
        <v>0.34228120163551656</v>
      </c>
      <c r="O18" s="19">
        <v>0.13781079270297636</v>
      </c>
      <c r="P18" s="19">
        <v>2.9703818722778221</v>
      </c>
      <c r="Q18" s="19">
        <v>4.9509206030586324</v>
      </c>
      <c r="R18" s="19">
        <v>241.69692718474815</v>
      </c>
      <c r="S18" s="19">
        <v>75.637043027047255</v>
      </c>
      <c r="T18" s="19">
        <v>4.5966929172510476</v>
      </c>
      <c r="U18" s="19">
        <v>1.3638310039765258</v>
      </c>
      <c r="V18" s="19">
        <v>6.4314731343791838</v>
      </c>
      <c r="W18" s="19">
        <v>8.1281846421128225</v>
      </c>
      <c r="X18" s="19">
        <v>7.5940916014438349</v>
      </c>
      <c r="Y18" s="19">
        <v>17.534064362490568</v>
      </c>
      <c r="Z18" s="19">
        <v>7.5932332516675487</v>
      </c>
      <c r="AA18" s="19">
        <v>0.68625514451403746</v>
      </c>
      <c r="AB18" s="19">
        <v>3.9434994193834118E-4</v>
      </c>
      <c r="AC18" s="19">
        <v>1.3616829837268258</v>
      </c>
      <c r="AD18" s="19">
        <v>0</v>
      </c>
      <c r="AE18" s="19">
        <v>0.53406634384467355</v>
      </c>
      <c r="AF18" s="19">
        <v>0.58392676726331261</v>
      </c>
      <c r="AG18" s="19">
        <v>0</v>
      </c>
      <c r="AH18" s="19">
        <v>2.7523651236676376E-2</v>
      </c>
      <c r="AI18" s="19">
        <v>1.1386565266597237</v>
      </c>
      <c r="AJ18" s="19">
        <v>36.381384469540393</v>
      </c>
      <c r="AK18" s="19">
        <v>14.995849774511644</v>
      </c>
      <c r="AL18" s="19">
        <v>234.3320853888998</v>
      </c>
      <c r="AM18" s="19">
        <v>0.56682925223255398</v>
      </c>
      <c r="AN18" s="19">
        <v>2.5718760669232097</v>
      </c>
      <c r="AO18" s="19">
        <v>3.0761614272974764</v>
      </c>
      <c r="AP18" s="20">
        <v>55.892942342872701</v>
      </c>
      <c r="AQ18" s="13">
        <f t="shared" si="0"/>
        <v>796.19253372727428</v>
      </c>
      <c r="AR18" s="14">
        <f>+SUM('Ui Exportada por Socio '!C20:MX20)+SUM('Exportaciones DF y RdM'!B19:AC19)</f>
        <v>11510.242477295817</v>
      </c>
      <c r="AS18" s="21">
        <v>666.13243372722945</v>
      </c>
      <c r="AT18" s="21">
        <v>1060.8114130889405</v>
      </c>
      <c r="AU18" s="51">
        <v>414.87748769737482</v>
      </c>
      <c r="AV18" s="16">
        <f t="shared" si="1"/>
        <v>14448.256345536636</v>
      </c>
    </row>
    <row r="19" spans="2:48" ht="15.75" thickBot="1">
      <c r="B19" s="17" t="s">
        <v>28</v>
      </c>
      <c r="C19" s="18">
        <v>164.94141439784573</v>
      </c>
      <c r="D19" s="19">
        <v>0.28417033543431008</v>
      </c>
      <c r="E19" s="19">
        <v>34.059550356641608</v>
      </c>
      <c r="F19" s="19">
        <v>2.109949681384069</v>
      </c>
      <c r="G19" s="19">
        <v>14.32575522456675</v>
      </c>
      <c r="H19" s="19">
        <v>35.84142869258968</v>
      </c>
      <c r="I19" s="19">
        <v>1.2403902811443515</v>
      </c>
      <c r="J19" s="19">
        <v>41.06083317524633</v>
      </c>
      <c r="K19" s="19">
        <v>34.746406336169684</v>
      </c>
      <c r="L19" s="19">
        <v>22.965618624499282</v>
      </c>
      <c r="M19" s="19">
        <v>33.067141032945543</v>
      </c>
      <c r="N19" s="19">
        <v>2.023822593742064</v>
      </c>
      <c r="O19" s="19">
        <v>13.912260336508504</v>
      </c>
      <c r="P19" s="19">
        <v>9.4597411187713956</v>
      </c>
      <c r="Q19" s="19">
        <v>37.00061045337798</v>
      </c>
      <c r="R19" s="19">
        <v>127.66074900062513</v>
      </c>
      <c r="S19" s="19">
        <v>537.47599506399138</v>
      </c>
      <c r="T19" s="19">
        <v>189.39802786320652</v>
      </c>
      <c r="U19" s="19">
        <v>19.658886313239851</v>
      </c>
      <c r="V19" s="19">
        <v>252.40798381605498</v>
      </c>
      <c r="W19" s="19">
        <v>60.752318126944672</v>
      </c>
      <c r="X19" s="19">
        <v>13.98511109471711</v>
      </c>
      <c r="Y19" s="19">
        <v>7.2248937911667817</v>
      </c>
      <c r="Z19" s="19">
        <v>17.755295022054323</v>
      </c>
      <c r="AA19" s="19">
        <v>3.2091804155298345</v>
      </c>
      <c r="AB19" s="19">
        <v>0.35928994774106537</v>
      </c>
      <c r="AC19" s="19">
        <v>22.163899144943596</v>
      </c>
      <c r="AD19" s="19">
        <v>0</v>
      </c>
      <c r="AE19" s="19">
        <v>3.5936229095612484</v>
      </c>
      <c r="AF19" s="19">
        <v>2.3889719917258101</v>
      </c>
      <c r="AG19" s="19">
        <v>0</v>
      </c>
      <c r="AH19" s="19">
        <v>0.79831384970338592</v>
      </c>
      <c r="AI19" s="19">
        <v>43.413698012036086</v>
      </c>
      <c r="AJ19" s="19">
        <v>2.592461294361315</v>
      </c>
      <c r="AK19" s="19">
        <v>36.846141906979767</v>
      </c>
      <c r="AL19" s="19">
        <v>8.6678407945559073</v>
      </c>
      <c r="AM19" s="19">
        <v>1.9393464202223458</v>
      </c>
      <c r="AN19" s="19">
        <v>5.9706643300497548</v>
      </c>
      <c r="AO19" s="19">
        <v>9.1340009590427123</v>
      </c>
      <c r="AP19" s="20">
        <v>73.106820362238381</v>
      </c>
      <c r="AQ19" s="13">
        <f t="shared" si="0"/>
        <v>1887.5426050715589</v>
      </c>
      <c r="AR19" s="14">
        <f>+SUM('Ui Exportada por Socio '!C21:MX21)+SUM('Exportaciones DF y RdM'!B20:AC20)</f>
        <v>1183.9171164749555</v>
      </c>
      <c r="AS19" s="21">
        <v>58.642753219058037</v>
      </c>
      <c r="AT19" s="21">
        <v>-33.230317253264971</v>
      </c>
      <c r="AU19" s="51">
        <v>-87.940581692971591</v>
      </c>
      <c r="AV19" s="16">
        <f t="shared" si="1"/>
        <v>3008.9315758193361</v>
      </c>
    </row>
    <row r="20" spans="2:48" ht="30.75" thickBot="1">
      <c r="B20" s="17" t="s">
        <v>29</v>
      </c>
      <c r="C20" s="18">
        <v>166.28998704182894</v>
      </c>
      <c r="D20" s="19">
        <v>0.68403521135774281</v>
      </c>
      <c r="E20" s="19">
        <v>11.604525767741162</v>
      </c>
      <c r="F20" s="19">
        <v>4.1066786876269017</v>
      </c>
      <c r="G20" s="19">
        <v>18.720652531661209</v>
      </c>
      <c r="H20" s="19">
        <v>25.259217797927327</v>
      </c>
      <c r="I20" s="19">
        <v>1.094767673268259</v>
      </c>
      <c r="J20" s="19">
        <v>19.696011515643274</v>
      </c>
      <c r="K20" s="19">
        <v>17.957132743974284</v>
      </c>
      <c r="L20" s="19">
        <v>0.39982127009052293</v>
      </c>
      <c r="M20" s="19">
        <v>29.163011564402272</v>
      </c>
      <c r="N20" s="19">
        <v>1.5698000140532709</v>
      </c>
      <c r="O20" s="19">
        <v>4.0678940358534348</v>
      </c>
      <c r="P20" s="19">
        <v>6.9827697071476305</v>
      </c>
      <c r="Q20" s="19">
        <v>87.592033352815122</v>
      </c>
      <c r="R20" s="19">
        <v>26.989802972397161</v>
      </c>
      <c r="S20" s="19">
        <v>25.414950962325364</v>
      </c>
      <c r="T20" s="19">
        <v>90.098528752242885</v>
      </c>
      <c r="U20" s="19">
        <v>10.047395953949664</v>
      </c>
      <c r="V20" s="19">
        <v>39.247969195515331</v>
      </c>
      <c r="W20" s="19">
        <v>19.878083599318334</v>
      </c>
      <c r="X20" s="19">
        <v>12.737720604479581</v>
      </c>
      <c r="Y20" s="19">
        <v>5.1169930655891278</v>
      </c>
      <c r="Z20" s="19">
        <v>49.823404918640094</v>
      </c>
      <c r="AA20" s="19">
        <v>5.2447087212141836</v>
      </c>
      <c r="AB20" s="19">
        <v>2.026871841807925E-2</v>
      </c>
      <c r="AC20" s="19">
        <v>5.0485450643816119</v>
      </c>
      <c r="AD20" s="19">
        <v>0</v>
      </c>
      <c r="AE20" s="19">
        <v>0.68505024417935589</v>
      </c>
      <c r="AF20" s="19">
        <v>6.7460088038249628</v>
      </c>
      <c r="AG20" s="19">
        <v>0</v>
      </c>
      <c r="AH20" s="19">
        <v>0.65855435602662116</v>
      </c>
      <c r="AI20" s="19">
        <v>32.13843216947371</v>
      </c>
      <c r="AJ20" s="19">
        <v>2.9160107326713733</v>
      </c>
      <c r="AK20" s="19">
        <v>62.13605499491851</v>
      </c>
      <c r="AL20" s="19">
        <v>50.843812722820118</v>
      </c>
      <c r="AM20" s="19">
        <v>1.6372701321937608</v>
      </c>
      <c r="AN20" s="19">
        <v>9.3021806702981404</v>
      </c>
      <c r="AO20" s="19">
        <v>43.595542220758347</v>
      </c>
      <c r="AP20" s="20">
        <v>510.28070396953672</v>
      </c>
      <c r="AQ20" s="13">
        <f t="shared" si="0"/>
        <v>1405.7963324605644</v>
      </c>
      <c r="AR20" s="14">
        <f>+SUM('Ui Exportada por Socio '!C22:MX22)+SUM('Exportaciones DF y RdM'!B21:AC21)</f>
        <v>130.87265235392215</v>
      </c>
      <c r="AS20" s="21">
        <v>694.11730391254753</v>
      </c>
      <c r="AT20" s="21">
        <v>66.607089073578038</v>
      </c>
      <c r="AU20" s="51">
        <v>-51.631625152670495</v>
      </c>
      <c r="AV20" s="16">
        <f t="shared" si="1"/>
        <v>2245.7617526479416</v>
      </c>
    </row>
    <row r="21" spans="2:48" ht="15.75" thickBot="1">
      <c r="B21" s="17" t="s">
        <v>30</v>
      </c>
      <c r="C21" s="18">
        <v>57.988847972944761</v>
      </c>
      <c r="D21" s="19">
        <v>7.6451960584249037E-2</v>
      </c>
      <c r="E21" s="19">
        <v>9.0350568812509842</v>
      </c>
      <c r="F21" s="19">
        <v>2.013235399842241</v>
      </c>
      <c r="G21" s="19">
        <v>1.821636389477302</v>
      </c>
      <c r="H21" s="19">
        <v>1.5884415167088004</v>
      </c>
      <c r="I21" s="19">
        <v>0.21920269369536832</v>
      </c>
      <c r="J21" s="19">
        <v>11.648806871504593</v>
      </c>
      <c r="K21" s="19">
        <v>1.0826115431019689</v>
      </c>
      <c r="L21" s="19">
        <v>2.324436835353268E-2</v>
      </c>
      <c r="M21" s="19">
        <v>0.71313870024568449</v>
      </c>
      <c r="N21" s="19">
        <v>5.9839666843470585E-2</v>
      </c>
      <c r="O21" s="19">
        <v>0.15233925118096606</v>
      </c>
      <c r="P21" s="19">
        <v>0.26740129270651558</v>
      </c>
      <c r="Q21" s="19">
        <v>1.9668989618743546</v>
      </c>
      <c r="R21" s="19">
        <v>3.3180876527589711</v>
      </c>
      <c r="S21" s="19">
        <v>6.2525517875459666</v>
      </c>
      <c r="T21" s="19">
        <v>7.7332357057306709</v>
      </c>
      <c r="U21" s="19">
        <v>24.533074796867599</v>
      </c>
      <c r="V21" s="19">
        <v>1.3609089746956751</v>
      </c>
      <c r="W21" s="19">
        <v>1.1099613024400836</v>
      </c>
      <c r="X21" s="19">
        <v>0.89036722262467527</v>
      </c>
      <c r="Y21" s="19">
        <v>0.40659879976410779</v>
      </c>
      <c r="Z21" s="19">
        <v>1.2670775270721157</v>
      </c>
      <c r="AA21" s="19">
        <v>0.30019287056519006</v>
      </c>
      <c r="AB21" s="19">
        <v>2.0087835152097764E-3</v>
      </c>
      <c r="AC21" s="19">
        <v>0.20113535826996462</v>
      </c>
      <c r="AD21" s="19">
        <v>0</v>
      </c>
      <c r="AE21" s="19">
        <v>3.1244593464192758E-2</v>
      </c>
      <c r="AF21" s="19">
        <v>0.34884557151481066</v>
      </c>
      <c r="AG21" s="19">
        <v>0</v>
      </c>
      <c r="AH21" s="19">
        <v>2.7930908102836802E-2</v>
      </c>
      <c r="AI21" s="19">
        <v>0.51611314337163017</v>
      </c>
      <c r="AJ21" s="19">
        <v>0.36939639658290568</v>
      </c>
      <c r="AK21" s="19">
        <v>2.3210615820919598</v>
      </c>
      <c r="AL21" s="19">
        <v>4.0520237092434108</v>
      </c>
      <c r="AM21" s="19">
        <v>0.13428811093955545</v>
      </c>
      <c r="AN21" s="19">
        <v>0.679371104410739</v>
      </c>
      <c r="AO21" s="19">
        <v>3.8042045744334434</v>
      </c>
      <c r="AP21" s="20">
        <v>61.891493350005078</v>
      </c>
      <c r="AQ21" s="13">
        <f t="shared" si="0"/>
        <v>210.20832729632551</v>
      </c>
      <c r="AR21" s="14">
        <f>+SUM('Ui Exportada por Socio '!C23:MX23)+SUM('Exportaciones DF y RdM'!B22:AC22)</f>
        <v>43.087280868190604</v>
      </c>
      <c r="AS21" s="21">
        <v>805.61438545812825</v>
      </c>
      <c r="AT21" s="21">
        <v>276.49444970936815</v>
      </c>
      <c r="AU21" s="51">
        <v>16.573384412218502</v>
      </c>
      <c r="AV21" s="16">
        <f t="shared" si="1"/>
        <v>1351.977827744231</v>
      </c>
    </row>
    <row r="22" spans="2:48" ht="15.75" thickBot="1">
      <c r="B22" s="17" t="s">
        <v>31</v>
      </c>
      <c r="C22" s="18">
        <v>3.5464619144146563</v>
      </c>
      <c r="D22" s="19">
        <v>0.11366545293881797</v>
      </c>
      <c r="E22" s="19">
        <v>11.334533248887311</v>
      </c>
      <c r="F22" s="19">
        <v>9.679509381588927</v>
      </c>
      <c r="G22" s="19">
        <v>23.627888345550719</v>
      </c>
      <c r="H22" s="19">
        <v>57.552304259207425</v>
      </c>
      <c r="I22" s="19">
        <v>4.3237085178753594</v>
      </c>
      <c r="J22" s="19">
        <v>66.538861433039813</v>
      </c>
      <c r="K22" s="19">
        <v>35.83158925440663</v>
      </c>
      <c r="L22" s="19">
        <v>0.8121437386835707</v>
      </c>
      <c r="M22" s="19">
        <v>10.042794305092274</v>
      </c>
      <c r="N22" s="19">
        <v>1.0931088111168206</v>
      </c>
      <c r="O22" s="19">
        <v>3.9172579359521489</v>
      </c>
      <c r="P22" s="19">
        <v>1.940615932511194</v>
      </c>
      <c r="Q22" s="19">
        <v>32.265131931350147</v>
      </c>
      <c r="R22" s="19">
        <v>86.881157133935957</v>
      </c>
      <c r="S22" s="19">
        <v>5.9620046173524015</v>
      </c>
      <c r="T22" s="19">
        <v>37.735281026753505</v>
      </c>
      <c r="U22" s="19">
        <v>15.514199114236792</v>
      </c>
      <c r="V22" s="19">
        <v>14.628886044519081</v>
      </c>
      <c r="W22" s="19">
        <v>8.1335698471953926</v>
      </c>
      <c r="X22" s="19">
        <v>8.3816284371679828</v>
      </c>
      <c r="Y22" s="19">
        <v>3.7402595800160148</v>
      </c>
      <c r="Z22" s="19">
        <v>18.628235654295263</v>
      </c>
      <c r="AA22" s="19">
        <v>3.5140101634423475</v>
      </c>
      <c r="AB22" s="19">
        <v>5.1073040578410951E-2</v>
      </c>
      <c r="AC22" s="19">
        <v>6.3139273835093626</v>
      </c>
      <c r="AD22" s="19">
        <v>0</v>
      </c>
      <c r="AE22" s="19">
        <v>1.419606221321037</v>
      </c>
      <c r="AF22" s="19">
        <v>9.4957144393866386</v>
      </c>
      <c r="AG22" s="19">
        <v>0</v>
      </c>
      <c r="AH22" s="19">
        <v>4.7621205699604046</v>
      </c>
      <c r="AI22" s="19">
        <v>12.78691870413039</v>
      </c>
      <c r="AJ22" s="19">
        <v>1.0944330492133267</v>
      </c>
      <c r="AK22" s="19">
        <v>113.51094414349087</v>
      </c>
      <c r="AL22" s="19">
        <v>200.28335818944956</v>
      </c>
      <c r="AM22" s="19">
        <v>6.4016676858429022</v>
      </c>
      <c r="AN22" s="19">
        <v>1.8085938525536351</v>
      </c>
      <c r="AO22" s="19">
        <v>15.203724230778025</v>
      </c>
      <c r="AP22" s="20">
        <v>397.48584988793056</v>
      </c>
      <c r="AQ22" s="13">
        <f t="shared" si="0"/>
        <v>1236.3567374796758</v>
      </c>
      <c r="AR22" s="14">
        <f>+SUM('Ui Exportada por Socio '!C24:MX24)+SUM('Exportaciones DF y RdM'!B23:AC23)</f>
        <v>147.63313411209506</v>
      </c>
      <c r="AS22" s="21">
        <v>264.89226794428447</v>
      </c>
      <c r="AT22" s="21">
        <v>170.81500067456733</v>
      </c>
      <c r="AU22" s="51">
        <v>-12.312679422476549</v>
      </c>
      <c r="AV22" s="16">
        <f t="shared" si="1"/>
        <v>1807.384460788146</v>
      </c>
    </row>
    <row r="23" spans="2:48" ht="15.75" thickBot="1">
      <c r="B23" s="17" t="s">
        <v>32</v>
      </c>
      <c r="C23" s="18">
        <v>14.742079300527463</v>
      </c>
      <c r="D23" s="19">
        <v>6.4852641113745127E-2</v>
      </c>
      <c r="E23" s="19">
        <v>4.9168922383951212</v>
      </c>
      <c r="F23" s="19">
        <v>2.2293092598582138</v>
      </c>
      <c r="G23" s="19">
        <v>0.96389113885314825</v>
      </c>
      <c r="H23" s="19">
        <v>11.714688227007043</v>
      </c>
      <c r="I23" s="19">
        <v>0.43174624223638286</v>
      </c>
      <c r="J23" s="19">
        <v>14.81072839571487</v>
      </c>
      <c r="K23" s="19">
        <v>167.96414644931986</v>
      </c>
      <c r="L23" s="19">
        <v>4.3142012439869301E-2</v>
      </c>
      <c r="M23" s="19">
        <v>1.0040914741634923</v>
      </c>
      <c r="N23" s="19">
        <v>0.16462453359139861</v>
      </c>
      <c r="O23" s="19">
        <v>0.14088260582874351</v>
      </c>
      <c r="P23" s="19">
        <v>0.6466920338635449</v>
      </c>
      <c r="Q23" s="19">
        <v>15.173253520682279</v>
      </c>
      <c r="R23" s="19">
        <v>2.6575768876342569</v>
      </c>
      <c r="S23" s="19">
        <v>1.0137694887325834</v>
      </c>
      <c r="T23" s="19">
        <v>2.3543457328094188</v>
      </c>
      <c r="U23" s="19">
        <v>21.298613539622785</v>
      </c>
      <c r="V23" s="19">
        <v>1.1037705670248277</v>
      </c>
      <c r="W23" s="19">
        <v>126.15919016795897</v>
      </c>
      <c r="X23" s="19">
        <v>2.6191300775537165</v>
      </c>
      <c r="Y23" s="19">
        <v>3.44964247519408</v>
      </c>
      <c r="Z23" s="19">
        <v>3.287484720183262</v>
      </c>
      <c r="AA23" s="19">
        <v>0.93646965612692201</v>
      </c>
      <c r="AB23" s="19">
        <v>2.2134876949088827E-3</v>
      </c>
      <c r="AC23" s="19">
        <v>1.8118360588364499</v>
      </c>
      <c r="AD23" s="19">
        <v>0</v>
      </c>
      <c r="AE23" s="19">
        <v>1.1182050757118867</v>
      </c>
      <c r="AF23" s="19">
        <v>2.9769416763916379</v>
      </c>
      <c r="AG23" s="19">
        <v>0</v>
      </c>
      <c r="AH23" s="19">
        <v>1.680873907766524</v>
      </c>
      <c r="AI23" s="19">
        <v>9.4359071852835328</v>
      </c>
      <c r="AJ23" s="19">
        <v>0.38523412858435596</v>
      </c>
      <c r="AK23" s="19">
        <v>984.26031382240308</v>
      </c>
      <c r="AL23" s="19">
        <v>4.2972231362208744</v>
      </c>
      <c r="AM23" s="19">
        <v>0.2515008107942448</v>
      </c>
      <c r="AN23" s="19">
        <v>2.6595443347625993</v>
      </c>
      <c r="AO23" s="19">
        <v>8.5889675902341764</v>
      </c>
      <c r="AP23" s="20">
        <v>77.325932373321294</v>
      </c>
      <c r="AQ23" s="13">
        <f t="shared" si="0"/>
        <v>1494.6857069744417</v>
      </c>
      <c r="AR23" s="14">
        <f>+SUM('Ui Exportada por Socio '!C25:MX25)+SUM('Exportaciones DF y RdM'!B24:AC24)</f>
        <v>187.03134869158691</v>
      </c>
      <c r="AS23" s="21">
        <v>54.028267589032062</v>
      </c>
      <c r="AT23" s="21">
        <v>116.57354473829662</v>
      </c>
      <c r="AU23" s="51">
        <v>-5.803471537843734</v>
      </c>
      <c r="AV23" s="16">
        <f t="shared" si="1"/>
        <v>1846.5153964555136</v>
      </c>
    </row>
    <row r="24" spans="2:48" ht="15.75" thickBot="1">
      <c r="B24" s="17" t="s">
        <v>33</v>
      </c>
      <c r="C24" s="18">
        <v>3.1312438406908529</v>
      </c>
      <c r="D24" s="19">
        <v>9.6511856652616329E-2</v>
      </c>
      <c r="E24" s="19">
        <v>81.537627329673768</v>
      </c>
      <c r="F24" s="19">
        <v>1.2582952986384237</v>
      </c>
      <c r="G24" s="19">
        <v>2.0338769683656284</v>
      </c>
      <c r="H24" s="19">
        <v>2.1512690385865199</v>
      </c>
      <c r="I24" s="19">
        <v>0.17796590488104508</v>
      </c>
      <c r="J24" s="19">
        <v>2.2388704519645137</v>
      </c>
      <c r="K24" s="19">
        <v>0.95533623346404806</v>
      </c>
      <c r="L24" s="19">
        <v>9.5998242284440816E-2</v>
      </c>
      <c r="M24" s="19">
        <v>2.8634731354732352</v>
      </c>
      <c r="N24" s="19">
        <v>0.2779892180460416</v>
      </c>
      <c r="O24" s="19">
        <v>0.35932112488784185</v>
      </c>
      <c r="P24" s="19">
        <v>0.89395361507110027</v>
      </c>
      <c r="Q24" s="19">
        <v>2.9833857328641233</v>
      </c>
      <c r="R24" s="19">
        <v>4.5063054963830975</v>
      </c>
      <c r="S24" s="19">
        <v>4.5737989557573169</v>
      </c>
      <c r="T24" s="19">
        <v>2.1641727965241104</v>
      </c>
      <c r="U24" s="19">
        <v>0.6946996959816738</v>
      </c>
      <c r="V24" s="19">
        <v>2.2739941007076596</v>
      </c>
      <c r="W24" s="19">
        <v>7.7533562338472288</v>
      </c>
      <c r="X24" s="19">
        <v>682.83615582749781</v>
      </c>
      <c r="Y24" s="19">
        <v>8.8729352490670479</v>
      </c>
      <c r="Z24" s="19">
        <v>318.48570162075794</v>
      </c>
      <c r="AA24" s="19">
        <v>25.615764430775975</v>
      </c>
      <c r="AB24" s="19">
        <v>1.3745727537796765E-2</v>
      </c>
      <c r="AC24" s="19">
        <v>16.807344429474099</v>
      </c>
      <c r="AD24" s="19">
        <v>0</v>
      </c>
      <c r="AE24" s="19">
        <v>0.68266978492045971</v>
      </c>
      <c r="AF24" s="19">
        <v>10.312377429666673</v>
      </c>
      <c r="AG24" s="19">
        <v>0</v>
      </c>
      <c r="AH24" s="19">
        <v>0.51958240437996051</v>
      </c>
      <c r="AI24" s="19">
        <v>11.974155303705519</v>
      </c>
      <c r="AJ24" s="19">
        <v>1.3556618404683483</v>
      </c>
      <c r="AK24" s="19">
        <v>505.92311436631974</v>
      </c>
      <c r="AL24" s="19">
        <v>4.9386711338526572</v>
      </c>
      <c r="AM24" s="19">
        <v>0.35970630330967429</v>
      </c>
      <c r="AN24" s="19">
        <v>15.453484400478271</v>
      </c>
      <c r="AO24" s="19">
        <v>25.410037045828449</v>
      </c>
      <c r="AP24" s="20">
        <v>40.980897051941248</v>
      </c>
      <c r="AQ24" s="13">
        <f t="shared" si="0"/>
        <v>1793.5634496207269</v>
      </c>
      <c r="AR24" s="14">
        <f>+SUM('Ui Exportada por Socio '!C26:MX26)+SUM('Exportaciones DF y RdM'!B25:AC25)</f>
        <v>2168.4349718337003</v>
      </c>
      <c r="AS24" s="21">
        <v>130.92516891363343</v>
      </c>
      <c r="AT24" s="21">
        <v>506.21668831168915</v>
      </c>
      <c r="AU24" s="51">
        <v>-64.648403788080032</v>
      </c>
      <c r="AV24" s="16">
        <f t="shared" si="1"/>
        <v>4534.4918748916698</v>
      </c>
    </row>
    <row r="25" spans="2:48" ht="15.75" thickBot="1">
      <c r="B25" s="17" t="s">
        <v>34</v>
      </c>
      <c r="C25" s="18">
        <v>0.38025825587467704</v>
      </c>
      <c r="D25" s="19">
        <v>6.2489816352326505E-2</v>
      </c>
      <c r="E25" s="19">
        <v>3.4735603871295382</v>
      </c>
      <c r="F25" s="19">
        <v>0.37100997873240182</v>
      </c>
      <c r="G25" s="19">
        <v>0.23822222663000836</v>
      </c>
      <c r="H25" s="19">
        <v>0.3687094001597393</v>
      </c>
      <c r="I25" s="19">
        <v>0.6736474825383616</v>
      </c>
      <c r="J25" s="19">
        <v>3.7481263888012117</v>
      </c>
      <c r="K25" s="19">
        <v>0.46340115446612451</v>
      </c>
      <c r="L25" s="19">
        <v>4.9697031965708557E-2</v>
      </c>
      <c r="M25" s="19">
        <v>2.0653024129063344</v>
      </c>
      <c r="N25" s="19">
        <v>8.0767654491290322E-2</v>
      </c>
      <c r="O25" s="19">
        <v>0.14497993678942608</v>
      </c>
      <c r="P25" s="19">
        <v>0.23426589914602317</v>
      </c>
      <c r="Q25" s="19">
        <v>3.4908946788085089</v>
      </c>
      <c r="R25" s="19">
        <v>0.90126689756698275</v>
      </c>
      <c r="S25" s="19">
        <v>4.1664325913584843</v>
      </c>
      <c r="T25" s="19">
        <v>0.56151604563694191</v>
      </c>
      <c r="U25" s="19">
        <v>1.7454906984602705</v>
      </c>
      <c r="V25" s="19">
        <v>7.5113181927986172</v>
      </c>
      <c r="W25" s="19">
        <v>4.0780795831815633</v>
      </c>
      <c r="X25" s="19">
        <v>102.31651969720525</v>
      </c>
      <c r="Y25" s="19">
        <v>475.8177700074985</v>
      </c>
      <c r="Z25" s="19">
        <v>88.103513095822919</v>
      </c>
      <c r="AA25" s="19">
        <v>8.1595230359136579</v>
      </c>
      <c r="AB25" s="19">
        <v>1.103564196589635</v>
      </c>
      <c r="AC25" s="19">
        <v>69.102419575882607</v>
      </c>
      <c r="AD25" s="19">
        <v>0</v>
      </c>
      <c r="AE25" s="19">
        <v>1.0973977078295662</v>
      </c>
      <c r="AF25" s="19">
        <v>2.8823547126684481</v>
      </c>
      <c r="AG25" s="19">
        <v>0</v>
      </c>
      <c r="AH25" s="19">
        <v>7.0919537795909466</v>
      </c>
      <c r="AI25" s="19">
        <v>1.2490655418487118</v>
      </c>
      <c r="AJ25" s="19">
        <v>0.97157563547141879</v>
      </c>
      <c r="AK25" s="19">
        <v>37.725848064164907</v>
      </c>
      <c r="AL25" s="19">
        <v>1.9009272707461511</v>
      </c>
      <c r="AM25" s="19">
        <v>0.18995391503221451</v>
      </c>
      <c r="AN25" s="19">
        <v>1.4530007707386443</v>
      </c>
      <c r="AO25" s="19">
        <v>1.7381319165081348</v>
      </c>
      <c r="AP25" s="20">
        <v>10.749247200353446</v>
      </c>
      <c r="AQ25" s="13">
        <f t="shared" si="0"/>
        <v>846.46220283765967</v>
      </c>
      <c r="AR25" s="14">
        <f>+SUM('Ui Exportada por Socio '!C27:MX27)+SUM('Exportaciones DF y RdM'!B26:AC26)</f>
        <v>1255.1715963915246</v>
      </c>
      <c r="AS25" s="21">
        <v>13.462344190553884</v>
      </c>
      <c r="AT25" s="21">
        <v>21.0422201253702</v>
      </c>
      <c r="AU25" s="51">
        <v>8.9852968857526321</v>
      </c>
      <c r="AV25" s="16">
        <f t="shared" si="1"/>
        <v>2145.1236604308606</v>
      </c>
    </row>
    <row r="26" spans="2:48" ht="30.75" thickBot="1">
      <c r="B26" s="17" t="s">
        <v>35</v>
      </c>
      <c r="C26" s="18">
        <v>26.895375363727055</v>
      </c>
      <c r="D26" s="19">
        <v>1.4700749122393939</v>
      </c>
      <c r="E26" s="19">
        <v>74.135642534019638</v>
      </c>
      <c r="F26" s="19">
        <v>15.640012854477598</v>
      </c>
      <c r="G26" s="19">
        <v>11.496648124157232</v>
      </c>
      <c r="H26" s="19">
        <v>9.6189354357771624</v>
      </c>
      <c r="I26" s="19">
        <v>1.5647946411866074</v>
      </c>
      <c r="J26" s="19">
        <v>44.43667413086002</v>
      </c>
      <c r="K26" s="19">
        <v>32.960015917029274</v>
      </c>
      <c r="L26" s="19">
        <v>0.10150241043620811</v>
      </c>
      <c r="M26" s="19">
        <v>18.516187271548635</v>
      </c>
      <c r="N26" s="19">
        <v>4.2063877133178931</v>
      </c>
      <c r="O26" s="19">
        <v>9.974256695554331</v>
      </c>
      <c r="P26" s="19">
        <v>16.330008468495539</v>
      </c>
      <c r="Q26" s="19">
        <v>29.88275365168186</v>
      </c>
      <c r="R26" s="19">
        <v>20.788479768217911</v>
      </c>
      <c r="S26" s="19">
        <v>10.378687505492591</v>
      </c>
      <c r="T26" s="19">
        <v>17.197778255704971</v>
      </c>
      <c r="U26" s="19">
        <v>6.0682333372337132</v>
      </c>
      <c r="V26" s="19">
        <v>13.232584537559983</v>
      </c>
      <c r="W26" s="19">
        <v>58.575893453590027</v>
      </c>
      <c r="X26" s="19">
        <v>23.953430133205547</v>
      </c>
      <c r="Y26" s="19">
        <v>52.93569911691273</v>
      </c>
      <c r="Z26" s="19">
        <v>91.480286420191703</v>
      </c>
      <c r="AA26" s="19">
        <v>26.03393658965723</v>
      </c>
      <c r="AB26" s="19">
        <v>0.18937041529861104</v>
      </c>
      <c r="AC26" s="19">
        <v>17.942878610004115</v>
      </c>
      <c r="AD26" s="19">
        <v>0</v>
      </c>
      <c r="AE26" s="19">
        <v>0.6869141285063799</v>
      </c>
      <c r="AF26" s="19">
        <v>3.8348571795391386</v>
      </c>
      <c r="AG26" s="19">
        <v>0</v>
      </c>
      <c r="AH26" s="19">
        <v>0.55809860832467406</v>
      </c>
      <c r="AI26" s="19">
        <v>79.806253343648578</v>
      </c>
      <c r="AJ26" s="19">
        <v>8.7282412296538752</v>
      </c>
      <c r="AK26" s="19">
        <v>488.33887735946109</v>
      </c>
      <c r="AL26" s="19">
        <v>21.05652551632685</v>
      </c>
      <c r="AM26" s="19">
        <v>0.83599597942894444</v>
      </c>
      <c r="AN26" s="19">
        <v>3.592431415044985</v>
      </c>
      <c r="AO26" s="19">
        <v>53.233919369743155</v>
      </c>
      <c r="AP26" s="20">
        <v>196.88445129883212</v>
      </c>
      <c r="AQ26" s="13">
        <f t="shared" si="0"/>
        <v>1493.5630936960874</v>
      </c>
      <c r="AR26" s="14">
        <f>+SUM('Ui Exportada por Socio '!C28:MX28)+SUM('Exportaciones DF y RdM'!B27:AC27)</f>
        <v>256.19600778756563</v>
      </c>
      <c r="AS26" s="21">
        <v>175.30924059483527</v>
      </c>
      <c r="AT26" s="21">
        <v>541.69202589667691</v>
      </c>
      <c r="AU26" s="51">
        <v>-73.529052982689336</v>
      </c>
      <c r="AV26" s="16">
        <f t="shared" si="1"/>
        <v>2393.2313149924757</v>
      </c>
    </row>
    <row r="27" spans="2:48" ht="30.75" thickBot="1">
      <c r="B27" s="17" t="s">
        <v>36</v>
      </c>
      <c r="C27" s="18">
        <v>59.87781758074734</v>
      </c>
      <c r="D27" s="19">
        <v>2.7113009594396296</v>
      </c>
      <c r="E27" s="19">
        <v>102.44163750362283</v>
      </c>
      <c r="F27" s="19">
        <v>35.679408927143982</v>
      </c>
      <c r="G27" s="19">
        <v>6.3395111008562752</v>
      </c>
      <c r="H27" s="19">
        <v>10.847805344944591</v>
      </c>
      <c r="I27" s="19">
        <v>2.6092140461375277</v>
      </c>
      <c r="J27" s="19">
        <v>8.2797764516474146</v>
      </c>
      <c r="K27" s="19">
        <v>7.0744301813647184</v>
      </c>
      <c r="L27" s="19">
        <v>1.3429742463947367</v>
      </c>
      <c r="M27" s="19">
        <v>4.5746245369022702</v>
      </c>
      <c r="N27" s="19">
        <v>0.39986533522280976</v>
      </c>
      <c r="O27" s="19">
        <v>0.29245734873429124</v>
      </c>
      <c r="P27" s="19">
        <v>3.1845178259838747</v>
      </c>
      <c r="Q27" s="19">
        <v>16.995167553281142</v>
      </c>
      <c r="R27" s="19">
        <v>94.855538646671491</v>
      </c>
      <c r="S27" s="19">
        <v>19.768131833046976</v>
      </c>
      <c r="T27" s="19">
        <v>2.9338520830544601</v>
      </c>
      <c r="U27" s="19">
        <v>3.0023840776688044</v>
      </c>
      <c r="V27" s="19">
        <v>5.0325409094417957</v>
      </c>
      <c r="W27" s="19">
        <v>48.55754160503119</v>
      </c>
      <c r="X27" s="19">
        <v>19.972487209285024</v>
      </c>
      <c r="Y27" s="19">
        <v>6.5319163506565854</v>
      </c>
      <c r="Z27" s="19">
        <v>10.047430101474777</v>
      </c>
      <c r="AA27" s="19">
        <v>3.5585546929462746</v>
      </c>
      <c r="AB27" s="19">
        <v>5.1273438441564413E-3</v>
      </c>
      <c r="AC27" s="19">
        <v>3.0451197051531227</v>
      </c>
      <c r="AD27" s="19">
        <v>0</v>
      </c>
      <c r="AE27" s="19">
        <v>8.2491395779002122E-2</v>
      </c>
      <c r="AF27" s="19">
        <v>1.0930685164004423</v>
      </c>
      <c r="AG27" s="19">
        <v>0</v>
      </c>
      <c r="AH27" s="19">
        <v>1.2502291229962137</v>
      </c>
      <c r="AI27" s="19">
        <v>6.5240976820321981</v>
      </c>
      <c r="AJ27" s="19">
        <v>10.575264538586772</v>
      </c>
      <c r="AK27" s="19">
        <v>19.938589818695945</v>
      </c>
      <c r="AL27" s="19">
        <v>45.518679902110094</v>
      </c>
      <c r="AM27" s="19">
        <v>3.8722805832369218</v>
      </c>
      <c r="AN27" s="19">
        <v>9.3933506904768844</v>
      </c>
      <c r="AO27" s="19">
        <v>23.707995141476768</v>
      </c>
      <c r="AP27" s="20">
        <v>107.8325610575411</v>
      </c>
      <c r="AQ27" s="13">
        <f t="shared" si="0"/>
        <v>709.7497419500304</v>
      </c>
      <c r="AR27" s="14">
        <f>+SUM('Ui Exportada por Socio '!C29:MX29)+SUM('Exportaciones DF y RdM'!B28:AC28)</f>
        <v>86.691456533428379</v>
      </c>
      <c r="AS27" s="21">
        <v>12.978747150251513</v>
      </c>
      <c r="AT27" s="21">
        <v>193.62085404866062</v>
      </c>
      <c r="AU27" s="51">
        <v>11.60413940927026</v>
      </c>
      <c r="AV27" s="16">
        <f t="shared" si="1"/>
        <v>1014.644939091641</v>
      </c>
    </row>
    <row r="28" spans="2:48" ht="30.75" thickBot="1">
      <c r="B28" s="17" t="s">
        <v>37</v>
      </c>
      <c r="C28" s="18">
        <v>1.3498685361111764E-2</v>
      </c>
      <c r="D28" s="19">
        <v>3.1069229240854762E-4</v>
      </c>
      <c r="E28" s="19">
        <v>0.13364079378331015</v>
      </c>
      <c r="F28" s="19">
        <v>0.21634690200694595</v>
      </c>
      <c r="G28" s="19">
        <v>1.5257994234866002E-2</v>
      </c>
      <c r="H28" s="19">
        <v>6.7252016892728203E-3</v>
      </c>
      <c r="I28" s="19">
        <v>1.8177290433665353E-3</v>
      </c>
      <c r="J28" s="19">
        <v>1.2674368631851033E-2</v>
      </c>
      <c r="K28" s="19">
        <v>3.215534292051949E-3</v>
      </c>
      <c r="L28" s="19">
        <v>9.0630647837426179E-5</v>
      </c>
      <c r="M28" s="19">
        <v>5.6428991620988108E-3</v>
      </c>
      <c r="N28" s="19">
        <v>1.7936307342159802E-3</v>
      </c>
      <c r="O28" s="19">
        <v>6.045628190837288E-4</v>
      </c>
      <c r="P28" s="19">
        <v>1.1787948408480374E-3</v>
      </c>
      <c r="Q28" s="19">
        <v>0.35842572681391593</v>
      </c>
      <c r="R28" s="19">
        <v>1.0629375483608318E-2</v>
      </c>
      <c r="S28" s="19">
        <v>2.4613649010497687E-2</v>
      </c>
      <c r="T28" s="19">
        <v>6.1052295839566974E-3</v>
      </c>
      <c r="U28" s="19">
        <v>1.7896605120266178E-2</v>
      </c>
      <c r="V28" s="19">
        <v>5.0123552458137439E-3</v>
      </c>
      <c r="W28" s="19">
        <v>2.3086240176531235E-2</v>
      </c>
      <c r="X28" s="19">
        <v>5.9916032883576567E-2</v>
      </c>
      <c r="Y28" s="19">
        <v>8.6216481936748635E-3</v>
      </c>
      <c r="Z28" s="19">
        <v>6.8041932570568897E-2</v>
      </c>
      <c r="AA28" s="19">
        <v>6.1379950297867671E-3</v>
      </c>
      <c r="AB28" s="19">
        <v>3.1179006272727655E-2</v>
      </c>
      <c r="AC28" s="19">
        <v>9.878530298672776E-2</v>
      </c>
      <c r="AD28" s="19">
        <v>0</v>
      </c>
      <c r="AE28" s="19">
        <v>5.4576996922599064E-3</v>
      </c>
      <c r="AF28" s="19">
        <v>1.435796943596883E-2</v>
      </c>
      <c r="AG28" s="19">
        <v>0</v>
      </c>
      <c r="AH28" s="19">
        <v>1.7105403446342091E-4</v>
      </c>
      <c r="AI28" s="19">
        <v>1.4729354386752158E-2</v>
      </c>
      <c r="AJ28" s="19">
        <v>0.13773000341044622</v>
      </c>
      <c r="AK28" s="19">
        <v>0.81274318886323293</v>
      </c>
      <c r="AL28" s="19">
        <v>0.22790223555093819</v>
      </c>
      <c r="AM28" s="19">
        <v>7.5056448084246316E-2</v>
      </c>
      <c r="AN28" s="19">
        <v>3.8201497361149604E-2</v>
      </c>
      <c r="AO28" s="19">
        <v>1.2662824733539291</v>
      </c>
      <c r="AP28" s="20">
        <v>2.4877737909407656</v>
      </c>
      <c r="AQ28" s="13">
        <f t="shared" si="0"/>
        <v>6.2116552340250735</v>
      </c>
      <c r="AR28" s="14">
        <f>+SUM('Ui Exportada por Socio '!C30:MX30)+SUM('Exportaciones DF y RdM'!B29:AC29)</f>
        <v>0.298420857711714</v>
      </c>
      <c r="AS28" s="21">
        <v>0.4868384407607258</v>
      </c>
      <c r="AT28" s="21">
        <v>1.7180954174545013</v>
      </c>
      <c r="AU28" s="51">
        <v>2.9852480193300224E-2</v>
      </c>
      <c r="AV28" s="16">
        <f t="shared" si="1"/>
        <v>8.7448624301453144</v>
      </c>
    </row>
    <row r="29" spans="2:48" ht="15.75" thickBot="1">
      <c r="B29" s="17" t="s">
        <v>38</v>
      </c>
      <c r="C29" s="18">
        <v>1.105934577136926</v>
      </c>
      <c r="D29" s="19">
        <v>3.0936810525010693E-2</v>
      </c>
      <c r="E29" s="19">
        <v>20.20517326406943</v>
      </c>
      <c r="F29" s="19">
        <v>8.5749984287999279</v>
      </c>
      <c r="G29" s="19">
        <v>1.0883480530259475</v>
      </c>
      <c r="H29" s="19">
        <v>0.6841015850034482</v>
      </c>
      <c r="I29" s="19">
        <v>0.13761434475317758</v>
      </c>
      <c r="J29" s="19">
        <v>0.88026274950449501</v>
      </c>
      <c r="K29" s="19">
        <v>0.27362470170263775</v>
      </c>
      <c r="L29" s="19">
        <v>1.521228415986523E-2</v>
      </c>
      <c r="M29" s="19">
        <v>0.57339539249470861</v>
      </c>
      <c r="N29" s="19">
        <v>9.0050238514628192E-2</v>
      </c>
      <c r="O29" s="19">
        <v>0.22105059449859893</v>
      </c>
      <c r="P29" s="19">
        <v>0.13072400776254003</v>
      </c>
      <c r="Q29" s="19">
        <v>13.618265180651207</v>
      </c>
      <c r="R29" s="19">
        <v>1.3950648685612039</v>
      </c>
      <c r="S29" s="19">
        <v>1.2483270312986146</v>
      </c>
      <c r="T29" s="19">
        <v>1.0244084401356832</v>
      </c>
      <c r="U29" s="19">
        <v>0.77525768284412211</v>
      </c>
      <c r="V29" s="19">
        <v>0.54219341664459486</v>
      </c>
      <c r="W29" s="19">
        <v>1.3199608195829791</v>
      </c>
      <c r="X29" s="19">
        <v>3.1607491996058013</v>
      </c>
      <c r="Y29" s="19">
        <v>2.0312520020369442</v>
      </c>
      <c r="Z29" s="19">
        <v>3.361422353594032</v>
      </c>
      <c r="AA29" s="19">
        <v>2.6476248124576798</v>
      </c>
      <c r="AB29" s="19">
        <v>1.1321619358152375</v>
      </c>
      <c r="AC29" s="19">
        <v>11.447652430175429</v>
      </c>
      <c r="AD29" s="19">
        <v>0</v>
      </c>
      <c r="AE29" s="19">
        <v>0.22317803749542653</v>
      </c>
      <c r="AF29" s="19">
        <v>5.8538547424273002</v>
      </c>
      <c r="AG29" s="19">
        <v>0</v>
      </c>
      <c r="AH29" s="19">
        <v>1.8555239687664021E-2</v>
      </c>
      <c r="AI29" s="19">
        <v>0.58825911091376681</v>
      </c>
      <c r="AJ29" s="19">
        <v>24.666518608860088</v>
      </c>
      <c r="AK29" s="19">
        <v>159.34743282551767</v>
      </c>
      <c r="AL29" s="19">
        <v>31.206949624231605</v>
      </c>
      <c r="AM29" s="19">
        <v>2.8793666208164832</v>
      </c>
      <c r="AN29" s="19">
        <v>1.6229029090324962</v>
      </c>
      <c r="AO29" s="19">
        <v>49.469774441723899</v>
      </c>
      <c r="AP29" s="20">
        <v>103.09351343167504</v>
      </c>
      <c r="AQ29" s="13">
        <f t="shared" si="0"/>
        <v>456.68607279773624</v>
      </c>
      <c r="AR29" s="14">
        <f>+SUM('Ui Exportada por Socio '!C31:MX31)+SUM('Exportaciones DF y RdM'!B30:AC30)</f>
        <v>93.118556770844194</v>
      </c>
      <c r="AS29" s="21">
        <v>120.66216193412984</v>
      </c>
      <c r="AT29" s="21">
        <v>195.41799835577083</v>
      </c>
      <c r="AU29" s="51">
        <v>-4.3276853255227934</v>
      </c>
      <c r="AV29" s="16">
        <f t="shared" si="1"/>
        <v>861.55710453295831</v>
      </c>
    </row>
    <row r="30" spans="2:48" ht="30.75" thickBot="1">
      <c r="B30" s="17" t="s">
        <v>39</v>
      </c>
      <c r="C30" s="18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20">
        <v>0</v>
      </c>
      <c r="AQ30" s="13">
        <f t="shared" si="0"/>
        <v>0</v>
      </c>
      <c r="AR30" s="14">
        <f>+SUM('Ui Exportada por Socio '!C32:MX32)+SUM('Exportaciones DF y RdM'!B31:AC31)</f>
        <v>0.12213487107439455</v>
      </c>
      <c r="AS30" s="21">
        <v>0</v>
      </c>
      <c r="AT30" s="21">
        <v>0</v>
      </c>
      <c r="AU30" s="51">
        <v>-0.12213487107439455</v>
      </c>
      <c r="AV30" s="16">
        <f t="shared" si="1"/>
        <v>0</v>
      </c>
    </row>
    <row r="31" spans="2:48" ht="30.75" thickBot="1">
      <c r="B31" s="17" t="s">
        <v>40</v>
      </c>
      <c r="C31" s="18">
        <v>0.27246325239830005</v>
      </c>
      <c r="D31" s="19">
        <v>5.1324922816102729E-2</v>
      </c>
      <c r="E31" s="19">
        <v>2.9847311180899609</v>
      </c>
      <c r="F31" s="19">
        <v>0.9938738785019996</v>
      </c>
      <c r="G31" s="19">
        <v>4.802138111758893</v>
      </c>
      <c r="H31" s="19">
        <v>2.0710759291219558</v>
      </c>
      <c r="I31" s="19">
        <v>0.27708597354146824</v>
      </c>
      <c r="J31" s="19">
        <v>3.383800084071316</v>
      </c>
      <c r="K31" s="19">
        <v>0.54726042234212913</v>
      </c>
      <c r="L31" s="19">
        <v>7.5226649350995951E-3</v>
      </c>
      <c r="M31" s="19">
        <v>4.8445948171624327</v>
      </c>
      <c r="N31" s="19">
        <v>0.39979237258477823</v>
      </c>
      <c r="O31" s="19">
        <v>0.27931621656013511</v>
      </c>
      <c r="P31" s="19">
        <v>2.4719862602317573</v>
      </c>
      <c r="Q31" s="19">
        <v>5.9327732181732609</v>
      </c>
      <c r="R31" s="19">
        <v>2.7437173032988778</v>
      </c>
      <c r="S31" s="19">
        <v>3.5417647038847013</v>
      </c>
      <c r="T31" s="19">
        <v>7.2485869286804894</v>
      </c>
      <c r="U31" s="19">
        <v>3.6834910607636706</v>
      </c>
      <c r="V31" s="19">
        <v>4.6626492769283594</v>
      </c>
      <c r="W31" s="19">
        <v>2.4365917138801199</v>
      </c>
      <c r="X31" s="19">
        <v>8.7455891292658325</v>
      </c>
      <c r="Y31" s="19">
        <v>3.1930401618403992</v>
      </c>
      <c r="Z31" s="19">
        <v>10.766068791105479</v>
      </c>
      <c r="AA31" s="19">
        <v>0.62124644312647814</v>
      </c>
      <c r="AB31" s="19">
        <v>3.0727706780286234E-4</v>
      </c>
      <c r="AC31" s="19">
        <v>0.76957306743404663</v>
      </c>
      <c r="AD31" s="19">
        <v>0</v>
      </c>
      <c r="AE31" s="19">
        <v>0.32280903594395788</v>
      </c>
      <c r="AF31" s="19">
        <v>0.60636358445220506</v>
      </c>
      <c r="AG31" s="19">
        <v>0</v>
      </c>
      <c r="AH31" s="19">
        <v>1.8929305583772326E-2</v>
      </c>
      <c r="AI31" s="19">
        <v>1.5543973179426451</v>
      </c>
      <c r="AJ31" s="19">
        <v>0.82077138889520895</v>
      </c>
      <c r="AK31" s="19">
        <v>2.0822015865444294</v>
      </c>
      <c r="AL31" s="19">
        <v>0.50890634386436551</v>
      </c>
      <c r="AM31" s="19">
        <v>0.12864805816853225</v>
      </c>
      <c r="AN31" s="19">
        <v>1.8548003521541649</v>
      </c>
      <c r="AO31" s="19">
        <v>0.79996513539211922</v>
      </c>
      <c r="AP31" s="20">
        <v>26.87676486821039</v>
      </c>
      <c r="AQ31" s="13">
        <f t="shared" si="0"/>
        <v>113.30692207671765</v>
      </c>
      <c r="AR31" s="14">
        <f>+SUM('Ui Exportada por Socio '!C33:MX33)+SUM('Exportaciones DF y RdM'!B32:AC32)</f>
        <v>6.2483665952812757</v>
      </c>
      <c r="AS31" s="21">
        <v>8.8093516043963938</v>
      </c>
      <c r="AT31" s="21">
        <v>-60.269401512644492</v>
      </c>
      <c r="AU31" s="51">
        <v>9.7960750904718452E-2</v>
      </c>
      <c r="AV31" s="16">
        <f t="shared" si="1"/>
        <v>68.193199514655561</v>
      </c>
    </row>
    <row r="32" spans="2:48" ht="30.75" thickBot="1">
      <c r="B32" s="17" t="s">
        <v>41</v>
      </c>
      <c r="C32" s="18">
        <v>35.900153593810657</v>
      </c>
      <c r="D32" s="19">
        <v>0.15392483734055173</v>
      </c>
      <c r="E32" s="19">
        <v>15.85365380831314</v>
      </c>
      <c r="F32" s="19">
        <v>4.8656434872063068</v>
      </c>
      <c r="G32" s="19">
        <v>11.104984118307792</v>
      </c>
      <c r="H32" s="19">
        <v>4.1913585172807748</v>
      </c>
      <c r="I32" s="19">
        <v>1.6139717679036469</v>
      </c>
      <c r="J32" s="19">
        <v>3.5056471335233654</v>
      </c>
      <c r="K32" s="19">
        <v>3.4772279275052984</v>
      </c>
      <c r="L32" s="19">
        <v>1.0820528475011442</v>
      </c>
      <c r="M32" s="19">
        <v>4.5517234605682404</v>
      </c>
      <c r="N32" s="19">
        <v>0.18456409909022778</v>
      </c>
      <c r="O32" s="19">
        <v>0.27522840410749522</v>
      </c>
      <c r="P32" s="19">
        <v>1.9336991880412768</v>
      </c>
      <c r="Q32" s="19">
        <v>7.7368783868658735</v>
      </c>
      <c r="R32" s="19">
        <v>3.6298442262456634</v>
      </c>
      <c r="S32" s="19">
        <v>4.0381437987905597</v>
      </c>
      <c r="T32" s="19">
        <v>5.8047197645958626</v>
      </c>
      <c r="U32" s="19">
        <v>1.4898659759402437</v>
      </c>
      <c r="V32" s="19">
        <v>3.4475798519352177</v>
      </c>
      <c r="W32" s="19">
        <v>5.6351995811346605</v>
      </c>
      <c r="X32" s="19">
        <v>12.347054021492065</v>
      </c>
      <c r="Y32" s="19">
        <v>7.0581684788689705</v>
      </c>
      <c r="Z32" s="19">
        <v>5.3129179804799866</v>
      </c>
      <c r="AA32" s="19">
        <v>3.1043834252879581</v>
      </c>
      <c r="AB32" s="19">
        <v>9.8876227980973473E-3</v>
      </c>
      <c r="AC32" s="19">
        <v>1.7161173815881325</v>
      </c>
      <c r="AD32" s="19">
        <v>0</v>
      </c>
      <c r="AE32" s="19">
        <v>0.10817882828794846</v>
      </c>
      <c r="AF32" s="19">
        <v>29.600307068003467</v>
      </c>
      <c r="AG32" s="19">
        <v>0</v>
      </c>
      <c r="AH32" s="19">
        <v>1.0659342581602493</v>
      </c>
      <c r="AI32" s="19">
        <v>1.4349018605764032</v>
      </c>
      <c r="AJ32" s="19">
        <v>7.9649525646994812</v>
      </c>
      <c r="AK32" s="19">
        <v>3.9621019837028175</v>
      </c>
      <c r="AL32" s="19">
        <v>139.05532430386251</v>
      </c>
      <c r="AM32" s="19">
        <v>0.89256709316366689</v>
      </c>
      <c r="AN32" s="19">
        <v>1.7000908025578663</v>
      </c>
      <c r="AO32" s="19">
        <v>7.0586148405171762</v>
      </c>
      <c r="AP32" s="20">
        <v>313.52303813369116</v>
      </c>
      <c r="AQ32" s="13">
        <f t="shared" si="0"/>
        <v>656.39060542374591</v>
      </c>
      <c r="AR32" s="14">
        <f>+SUM('Ui Exportada por Socio '!C34:MX34)+SUM('Exportaciones DF y RdM'!B33:AC33)</f>
        <v>418.96385299902909</v>
      </c>
      <c r="AS32" s="21">
        <v>1205.6916349479061</v>
      </c>
      <c r="AT32" s="21">
        <v>913.37256019645179</v>
      </c>
      <c r="AU32" s="51">
        <v>-65.166001277653777</v>
      </c>
      <c r="AV32" s="16">
        <f t="shared" si="1"/>
        <v>3129.2526522894786</v>
      </c>
    </row>
    <row r="33" spans="2:48" ht="15.75" thickBot="1">
      <c r="B33" s="17" t="s">
        <v>42</v>
      </c>
      <c r="C33" s="18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13">
        <f t="shared" si="0"/>
        <v>0</v>
      </c>
      <c r="AR33" s="14">
        <f>+SUM('Ui Exportada por Socio '!C35:MX35)+SUM('Exportaciones DF y RdM'!B34:AC34)</f>
        <v>4.4002312638440344E-3</v>
      </c>
      <c r="AS33" s="21">
        <v>0</v>
      </c>
      <c r="AT33" s="21">
        <v>0</v>
      </c>
      <c r="AU33" s="51">
        <v>-4.4002312638440344E-3</v>
      </c>
      <c r="AV33" s="16">
        <f t="shared" si="1"/>
        <v>0</v>
      </c>
    </row>
    <row r="34" spans="2:48" ht="15.75" thickBot="1">
      <c r="B34" s="17" t="s">
        <v>43</v>
      </c>
      <c r="C34" s="18">
        <v>0.21991461334793061</v>
      </c>
      <c r="D34" s="19">
        <v>1.2115105758109203E-2</v>
      </c>
      <c r="E34" s="19">
        <v>0.16959991911298505</v>
      </c>
      <c r="F34" s="19">
        <v>3.9139101204440632</v>
      </c>
      <c r="G34" s="19">
        <v>0.14035586012870974</v>
      </c>
      <c r="H34" s="19">
        <v>0.44399063585817539</v>
      </c>
      <c r="I34" s="19">
        <v>8.0177127569177383E-3</v>
      </c>
      <c r="J34" s="19">
        <v>0.15913768761012981</v>
      </c>
      <c r="K34" s="19">
        <v>0.11793617642757803</v>
      </c>
      <c r="L34" s="19">
        <v>1.3587793646813165E-3</v>
      </c>
      <c r="M34" s="19">
        <v>5.6827904038295504E-2</v>
      </c>
      <c r="N34" s="19">
        <v>3.6005197777470451E-3</v>
      </c>
      <c r="O34" s="19">
        <v>9.5337961334001978E-3</v>
      </c>
      <c r="P34" s="19">
        <v>1.4254520051951571E-2</v>
      </c>
      <c r="Q34" s="19">
        <v>0.1015673211080403</v>
      </c>
      <c r="R34" s="19">
        <v>0.37110717155094675</v>
      </c>
      <c r="S34" s="19">
        <v>0.13007757809472226</v>
      </c>
      <c r="T34" s="19">
        <v>3.6331634323975487E-2</v>
      </c>
      <c r="U34" s="19">
        <v>4.9214757568511187E-2</v>
      </c>
      <c r="V34" s="19">
        <v>2.7777431371120195E-2</v>
      </c>
      <c r="W34" s="19">
        <v>9.9077292575714335E-2</v>
      </c>
      <c r="X34" s="19">
        <v>0.18073763168033291</v>
      </c>
      <c r="Y34" s="19">
        <v>0.32895026759377949</v>
      </c>
      <c r="Z34" s="19">
        <v>6.120971084338122E-2</v>
      </c>
      <c r="AA34" s="19">
        <v>0.18457190640309259</v>
      </c>
      <c r="AB34" s="19">
        <v>2.8902098604425533E-4</v>
      </c>
      <c r="AC34" s="19">
        <v>1.9293292715266166E-2</v>
      </c>
      <c r="AD34" s="19">
        <v>0</v>
      </c>
      <c r="AE34" s="19">
        <v>1.6706248609880433E-3</v>
      </c>
      <c r="AF34" s="19">
        <v>1.7316107447199889E-2</v>
      </c>
      <c r="AG34" s="19">
        <v>0</v>
      </c>
      <c r="AH34" s="19">
        <v>4.2020704120784709</v>
      </c>
      <c r="AI34" s="19">
        <v>5.2897060891413349E-2</v>
      </c>
      <c r="AJ34" s="19">
        <v>6.5675164855320031E-2</v>
      </c>
      <c r="AK34" s="19">
        <v>0.24182907830190903</v>
      </c>
      <c r="AL34" s="19">
        <v>2.6609911564271078</v>
      </c>
      <c r="AM34" s="19">
        <v>1.6525497834451997E-2</v>
      </c>
      <c r="AN34" s="19">
        <v>4.1119890535750936E-2</v>
      </c>
      <c r="AO34" s="19">
        <v>0.20679655249880619</v>
      </c>
      <c r="AP34" s="20">
        <v>1.5573958274921602</v>
      </c>
      <c r="AQ34" s="13">
        <f t="shared" si="0"/>
        <v>15.925045740849177</v>
      </c>
      <c r="AR34" s="14">
        <f>+SUM('Ui Exportada por Socio '!C36:MX36)+SUM('Exportaciones DF y RdM'!B35:AC35)</f>
        <v>143.66835205661167</v>
      </c>
      <c r="AS34" s="21">
        <v>5.1703774623081697</v>
      </c>
      <c r="AT34" s="21">
        <v>-73.952509278953897</v>
      </c>
      <c r="AU34" s="51">
        <v>-5.4098288518915183E-2</v>
      </c>
      <c r="AV34" s="16">
        <f t="shared" si="1"/>
        <v>90.757167692296221</v>
      </c>
    </row>
    <row r="35" spans="2:48" ht="30.75" thickBot="1">
      <c r="B35" s="17" t="s">
        <v>44</v>
      </c>
      <c r="C35" s="18">
        <v>67.506370462937255</v>
      </c>
      <c r="D35" s="19">
        <v>0.28341896019000556</v>
      </c>
      <c r="E35" s="19">
        <v>15.049133578368728</v>
      </c>
      <c r="F35" s="19">
        <v>4.981541532191418</v>
      </c>
      <c r="G35" s="19">
        <v>24.528109721996518</v>
      </c>
      <c r="H35" s="19">
        <v>10.675990760259163</v>
      </c>
      <c r="I35" s="19">
        <v>1.4495842784810373</v>
      </c>
      <c r="J35" s="19">
        <v>17.43658265152169</v>
      </c>
      <c r="K35" s="19">
        <v>2.9844931842005029</v>
      </c>
      <c r="L35" s="19">
        <v>4.9730558967337919E-2</v>
      </c>
      <c r="M35" s="19">
        <v>24.470954920311002</v>
      </c>
      <c r="N35" s="19">
        <v>2.0201879092547661</v>
      </c>
      <c r="O35" s="19">
        <v>1.4351321038365725</v>
      </c>
      <c r="P35" s="19">
        <v>14.074424474980429</v>
      </c>
      <c r="Q35" s="19">
        <v>30.454032607579908</v>
      </c>
      <c r="R35" s="19">
        <v>15.281465511330444</v>
      </c>
      <c r="S35" s="19">
        <v>18.121491764975875</v>
      </c>
      <c r="T35" s="19">
        <v>36.910565104168214</v>
      </c>
      <c r="U35" s="19">
        <v>18.477964195728504</v>
      </c>
      <c r="V35" s="19">
        <v>23.501957336648871</v>
      </c>
      <c r="W35" s="19">
        <v>13.478225897513706</v>
      </c>
      <c r="X35" s="19">
        <v>44.185470643273433</v>
      </c>
      <c r="Y35" s="19">
        <v>16.119953403237993</v>
      </c>
      <c r="Z35" s="19">
        <v>54.923361925043871</v>
      </c>
      <c r="AA35" s="19">
        <v>3.1948577492458643</v>
      </c>
      <c r="AB35" s="19">
        <v>1.1984901661964411E-2</v>
      </c>
      <c r="AC35" s="19">
        <v>3.9762278638328272</v>
      </c>
      <c r="AD35" s="19">
        <v>0</v>
      </c>
      <c r="AE35" s="19">
        <v>1.6378216343817324</v>
      </c>
      <c r="AF35" s="19">
        <v>3.0943506493247117</v>
      </c>
      <c r="AG35" s="19">
        <v>0</v>
      </c>
      <c r="AH35" s="19">
        <v>0.11994380485504168</v>
      </c>
      <c r="AI35" s="19">
        <v>72.273730443212997</v>
      </c>
      <c r="AJ35" s="19">
        <v>4.2511739704044951</v>
      </c>
      <c r="AK35" s="19">
        <v>162.40919403941675</v>
      </c>
      <c r="AL35" s="19">
        <v>5.1083811414826377</v>
      </c>
      <c r="AM35" s="19">
        <v>0.79379028039497856</v>
      </c>
      <c r="AN35" s="19">
        <v>17.308616807614811</v>
      </c>
      <c r="AO35" s="19">
        <v>5.6192702076009438</v>
      </c>
      <c r="AP35" s="20">
        <v>163.12794349802687</v>
      </c>
      <c r="AQ35" s="13">
        <f t="shared" si="0"/>
        <v>901.32743047845383</v>
      </c>
      <c r="AR35" s="14">
        <f>+SUM('Ui Exportada por Socio '!C37:MX37)+SUM('Exportaciones DF y RdM'!B36:AC36)</f>
        <v>29.033830806034867</v>
      </c>
      <c r="AS35" s="21">
        <v>865.22425692945433</v>
      </c>
      <c r="AT35" s="21">
        <v>-182.21896330555074</v>
      </c>
      <c r="AU35" s="51">
        <v>7.9287322943232539</v>
      </c>
      <c r="AV35" s="16">
        <f t="shared" si="1"/>
        <v>1621.2952872027156</v>
      </c>
    </row>
    <row r="36" spans="2:48" ht="15.75" thickBot="1">
      <c r="B36" s="17" t="s">
        <v>45</v>
      </c>
      <c r="C36" s="18">
        <v>115.03597345024909</v>
      </c>
      <c r="D36" s="19">
        <v>1.6788257134087785</v>
      </c>
      <c r="E36" s="19">
        <v>64.607816730283886</v>
      </c>
      <c r="F36" s="19">
        <v>11.747456636075684</v>
      </c>
      <c r="G36" s="19">
        <v>18.806206472719428</v>
      </c>
      <c r="H36" s="19">
        <v>70.020963515032378</v>
      </c>
      <c r="I36" s="19">
        <v>5.3002604276268093</v>
      </c>
      <c r="J36" s="19">
        <v>24.360662509623847</v>
      </c>
      <c r="K36" s="19">
        <v>15.778175087865709</v>
      </c>
      <c r="L36" s="19">
        <v>1.2328194093764064</v>
      </c>
      <c r="M36" s="19">
        <v>19.748384063340879</v>
      </c>
      <c r="N36" s="19">
        <v>1.0598376800624867</v>
      </c>
      <c r="O36" s="19">
        <v>2.1809021320009907</v>
      </c>
      <c r="P36" s="19">
        <v>18.260261934548417</v>
      </c>
      <c r="Q36" s="19">
        <v>75.267451327328189</v>
      </c>
      <c r="R36" s="19">
        <v>126.56233868969016</v>
      </c>
      <c r="S36" s="19">
        <v>33.448608428790486</v>
      </c>
      <c r="T36" s="19">
        <v>5.918958022797562</v>
      </c>
      <c r="U36" s="19">
        <v>5.4597265338768945</v>
      </c>
      <c r="V36" s="19">
        <v>17.046846295183922</v>
      </c>
      <c r="W36" s="19">
        <v>78.062874139082311</v>
      </c>
      <c r="X36" s="19">
        <v>143.47512251338875</v>
      </c>
      <c r="Y36" s="19">
        <v>185.30933165562146</v>
      </c>
      <c r="Z36" s="19">
        <v>24.576397492383833</v>
      </c>
      <c r="AA36" s="19">
        <v>3.3582539595748124</v>
      </c>
      <c r="AB36" s="19">
        <v>1.8351339826244279E-2</v>
      </c>
      <c r="AC36" s="19">
        <v>4.0539223792213255</v>
      </c>
      <c r="AD36" s="19">
        <v>0</v>
      </c>
      <c r="AE36" s="19">
        <v>0.30179803066522048</v>
      </c>
      <c r="AF36" s="19">
        <v>2.0799959624929989</v>
      </c>
      <c r="AG36" s="19">
        <v>0</v>
      </c>
      <c r="AH36" s="19">
        <v>0.21001462254043549</v>
      </c>
      <c r="AI36" s="19">
        <v>13.304385909918651</v>
      </c>
      <c r="AJ36" s="19">
        <v>17.559047733623828</v>
      </c>
      <c r="AK36" s="19">
        <v>9.7237972761127391</v>
      </c>
      <c r="AL36" s="19">
        <v>65.689847558543789</v>
      </c>
      <c r="AM36" s="19">
        <v>7.7752024905208188</v>
      </c>
      <c r="AN36" s="19">
        <v>38.221277752540445</v>
      </c>
      <c r="AO36" s="19">
        <v>68.581520223037899</v>
      </c>
      <c r="AP36" s="20">
        <v>648.77556325379146</v>
      </c>
      <c r="AQ36" s="13">
        <f t="shared" si="0"/>
        <v>1944.5991793527692</v>
      </c>
      <c r="AR36" s="14">
        <f>+SUM('Ui Exportada por Socio '!C38:MX38)+SUM('Exportaciones DF y RdM'!B37:AC37)</f>
        <v>5.6864857524633408</v>
      </c>
      <c r="AS36" s="21">
        <v>586.40017873107445</v>
      </c>
      <c r="AT36" s="21">
        <v>21.224901906939365</v>
      </c>
      <c r="AU36" s="51">
        <v>17.18649732033964</v>
      </c>
      <c r="AV36" s="16">
        <f t="shared" si="1"/>
        <v>2575.0972430635861</v>
      </c>
    </row>
    <row r="37" spans="2:48" ht="15.75" thickBot="1">
      <c r="B37" s="17" t="s">
        <v>46</v>
      </c>
      <c r="C37" s="18">
        <v>2.2896702555669211</v>
      </c>
      <c r="D37" s="19">
        <v>1.4797555964834192E-2</v>
      </c>
      <c r="E37" s="19">
        <v>44.017870113400086</v>
      </c>
      <c r="F37" s="19">
        <v>1.9061365014533249</v>
      </c>
      <c r="G37" s="19">
        <v>6.7382953127453149</v>
      </c>
      <c r="H37" s="19">
        <v>24.729616257693252</v>
      </c>
      <c r="I37" s="19">
        <v>1.8272614200264172</v>
      </c>
      <c r="J37" s="19">
        <v>17.138909064604967</v>
      </c>
      <c r="K37" s="19">
        <v>7.1575789317937968</v>
      </c>
      <c r="L37" s="19">
        <v>2.5893639335049739E-4</v>
      </c>
      <c r="M37" s="19">
        <v>3.4654525511239003</v>
      </c>
      <c r="N37" s="19">
        <v>0.11481072525065684</v>
      </c>
      <c r="O37" s="19">
        <v>1.2592315738114459</v>
      </c>
      <c r="P37" s="19">
        <v>0.20344619547827292</v>
      </c>
      <c r="Q37" s="19">
        <v>11.958681677918392</v>
      </c>
      <c r="R37" s="19">
        <v>18.919743908092002</v>
      </c>
      <c r="S37" s="19">
        <v>10.409956724157594</v>
      </c>
      <c r="T37" s="19">
        <v>4.2632037622243759</v>
      </c>
      <c r="U37" s="19">
        <v>4.010862013466034</v>
      </c>
      <c r="V37" s="19">
        <v>3.7976606810776752</v>
      </c>
      <c r="W37" s="19">
        <v>19.578224669431538</v>
      </c>
      <c r="X37" s="19">
        <v>14.805714788086949</v>
      </c>
      <c r="Y37" s="19">
        <v>18.614403571695284</v>
      </c>
      <c r="Z37" s="19">
        <v>8.3751901544691147</v>
      </c>
      <c r="AA37" s="19">
        <v>2.0218917461633197</v>
      </c>
      <c r="AB37" s="19">
        <v>1.2441336294938576E-2</v>
      </c>
      <c r="AC37" s="19">
        <v>1.17762045435326</v>
      </c>
      <c r="AD37" s="19">
        <v>0</v>
      </c>
      <c r="AE37" s="19">
        <v>0.44325659446973237</v>
      </c>
      <c r="AF37" s="19">
        <v>0.49863988677513588</v>
      </c>
      <c r="AG37" s="19">
        <v>0</v>
      </c>
      <c r="AH37" s="19">
        <v>7.1731272304111554E-2</v>
      </c>
      <c r="AI37" s="19">
        <v>2.0839622830029465</v>
      </c>
      <c r="AJ37" s="19">
        <v>73.364137231449476</v>
      </c>
      <c r="AK37" s="19">
        <v>529.03441741074187</v>
      </c>
      <c r="AL37" s="19">
        <v>63.951946632822754</v>
      </c>
      <c r="AM37" s="19">
        <v>2.0452400454722484</v>
      </c>
      <c r="AN37" s="19">
        <v>54.690278959075478</v>
      </c>
      <c r="AO37" s="19">
        <v>118.54074821410234</v>
      </c>
      <c r="AP37" s="20">
        <v>395.01237067992361</v>
      </c>
      <c r="AQ37" s="13">
        <f t="shared" si="0"/>
        <v>1468.5456600928767</v>
      </c>
      <c r="AR37" s="14">
        <f>+SUM('Ui Exportada por Socio '!C39:MX39)+SUM('Exportaciones DF y RdM'!B38:AC38)</f>
        <v>4.0005543925595113</v>
      </c>
      <c r="AS37" s="21">
        <v>219.40239079356968</v>
      </c>
      <c r="AT37" s="21">
        <v>13961.65034390588</v>
      </c>
      <c r="AU37" s="51">
        <v>-3.8803526068295469</v>
      </c>
      <c r="AV37" s="16">
        <f t="shared" si="1"/>
        <v>15649.718596578055</v>
      </c>
    </row>
    <row r="38" spans="2:48" ht="15.75" thickBot="1">
      <c r="B38" s="17" t="s">
        <v>47</v>
      </c>
      <c r="C38" s="18">
        <v>196.43610348296215</v>
      </c>
      <c r="D38" s="19">
        <v>8.1995834170699204</v>
      </c>
      <c r="E38" s="19">
        <v>128.39054336090447</v>
      </c>
      <c r="F38" s="19">
        <v>23.986524542536095</v>
      </c>
      <c r="G38" s="19">
        <v>100.22813320738967</v>
      </c>
      <c r="H38" s="19">
        <v>50.793987574784786</v>
      </c>
      <c r="I38" s="19">
        <v>8.5491092459712235</v>
      </c>
      <c r="J38" s="19">
        <v>59.340830136928929</v>
      </c>
      <c r="K38" s="19">
        <v>26.865975857425834</v>
      </c>
      <c r="L38" s="19">
        <v>2.5179950083164573</v>
      </c>
      <c r="M38" s="19">
        <v>33.662571316266899</v>
      </c>
      <c r="N38" s="19">
        <v>2.2056266314363642</v>
      </c>
      <c r="O38" s="19">
        <v>3.9925011864273809</v>
      </c>
      <c r="P38" s="19">
        <v>11.816416419923797</v>
      </c>
      <c r="Q38" s="19">
        <v>91.458369278955118</v>
      </c>
      <c r="R38" s="19">
        <v>496.54211219989736</v>
      </c>
      <c r="S38" s="19">
        <v>89.664229041075089</v>
      </c>
      <c r="T38" s="19">
        <v>57.086847586448293</v>
      </c>
      <c r="U38" s="19">
        <v>26.249093014283424</v>
      </c>
      <c r="V38" s="19">
        <v>39.239457703299237</v>
      </c>
      <c r="W38" s="19">
        <v>66.76498005129929</v>
      </c>
      <c r="X38" s="19">
        <v>96.594502492302311</v>
      </c>
      <c r="Y38" s="19">
        <v>35.513815028227057</v>
      </c>
      <c r="Z38" s="19">
        <v>61.460546672024378</v>
      </c>
      <c r="AA38" s="19">
        <v>9.0554633593823368</v>
      </c>
      <c r="AB38" s="19">
        <v>0.29193917227022737</v>
      </c>
      <c r="AC38" s="19">
        <v>12.860245585869905</v>
      </c>
      <c r="AD38" s="19">
        <v>0</v>
      </c>
      <c r="AE38" s="19">
        <v>1.4234464824748927</v>
      </c>
      <c r="AF38" s="19">
        <v>19.219441810155587</v>
      </c>
      <c r="AG38" s="19">
        <v>0</v>
      </c>
      <c r="AH38" s="19">
        <v>4.3778142872710992</v>
      </c>
      <c r="AI38" s="19">
        <v>37.740764025660056</v>
      </c>
      <c r="AJ38" s="19">
        <v>39.021354270704762</v>
      </c>
      <c r="AK38" s="19">
        <v>239.04459741800753</v>
      </c>
      <c r="AL38" s="19">
        <v>580.06157551474257</v>
      </c>
      <c r="AM38" s="19">
        <v>9.5171590568733144</v>
      </c>
      <c r="AN38" s="19">
        <v>61.68414481556178</v>
      </c>
      <c r="AO38" s="19">
        <v>118.58246716233202</v>
      </c>
      <c r="AP38" s="20">
        <v>753.91413529631643</v>
      </c>
      <c r="AQ38" s="13">
        <f t="shared" si="0"/>
        <v>3604.3544027137791</v>
      </c>
      <c r="AR38" s="14">
        <f>+SUM('Ui Exportada por Socio '!C40:MX40)+SUM('Exportaciones DF y RdM'!B39:AC39)</f>
        <v>6.7040370212816924</v>
      </c>
      <c r="AS38" s="21">
        <v>3502.6223020615562</v>
      </c>
      <c r="AT38" s="21">
        <v>535.69928124911144</v>
      </c>
      <c r="AU38" s="51">
        <v>474.27246262567041</v>
      </c>
      <c r="AV38" s="16">
        <f t="shared" si="1"/>
        <v>8123.6524856713995</v>
      </c>
    </row>
    <row r="39" spans="2:48" ht="15.75" thickBot="1">
      <c r="B39" s="17" t="s">
        <v>48</v>
      </c>
      <c r="C39" s="18">
        <v>47.061359036078613</v>
      </c>
      <c r="D39" s="19">
        <v>1.1451346796782957</v>
      </c>
      <c r="E39" s="19">
        <v>40.561832061964068</v>
      </c>
      <c r="F39" s="19">
        <v>4.1848566282597979</v>
      </c>
      <c r="G39" s="19">
        <v>5.932994119204861</v>
      </c>
      <c r="H39" s="19">
        <v>15.159906536946075</v>
      </c>
      <c r="I39" s="19">
        <v>2.135796000869119</v>
      </c>
      <c r="J39" s="19">
        <v>14.012392134235801</v>
      </c>
      <c r="K39" s="19">
        <v>15.072556633412544</v>
      </c>
      <c r="L39" s="19">
        <v>0.45463723018696944</v>
      </c>
      <c r="M39" s="19">
        <v>9.7541104677856847</v>
      </c>
      <c r="N39" s="19">
        <v>1.3126757723717997</v>
      </c>
      <c r="O39" s="19">
        <v>0.79082746188246911</v>
      </c>
      <c r="P39" s="19">
        <v>1.0441239999674197</v>
      </c>
      <c r="Q39" s="19">
        <v>70.117119045944662</v>
      </c>
      <c r="R39" s="19">
        <v>21.970894522838851</v>
      </c>
      <c r="S39" s="19">
        <v>29.417110077304116</v>
      </c>
      <c r="T39" s="19">
        <v>6.0832168517760055</v>
      </c>
      <c r="U39" s="19">
        <v>10.60777469219847</v>
      </c>
      <c r="V39" s="19">
        <v>4.9882228577896086</v>
      </c>
      <c r="W39" s="19">
        <v>13.467043314998417</v>
      </c>
      <c r="X39" s="19">
        <v>6.2361745549534042</v>
      </c>
      <c r="Y39" s="19">
        <v>2.7281255156604427</v>
      </c>
      <c r="Z39" s="19">
        <v>16.524460663307302</v>
      </c>
      <c r="AA39" s="19">
        <v>4.8762091546059025</v>
      </c>
      <c r="AB39" s="19">
        <v>3.6840732472646374E-2</v>
      </c>
      <c r="AC39" s="19">
        <v>2.2337489634774093</v>
      </c>
      <c r="AD39" s="19">
        <v>0</v>
      </c>
      <c r="AE39" s="19">
        <v>0.57345472222943839</v>
      </c>
      <c r="AF39" s="19">
        <v>0.84021415804222532</v>
      </c>
      <c r="AG39" s="19">
        <v>0</v>
      </c>
      <c r="AH39" s="19">
        <v>0.43727135338016609</v>
      </c>
      <c r="AI39" s="19">
        <v>4.9581582350023474</v>
      </c>
      <c r="AJ39" s="19">
        <v>11.813642004100021</v>
      </c>
      <c r="AK39" s="19">
        <v>23.559356240580691</v>
      </c>
      <c r="AL39" s="19">
        <v>125.86768334513962</v>
      </c>
      <c r="AM39" s="19">
        <v>111.01721217237895</v>
      </c>
      <c r="AN39" s="19">
        <v>99.02549803914485</v>
      </c>
      <c r="AO39" s="19">
        <v>116.92487566934744</v>
      </c>
      <c r="AP39" s="20">
        <v>501.05411454769387</v>
      </c>
      <c r="AQ39" s="13">
        <f t="shared" si="0"/>
        <v>1343.9816241972103</v>
      </c>
      <c r="AR39" s="14">
        <f>+SUM('Ui Exportada por Socio '!C41:MX41)+SUM('Exportaciones DF y RdM'!B40:AC40)</f>
        <v>0.40691907982454012</v>
      </c>
      <c r="AS39" s="21">
        <v>3519.5204986252033</v>
      </c>
      <c r="AT39" s="21">
        <v>0.71698740513398396</v>
      </c>
      <c r="AU39" s="51">
        <v>85.583219056394228</v>
      </c>
      <c r="AV39" s="16">
        <f t="shared" si="1"/>
        <v>4950.2092483637662</v>
      </c>
    </row>
    <row r="40" spans="2:48" ht="15.75" thickBot="1">
      <c r="B40" s="17" t="s">
        <v>49</v>
      </c>
      <c r="C40" s="18">
        <v>264.8187465789141</v>
      </c>
      <c r="D40" s="19">
        <v>6.2537431186743557</v>
      </c>
      <c r="E40" s="19">
        <v>182.15828538867774</v>
      </c>
      <c r="F40" s="19">
        <v>6.8943541763968046</v>
      </c>
      <c r="G40" s="19">
        <v>11.19710507545869</v>
      </c>
      <c r="H40" s="19">
        <v>116.45577538549068</v>
      </c>
      <c r="I40" s="19">
        <v>4.8402557029107864</v>
      </c>
      <c r="J40" s="19">
        <v>31.967197456813032</v>
      </c>
      <c r="K40" s="19">
        <v>37.538440267378775</v>
      </c>
      <c r="L40" s="19">
        <v>8.7901169180515755</v>
      </c>
      <c r="M40" s="19">
        <v>16.671705248268093</v>
      </c>
      <c r="N40" s="19">
        <v>1.1597760622075093</v>
      </c>
      <c r="O40" s="19">
        <v>0.87999911186720658</v>
      </c>
      <c r="P40" s="19">
        <v>1.3303229891749961</v>
      </c>
      <c r="Q40" s="19">
        <v>62.469013021569722</v>
      </c>
      <c r="R40" s="19">
        <v>383.50195066474333</v>
      </c>
      <c r="S40" s="19">
        <v>50.381279431599509</v>
      </c>
      <c r="T40" s="19">
        <v>16.086566056570046</v>
      </c>
      <c r="U40" s="19">
        <v>23.269648553733685</v>
      </c>
      <c r="V40" s="19">
        <v>39.581773453621608</v>
      </c>
      <c r="W40" s="19">
        <v>40.829284437095829</v>
      </c>
      <c r="X40" s="19">
        <v>63.099960068008038</v>
      </c>
      <c r="Y40" s="19">
        <v>14.191744335759191</v>
      </c>
      <c r="Z40" s="19">
        <v>27.872635714729057</v>
      </c>
      <c r="AA40" s="19">
        <v>9.7713838246597344</v>
      </c>
      <c r="AB40" s="19">
        <v>0.40531465223112279</v>
      </c>
      <c r="AC40" s="19">
        <v>9.758758459774949</v>
      </c>
      <c r="AD40" s="19">
        <v>0</v>
      </c>
      <c r="AE40" s="19">
        <v>1.6878538320396923</v>
      </c>
      <c r="AF40" s="19">
        <v>13.306839904227711</v>
      </c>
      <c r="AG40" s="19">
        <v>0</v>
      </c>
      <c r="AH40" s="19">
        <v>4.9840504747068008</v>
      </c>
      <c r="AI40" s="19">
        <v>43.290930622941652</v>
      </c>
      <c r="AJ40" s="19">
        <v>42.319424045709582</v>
      </c>
      <c r="AK40" s="19">
        <v>143.87692549871448</v>
      </c>
      <c r="AL40" s="19">
        <v>124.42397290455577</v>
      </c>
      <c r="AM40" s="19">
        <v>15.733515443734943</v>
      </c>
      <c r="AN40" s="19">
        <v>551.69746400061661</v>
      </c>
      <c r="AO40" s="19">
        <v>87.997141192771437</v>
      </c>
      <c r="AP40" s="20">
        <v>1120.5744454408218</v>
      </c>
      <c r="AQ40" s="13">
        <f t="shared" si="0"/>
        <v>3582.0676995152203</v>
      </c>
      <c r="AR40" s="14">
        <f>+SUM('Ui Exportada por Socio '!C42:MX42)+SUM('Exportaciones DF y RdM'!B41:AC41)</f>
        <v>5.7188999488674526</v>
      </c>
      <c r="AS40" s="21">
        <v>1182.8125407065102</v>
      </c>
      <c r="AT40" s="21">
        <v>3.4341943570511946</v>
      </c>
      <c r="AU40" s="51">
        <v>-3.6700834509092601</v>
      </c>
      <c r="AV40" s="16">
        <f t="shared" si="1"/>
        <v>4770.3632510767402</v>
      </c>
    </row>
    <row r="41" spans="2:48" ht="15.75" thickBot="1">
      <c r="B41" s="17" t="s">
        <v>50</v>
      </c>
      <c r="C41" s="18">
        <v>37.451522101471731</v>
      </c>
      <c r="D41" s="19">
        <v>6.0407515928351501</v>
      </c>
      <c r="E41" s="19">
        <v>698.63448262260124</v>
      </c>
      <c r="F41" s="19">
        <v>86.697464132624106</v>
      </c>
      <c r="G41" s="19">
        <v>39.593446996985996</v>
      </c>
      <c r="H41" s="19">
        <v>130.90730877836089</v>
      </c>
      <c r="I41" s="19">
        <v>4.2376951672224212</v>
      </c>
      <c r="J41" s="19">
        <v>61.977520701700676</v>
      </c>
      <c r="K41" s="19">
        <v>51.447358080138208</v>
      </c>
      <c r="L41" s="19">
        <v>17.404070859278693</v>
      </c>
      <c r="M41" s="19">
        <v>61.656310427736145</v>
      </c>
      <c r="N41" s="19">
        <v>6.0209578216782642</v>
      </c>
      <c r="O41" s="19">
        <v>5.7235752074343198</v>
      </c>
      <c r="P41" s="19">
        <v>19.993741723267355</v>
      </c>
      <c r="Q41" s="19">
        <v>236.62571524625005</v>
      </c>
      <c r="R41" s="19">
        <v>488.57825611998288</v>
      </c>
      <c r="S41" s="19">
        <v>102.93513622993999</v>
      </c>
      <c r="T41" s="19">
        <v>53.109724433353449</v>
      </c>
      <c r="U41" s="19">
        <v>41.697667968149823</v>
      </c>
      <c r="V41" s="19">
        <v>30.538413188424006</v>
      </c>
      <c r="W41" s="19">
        <v>72.185139413952484</v>
      </c>
      <c r="X41" s="19">
        <v>86.671974933281987</v>
      </c>
      <c r="Y41" s="19">
        <v>57.057616500410134</v>
      </c>
      <c r="Z41" s="19">
        <v>112.91313662339105</v>
      </c>
      <c r="AA41" s="19">
        <v>30.927181276587824</v>
      </c>
      <c r="AB41" s="19">
        <v>0.10404251937280851</v>
      </c>
      <c r="AC41" s="19">
        <v>16.010047576302881</v>
      </c>
      <c r="AD41" s="19">
        <v>0</v>
      </c>
      <c r="AE41" s="19">
        <v>2.0390247225935578</v>
      </c>
      <c r="AF41" s="19">
        <v>7.0904836005466008</v>
      </c>
      <c r="AG41" s="19">
        <v>0</v>
      </c>
      <c r="AH41" s="19">
        <v>2.8036671758503351</v>
      </c>
      <c r="AI41" s="19">
        <v>64.386136246654488</v>
      </c>
      <c r="AJ41" s="19">
        <v>121.31380303029974</v>
      </c>
      <c r="AK41" s="19">
        <v>73.664351223275901</v>
      </c>
      <c r="AL41" s="19">
        <v>470.33920567769587</v>
      </c>
      <c r="AM41" s="19">
        <v>147.3333397747254</v>
      </c>
      <c r="AN41" s="19">
        <v>566.60339106938807</v>
      </c>
      <c r="AO41" s="19">
        <v>556.54896799918447</v>
      </c>
      <c r="AP41" s="20">
        <v>2466.9321575335211</v>
      </c>
      <c r="AQ41" s="13">
        <f t="shared" si="0"/>
        <v>7036.1947862964698</v>
      </c>
      <c r="AR41" s="14">
        <f>+SUM('Ui Exportada por Socio '!C43:MX43)+SUM('Exportaciones DF y RdM'!B42:AC42)</f>
        <v>31.18807271666109</v>
      </c>
      <c r="AS41" s="21">
        <v>4147.8604799928207</v>
      </c>
      <c r="AT41" s="21">
        <v>1090.813444593829</v>
      </c>
      <c r="AU41" s="51">
        <v>47.034165569701145</v>
      </c>
      <c r="AV41" s="16">
        <f t="shared" si="1"/>
        <v>12353.090949169482</v>
      </c>
    </row>
    <row r="42" spans="2:48" ht="15.75" thickBot="1">
      <c r="B42" s="22" t="s">
        <v>51</v>
      </c>
      <c r="C42" s="23">
        <v>273.18763664350706</v>
      </c>
      <c r="D42" s="24">
        <v>12.175261078442702</v>
      </c>
      <c r="E42" s="24">
        <v>411.76315166043582</v>
      </c>
      <c r="F42" s="24">
        <v>79.969456673646761</v>
      </c>
      <c r="G42" s="24">
        <v>172.9209926655127</v>
      </c>
      <c r="H42" s="24">
        <v>160.12998905937781</v>
      </c>
      <c r="I42" s="24">
        <v>12.541976758128396</v>
      </c>
      <c r="J42" s="24">
        <v>146.79108578578766</v>
      </c>
      <c r="K42" s="24">
        <v>112.39356307624791</v>
      </c>
      <c r="L42" s="24">
        <v>5.0592804543713932</v>
      </c>
      <c r="M42" s="24">
        <v>96.951815725759673</v>
      </c>
      <c r="N42" s="24">
        <v>7.1302339396479519</v>
      </c>
      <c r="O42" s="24">
        <v>15.173614362245306</v>
      </c>
      <c r="P42" s="24">
        <v>19.028072001021918</v>
      </c>
      <c r="Q42" s="24">
        <v>205.61307860311251</v>
      </c>
      <c r="R42" s="24">
        <v>470.06897310596793</v>
      </c>
      <c r="S42" s="24">
        <v>190.26544980203374</v>
      </c>
      <c r="T42" s="24">
        <v>58.048549042169384</v>
      </c>
      <c r="U42" s="24">
        <v>83.240032875161788</v>
      </c>
      <c r="V42" s="24">
        <v>43.681778626352362</v>
      </c>
      <c r="W42" s="24">
        <v>152.31706966872915</v>
      </c>
      <c r="X42" s="24">
        <v>208.44788920619175</v>
      </c>
      <c r="Y42" s="24">
        <v>52.155493924709354</v>
      </c>
      <c r="Z42" s="24">
        <v>92.534739848541562</v>
      </c>
      <c r="AA42" s="24">
        <v>58.092683797522078</v>
      </c>
      <c r="AB42" s="24">
        <v>0.38942366315836252</v>
      </c>
      <c r="AC42" s="24">
        <v>27.196685978447739</v>
      </c>
      <c r="AD42" s="24">
        <v>0</v>
      </c>
      <c r="AE42" s="24">
        <v>2.2262852724199118</v>
      </c>
      <c r="AF42" s="24">
        <v>15.845151896497887</v>
      </c>
      <c r="AG42" s="24">
        <v>0</v>
      </c>
      <c r="AH42" s="24">
        <v>6.5856409219057248</v>
      </c>
      <c r="AI42" s="24">
        <v>86.874354294093649</v>
      </c>
      <c r="AJ42" s="24">
        <v>148.6995576908553</v>
      </c>
      <c r="AK42" s="24">
        <v>248.94650114798105</v>
      </c>
      <c r="AL42" s="24">
        <v>1534.8265351745863</v>
      </c>
      <c r="AM42" s="24">
        <v>36.548789086463962</v>
      </c>
      <c r="AN42" s="24">
        <v>226.44739979162154</v>
      </c>
      <c r="AO42" s="24">
        <v>438.71185235146703</v>
      </c>
      <c r="AP42" s="25">
        <v>2284.614550184016</v>
      </c>
      <c r="AQ42" s="13">
        <f t="shared" si="0"/>
        <v>8197.5945958381399</v>
      </c>
      <c r="AR42" s="14">
        <f>+SUM('Ui Exportada por Socio '!C44:MX44)+SUM('Exportaciones DF y RdM'!B43:AC43)</f>
        <v>1.8736522672104314</v>
      </c>
      <c r="AS42" s="26">
        <v>38877.191750916565</v>
      </c>
      <c r="AT42" s="26">
        <v>2070.9745473916869</v>
      </c>
      <c r="AU42" s="52">
        <v>170.5972098983766</v>
      </c>
      <c r="AV42" s="16">
        <f t="shared" si="1"/>
        <v>49318.231756311972</v>
      </c>
    </row>
    <row r="43" spans="2:48" ht="18" customHeight="1" thickBot="1">
      <c r="B43" s="7" t="s">
        <v>5</v>
      </c>
      <c r="C43" s="27">
        <f>SUM(C3:C42)</f>
        <v>3763.9386328373266</v>
      </c>
      <c r="D43" s="27">
        <f t="shared" ref="D43:AP43" si="2">SUM(D3:D42)</f>
        <v>103.78025500700365</v>
      </c>
      <c r="E43" s="27">
        <f t="shared" si="2"/>
        <v>5090.5161387604294</v>
      </c>
      <c r="F43" s="27">
        <f t="shared" si="2"/>
        <v>441.69493384637178</v>
      </c>
      <c r="G43" s="27">
        <f t="shared" si="2"/>
        <v>3351.2525815120575</v>
      </c>
      <c r="H43" s="27">
        <f t="shared" si="2"/>
        <v>2617.773077117477</v>
      </c>
      <c r="I43" s="27">
        <f t="shared" si="2"/>
        <v>274.24779545662659</v>
      </c>
      <c r="J43" s="27">
        <f t="shared" si="2"/>
        <v>2050.8031791852586</v>
      </c>
      <c r="K43" s="27">
        <f t="shared" si="2"/>
        <v>849.4313032945563</v>
      </c>
      <c r="L43" s="27">
        <f t="shared" si="2"/>
        <v>96.395639755274075</v>
      </c>
      <c r="M43" s="27">
        <f t="shared" si="2"/>
        <v>581.98119338667084</v>
      </c>
      <c r="N43" s="27">
        <f t="shared" si="2"/>
        <v>48.328400593875429</v>
      </c>
      <c r="O43" s="27">
        <f t="shared" si="2"/>
        <v>126.6246000645328</v>
      </c>
      <c r="P43" s="27">
        <f t="shared" si="2"/>
        <v>263.25497937079376</v>
      </c>
      <c r="Q43" s="27">
        <f t="shared" si="2"/>
        <v>1498.2760646421939</v>
      </c>
      <c r="R43" s="27">
        <f t="shared" si="2"/>
        <v>10524.77452606595</v>
      </c>
      <c r="S43" s="27">
        <f t="shared" si="2"/>
        <v>1334.9759604173591</v>
      </c>
      <c r="T43" s="27">
        <f t="shared" si="2"/>
        <v>722.02378452471908</v>
      </c>
      <c r="U43" s="27">
        <f t="shared" si="2"/>
        <v>380.64948867352609</v>
      </c>
      <c r="V43" s="27">
        <f t="shared" si="2"/>
        <v>671.08982124157365</v>
      </c>
      <c r="W43" s="27">
        <f t="shared" si="2"/>
        <v>990.27000455326765</v>
      </c>
      <c r="X43" s="27">
        <f t="shared" si="2"/>
        <v>1899.3263195067184</v>
      </c>
      <c r="Y43" s="27">
        <f t="shared" si="2"/>
        <v>1107.583785679486</v>
      </c>
      <c r="Z43" s="27">
        <f t="shared" si="2"/>
        <v>1120.9045766331092</v>
      </c>
      <c r="AA43" s="27">
        <f t="shared" si="2"/>
        <v>217.99158981491729</v>
      </c>
      <c r="AB43" s="27">
        <f t="shared" si="2"/>
        <v>4.255737862402527</v>
      </c>
      <c r="AC43" s="27">
        <f t="shared" si="2"/>
        <v>251.12930209651003</v>
      </c>
      <c r="AD43" s="27">
        <f t="shared" si="2"/>
        <v>0</v>
      </c>
      <c r="AE43" s="27">
        <f t="shared" si="2"/>
        <v>24.336238722072128</v>
      </c>
      <c r="AF43" s="27">
        <f t="shared" si="2"/>
        <v>150.10021590614122</v>
      </c>
      <c r="AG43" s="27">
        <f t="shared" si="2"/>
        <v>0</v>
      </c>
      <c r="AH43" s="27">
        <f t="shared" si="2"/>
        <v>46.649053075975814</v>
      </c>
      <c r="AI43" s="27">
        <f t="shared" si="2"/>
        <v>808.23055217868284</v>
      </c>
      <c r="AJ43" s="27">
        <f t="shared" si="2"/>
        <v>682.45777434322974</v>
      </c>
      <c r="AK43" s="27">
        <f t="shared" si="2"/>
        <v>4176.9231992559744</v>
      </c>
      <c r="AL43" s="27">
        <f t="shared" si="2"/>
        <v>3860.4107658289399</v>
      </c>
      <c r="AM43" s="27">
        <f t="shared" si="2"/>
        <v>391.35733833955334</v>
      </c>
      <c r="AN43" s="27">
        <f t="shared" si="2"/>
        <v>1779.9766463281821</v>
      </c>
      <c r="AO43" s="27">
        <f t="shared" si="2"/>
        <v>1879.4437392424024</v>
      </c>
      <c r="AP43" s="27">
        <f t="shared" si="2"/>
        <v>14142.013964801232</v>
      </c>
      <c r="AR43" s="28"/>
      <c r="AS43" s="28"/>
      <c r="AT43" s="28"/>
      <c r="AU43" s="28"/>
    </row>
    <row r="44" spans="2:48" ht="18" customHeight="1">
      <c r="B44" s="29" t="s">
        <v>129</v>
      </c>
      <c r="C44" s="30">
        <f>+SUM('Ui Importada por Socio'!D3:D362)</f>
        <v>100.37349881458975</v>
      </c>
      <c r="D44" s="30">
        <f>+SUM('Ui Importada por Socio'!E3:E362)</f>
        <v>1.8709824116029967</v>
      </c>
      <c r="E44" s="30">
        <f>+SUM('Ui Importada por Socio'!F3:F362)</f>
        <v>80.233107549296449</v>
      </c>
      <c r="F44" s="30">
        <f>+SUM('Ui Importada por Socio'!G3:G362)</f>
        <v>16.90279204979711</v>
      </c>
      <c r="G44" s="30">
        <f>+SUM('Ui Importada por Socio'!H3:H362)</f>
        <v>70.1976387694084</v>
      </c>
      <c r="H44" s="30">
        <f>+SUM('Ui Importada por Socio'!I3:I362)</f>
        <v>151.40597831334154</v>
      </c>
      <c r="I44" s="30">
        <f>+SUM('Ui Importada por Socio'!J3:J362)</f>
        <v>18.809083197971688</v>
      </c>
      <c r="J44" s="30">
        <f>+SUM('Ui Importada por Socio'!K3:K362)</f>
        <v>333.07043101764236</v>
      </c>
      <c r="K44" s="30">
        <f>+SUM('Ui Importada por Socio'!L3:L362)</f>
        <v>72.02890620070184</v>
      </c>
      <c r="L44" s="30">
        <f>+SUM('Ui Importada por Socio'!M3:M362)</f>
        <v>10.584689195698886</v>
      </c>
      <c r="M44" s="30">
        <f>+SUM('Ui Importada por Socio'!N3:N362)</f>
        <v>67.765901735197076</v>
      </c>
      <c r="N44" s="30">
        <f>+SUM('Ui Importada por Socio'!O3:O362)</f>
        <v>6.8154694869237389</v>
      </c>
      <c r="O44" s="30">
        <f>+SUM('Ui Importada por Socio'!P3:P362)</f>
        <v>39.804047982080633</v>
      </c>
      <c r="P44" s="30">
        <f>+SUM('Ui Importada por Socio'!Q3:Q362)</f>
        <v>14.000652925969632</v>
      </c>
      <c r="Q44" s="30">
        <f>+SUM('Ui Importada por Socio'!R3:R362)</f>
        <v>136.13337304901984</v>
      </c>
      <c r="R44" s="30">
        <f>+SUM('Ui Importada por Socio'!S3:S362)</f>
        <v>187.34560994236546</v>
      </c>
      <c r="S44" s="30">
        <f>+SUM('Ui Importada por Socio'!T3:T362)</f>
        <v>47.158814461292266</v>
      </c>
      <c r="T44" s="30">
        <f>+SUM('Ui Importada por Socio'!U3:U362)</f>
        <v>93.173822653379915</v>
      </c>
      <c r="U44" s="30">
        <f>+SUM('Ui Importada por Socio'!V3:V362)</f>
        <v>32.022587370624152</v>
      </c>
      <c r="V44" s="30">
        <f>+SUM('Ui Importada por Socio'!W3:W362)</f>
        <v>48.38335067911764</v>
      </c>
      <c r="W44" s="30">
        <f>+SUM('Ui Importada por Socio'!X3:X362)</f>
        <v>18.071054008238328</v>
      </c>
      <c r="X44" s="30">
        <f>+SUM('Ui Importada por Socio'!Y3:Y362)</f>
        <v>96.920771971609753</v>
      </c>
      <c r="Y44" s="30">
        <f>+SUM('Ui Importada por Socio'!Z3:Z362)</f>
        <v>34.186607116680328</v>
      </c>
      <c r="Z44" s="30">
        <f>+SUM('Ui Importada por Socio'!AA3:AA362)</f>
        <v>71.092171808261782</v>
      </c>
      <c r="AA44" s="30">
        <f>+SUM('Ui Importada por Socio'!AB3:AB362)</f>
        <v>49.846300436581146</v>
      </c>
      <c r="AB44" s="30">
        <f>+SUM('Ui Importada por Socio'!AC3:AC362)</f>
        <v>0.41451303783226717</v>
      </c>
      <c r="AC44" s="30">
        <f>+SUM('Ui Importada por Socio'!AD3:AD362)</f>
        <v>77.616709718755601</v>
      </c>
      <c r="AD44" s="30">
        <f>+SUM('Ui Importada por Socio'!AE3:AE362)</f>
        <v>0</v>
      </c>
      <c r="AE44" s="30">
        <f>+SUM('Ui Importada por Socio'!AF3:AF362)</f>
        <v>1.4530443765673202</v>
      </c>
      <c r="AF44" s="30">
        <f>+SUM('Ui Importada por Socio'!AG3:AG362)</f>
        <v>395.24554301767535</v>
      </c>
      <c r="AG44" s="30">
        <f>+SUM('Ui Importada por Socio'!AH3:AH362)</f>
        <v>0</v>
      </c>
      <c r="AH44" s="30">
        <f>+SUM('Ui Importada por Socio'!AI3:AI362)</f>
        <v>0.39397808181908905</v>
      </c>
      <c r="AI44" s="30">
        <f>+SUM('Ui Importada por Socio'!AJ3:AJ362)</f>
        <v>11.000067512376546</v>
      </c>
      <c r="AJ44" s="30">
        <f>+SUM('Ui Importada por Socio'!AK3:AK362)</f>
        <v>14.543159471119736</v>
      </c>
      <c r="AK44" s="30">
        <f>+SUM('Ui Importada por Socio'!AL3:AL362)</f>
        <v>246.88441104334075</v>
      </c>
      <c r="AL44" s="30">
        <f>+SUM('Ui Importada por Socio'!AM3:AM362)</f>
        <v>37.415942517665769</v>
      </c>
      <c r="AM44" s="30">
        <f>+SUM('Ui Importada por Socio'!AN3:AN362)</f>
        <v>33.525637648937902</v>
      </c>
      <c r="AN44" s="30">
        <f>+SUM('Ui Importada por Socio'!AO3:AO362)</f>
        <v>40.603211244527849</v>
      </c>
      <c r="AO44" s="30">
        <f>+SUM('Ui Importada por Socio'!AP3:AP362)</f>
        <v>71.34228565157666</v>
      </c>
      <c r="AP44" s="30">
        <f>+SUM('Ui Importada por Socio'!AQ3:AQ362)</f>
        <v>254.26165714583942</v>
      </c>
    </row>
    <row r="45" spans="2:48" ht="18" customHeight="1">
      <c r="B45" s="29" t="s">
        <v>130</v>
      </c>
      <c r="C45" s="30">
        <f>+SUM('Ui Importada a Rdm'!D3:D402)</f>
        <v>275.16100599809607</v>
      </c>
      <c r="D45" s="30">
        <f>+SUM('Ui Importada a Rdm'!E3:E402)</f>
        <v>12.912820180491973</v>
      </c>
      <c r="E45" s="30">
        <f>+SUM('Ui Importada a Rdm'!F3:F402)</f>
        <v>566.49254621685327</v>
      </c>
      <c r="F45" s="30">
        <f>+SUM('Ui Importada a Rdm'!G3:G402)</f>
        <v>97.061061069751176</v>
      </c>
      <c r="G45" s="30">
        <f>+SUM('Ui Importada a Rdm'!H3:H402)</f>
        <v>153.45448583363188</v>
      </c>
      <c r="H45" s="30">
        <f>+SUM('Ui Importada a Rdm'!I3:I402)</f>
        <v>231.37399920066366</v>
      </c>
      <c r="I45" s="30">
        <f>+SUM('Ui Importada a Rdm'!J3:J402)</f>
        <v>42.34905708076387</v>
      </c>
      <c r="J45" s="30">
        <f>+SUM('Ui Importada a Rdm'!K3:K402)</f>
        <v>298.53527681394905</v>
      </c>
      <c r="K45" s="30">
        <f>+SUM('Ui Importada a Rdm'!L3:L402)</f>
        <v>192.13552476636073</v>
      </c>
      <c r="L45" s="30">
        <f>+SUM('Ui Importada a Rdm'!M3:M402)</f>
        <v>27.618765609440921</v>
      </c>
      <c r="M45" s="30">
        <f>+SUM('Ui Importada a Rdm'!N3:N402)</f>
        <v>207.64464304640461</v>
      </c>
      <c r="N45" s="30">
        <f>+SUM('Ui Importada a Rdm'!O3:O402)</f>
        <v>17.082136088513966</v>
      </c>
      <c r="O45" s="30">
        <f>+SUM('Ui Importada a Rdm'!P3:P402)</f>
        <v>71.6304673829178</v>
      </c>
      <c r="P45" s="30">
        <f>+SUM('Ui Importada a Rdm'!Q3:Q402)</f>
        <v>32.103247479646811</v>
      </c>
      <c r="Q45" s="30">
        <f>+SUM('Ui Importada a Rdm'!R3:R402)</f>
        <v>469.15022693699575</v>
      </c>
      <c r="R45" s="30">
        <f>+SUM('Ui Importada a Rdm'!S3:S402)</f>
        <v>1268.9290409492191</v>
      </c>
      <c r="S45" s="30">
        <f>+SUM('Ui Importada a Rdm'!T3:T402)</f>
        <v>233.32289346998118</v>
      </c>
      <c r="T45" s="30">
        <f>+SUM('Ui Importada a Rdm'!U3:U402)</f>
        <v>391.30981578844637</v>
      </c>
      <c r="U45" s="30">
        <f>+SUM('Ui Importada a Rdm'!V3:V402)</f>
        <v>175.67831410852801</v>
      </c>
      <c r="V45" s="30">
        <f>+SUM('Ui Importada a Rdm'!W3:W402)</f>
        <v>203.20797313259163</v>
      </c>
      <c r="W45" s="30">
        <f>+SUM('Ui Importada a Rdm'!X3:X402)</f>
        <v>90.570898562952792</v>
      </c>
      <c r="X45" s="30">
        <f>+SUM('Ui Importada a Rdm'!Y3:Y402)</f>
        <v>363.424951565198</v>
      </c>
      <c r="Y45" s="30">
        <f>+SUM('Ui Importada a Rdm'!Z3:Z402)</f>
        <v>167.56586929637677</v>
      </c>
      <c r="Z45" s="30">
        <f>+SUM('Ui Importada a Rdm'!AA3:AA402)</f>
        <v>156.44200597371224</v>
      </c>
      <c r="AA45" s="30">
        <f>+SUM('Ui Importada a Rdm'!AB3:AB402)</f>
        <v>225.50155262432247</v>
      </c>
      <c r="AB45" s="30">
        <f>+SUM('Ui Importada a Rdm'!AC3:AC402)</f>
        <v>0.84631527980561683</v>
      </c>
      <c r="AC45" s="30">
        <f>+SUM('Ui Importada a Rdm'!AD3:AD402)</f>
        <v>133.97324405436262</v>
      </c>
      <c r="AD45" s="30">
        <f>+SUM('Ui Importada a Rdm'!AE3:AE402)</f>
        <v>0</v>
      </c>
      <c r="AE45" s="30">
        <f>+SUM('Ui Importada a Rdm'!AF3:AF402)</f>
        <v>5.7211996887593237</v>
      </c>
      <c r="AF45" s="30">
        <f>+SUM('Ui Importada a Rdm'!AG3:AG402)</f>
        <v>1711.3699442079478</v>
      </c>
      <c r="AG45" s="30">
        <f>+SUM('Ui Importada a Rdm'!AH3:AH402)</f>
        <v>0</v>
      </c>
      <c r="AH45" s="30">
        <f>+SUM('Ui Importada a Rdm'!AI3:AI402)</f>
        <v>5.1346841390621432</v>
      </c>
      <c r="AI45" s="30">
        <f>+SUM('Ui Importada a Rdm'!AJ3:AJ402)</f>
        <v>23.987074661924844</v>
      </c>
      <c r="AJ45" s="30">
        <f>+SUM('Ui Importada a Rdm'!AK3:AK402)</f>
        <v>74.42211443646174</v>
      </c>
      <c r="AK45" s="30">
        <f>+SUM('Ui Importada a Rdm'!AL3:AL402)</f>
        <v>804.30385432073365</v>
      </c>
      <c r="AL45" s="30">
        <f>+SUM('Ui Importada a Rdm'!AM3:AM402)</f>
        <v>226.38866070186901</v>
      </c>
      <c r="AM45" s="30">
        <f>+SUM('Ui Importada a Rdm'!AN3:AN402)</f>
        <v>675.13201273171978</v>
      </c>
      <c r="AN45" s="30">
        <f>+SUM('Ui Importada a Rdm'!AO3:AO402)</f>
        <v>490.31769526184178</v>
      </c>
      <c r="AO45" s="30">
        <f>+SUM('Ui Importada a Rdm'!AP3:AP402)</f>
        <v>590.79143550597132</v>
      </c>
      <c r="AP45" s="30">
        <f>+SUM('Ui Importada a Rdm'!AQ3:AQ402)</f>
        <v>1355.6598697164725</v>
      </c>
    </row>
    <row r="46" spans="2:48" ht="18" customHeight="1">
      <c r="B46" s="29" t="s">
        <v>11</v>
      </c>
      <c r="C46" s="30">
        <v>269.4403076171875</v>
      </c>
      <c r="D46" s="42">
        <v>2.7064411640167236</v>
      </c>
      <c r="E46" s="42">
        <v>580.84088134765625</v>
      </c>
      <c r="F46" s="42">
        <v>33.830623626708984</v>
      </c>
      <c r="G46" s="42">
        <v>28.19671630859375</v>
      </c>
      <c r="H46" s="42">
        <v>38.107772827148438</v>
      </c>
      <c r="I46" s="42">
        <v>11.517741203308105</v>
      </c>
      <c r="J46" s="42">
        <v>105.49895477294922</v>
      </c>
      <c r="K46" s="42">
        <v>82.946754455566406</v>
      </c>
      <c r="L46" s="42">
        <v>5.2051353454589844</v>
      </c>
      <c r="M46" s="42">
        <v>43.7916259765625</v>
      </c>
      <c r="N46" s="42">
        <v>2.9305462837219238</v>
      </c>
      <c r="O46" s="42">
        <v>12.679669380187988</v>
      </c>
      <c r="P46" s="42">
        <v>11.207131385803223</v>
      </c>
      <c r="Q46" s="42">
        <v>107.46363830566406</v>
      </c>
      <c r="R46" s="42">
        <v>150.90281677246094</v>
      </c>
      <c r="S46" s="42">
        <v>43.199806213378906</v>
      </c>
      <c r="T46" s="42">
        <v>94.8118896484375</v>
      </c>
      <c r="U46" s="42">
        <v>33.275089263916016</v>
      </c>
      <c r="V46" s="42">
        <v>51.223808288574219</v>
      </c>
      <c r="W46" s="42">
        <v>58.694210052490234</v>
      </c>
      <c r="X46" s="42">
        <v>161.61842346191406</v>
      </c>
      <c r="Y46" s="42">
        <v>33.680950164794922</v>
      </c>
      <c r="Z46" s="42">
        <v>95.118606567382813</v>
      </c>
      <c r="AA46" s="42">
        <v>90.710472106933594</v>
      </c>
      <c r="AB46" s="42">
        <v>0.40190193057060242</v>
      </c>
      <c r="AC46" s="42">
        <v>46.479248046875</v>
      </c>
      <c r="AD46" s="42">
        <v>0</v>
      </c>
      <c r="AE46" s="42">
        <v>10.944306373596191</v>
      </c>
      <c r="AF46" s="42">
        <v>105.81462860107422</v>
      </c>
      <c r="AG46" s="42">
        <v>0</v>
      </c>
      <c r="AH46" s="42">
        <v>2.8342602252960205</v>
      </c>
      <c r="AI46" s="42">
        <v>12.759807586669922</v>
      </c>
      <c r="AJ46" s="42">
        <v>5.081972599029541</v>
      </c>
      <c r="AK46" s="42">
        <v>1154.7313232421875</v>
      </c>
      <c r="AL46" s="42">
        <v>-18.845422744750977</v>
      </c>
      <c r="AM46" s="42">
        <v>275.29611206054687</v>
      </c>
      <c r="AN46" s="42">
        <v>144.41310119628906</v>
      </c>
      <c r="AO46" s="42">
        <v>357.77508544921875</v>
      </c>
      <c r="AP46" s="46">
        <v>1146.6175537109375</v>
      </c>
    </row>
    <row r="47" spans="2:48" ht="18" customHeight="1">
      <c r="B47" s="31" t="s">
        <v>6</v>
      </c>
      <c r="C47" s="32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33">
        <v>0</v>
      </c>
    </row>
    <row r="48" spans="2:48" ht="18" customHeight="1">
      <c r="B48" s="31" t="s">
        <v>7</v>
      </c>
      <c r="C48" s="32">
        <f t="shared" ref="C48:AP48" si="3">+SUM(C43:C47)</f>
        <v>4408.9134452671997</v>
      </c>
      <c r="D48" s="32">
        <f t="shared" si="3"/>
        <v>121.27049876311534</v>
      </c>
      <c r="E48" s="32">
        <f t="shared" si="3"/>
        <v>6318.0826738742353</v>
      </c>
      <c r="F48" s="32">
        <f t="shared" si="3"/>
        <v>589.48941059262904</v>
      </c>
      <c r="G48" s="32">
        <f t="shared" si="3"/>
        <v>3603.1014224236915</v>
      </c>
      <c r="H48" s="32">
        <f t="shared" si="3"/>
        <v>3038.6608274586306</v>
      </c>
      <c r="I48" s="32">
        <f t="shared" si="3"/>
        <v>346.92367693867027</v>
      </c>
      <c r="J48" s="32">
        <f t="shared" si="3"/>
        <v>2787.9078417897995</v>
      </c>
      <c r="K48" s="32">
        <f t="shared" si="3"/>
        <v>1196.5424887171853</v>
      </c>
      <c r="L48" s="32">
        <f t="shared" si="3"/>
        <v>139.80422990587286</v>
      </c>
      <c r="M48" s="32">
        <f t="shared" si="3"/>
        <v>901.18336414483497</v>
      </c>
      <c r="N48" s="32">
        <f t="shared" si="3"/>
        <v>75.156552453035061</v>
      </c>
      <c r="O48" s="32">
        <f t="shared" si="3"/>
        <v>250.73878480971922</v>
      </c>
      <c r="P48" s="32">
        <f t="shared" si="3"/>
        <v>320.56601116221344</v>
      </c>
      <c r="Q48" s="32">
        <f t="shared" si="3"/>
        <v>2211.0233029338733</v>
      </c>
      <c r="R48" s="32">
        <f t="shared" si="3"/>
        <v>12131.951993729996</v>
      </c>
      <c r="S48" s="32">
        <f t="shared" si="3"/>
        <v>1658.6574745620114</v>
      </c>
      <c r="T48" s="32">
        <f t="shared" si="3"/>
        <v>1301.3193126149829</v>
      </c>
      <c r="U48" s="32">
        <f t="shared" si="3"/>
        <v>621.62547941659432</v>
      </c>
      <c r="V48" s="32">
        <f t="shared" si="3"/>
        <v>973.90495334185709</v>
      </c>
      <c r="W48" s="32">
        <f t="shared" si="3"/>
        <v>1157.6061671769489</v>
      </c>
      <c r="X48" s="32">
        <f t="shared" si="3"/>
        <v>2521.2904665054402</v>
      </c>
      <c r="Y48" s="32">
        <f t="shared" si="3"/>
        <v>1343.0172122573381</v>
      </c>
      <c r="Z48" s="32">
        <f t="shared" si="3"/>
        <v>1443.557360982466</v>
      </c>
      <c r="AA48" s="32">
        <f t="shared" si="3"/>
        <v>584.04991498275444</v>
      </c>
      <c r="AB48" s="32">
        <f t="shared" si="3"/>
        <v>5.9184681106110135</v>
      </c>
      <c r="AC48" s="32">
        <f t="shared" si="3"/>
        <v>509.19850391650328</v>
      </c>
      <c r="AD48" s="32">
        <f t="shared" si="3"/>
        <v>0</v>
      </c>
      <c r="AE48" s="32">
        <f t="shared" si="3"/>
        <v>42.454789160994963</v>
      </c>
      <c r="AF48" s="32">
        <f t="shared" si="3"/>
        <v>2362.5303317328385</v>
      </c>
      <c r="AG48" s="32">
        <f t="shared" si="3"/>
        <v>0</v>
      </c>
      <c r="AH48" s="32">
        <f t="shared" si="3"/>
        <v>55.011975522153072</v>
      </c>
      <c r="AI48" s="32">
        <f t="shared" si="3"/>
        <v>855.97750193965408</v>
      </c>
      <c r="AJ48" s="32">
        <f t="shared" si="3"/>
        <v>776.50502084984078</v>
      </c>
      <c r="AK48" s="32">
        <f t="shared" si="3"/>
        <v>6382.8427878622369</v>
      </c>
      <c r="AL48" s="32">
        <f t="shared" si="3"/>
        <v>4105.3699463037237</v>
      </c>
      <c r="AM48" s="32">
        <f t="shared" si="3"/>
        <v>1375.3111007807579</v>
      </c>
      <c r="AN48" s="32">
        <f t="shared" si="3"/>
        <v>2455.3106540308409</v>
      </c>
      <c r="AO48" s="32">
        <f t="shared" si="3"/>
        <v>2899.3525458491695</v>
      </c>
      <c r="AP48" s="32">
        <f t="shared" si="3"/>
        <v>16898.55304537448</v>
      </c>
    </row>
    <row r="49" spans="2:42" ht="18" customHeight="1">
      <c r="B49" s="31" t="s">
        <v>8</v>
      </c>
      <c r="C49" s="32">
        <f>+SUM(VAB!B2:B4)</f>
        <v>4814.5237655639648</v>
      </c>
      <c r="D49" s="32">
        <f>+SUM(VAB!C2:C4)</f>
        <v>444.29743909835815</v>
      </c>
      <c r="E49" s="32">
        <f>+SUM(VAB!D2:D4)</f>
        <v>41689.621292114258</v>
      </c>
      <c r="F49" s="32">
        <f>+SUM(VAB!E2:E4)</f>
        <v>902.42764282226562</v>
      </c>
      <c r="G49" s="32">
        <f>+SUM(VAB!F2:F4)</f>
        <v>894.14788818359375</v>
      </c>
      <c r="H49" s="32">
        <f>+SUM(VAB!G2:G4)</f>
        <v>2134.3486175537109</v>
      </c>
      <c r="I49" s="32">
        <f>+SUM(VAB!H2:H4)</f>
        <v>216.91371250152588</v>
      </c>
      <c r="J49" s="32">
        <f>+SUM(VAB!I2:I4)</f>
        <v>1315.2447891235352</v>
      </c>
      <c r="K49" s="32">
        <f>+SUM(VAB!J2:J4)</f>
        <v>1080.0824279785156</v>
      </c>
      <c r="L49" s="32">
        <f>+SUM(VAB!K2:K4)</f>
        <v>144.15528059005737</v>
      </c>
      <c r="M49" s="32">
        <f>+SUM(VAB!L2:L4)</f>
        <v>788.13504600524902</v>
      </c>
      <c r="N49" s="32">
        <f>+SUM(VAB!M2:M4)</f>
        <v>30.608100414276123</v>
      </c>
      <c r="O49" s="32">
        <f>+SUM(VAB!N2:N4)</f>
        <v>165.37773036956787</v>
      </c>
      <c r="P49" s="32">
        <f>+SUM(VAB!O2:O4)</f>
        <v>212.56647968292236</v>
      </c>
      <c r="Q49" s="32">
        <f>+SUM(VAB!P2:P4)</f>
        <v>2033.036922454834</v>
      </c>
      <c r="R49" s="32">
        <f>+SUM(VAB!Q2:Q4)</f>
        <v>2316.3043518066406</v>
      </c>
      <c r="S49" s="32">
        <f>+SUM(VAB!R2:R4)</f>
        <v>1350.2741012573242</v>
      </c>
      <c r="T49" s="32">
        <f>+SUM(VAB!S2:S4)</f>
        <v>944.44244003295898</v>
      </c>
      <c r="U49" s="32">
        <f>+SUM(VAB!T2:T4)</f>
        <v>730.35234832763672</v>
      </c>
      <c r="V49" s="32">
        <f>+SUM(VAB!U2:U4)</f>
        <v>833.47950744628906</v>
      </c>
      <c r="W49" s="32">
        <f>+SUM(VAB!V2:V4)</f>
        <v>688.90922927856445</v>
      </c>
      <c r="X49" s="32">
        <f>+SUM(VAB!W2:W4)</f>
        <v>2013.2014083862305</v>
      </c>
      <c r="Y49" s="32">
        <f>+SUM(VAB!X2:X4)</f>
        <v>802.10644817352295</v>
      </c>
      <c r="Z49" s="32">
        <f>+SUM(VAB!Y2:Y4)</f>
        <v>949.67395401000977</v>
      </c>
      <c r="AA49" s="32">
        <f>+SUM(VAB!Z2:Z4)</f>
        <v>430.59502410888672</v>
      </c>
      <c r="AB49" s="32">
        <f>+SUM(VAB!AA2:AA4)</f>
        <v>2.8263943195343018</v>
      </c>
      <c r="AC49" s="32">
        <f>+SUM(VAB!AB2:AB4)</f>
        <v>352.35860061645508</v>
      </c>
      <c r="AD49" s="32">
        <f>+SUM(VAB!AC2:AC4)</f>
        <v>0</v>
      </c>
      <c r="AE49" s="32">
        <f>+SUM(VAB!AD2:AD4)</f>
        <v>25.738410353660583</v>
      </c>
      <c r="AF49" s="32">
        <f>+SUM(VAB!AE2:AE4)</f>
        <v>766.72232055664062</v>
      </c>
      <c r="AG49" s="32">
        <f>+SUM(VAB!AF2:AF4)</f>
        <v>0</v>
      </c>
      <c r="AH49" s="32">
        <f>+SUM(VAB!AG2:AG4)</f>
        <v>35.745192170143127</v>
      </c>
      <c r="AI49" s="32">
        <f>+SUM(VAB!AH2:AH4)</f>
        <v>765.31778526306152</v>
      </c>
      <c r="AJ49" s="32">
        <f>+SUM(VAB!AI2:AI4)</f>
        <v>1798.5922222137451</v>
      </c>
      <c r="AK49" s="32">
        <f>+SUM(VAB!AJ2:AJ4)</f>
        <v>9266.8758087158203</v>
      </c>
      <c r="AL49" s="32">
        <f>+SUM(VAB!AK2:AK4)</f>
        <v>4018.2825393676758</v>
      </c>
      <c r="AM49" s="32">
        <f>+SUM(VAB!AL2:AL4)</f>
        <v>3574.8981475830078</v>
      </c>
      <c r="AN49" s="32">
        <f>+SUM(VAB!AM2:AM4)</f>
        <v>2315.0525970458984</v>
      </c>
      <c r="AO49" s="32">
        <f>+SUM(VAB!AN2:AN4)</f>
        <v>9453.7384033203125</v>
      </c>
      <c r="AP49" s="32">
        <f>+SUM(VAB!AO2:AO4)</f>
        <v>32419.6787109375</v>
      </c>
    </row>
    <row r="50" spans="2:42" ht="18" customHeight="1" thickBot="1">
      <c r="B50" s="34" t="s">
        <v>9</v>
      </c>
      <c r="C50" s="35">
        <f>+SUM(C48:C49)</f>
        <v>9223.4372108311654</v>
      </c>
      <c r="D50" s="35">
        <f t="shared" ref="D50:AP50" si="4">+SUM(D48:D49)</f>
        <v>565.56793786147352</v>
      </c>
      <c r="E50" s="35">
        <f t="shared" si="4"/>
        <v>48007.70396598849</v>
      </c>
      <c r="F50" s="35">
        <f t="shared" si="4"/>
        <v>1491.9170534148948</v>
      </c>
      <c r="G50" s="35">
        <f t="shared" si="4"/>
        <v>4497.2493106072852</v>
      </c>
      <c r="H50" s="35">
        <f t="shared" si="4"/>
        <v>5173.0094450123415</v>
      </c>
      <c r="I50" s="35">
        <f t="shared" si="4"/>
        <v>563.83738944019615</v>
      </c>
      <c r="J50" s="35">
        <f t="shared" si="4"/>
        <v>4103.1526309133351</v>
      </c>
      <c r="K50" s="35">
        <f t="shared" si="4"/>
        <v>2276.6249166957009</v>
      </c>
      <c r="L50" s="35">
        <f t="shared" si="4"/>
        <v>283.9595104959302</v>
      </c>
      <c r="M50" s="35">
        <f t="shared" si="4"/>
        <v>1689.318410150084</v>
      </c>
      <c r="N50" s="35">
        <f t="shared" si="4"/>
        <v>105.76465286731118</v>
      </c>
      <c r="O50" s="35">
        <f t="shared" si="4"/>
        <v>416.11651517928709</v>
      </c>
      <c r="P50" s="35">
        <f t="shared" si="4"/>
        <v>533.13249084513586</v>
      </c>
      <c r="Q50" s="35">
        <f t="shared" si="4"/>
        <v>4244.0602253887073</v>
      </c>
      <c r="R50" s="35">
        <f t="shared" si="4"/>
        <v>14448.256345536636</v>
      </c>
      <c r="S50" s="35">
        <f t="shared" si="4"/>
        <v>3008.9315758193356</v>
      </c>
      <c r="T50" s="35">
        <f t="shared" si="4"/>
        <v>2245.7617526479416</v>
      </c>
      <c r="U50" s="35">
        <f t="shared" si="4"/>
        <v>1351.977827744231</v>
      </c>
      <c r="V50" s="35">
        <f t="shared" si="4"/>
        <v>1807.384460788146</v>
      </c>
      <c r="W50" s="35">
        <f t="shared" si="4"/>
        <v>1846.5153964555134</v>
      </c>
      <c r="X50" s="35">
        <f t="shared" si="4"/>
        <v>4534.4918748916707</v>
      </c>
      <c r="Y50" s="35">
        <f t="shared" si="4"/>
        <v>2145.123660430861</v>
      </c>
      <c r="Z50" s="35">
        <f t="shared" si="4"/>
        <v>2393.2313149924757</v>
      </c>
      <c r="AA50" s="35">
        <f t="shared" si="4"/>
        <v>1014.6449390916412</v>
      </c>
      <c r="AB50" s="35">
        <f t="shared" si="4"/>
        <v>8.7448624301453144</v>
      </c>
      <c r="AC50" s="35">
        <f t="shared" si="4"/>
        <v>861.55710453295842</v>
      </c>
      <c r="AD50" s="35">
        <f t="shared" si="4"/>
        <v>0</v>
      </c>
      <c r="AE50" s="35">
        <f t="shared" si="4"/>
        <v>68.193199514655547</v>
      </c>
      <c r="AF50" s="35">
        <f t="shared" si="4"/>
        <v>3129.2526522894791</v>
      </c>
      <c r="AG50" s="35">
        <f t="shared" si="4"/>
        <v>0</v>
      </c>
      <c r="AH50" s="35">
        <f t="shared" si="4"/>
        <v>90.757167692296207</v>
      </c>
      <c r="AI50" s="35">
        <f t="shared" si="4"/>
        <v>1621.2952872027156</v>
      </c>
      <c r="AJ50" s="35">
        <f t="shared" si="4"/>
        <v>2575.0972430635857</v>
      </c>
      <c r="AK50" s="35">
        <f t="shared" si="4"/>
        <v>15649.718596578057</v>
      </c>
      <c r="AL50" s="35">
        <f t="shared" si="4"/>
        <v>8123.6524856713995</v>
      </c>
      <c r="AM50" s="35">
        <f t="shared" si="4"/>
        <v>4950.2092483637662</v>
      </c>
      <c r="AN50" s="35">
        <f t="shared" si="4"/>
        <v>4770.3632510767393</v>
      </c>
      <c r="AO50" s="35">
        <f t="shared" si="4"/>
        <v>12353.090949169482</v>
      </c>
      <c r="AP50" s="35">
        <f t="shared" si="4"/>
        <v>49318.23175631198</v>
      </c>
    </row>
    <row r="56" spans="2:42"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65" spans="43:48">
      <c r="AQ65" s="37"/>
      <c r="AR65" s="37"/>
      <c r="AS65" s="37"/>
      <c r="AT65" s="37"/>
      <c r="AU65" s="37"/>
      <c r="AV65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362"/>
  <sheetViews>
    <sheetView zoomScale="70" zoomScaleNormal="70" workbookViewId="0">
      <pane xSplit="3" ySplit="2" topLeftCell="D359" activePane="bottomRight" state="frozen"/>
      <selection activeCell="AM62" sqref="AM62"/>
      <selection pane="topRight" activeCell="AM62" sqref="AM62"/>
      <selection pane="bottomLeft" activeCell="AM62" sqref="AM62"/>
      <selection pane="bottomRight" activeCell="A402" sqref="A363:XFD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58</v>
      </c>
      <c r="D3" s="39">
        <v>0.65848755836486816</v>
      </c>
      <c r="E3" s="40">
        <v>0</v>
      </c>
      <c r="F3" s="40">
        <v>0</v>
      </c>
      <c r="G3" s="40">
        <v>0</v>
      </c>
      <c r="H3" s="40">
        <v>1.0026494264602661</v>
      </c>
      <c r="I3" s="40">
        <v>2.1965937614440918</v>
      </c>
      <c r="J3" s="40">
        <v>1.4405818656086922E-2</v>
      </c>
      <c r="K3" s="40">
        <v>0.66495835781097412</v>
      </c>
      <c r="L3" s="40">
        <v>0.58620911836624146</v>
      </c>
      <c r="M3" s="40">
        <v>0.19096216559410095</v>
      </c>
      <c r="N3" s="40">
        <v>8.275904506444931E-2</v>
      </c>
      <c r="O3" s="40">
        <v>0</v>
      </c>
      <c r="P3" s="40">
        <v>0</v>
      </c>
      <c r="Q3" s="40">
        <v>0.13459412753582001</v>
      </c>
      <c r="R3" s="40">
        <v>9.3232578365132213E-4</v>
      </c>
      <c r="S3" s="40">
        <v>0</v>
      </c>
      <c r="T3" s="40">
        <v>0</v>
      </c>
      <c r="U3" s="40">
        <v>4.1272351518273354E-4</v>
      </c>
      <c r="V3" s="40">
        <v>3.9425154682248831E-4</v>
      </c>
      <c r="W3" s="40">
        <v>6.7894019186496735E-2</v>
      </c>
      <c r="X3" s="40">
        <v>0</v>
      </c>
      <c r="Y3" s="40">
        <v>0</v>
      </c>
      <c r="Z3" s="40">
        <v>0</v>
      </c>
      <c r="AA3" s="40">
        <v>4.3435776606202126E-3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1.0807420127093792E-2</v>
      </c>
      <c r="AM3" s="40">
        <v>0</v>
      </c>
      <c r="AN3" s="40">
        <v>0</v>
      </c>
      <c r="AO3" s="40">
        <v>0</v>
      </c>
      <c r="AP3" s="40">
        <v>8.4016722394153476E-4</v>
      </c>
      <c r="AQ3" s="41">
        <v>2.5738760828971863E-2</v>
      </c>
    </row>
    <row r="4" spans="1:43" s="38" customFormat="1">
      <c r="A4" s="53" t="s">
        <v>68</v>
      </c>
      <c r="B4" s="53" t="s">
        <v>14</v>
      </c>
      <c r="C4" s="53" t="s">
        <v>58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58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58</v>
      </c>
      <c r="D6" s="43">
        <v>9.7202081233263016E-3</v>
      </c>
      <c r="E6" s="19">
        <v>0</v>
      </c>
      <c r="F6" s="19">
        <v>8.8077493011951447E-2</v>
      </c>
      <c r="G6" s="19">
        <v>4.050155621371232E-5</v>
      </c>
      <c r="H6" s="19">
        <v>0</v>
      </c>
      <c r="I6" s="19">
        <v>0</v>
      </c>
      <c r="J6" s="19">
        <v>0</v>
      </c>
      <c r="K6" s="19">
        <v>7.6060816645622253E-2</v>
      </c>
      <c r="L6" s="19">
        <v>0</v>
      </c>
      <c r="M6" s="19">
        <v>9.8982080817222595E-4</v>
      </c>
      <c r="N6" s="19">
        <v>0</v>
      </c>
      <c r="O6" s="19">
        <v>0</v>
      </c>
      <c r="P6" s="19">
        <v>0</v>
      </c>
      <c r="Q6" s="19">
        <v>0</v>
      </c>
      <c r="R6" s="19">
        <v>2.0370979309082031</v>
      </c>
      <c r="S6" s="19">
        <v>1.0701662860810757E-2</v>
      </c>
      <c r="T6" s="19">
        <v>0.23841086030006409</v>
      </c>
      <c r="U6" s="19">
        <v>3.8051702082157135E-2</v>
      </c>
      <c r="V6" s="19">
        <v>3.3161218743771315E-3</v>
      </c>
      <c r="W6" s="19">
        <v>0.27288690209388733</v>
      </c>
      <c r="X6" s="19">
        <v>0.55286020040512085</v>
      </c>
      <c r="Y6" s="19">
        <v>3.58351731300354</v>
      </c>
      <c r="Z6" s="19">
        <v>0.34583327174186707</v>
      </c>
      <c r="AA6" s="19">
        <v>0</v>
      </c>
      <c r="AB6" s="19">
        <v>2.5520150666125119E-4</v>
      </c>
      <c r="AC6" s="19">
        <v>0</v>
      </c>
      <c r="AD6" s="19">
        <v>0</v>
      </c>
      <c r="AE6" s="19">
        <v>0</v>
      </c>
      <c r="AF6" s="19">
        <v>4.9529649317264557E-2</v>
      </c>
      <c r="AG6" s="19">
        <v>2.7456020470708609E-3</v>
      </c>
      <c r="AH6" s="19">
        <v>0</v>
      </c>
      <c r="AI6" s="19">
        <v>0</v>
      </c>
      <c r="AJ6" s="19">
        <v>0</v>
      </c>
      <c r="AK6" s="19">
        <v>0</v>
      </c>
      <c r="AL6" s="19">
        <v>1.399935245513916</v>
      </c>
      <c r="AM6" s="19">
        <v>3.5669223871082067E-3</v>
      </c>
      <c r="AN6" s="19">
        <v>0</v>
      </c>
      <c r="AO6" s="19">
        <v>0</v>
      </c>
      <c r="AP6" s="19">
        <v>5.4191802628338337E-3</v>
      </c>
      <c r="AQ6" s="20">
        <v>0.2627139687538147</v>
      </c>
    </row>
    <row r="7" spans="1:43" s="38" customFormat="1">
      <c r="A7" s="53" t="s">
        <v>71</v>
      </c>
      <c r="B7" s="53" t="s">
        <v>17</v>
      </c>
      <c r="C7" s="53" t="s">
        <v>58</v>
      </c>
      <c r="D7" s="43">
        <v>0</v>
      </c>
      <c r="E7" s="19">
        <v>6.5311527578160167E-5</v>
      </c>
      <c r="F7" s="19">
        <v>0</v>
      </c>
      <c r="G7" s="19">
        <v>0</v>
      </c>
      <c r="H7" s="19">
        <v>0.20120730996131897</v>
      </c>
      <c r="I7" s="19">
        <v>4.7409688122570515E-3</v>
      </c>
      <c r="J7" s="19">
        <v>0</v>
      </c>
      <c r="K7" s="19">
        <v>5.5078719742596149E-3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2.5832055136561394E-2</v>
      </c>
    </row>
    <row r="8" spans="1:43" s="38" customFormat="1">
      <c r="A8" s="53" t="s">
        <v>72</v>
      </c>
      <c r="B8" s="53" t="s">
        <v>18</v>
      </c>
      <c r="C8" s="53" t="s">
        <v>58</v>
      </c>
      <c r="D8" s="43">
        <v>0</v>
      </c>
      <c r="E8" s="19">
        <v>7.0319283622666262E-6</v>
      </c>
      <c r="F8" s="19">
        <v>3.9079033740563318E-5</v>
      </c>
      <c r="G8" s="19">
        <v>0</v>
      </c>
      <c r="H8" s="19">
        <v>2.6039156364277005E-4</v>
      </c>
      <c r="I8" s="19">
        <v>5.5883442983031273E-3</v>
      </c>
      <c r="J8" s="19">
        <v>9.7460043616592884E-4</v>
      </c>
      <c r="K8" s="19">
        <v>3.9929598569869995E-3</v>
      </c>
      <c r="L8" s="19">
        <v>1.6694866353645921E-3</v>
      </c>
      <c r="M8" s="19">
        <v>0</v>
      </c>
      <c r="N8" s="19">
        <v>1.6457322635687888E-4</v>
      </c>
      <c r="O8" s="19">
        <v>0</v>
      </c>
      <c r="P8" s="19">
        <v>0</v>
      </c>
      <c r="Q8" s="19">
        <v>0</v>
      </c>
      <c r="R8" s="19">
        <v>5.7735794689506292E-4</v>
      </c>
      <c r="S8" s="19">
        <v>0</v>
      </c>
      <c r="T8" s="19">
        <v>9.7675074357539415E-5</v>
      </c>
      <c r="U8" s="19">
        <v>7.2886447014752775E-5</v>
      </c>
      <c r="V8" s="19">
        <v>2.6527981390245259E-4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2.94517632573843E-3</v>
      </c>
    </row>
    <row r="9" spans="1:43" s="38" customFormat="1">
      <c r="A9" s="53" t="s">
        <v>73</v>
      </c>
      <c r="B9" s="53" t="s">
        <v>19</v>
      </c>
      <c r="C9" s="53" t="s">
        <v>58</v>
      </c>
      <c r="D9" s="43">
        <v>5.7090096561296377E-7</v>
      </c>
      <c r="E9" s="19">
        <v>4.5217177557788091E-8</v>
      </c>
      <c r="F9" s="19">
        <v>0</v>
      </c>
      <c r="G9" s="19">
        <v>0</v>
      </c>
      <c r="H9" s="19">
        <v>3.0393692895813729E-8</v>
      </c>
      <c r="I9" s="19">
        <v>9.780004620552063E-5</v>
      </c>
      <c r="J9" s="19">
        <v>1.693463564151898E-4</v>
      </c>
      <c r="K9" s="19">
        <v>4.529563375399448E-5</v>
      </c>
      <c r="L9" s="19">
        <v>1.0272202780470252E-4</v>
      </c>
      <c r="M9" s="19">
        <v>9.5299350633126778E-9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1.1347872685973925E-7</v>
      </c>
      <c r="U9" s="19">
        <v>2.9584349192646187E-8</v>
      </c>
      <c r="V9" s="19">
        <v>2.0157856397418072E-6</v>
      </c>
      <c r="W9" s="19">
        <v>3.1441157233302874E-8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6.6737571025043962E-9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4.1000600248253249E-8</v>
      </c>
      <c r="AO9" s="19">
        <v>0</v>
      </c>
      <c r="AP9" s="19">
        <v>7.1725039241243849E-9</v>
      </c>
      <c r="AQ9" s="20">
        <v>1.277433148061391E-5</v>
      </c>
    </row>
    <row r="10" spans="1:43" s="38" customFormat="1">
      <c r="A10" s="53" t="s">
        <v>74</v>
      </c>
      <c r="B10" s="53" t="s">
        <v>20</v>
      </c>
      <c r="C10" s="53" t="s">
        <v>58</v>
      </c>
      <c r="D10" s="43">
        <v>3.2853553295135498</v>
      </c>
      <c r="E10" s="19">
        <v>2.0841185469180346E-3</v>
      </c>
      <c r="F10" s="19">
        <v>0</v>
      </c>
      <c r="G10" s="19">
        <v>1.8562603145255707E-5</v>
      </c>
      <c r="H10" s="19">
        <v>1.0771328210830688</v>
      </c>
      <c r="I10" s="19">
        <v>4.5511150360107422</v>
      </c>
      <c r="J10" s="19">
        <v>0.18593084812164307</v>
      </c>
      <c r="K10" s="19">
        <v>29.798917770385742</v>
      </c>
      <c r="L10" s="19">
        <v>1.1446676254272461</v>
      </c>
      <c r="M10" s="19">
        <v>3.815295931417495E-4</v>
      </c>
      <c r="N10" s="19">
        <v>3.483213484287262E-3</v>
      </c>
      <c r="O10" s="19">
        <v>1.5864069573581219E-3</v>
      </c>
      <c r="P10" s="19">
        <v>0</v>
      </c>
      <c r="Q10" s="19">
        <v>0</v>
      </c>
      <c r="R10" s="19">
        <v>0</v>
      </c>
      <c r="S10" s="19">
        <v>0</v>
      </c>
      <c r="T10" s="19">
        <v>0.25523766875267029</v>
      </c>
      <c r="U10" s="19">
        <v>0.49878957867622375</v>
      </c>
      <c r="V10" s="19">
        <v>0.15041953325271606</v>
      </c>
      <c r="W10" s="19">
        <v>4.6945997746661305E-4</v>
      </c>
      <c r="X10" s="19">
        <v>0</v>
      </c>
      <c r="Y10" s="19">
        <v>0</v>
      </c>
      <c r="Z10" s="19">
        <v>1.0194606147706509E-4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1.4601610018871725E-4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1.0617775114951655E-4</v>
      </c>
      <c r="AN10" s="19">
        <v>0</v>
      </c>
      <c r="AO10" s="19">
        <v>1.0338758875150234E-4</v>
      </c>
      <c r="AP10" s="19">
        <v>2.3999772965908051E-2</v>
      </c>
      <c r="AQ10" s="20">
        <v>6.7300162315368652</v>
      </c>
    </row>
    <row r="11" spans="1:43" s="38" customFormat="1">
      <c r="A11" s="53" t="s">
        <v>75</v>
      </c>
      <c r="B11" s="53" t="s">
        <v>21</v>
      </c>
      <c r="C11" s="53" t="s">
        <v>58</v>
      </c>
      <c r="D11" s="43">
        <v>0</v>
      </c>
      <c r="E11" s="19">
        <v>1.0023476534115616E-5</v>
      </c>
      <c r="F11" s="19">
        <v>0</v>
      </c>
      <c r="G11" s="19">
        <v>1.9056125893257558E-5</v>
      </c>
      <c r="H11" s="19">
        <v>1.3584924545284593E-6</v>
      </c>
      <c r="I11" s="19">
        <v>1.4727055486218887E-6</v>
      </c>
      <c r="J11" s="19">
        <v>2.4466500690323301E-5</v>
      </c>
      <c r="K11" s="19">
        <v>9.7876436484511942E-5</v>
      </c>
      <c r="L11" s="19">
        <v>3.664056770503521E-3</v>
      </c>
      <c r="M11" s="19">
        <v>1.5050208901357109E-7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7.753603313176427E-6</v>
      </c>
      <c r="U11" s="19">
        <v>7.7927758468376851E-8</v>
      </c>
      <c r="V11" s="19">
        <v>0</v>
      </c>
      <c r="W11" s="19">
        <v>0</v>
      </c>
      <c r="X11" s="19">
        <v>2.7296678126731422E-6</v>
      </c>
      <c r="Y11" s="19">
        <v>0</v>
      </c>
      <c r="Z11" s="19">
        <v>0</v>
      </c>
      <c r="AA11" s="19">
        <v>7.3227573693657178E-7</v>
      </c>
      <c r="AB11" s="19">
        <v>0</v>
      </c>
      <c r="AC11" s="19">
        <v>0</v>
      </c>
      <c r="AD11" s="19">
        <v>0</v>
      </c>
      <c r="AE11" s="19">
        <v>0</v>
      </c>
      <c r="AF11" s="19">
        <v>1.0369250702524369E-7</v>
      </c>
      <c r="AG11" s="19">
        <v>0</v>
      </c>
      <c r="AH11" s="19">
        <v>0</v>
      </c>
      <c r="AI11" s="19">
        <v>5.4854581321706064E-8</v>
      </c>
      <c r="AJ11" s="19">
        <v>0</v>
      </c>
      <c r="AK11" s="19">
        <v>0</v>
      </c>
      <c r="AL11" s="19">
        <v>0</v>
      </c>
      <c r="AM11" s="19">
        <v>5.1404271061983309E-7</v>
      </c>
      <c r="AN11" s="19">
        <v>0</v>
      </c>
      <c r="AO11" s="19">
        <v>0</v>
      </c>
      <c r="AP11" s="19">
        <v>5.7087495406449307E-6</v>
      </c>
      <c r="AQ11" s="20">
        <v>2.9084701091051102E-2</v>
      </c>
    </row>
    <row r="12" spans="1:43" s="38" customFormat="1">
      <c r="A12" s="53" t="s">
        <v>76</v>
      </c>
      <c r="B12" s="53" t="s">
        <v>22</v>
      </c>
      <c r="C12" s="53" t="s">
        <v>58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58</v>
      </c>
      <c r="D13" s="43">
        <v>2.9518948867917061E-3</v>
      </c>
      <c r="E13" s="19">
        <v>7.9556284472346306E-3</v>
      </c>
      <c r="F13" s="19">
        <v>2.7325715869665146E-2</v>
      </c>
      <c r="G13" s="19">
        <v>5.5023352615535259E-3</v>
      </c>
      <c r="H13" s="19">
        <v>1.8846001476049423E-2</v>
      </c>
      <c r="I13" s="19">
        <v>1.3078644406050444E-3</v>
      </c>
      <c r="J13" s="19">
        <v>4.4203177822055295E-5</v>
      </c>
      <c r="K13" s="19">
        <v>1.5512797050178051E-2</v>
      </c>
      <c r="L13" s="19">
        <v>0</v>
      </c>
      <c r="M13" s="19">
        <v>0</v>
      </c>
      <c r="N13" s="19">
        <v>0.76207005977630615</v>
      </c>
      <c r="O13" s="19">
        <v>1.7119405791163445E-2</v>
      </c>
      <c r="P13" s="19">
        <v>0.10781724750995636</v>
      </c>
      <c r="Q13" s="19">
        <v>4.6418458805419505E-4</v>
      </c>
      <c r="R13" s="19">
        <v>1.1285602115094662E-2</v>
      </c>
      <c r="S13" s="19">
        <v>1.5431434439960867E-4</v>
      </c>
      <c r="T13" s="19">
        <v>4.0957881137728691E-3</v>
      </c>
      <c r="U13" s="19">
        <v>4.6201907098293304E-3</v>
      </c>
      <c r="V13" s="19">
        <v>1.6026724188122898E-4</v>
      </c>
      <c r="W13" s="19">
        <v>4.0483344346284866E-2</v>
      </c>
      <c r="X13" s="19">
        <v>2.0320581272244453E-2</v>
      </c>
      <c r="Y13" s="19">
        <v>8.7143471464514732E-3</v>
      </c>
      <c r="Z13" s="19">
        <v>3.8420417695306242E-4</v>
      </c>
      <c r="AA13" s="19">
        <v>0.19137439131736755</v>
      </c>
      <c r="AB13" s="19">
        <v>7.4022724293172359E-3</v>
      </c>
      <c r="AC13" s="19">
        <v>0</v>
      </c>
      <c r="AD13" s="19">
        <v>9.7060957923531532E-3</v>
      </c>
      <c r="AE13" s="19">
        <v>0</v>
      </c>
      <c r="AF13" s="19">
        <v>3.0977912247180939E-3</v>
      </c>
      <c r="AG13" s="19">
        <v>9.1843102127313614E-3</v>
      </c>
      <c r="AH13" s="19">
        <v>0</v>
      </c>
      <c r="AI13" s="19">
        <v>6.4084480982273817E-5</v>
      </c>
      <c r="AJ13" s="19">
        <v>9.7663886845111847E-3</v>
      </c>
      <c r="AK13" s="19">
        <v>0</v>
      </c>
      <c r="AL13" s="19">
        <v>3.0606661457568407E-3</v>
      </c>
      <c r="AM13" s="19">
        <v>6.1401892453432083E-3</v>
      </c>
      <c r="AN13" s="19">
        <v>0</v>
      </c>
      <c r="AO13" s="19">
        <v>0</v>
      </c>
      <c r="AP13" s="19">
        <v>8.3555631339550018E-2</v>
      </c>
      <c r="AQ13" s="20">
        <v>0.36576032638549805</v>
      </c>
    </row>
    <row r="14" spans="1:43" s="38" customFormat="1">
      <c r="A14" s="53" t="s">
        <v>78</v>
      </c>
      <c r="B14" s="53" t="s">
        <v>23</v>
      </c>
      <c r="C14" s="53" t="s">
        <v>58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1.2494410839281045E-5</v>
      </c>
      <c r="O14" s="19">
        <v>2.4557609111070633E-2</v>
      </c>
      <c r="P14" s="19">
        <v>0.16541083157062531</v>
      </c>
      <c r="Q14" s="19">
        <v>0</v>
      </c>
      <c r="R14" s="19">
        <v>2.6469824661035091E-6</v>
      </c>
      <c r="S14" s="19">
        <v>0</v>
      </c>
      <c r="T14" s="19">
        <v>0</v>
      </c>
      <c r="U14" s="19">
        <v>0</v>
      </c>
      <c r="V14" s="19">
        <v>4.4798205635743216E-5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3.4718021197477356E-5</v>
      </c>
      <c r="AG14" s="19">
        <v>8.4106624126434326E-3</v>
      </c>
      <c r="AH14" s="19">
        <v>0</v>
      </c>
      <c r="AI14" s="19">
        <v>0</v>
      </c>
      <c r="AJ14" s="19">
        <v>1.6264424193650484E-3</v>
      </c>
      <c r="AK14" s="19">
        <v>0</v>
      </c>
      <c r="AL14" s="19">
        <v>0</v>
      </c>
      <c r="AM14" s="19">
        <v>5.4514583780473913E-7</v>
      </c>
      <c r="AN14" s="19">
        <v>0</v>
      </c>
      <c r="AO14" s="19">
        <v>0</v>
      </c>
      <c r="AP14" s="19">
        <v>1.3977994058222976E-5</v>
      </c>
      <c r="AQ14" s="20">
        <v>3.1220263917930424E-4</v>
      </c>
    </row>
    <row r="15" spans="1:43" s="38" customFormat="1">
      <c r="A15" s="53" t="s">
        <v>79</v>
      </c>
      <c r="B15" s="53" t="s">
        <v>24</v>
      </c>
      <c r="C15" s="53" t="s">
        <v>58</v>
      </c>
      <c r="D15" s="43">
        <v>0</v>
      </c>
      <c r="E15" s="19">
        <v>1.2099196283088531E-5</v>
      </c>
      <c r="F15" s="19">
        <v>0</v>
      </c>
      <c r="G15" s="19">
        <v>1.9403103578952141E-5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6.1218268238008022E-3</v>
      </c>
      <c r="Q15" s="19">
        <v>0</v>
      </c>
      <c r="R15" s="19">
        <v>0</v>
      </c>
      <c r="S15" s="19">
        <v>0</v>
      </c>
      <c r="T15" s="19">
        <v>1.6860532923601568E-4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1.6219883036683314E-6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6.8939030484216346E-8</v>
      </c>
      <c r="AQ15" s="20">
        <v>1.2123989290557802E-4</v>
      </c>
    </row>
    <row r="16" spans="1:43" s="38" customFormat="1">
      <c r="A16" s="53" t="s">
        <v>80</v>
      </c>
      <c r="B16" s="53" t="s">
        <v>25</v>
      </c>
      <c r="C16" s="53" t="s">
        <v>58</v>
      </c>
      <c r="D16" s="43">
        <v>3.779650796786882E-5</v>
      </c>
      <c r="E16" s="19">
        <v>2.2395160340238363E-4</v>
      </c>
      <c r="F16" s="19">
        <v>1.3538751227315515E-4</v>
      </c>
      <c r="G16" s="19">
        <v>1.3096726615913212E-4</v>
      </c>
      <c r="H16" s="19">
        <v>2.8537649195641279E-3</v>
      </c>
      <c r="I16" s="19">
        <v>1.4223971811588854E-4</v>
      </c>
      <c r="J16" s="19">
        <v>4.9510566896060482E-5</v>
      </c>
      <c r="K16" s="19">
        <v>2.3445186670869589E-3</v>
      </c>
      <c r="L16" s="19">
        <v>5.893082357943058E-3</v>
      </c>
      <c r="M16" s="19">
        <v>0</v>
      </c>
      <c r="N16" s="19">
        <v>1.2035254621878266E-3</v>
      </c>
      <c r="O16" s="19">
        <v>0</v>
      </c>
      <c r="P16" s="19">
        <v>3.986916271969676E-4</v>
      </c>
      <c r="Q16" s="19">
        <v>0.17928068339824677</v>
      </c>
      <c r="R16" s="19">
        <v>1.0378751903772354E-2</v>
      </c>
      <c r="S16" s="19">
        <v>9.8907657957170159E-6</v>
      </c>
      <c r="T16" s="19">
        <v>4.0867431089282036E-3</v>
      </c>
      <c r="U16" s="19">
        <v>1.3178926892578602E-3</v>
      </c>
      <c r="V16" s="19">
        <v>0</v>
      </c>
      <c r="W16" s="19">
        <v>8.9591645519249141E-5</v>
      </c>
      <c r="X16" s="19">
        <v>1.501792948693037E-2</v>
      </c>
      <c r="Y16" s="19">
        <v>1.8176379380747676E-3</v>
      </c>
      <c r="Z16" s="19">
        <v>1.0145002306671813E-4</v>
      </c>
      <c r="AA16" s="19">
        <v>2.5915550068020821E-3</v>
      </c>
      <c r="AB16" s="19">
        <v>6.8828044459223747E-3</v>
      </c>
      <c r="AC16" s="19">
        <v>0</v>
      </c>
      <c r="AD16" s="19">
        <v>1.5246606199070811E-3</v>
      </c>
      <c r="AE16" s="19">
        <v>0</v>
      </c>
      <c r="AF16" s="19">
        <v>1.4179039280861616E-3</v>
      </c>
      <c r="AG16" s="19">
        <v>1.1909531895071268E-3</v>
      </c>
      <c r="AH16" s="19">
        <v>0</v>
      </c>
      <c r="AI16" s="19">
        <v>6.7648402364284266E-6</v>
      </c>
      <c r="AJ16" s="19">
        <v>0.14900825917720795</v>
      </c>
      <c r="AK16" s="19">
        <v>2.3759585019433871E-5</v>
      </c>
      <c r="AL16" s="19">
        <v>0.68943285942077637</v>
      </c>
      <c r="AM16" s="19">
        <v>3.5660559660755098E-4</v>
      </c>
      <c r="AN16" s="19">
        <v>1.0541776646277867E-5</v>
      </c>
      <c r="AO16" s="19">
        <v>0</v>
      </c>
      <c r="AP16" s="19">
        <v>4.1962679475545883E-2</v>
      </c>
      <c r="AQ16" s="20">
        <v>3.946191817522049E-2</v>
      </c>
    </row>
    <row r="17" spans="1:43" s="38" customFormat="1">
      <c r="A17" s="53" t="s">
        <v>81</v>
      </c>
      <c r="B17" s="53" t="s">
        <v>26</v>
      </c>
      <c r="C17" s="53" t="s">
        <v>58</v>
      </c>
      <c r="D17" s="43">
        <v>2.8760178247466683E-4</v>
      </c>
      <c r="E17" s="19">
        <v>2.4558953009545803E-4</v>
      </c>
      <c r="F17" s="19">
        <v>2.7773505076766014E-2</v>
      </c>
      <c r="G17" s="19">
        <v>7.2167683392763138E-3</v>
      </c>
      <c r="H17" s="19">
        <v>3.6043774336576462E-2</v>
      </c>
      <c r="I17" s="19">
        <v>0.12812343239784241</v>
      </c>
      <c r="J17" s="19">
        <v>8.5255764424800873E-3</v>
      </c>
      <c r="K17" s="19">
        <v>0.16358567774295807</v>
      </c>
      <c r="L17" s="19">
        <v>0.26858916878700256</v>
      </c>
      <c r="M17" s="19">
        <v>4.2871612095041201E-5</v>
      </c>
      <c r="N17" s="19">
        <v>0.17420895397663116</v>
      </c>
      <c r="O17" s="19">
        <v>8.6372200166806579E-4</v>
      </c>
      <c r="P17" s="19">
        <v>4.7467071563005447E-2</v>
      </c>
      <c r="Q17" s="19">
        <v>1.4118931256234646E-2</v>
      </c>
      <c r="R17" s="19">
        <v>3.9719724655151367</v>
      </c>
      <c r="S17" s="19">
        <v>4.4713183306157589E-3</v>
      </c>
      <c r="T17" s="19">
        <v>5.3265178576111794E-3</v>
      </c>
      <c r="U17" s="19">
        <v>0.49933707714080811</v>
      </c>
      <c r="V17" s="19">
        <v>9.7802214324474335E-2</v>
      </c>
      <c r="W17" s="19">
        <v>9.5941737294197083E-2</v>
      </c>
      <c r="X17" s="19">
        <v>1.1170264333486557E-2</v>
      </c>
      <c r="Y17" s="19">
        <v>1.7700402066111565E-2</v>
      </c>
      <c r="Z17" s="19">
        <v>1.7685050144791603E-2</v>
      </c>
      <c r="AA17" s="19">
        <v>9.6162460744380951E-2</v>
      </c>
      <c r="AB17" s="19">
        <v>4.190656915307045E-2</v>
      </c>
      <c r="AC17" s="19">
        <v>2.1734951587859541E-5</v>
      </c>
      <c r="AD17" s="19">
        <v>4.313325509428978E-2</v>
      </c>
      <c r="AE17" s="19">
        <v>0</v>
      </c>
      <c r="AF17" s="19">
        <v>1.1825759429484606E-3</v>
      </c>
      <c r="AG17" s="19">
        <v>2.4146435782313347E-2</v>
      </c>
      <c r="AH17" s="19">
        <v>0</v>
      </c>
      <c r="AI17" s="19">
        <v>9.4493334472645074E-5</v>
      </c>
      <c r="AJ17" s="19">
        <v>7.6884799636900425E-3</v>
      </c>
      <c r="AK17" s="19">
        <v>2.0156927406787872E-2</v>
      </c>
      <c r="AL17" s="19">
        <v>6.1196967959403992E-2</v>
      </c>
      <c r="AM17" s="19">
        <v>2.8411293402314186E-2</v>
      </c>
      <c r="AN17" s="19">
        <v>0.78521490097045898</v>
      </c>
      <c r="AO17" s="19">
        <v>0.91299611330032349</v>
      </c>
      <c r="AP17" s="19">
        <v>0.50851750373840332</v>
      </c>
      <c r="AQ17" s="20">
        <v>2.0626444816589355</v>
      </c>
    </row>
    <row r="18" spans="1:43" s="38" customFormat="1">
      <c r="A18" s="53" t="s">
        <v>82</v>
      </c>
      <c r="B18" s="53" t="s">
        <v>27</v>
      </c>
      <c r="C18" s="53" t="s">
        <v>58</v>
      </c>
      <c r="D18" s="43">
        <v>9.6725940238684416E-4</v>
      </c>
      <c r="E18" s="19">
        <v>6.3740862533450127E-3</v>
      </c>
      <c r="F18" s="19">
        <v>3.826420521363616E-3</v>
      </c>
      <c r="G18" s="19">
        <v>0</v>
      </c>
      <c r="H18" s="19">
        <v>0</v>
      </c>
      <c r="I18" s="19">
        <v>0</v>
      </c>
      <c r="J18" s="19">
        <v>8.9075998403131962E-5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1.2121034786105156E-2</v>
      </c>
      <c r="R18" s="19">
        <v>0</v>
      </c>
      <c r="S18" s="19">
        <v>1.6642813682556152</v>
      </c>
      <c r="T18" s="19">
        <v>9.1353012248873711E-3</v>
      </c>
      <c r="U18" s="19">
        <v>4.8261848278343678E-3</v>
      </c>
      <c r="V18" s="19">
        <v>4.82209213078022E-3</v>
      </c>
      <c r="W18" s="19">
        <v>3.0876951292157173E-2</v>
      </c>
      <c r="X18" s="19">
        <v>1.3609474524855614E-2</v>
      </c>
      <c r="Y18" s="19">
        <v>2.6815310120582581E-3</v>
      </c>
      <c r="Z18" s="19">
        <v>0.19458161294460297</v>
      </c>
      <c r="AA18" s="19">
        <v>6.2925806269049644E-3</v>
      </c>
      <c r="AB18" s="19">
        <v>1.5075331612024456E-4</v>
      </c>
      <c r="AC18" s="19">
        <v>0</v>
      </c>
      <c r="AD18" s="19">
        <v>0</v>
      </c>
      <c r="AE18" s="19">
        <v>0</v>
      </c>
      <c r="AF18" s="19">
        <v>0</v>
      </c>
      <c r="AG18" s="19">
        <v>0.3071226179599762</v>
      </c>
      <c r="AH18" s="19">
        <v>0</v>
      </c>
      <c r="AI18" s="19">
        <v>0</v>
      </c>
      <c r="AJ18" s="19">
        <v>0</v>
      </c>
      <c r="AK18" s="19">
        <v>0</v>
      </c>
      <c r="AL18" s="19">
        <v>9.5699727535247803E-2</v>
      </c>
      <c r="AM18" s="19">
        <v>0.18834298849105835</v>
      </c>
      <c r="AN18" s="19">
        <v>0</v>
      </c>
      <c r="AO18" s="19">
        <v>0</v>
      </c>
      <c r="AP18" s="19">
        <v>1.3989674858748913E-2</v>
      </c>
      <c r="AQ18" s="20">
        <v>3.8660250604152679E-2</v>
      </c>
    </row>
    <row r="19" spans="1:43" s="38" customFormat="1">
      <c r="A19" s="53" t="s">
        <v>83</v>
      </c>
      <c r="B19" s="53" t="s">
        <v>28</v>
      </c>
      <c r="C19" s="53" t="s">
        <v>58</v>
      </c>
      <c r="D19" s="43">
        <v>0.56239652633666992</v>
      </c>
      <c r="E19" s="19">
        <v>1.8706295639276505E-2</v>
      </c>
      <c r="F19" s="19">
        <v>2.7305489405989647E-2</v>
      </c>
      <c r="G19" s="19">
        <v>3.0724294483661652E-3</v>
      </c>
      <c r="H19" s="19">
        <v>1.6509266570210457E-2</v>
      </c>
      <c r="I19" s="19">
        <v>2.9229730367660522E-2</v>
      </c>
      <c r="J19" s="19">
        <v>0</v>
      </c>
      <c r="K19" s="19">
        <v>0.46819296479225159</v>
      </c>
      <c r="L19" s="19">
        <v>0.15588951110839844</v>
      </c>
      <c r="M19" s="19">
        <v>0.12194135785102844</v>
      </c>
      <c r="N19" s="19">
        <v>0.18740467727184296</v>
      </c>
      <c r="O19" s="19">
        <v>6.9066613912582397E-2</v>
      </c>
      <c r="P19" s="19">
        <v>3.5441797226667404E-2</v>
      </c>
      <c r="Q19" s="19">
        <v>0</v>
      </c>
      <c r="R19" s="19">
        <v>7.1637757122516632E-2</v>
      </c>
      <c r="S19" s="19">
        <v>3.4798924922943115</v>
      </c>
      <c r="T19" s="19">
        <v>1.1861971616744995</v>
      </c>
      <c r="U19" s="19">
        <v>2.2603640556335449</v>
      </c>
      <c r="V19" s="19">
        <v>0.33518463373184204</v>
      </c>
      <c r="W19" s="19">
        <v>1.1517826318740845</v>
      </c>
      <c r="X19" s="19">
        <v>0.13014288246631622</v>
      </c>
      <c r="Y19" s="19">
        <v>5.6426368653774261E-2</v>
      </c>
      <c r="Z19" s="19">
        <v>0.21783283352851868</v>
      </c>
      <c r="AA19" s="19">
        <v>0.15163207054138184</v>
      </c>
      <c r="AB19" s="19">
        <v>1.8645830452442169E-2</v>
      </c>
      <c r="AC19" s="19">
        <v>1.5999765992091852E-6</v>
      </c>
      <c r="AD19" s="19">
        <v>0.12621045112609863</v>
      </c>
      <c r="AE19" s="19">
        <v>0</v>
      </c>
      <c r="AF19" s="19">
        <v>6.077915895730257E-3</v>
      </c>
      <c r="AG19" s="19">
        <v>4.1178509593009949E-2</v>
      </c>
      <c r="AH19" s="19">
        <v>0</v>
      </c>
      <c r="AI19" s="19">
        <v>0</v>
      </c>
      <c r="AJ19" s="19">
        <v>2.670913003385067E-2</v>
      </c>
      <c r="AK19" s="19">
        <v>0</v>
      </c>
      <c r="AL19" s="19">
        <v>7.853924180381E-4</v>
      </c>
      <c r="AM19" s="19">
        <v>0</v>
      </c>
      <c r="AN19" s="19">
        <v>0</v>
      </c>
      <c r="AO19" s="19">
        <v>0</v>
      </c>
      <c r="AP19" s="19">
        <v>5.2558579482138157E-3</v>
      </c>
      <c r="AQ19" s="20">
        <v>1.6455238685011864E-2</v>
      </c>
    </row>
    <row r="20" spans="1:43" s="38" customFormat="1">
      <c r="A20" s="53" t="s">
        <v>84</v>
      </c>
      <c r="B20" s="53" t="s">
        <v>29</v>
      </c>
      <c r="C20" s="53" t="s">
        <v>58</v>
      </c>
      <c r="D20" s="43">
        <v>1.1285138130187988</v>
      </c>
      <c r="E20" s="19">
        <v>3.1891339458525181E-3</v>
      </c>
      <c r="F20" s="19">
        <v>0.32260853052139282</v>
      </c>
      <c r="G20" s="19">
        <v>0.33578950166702271</v>
      </c>
      <c r="H20" s="19">
        <v>0.62492990493774414</v>
      </c>
      <c r="I20" s="19">
        <v>6.2718801200389862E-2</v>
      </c>
      <c r="J20" s="19">
        <v>1.9821027293801308E-2</v>
      </c>
      <c r="K20" s="19">
        <v>0.51301366090774536</v>
      </c>
      <c r="L20" s="19">
        <v>0.45974108576774597</v>
      </c>
      <c r="M20" s="19">
        <v>5.3401854820549488E-3</v>
      </c>
      <c r="N20" s="19">
        <v>0.51070165634155273</v>
      </c>
      <c r="O20" s="19">
        <v>4.7648861072957516E-3</v>
      </c>
      <c r="P20" s="19">
        <v>0.63009405136108398</v>
      </c>
      <c r="Q20" s="19">
        <v>4.4818766415119171E-2</v>
      </c>
      <c r="R20" s="19">
        <v>0.31768286228179932</v>
      </c>
      <c r="S20" s="19">
        <v>0.88668453693389893</v>
      </c>
      <c r="T20" s="19">
        <v>1.367764949798584</v>
      </c>
      <c r="U20" s="19">
        <v>2.373826265335083</v>
      </c>
      <c r="V20" s="19">
        <v>0.13792452216148376</v>
      </c>
      <c r="W20" s="19">
        <v>0.17796370387077332</v>
      </c>
      <c r="X20" s="19">
        <v>0.10116963088512421</v>
      </c>
      <c r="Y20" s="19">
        <v>0.16466671228408813</v>
      </c>
      <c r="Z20" s="19">
        <v>0.26816412806510925</v>
      </c>
      <c r="AA20" s="19">
        <v>0.15438565611839294</v>
      </c>
      <c r="AB20" s="19">
        <v>6.5082698129117489E-3</v>
      </c>
      <c r="AC20" s="19">
        <v>0</v>
      </c>
      <c r="AD20" s="19">
        <v>0.17332620918750763</v>
      </c>
      <c r="AE20" s="19">
        <v>0</v>
      </c>
      <c r="AF20" s="19">
        <v>2.0719203166663647E-3</v>
      </c>
      <c r="AG20" s="19">
        <v>0.22928428649902344</v>
      </c>
      <c r="AH20" s="19">
        <v>0</v>
      </c>
      <c r="AI20" s="19">
        <v>4.7035839088493958E-5</v>
      </c>
      <c r="AJ20" s="19">
        <v>0.1777196079492569</v>
      </c>
      <c r="AK20" s="19">
        <v>8.5640363395214081E-3</v>
      </c>
      <c r="AL20" s="19">
        <v>0.30749577283859253</v>
      </c>
      <c r="AM20" s="19">
        <v>6.2191062606871128E-3</v>
      </c>
      <c r="AN20" s="19">
        <v>6.32068486083881E-6</v>
      </c>
      <c r="AO20" s="19">
        <v>5.1335546231712215E-6</v>
      </c>
      <c r="AP20" s="19">
        <v>6.0453753918409348E-2</v>
      </c>
      <c r="AQ20" s="20">
        <v>0.79194241762161255</v>
      </c>
    </row>
    <row r="21" spans="1:43" s="38" customFormat="1">
      <c r="A21" s="53" t="s">
        <v>85</v>
      </c>
      <c r="B21" s="53" t="s">
        <v>30</v>
      </c>
      <c r="C21" s="53" t="s">
        <v>58</v>
      </c>
      <c r="D21" s="43">
        <v>0.8026232123374939</v>
      </c>
      <c r="E21" s="19">
        <v>1.0022345231845975E-3</v>
      </c>
      <c r="F21" s="19">
        <v>0.26150733232498169</v>
      </c>
      <c r="G21" s="19">
        <v>2.2763755172491074E-2</v>
      </c>
      <c r="H21" s="19">
        <v>5.7110758498311043E-3</v>
      </c>
      <c r="I21" s="19">
        <v>7.7188331633806229E-3</v>
      </c>
      <c r="J21" s="19">
        <v>1.0732703842222691E-2</v>
      </c>
      <c r="K21" s="19">
        <v>0.23622196912765503</v>
      </c>
      <c r="L21" s="19">
        <v>1.8222847720608115E-3</v>
      </c>
      <c r="M21" s="19">
        <v>0</v>
      </c>
      <c r="N21" s="19">
        <v>1.1581878643482924E-3</v>
      </c>
      <c r="O21" s="19">
        <v>3.6559463478624821E-4</v>
      </c>
      <c r="P21" s="19">
        <v>3.3554958645254374E-3</v>
      </c>
      <c r="Q21" s="19">
        <v>1.2276375855435617E-5</v>
      </c>
      <c r="R21" s="19">
        <v>1.9366871565580368E-3</v>
      </c>
      <c r="S21" s="19">
        <v>1.2063574977219105E-3</v>
      </c>
      <c r="T21" s="19">
        <v>1.1844778433442116E-2</v>
      </c>
      <c r="U21" s="19">
        <v>5.086381733417511E-2</v>
      </c>
      <c r="V21" s="19">
        <v>1.0854960680007935</v>
      </c>
      <c r="W21" s="19">
        <v>1.1237531900405884E-2</v>
      </c>
      <c r="X21" s="19">
        <v>5.8722058311104774E-3</v>
      </c>
      <c r="Y21" s="19">
        <v>3.5606205929070711E-3</v>
      </c>
      <c r="Z21" s="19">
        <v>7.6326816342771053E-3</v>
      </c>
      <c r="AA21" s="19">
        <v>4.3754028156399727E-3</v>
      </c>
      <c r="AB21" s="19">
        <v>1.6322394832968712E-2</v>
      </c>
      <c r="AC21" s="19">
        <v>4.6346144699782599E-6</v>
      </c>
      <c r="AD21" s="19">
        <v>2.1078127902001143E-3</v>
      </c>
      <c r="AE21" s="19">
        <v>0</v>
      </c>
      <c r="AF21" s="19">
        <v>1.5367065498139709E-4</v>
      </c>
      <c r="AG21" s="19">
        <v>1.8745750421658158E-3</v>
      </c>
      <c r="AH21" s="19">
        <v>0</v>
      </c>
      <c r="AI21" s="19">
        <v>1.6933066945057362E-5</v>
      </c>
      <c r="AJ21" s="19">
        <v>4.3632695451378822E-4</v>
      </c>
      <c r="AK21" s="19">
        <v>1.6283979639410973E-3</v>
      </c>
      <c r="AL21" s="19">
        <v>4.0533587336540222E-2</v>
      </c>
      <c r="AM21" s="19">
        <v>3.6080316640436649E-3</v>
      </c>
      <c r="AN21" s="19">
        <v>2.475659130141139E-3</v>
      </c>
      <c r="AO21" s="19">
        <v>6.6147105826530606E-5</v>
      </c>
      <c r="AP21" s="19">
        <v>0.10452277213335037</v>
      </c>
      <c r="AQ21" s="20">
        <v>1.0473510026931763</v>
      </c>
    </row>
    <row r="22" spans="1:43" s="38" customFormat="1">
      <c r="A22" s="53" t="s">
        <v>86</v>
      </c>
      <c r="B22" s="53" t="s">
        <v>31</v>
      </c>
      <c r="C22" s="53" t="s">
        <v>58</v>
      </c>
      <c r="D22" s="43">
        <v>5.7215866036131047E-6</v>
      </c>
      <c r="E22" s="19">
        <v>1.1723670177161694E-3</v>
      </c>
      <c r="F22" s="19">
        <v>0.1747392863035202</v>
      </c>
      <c r="G22" s="19">
        <v>0.15920564532279968</v>
      </c>
      <c r="H22" s="19">
        <v>3.9455131627619267E-4</v>
      </c>
      <c r="I22" s="19">
        <v>5.8772508054971695E-2</v>
      </c>
      <c r="J22" s="19">
        <v>1.0497050359845161E-2</v>
      </c>
      <c r="K22" s="19">
        <v>0.35953059792518616</v>
      </c>
      <c r="L22" s="19">
        <v>4.1703522205352783E-2</v>
      </c>
      <c r="M22" s="19">
        <v>0</v>
      </c>
      <c r="N22" s="19">
        <v>3.3723961561918259E-2</v>
      </c>
      <c r="O22" s="19">
        <v>1.6496516764163971E-2</v>
      </c>
      <c r="P22" s="19">
        <v>2.404840849339962E-2</v>
      </c>
      <c r="Q22" s="19">
        <v>0</v>
      </c>
      <c r="R22" s="19">
        <v>0.57154935598373413</v>
      </c>
      <c r="S22" s="19">
        <v>2.9226290644146502E-4</v>
      </c>
      <c r="T22" s="19">
        <v>4.421859048306942E-3</v>
      </c>
      <c r="U22" s="19">
        <v>0.25421500205993652</v>
      </c>
      <c r="V22" s="19">
        <v>2.7357188984751701E-2</v>
      </c>
      <c r="W22" s="19">
        <v>0.62196779251098633</v>
      </c>
      <c r="X22" s="19">
        <v>2.3857264313846827E-3</v>
      </c>
      <c r="Y22" s="19">
        <v>1.5152883715927601E-2</v>
      </c>
      <c r="Z22" s="19">
        <v>2.090970054268837E-3</v>
      </c>
      <c r="AA22" s="19">
        <v>2.2793609648942947E-2</v>
      </c>
      <c r="AB22" s="19">
        <v>0.23623012006282806</v>
      </c>
      <c r="AC22" s="19">
        <v>2.1029771596658975E-4</v>
      </c>
      <c r="AD22" s="19">
        <v>8.822651207447052E-2</v>
      </c>
      <c r="AE22" s="19">
        <v>0</v>
      </c>
      <c r="AF22" s="19">
        <v>1.849653385579586E-2</v>
      </c>
      <c r="AG22" s="19">
        <v>0.46035405993461609</v>
      </c>
      <c r="AH22" s="19">
        <v>0</v>
      </c>
      <c r="AI22" s="19">
        <v>2.6979928370565176E-3</v>
      </c>
      <c r="AJ22" s="19">
        <v>2.6176201179623604E-2</v>
      </c>
      <c r="AK22" s="19">
        <v>0</v>
      </c>
      <c r="AL22" s="19">
        <v>1.0329735279083252</v>
      </c>
      <c r="AM22" s="19">
        <v>0.51112061738967896</v>
      </c>
      <c r="AN22" s="19">
        <v>0</v>
      </c>
      <c r="AO22" s="19">
        <v>0</v>
      </c>
      <c r="AP22" s="19">
        <v>0.17375950515270233</v>
      </c>
      <c r="AQ22" s="20">
        <v>0.46260291337966919</v>
      </c>
    </row>
    <row r="23" spans="1:43" s="38" customFormat="1">
      <c r="A23" s="53" t="s">
        <v>87</v>
      </c>
      <c r="B23" s="53" t="s">
        <v>32</v>
      </c>
      <c r="C23" s="53" t="s">
        <v>58</v>
      </c>
      <c r="D23" s="43">
        <v>1.3052748499831068E-6</v>
      </c>
      <c r="E23" s="19">
        <v>0</v>
      </c>
      <c r="F23" s="19">
        <v>5.5742939002811909E-4</v>
      </c>
      <c r="G23" s="19">
        <v>5.9735705144703388E-4</v>
      </c>
      <c r="H23" s="19">
        <v>0</v>
      </c>
      <c r="I23" s="19">
        <v>2.9390925192274153E-4</v>
      </c>
      <c r="J23" s="19">
        <v>0</v>
      </c>
      <c r="K23" s="19">
        <v>6.1325059505179524E-4</v>
      </c>
      <c r="L23" s="19">
        <v>7.1926084347069263E-3</v>
      </c>
      <c r="M23" s="19">
        <v>0</v>
      </c>
      <c r="N23" s="19">
        <v>1.9379557343199849E-3</v>
      </c>
      <c r="O23" s="19">
        <v>0</v>
      </c>
      <c r="P23" s="19">
        <v>3.2282272854899929E-7</v>
      </c>
      <c r="Q23" s="19">
        <v>0</v>
      </c>
      <c r="R23" s="19">
        <v>1.2264472024980932E-4</v>
      </c>
      <c r="S23" s="19">
        <v>1.2517145478341263E-5</v>
      </c>
      <c r="T23" s="19">
        <v>3.828458720818162E-4</v>
      </c>
      <c r="U23" s="19">
        <v>3.0384169076569378E-4</v>
      </c>
      <c r="V23" s="19">
        <v>6.3520210096612573E-4</v>
      </c>
      <c r="W23" s="19">
        <v>5.8856495888903737E-4</v>
      </c>
      <c r="X23" s="19">
        <v>1.3383854180574417E-2</v>
      </c>
      <c r="Y23" s="19">
        <v>1.803016202757135E-4</v>
      </c>
      <c r="Z23" s="19">
        <v>5.7856721105054021E-4</v>
      </c>
      <c r="AA23" s="19">
        <v>0</v>
      </c>
      <c r="AB23" s="19">
        <v>5.4442006103272433E-7</v>
      </c>
      <c r="AC23" s="19">
        <v>0</v>
      </c>
      <c r="AD23" s="19">
        <v>5.0394940190017223E-3</v>
      </c>
      <c r="AE23" s="19">
        <v>0</v>
      </c>
      <c r="AF23" s="19">
        <v>1.9459042960079387E-5</v>
      </c>
      <c r="AG23" s="19">
        <v>1.0202615521848202E-2</v>
      </c>
      <c r="AH23" s="19">
        <v>0</v>
      </c>
      <c r="AI23" s="19">
        <v>8.7694797912263311E-7</v>
      </c>
      <c r="AJ23" s="19">
        <v>4.3642779928632081E-4</v>
      </c>
      <c r="AK23" s="19">
        <v>0</v>
      </c>
      <c r="AL23" s="19">
        <v>0.20265468955039978</v>
      </c>
      <c r="AM23" s="19">
        <v>8.6260224634315819E-6</v>
      </c>
      <c r="AN23" s="19">
        <v>7.6033450113754952E-7</v>
      </c>
      <c r="AO23" s="19">
        <v>0</v>
      </c>
      <c r="AP23" s="19">
        <v>2.7790039777755737E-2</v>
      </c>
      <c r="AQ23" s="20">
        <v>3.8619206752628088E-3</v>
      </c>
    </row>
    <row r="24" spans="1:43" s="38" customFormat="1">
      <c r="A24" s="53" t="s">
        <v>88</v>
      </c>
      <c r="B24" s="53" t="s">
        <v>33</v>
      </c>
      <c r="C24" s="53" t="s">
        <v>58</v>
      </c>
      <c r="D24" s="43">
        <v>0</v>
      </c>
      <c r="E24" s="19">
        <v>0</v>
      </c>
      <c r="F24" s="19">
        <v>5.6046943664550781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1.0470266453921795E-2</v>
      </c>
      <c r="O24" s="19">
        <v>0</v>
      </c>
      <c r="P24" s="19">
        <v>7.8338067978620529E-3</v>
      </c>
      <c r="Q24" s="19">
        <v>0</v>
      </c>
      <c r="R24" s="19">
        <v>0</v>
      </c>
      <c r="S24" s="19">
        <v>0.28408825397491455</v>
      </c>
      <c r="T24" s="19">
        <v>0.10195893049240112</v>
      </c>
      <c r="U24" s="19">
        <v>0</v>
      </c>
      <c r="V24" s="19">
        <v>0</v>
      </c>
      <c r="W24" s="19">
        <v>5.3002059459686279E-2</v>
      </c>
      <c r="X24" s="19">
        <v>0.13871264457702637</v>
      </c>
      <c r="Y24" s="19">
        <v>5.9503650665283203</v>
      </c>
      <c r="Z24" s="19">
        <v>0.1710713803768158</v>
      </c>
      <c r="AA24" s="19">
        <v>3.001359224319458</v>
      </c>
      <c r="AB24" s="19">
        <v>1.3765764236450195</v>
      </c>
      <c r="AC24" s="19">
        <v>0</v>
      </c>
      <c r="AD24" s="19">
        <v>1.1423457860946655</v>
      </c>
      <c r="AE24" s="19">
        <v>0</v>
      </c>
      <c r="AF24" s="19">
        <v>1.6143865883350372E-2</v>
      </c>
      <c r="AG24" s="19">
        <v>0.97840744256973267</v>
      </c>
      <c r="AH24" s="19">
        <v>0</v>
      </c>
      <c r="AI24" s="19">
        <v>0</v>
      </c>
      <c r="AJ24" s="19">
        <v>0.14869341254234314</v>
      </c>
      <c r="AK24" s="19">
        <v>7.5674215331673622E-3</v>
      </c>
      <c r="AL24" s="19">
        <v>16.285362243652344</v>
      </c>
      <c r="AM24" s="19">
        <v>0</v>
      </c>
      <c r="AN24" s="19">
        <v>0</v>
      </c>
      <c r="AO24" s="19">
        <v>0</v>
      </c>
      <c r="AP24" s="19">
        <v>4.7021333128213882E-2</v>
      </c>
      <c r="AQ24" s="20">
        <v>0.12722454965114594</v>
      </c>
    </row>
    <row r="25" spans="1:43" s="38" customFormat="1">
      <c r="A25" s="53" t="s">
        <v>89</v>
      </c>
      <c r="B25" s="53" t="s">
        <v>34</v>
      </c>
      <c r="C25" s="53" t="s">
        <v>58</v>
      </c>
      <c r="D25" s="43">
        <v>0</v>
      </c>
      <c r="E25" s="19">
        <v>4.4566928409039974E-5</v>
      </c>
      <c r="F25" s="19">
        <v>1.398659311234951E-2</v>
      </c>
      <c r="G25" s="19">
        <v>0</v>
      </c>
      <c r="H25" s="19">
        <v>0</v>
      </c>
      <c r="I25" s="19">
        <v>0</v>
      </c>
      <c r="J25" s="19">
        <v>1.3185861753299832E-3</v>
      </c>
      <c r="K25" s="19">
        <v>3.0180183239281178E-3</v>
      </c>
      <c r="L25" s="19">
        <v>0</v>
      </c>
      <c r="M25" s="19">
        <v>1.9458404276520014E-3</v>
      </c>
      <c r="N25" s="19">
        <v>6.9332406856119633E-3</v>
      </c>
      <c r="O25" s="19">
        <v>2.6941776741296053E-3</v>
      </c>
      <c r="P25" s="19">
        <v>0</v>
      </c>
      <c r="Q25" s="19">
        <v>0</v>
      </c>
      <c r="R25" s="19">
        <v>2.4877623654901981E-3</v>
      </c>
      <c r="S25" s="19">
        <v>1.5499887522310019E-3</v>
      </c>
      <c r="T25" s="19">
        <v>2.2061129566282034E-3</v>
      </c>
      <c r="U25" s="19">
        <v>7.842548075132072E-4</v>
      </c>
      <c r="V25" s="19">
        <v>2.1592830307781696E-3</v>
      </c>
      <c r="W25" s="19">
        <v>6.3281296752393246E-3</v>
      </c>
      <c r="X25" s="19">
        <v>1.2337842490524054E-3</v>
      </c>
      <c r="Y25" s="19">
        <v>6.3033446669578552E-2</v>
      </c>
      <c r="Z25" s="19">
        <v>1.9539890810847282E-2</v>
      </c>
      <c r="AA25" s="19">
        <v>9.6663668751716614E-2</v>
      </c>
      <c r="AB25" s="19">
        <v>3.7756785750389099E-2</v>
      </c>
      <c r="AC25" s="19">
        <v>1.0151907335966825E-3</v>
      </c>
      <c r="AD25" s="19">
        <v>0.15060068666934967</v>
      </c>
      <c r="AE25" s="19">
        <v>0</v>
      </c>
      <c r="AF25" s="19">
        <v>2.0212966774124652E-4</v>
      </c>
      <c r="AG25" s="19">
        <v>3.8538733497262001E-3</v>
      </c>
      <c r="AH25" s="19">
        <v>0</v>
      </c>
      <c r="AI25" s="19">
        <v>0</v>
      </c>
      <c r="AJ25" s="19">
        <v>2.2746979084331542E-5</v>
      </c>
      <c r="AK25" s="19">
        <v>0</v>
      </c>
      <c r="AL25" s="19">
        <v>1.1178356595337391E-2</v>
      </c>
      <c r="AM25" s="19">
        <v>0</v>
      </c>
      <c r="AN25" s="19">
        <v>0</v>
      </c>
      <c r="AO25" s="19">
        <v>0</v>
      </c>
      <c r="AP25" s="19">
        <v>2.9507617000490427E-3</v>
      </c>
      <c r="AQ25" s="20">
        <v>1.5697997296229005E-3</v>
      </c>
    </row>
    <row r="26" spans="1:43" s="38" customFormat="1" ht="30">
      <c r="A26" s="53" t="s">
        <v>90</v>
      </c>
      <c r="B26" s="53" t="s">
        <v>35</v>
      </c>
      <c r="C26" s="53" t="s">
        <v>58</v>
      </c>
      <c r="D26" s="43">
        <v>1.7487093806266785E-2</v>
      </c>
      <c r="E26" s="19">
        <v>5.2457898855209351E-3</v>
      </c>
      <c r="F26" s="19">
        <v>0.29247331619262695</v>
      </c>
      <c r="G26" s="19">
        <v>2.1480806171894073E-2</v>
      </c>
      <c r="H26" s="19">
        <v>5.1927552558481693E-3</v>
      </c>
      <c r="I26" s="19">
        <v>4.2020543478429317E-3</v>
      </c>
      <c r="J26" s="19">
        <v>4.10828972235322E-3</v>
      </c>
      <c r="K26" s="19">
        <v>0.11625302582979202</v>
      </c>
      <c r="L26" s="19">
        <v>0.49403250217437744</v>
      </c>
      <c r="M26" s="19">
        <v>0</v>
      </c>
      <c r="N26" s="19">
        <v>8.2300491631031036E-2</v>
      </c>
      <c r="O26" s="19">
        <v>1.1229702271521091E-2</v>
      </c>
      <c r="P26" s="19">
        <v>8.3240263164043427E-2</v>
      </c>
      <c r="Q26" s="19">
        <v>1.0750974528491497E-2</v>
      </c>
      <c r="R26" s="19">
        <v>1.4297577552497387E-2</v>
      </c>
      <c r="S26" s="19">
        <v>1.2040711008012295E-2</v>
      </c>
      <c r="T26" s="19">
        <v>9.4367340207099915E-3</v>
      </c>
      <c r="U26" s="19">
        <v>2.2988678887486458E-2</v>
      </c>
      <c r="V26" s="19">
        <v>3.3254004083573818E-3</v>
      </c>
      <c r="W26" s="19">
        <v>1.1902229860424995E-2</v>
      </c>
      <c r="X26" s="19">
        <v>6.0243122279644012E-2</v>
      </c>
      <c r="Y26" s="19">
        <v>1.1904032900929451E-2</v>
      </c>
      <c r="Z26" s="19">
        <v>3.0153302475810051E-2</v>
      </c>
      <c r="AA26" s="19">
        <v>0.18018156290054321</v>
      </c>
      <c r="AB26" s="19">
        <v>9.4750948250293732E-2</v>
      </c>
      <c r="AC26" s="19">
        <v>1.5877006808295846E-4</v>
      </c>
      <c r="AD26" s="19">
        <v>3.7638973444700241E-2</v>
      </c>
      <c r="AE26" s="19">
        <v>0</v>
      </c>
      <c r="AF26" s="19">
        <v>7.7519833575934172E-4</v>
      </c>
      <c r="AG26" s="19">
        <v>0.12152109295129776</v>
      </c>
      <c r="AH26" s="19">
        <v>0</v>
      </c>
      <c r="AI26" s="19">
        <v>1.0841011317097582E-5</v>
      </c>
      <c r="AJ26" s="19">
        <v>6.8636283278465271E-2</v>
      </c>
      <c r="AK26" s="19">
        <v>5.2593899890780449E-3</v>
      </c>
      <c r="AL26" s="19">
        <v>1.1561689376831055</v>
      </c>
      <c r="AM26" s="19">
        <v>6.3701728358864784E-3</v>
      </c>
      <c r="AN26" s="19">
        <v>2.4682471994310617E-3</v>
      </c>
      <c r="AO26" s="19">
        <v>3.6659885663539171E-3</v>
      </c>
      <c r="AP26" s="19">
        <v>0.91132760047912598</v>
      </c>
      <c r="AQ26" s="20">
        <v>0.12980186939239502</v>
      </c>
    </row>
    <row r="27" spans="1:43" s="38" customFormat="1" ht="30">
      <c r="A27" s="53" t="s">
        <v>91</v>
      </c>
      <c r="B27" s="53" t="s">
        <v>36</v>
      </c>
      <c r="C27" s="53" t="s">
        <v>58</v>
      </c>
      <c r="D27" s="43">
        <v>7.3529757559299469E-2</v>
      </c>
      <c r="E27" s="19">
        <v>3.9970595389604568E-2</v>
      </c>
      <c r="F27" s="19">
        <v>1.0621491670608521</v>
      </c>
      <c r="G27" s="19">
        <v>0.69847512245178223</v>
      </c>
      <c r="H27" s="19">
        <v>6.5101288259029388E-2</v>
      </c>
      <c r="I27" s="19">
        <v>0.17877890169620514</v>
      </c>
      <c r="J27" s="19">
        <v>0.35015860199928284</v>
      </c>
      <c r="K27" s="19">
        <v>0.14472445845603943</v>
      </c>
      <c r="L27" s="19">
        <v>0.14676140248775482</v>
      </c>
      <c r="M27" s="19">
        <v>2.0703447982668877E-2</v>
      </c>
      <c r="N27" s="19">
        <v>0.27086105942726135</v>
      </c>
      <c r="O27" s="19">
        <v>5.4812822490930557E-2</v>
      </c>
      <c r="P27" s="19">
        <v>4.4739343225955963E-2</v>
      </c>
      <c r="Q27" s="19">
        <v>0.14285500347614288</v>
      </c>
      <c r="R27" s="19">
        <v>0.22321817278862</v>
      </c>
      <c r="S27" s="19">
        <v>0.58769059181213379</v>
      </c>
      <c r="T27" s="19">
        <v>0.18000969290733337</v>
      </c>
      <c r="U27" s="19">
        <v>4.4761296361684799E-2</v>
      </c>
      <c r="V27" s="19">
        <v>2.1236283704638481E-2</v>
      </c>
      <c r="W27" s="19">
        <v>0.10840195417404175</v>
      </c>
      <c r="X27" s="19">
        <v>0.3727894127368927</v>
      </c>
      <c r="Y27" s="19">
        <v>0.67898339033126831</v>
      </c>
      <c r="Z27" s="19">
        <v>0.18800845742225647</v>
      </c>
      <c r="AA27" s="19">
        <v>0.24429935216903687</v>
      </c>
      <c r="AB27" s="19">
        <v>1.2824621200561523</v>
      </c>
      <c r="AC27" s="19">
        <v>9.0229201305191964E-5</v>
      </c>
      <c r="AD27" s="19">
        <v>0.16655163466930389</v>
      </c>
      <c r="AE27" s="19">
        <v>0</v>
      </c>
      <c r="AF27" s="19">
        <v>1.49366888217628E-3</v>
      </c>
      <c r="AG27" s="19">
        <v>0.66151624917984009</v>
      </c>
      <c r="AH27" s="19">
        <v>0</v>
      </c>
      <c r="AI27" s="19">
        <v>2.0713699050247669E-3</v>
      </c>
      <c r="AJ27" s="19">
        <v>3.8288745563477278E-3</v>
      </c>
      <c r="AK27" s="19">
        <v>4.2503342032432556E-2</v>
      </c>
      <c r="AL27" s="19">
        <v>1.8237291574478149</v>
      </c>
      <c r="AM27" s="19">
        <v>0.14291305840015411</v>
      </c>
      <c r="AN27" s="19">
        <v>0.47332027554512024</v>
      </c>
      <c r="AO27" s="19">
        <v>1.2458612909540534E-3</v>
      </c>
      <c r="AP27" s="19">
        <v>1.0570908784866333</v>
      </c>
      <c r="AQ27" s="20">
        <v>0.70477390289306641</v>
      </c>
    </row>
    <row r="28" spans="1:43" s="38" customFormat="1">
      <c r="A28" s="53" t="s">
        <v>92</v>
      </c>
      <c r="B28" s="53" t="s">
        <v>37</v>
      </c>
      <c r="C28" s="53" t="s">
        <v>58</v>
      </c>
      <c r="D28" s="43">
        <v>6.7191780544817448E-4</v>
      </c>
      <c r="E28" s="19">
        <v>0</v>
      </c>
      <c r="F28" s="19">
        <v>2.7634094003587961E-3</v>
      </c>
      <c r="G28" s="19">
        <v>1.172330230474472E-3</v>
      </c>
      <c r="H28" s="19">
        <v>1.2894124665763229E-4</v>
      </c>
      <c r="I28" s="19">
        <v>3.9527512853965163E-4</v>
      </c>
      <c r="J28" s="19">
        <v>8.4831946878693998E-5</v>
      </c>
      <c r="K28" s="19">
        <v>4.4392063864506781E-4</v>
      </c>
      <c r="L28" s="19">
        <v>5.3387459047371522E-5</v>
      </c>
      <c r="M28" s="19">
        <v>0</v>
      </c>
      <c r="N28" s="19">
        <v>2.7514778776094317E-4</v>
      </c>
      <c r="O28" s="19">
        <v>1.3765836774837226E-4</v>
      </c>
      <c r="P28" s="19">
        <v>4.1213552322005853E-5</v>
      </c>
      <c r="Q28" s="19">
        <v>0</v>
      </c>
      <c r="R28" s="19">
        <v>9.2284074053168297E-3</v>
      </c>
      <c r="S28" s="19">
        <v>1.0501834913156927E-4</v>
      </c>
      <c r="T28" s="19">
        <v>7.198773673735559E-4</v>
      </c>
      <c r="U28" s="19">
        <v>1.4618075510952622E-4</v>
      </c>
      <c r="V28" s="19">
        <v>2.1897048281971365E-4</v>
      </c>
      <c r="W28" s="19">
        <v>4.0963722858577967E-4</v>
      </c>
      <c r="X28" s="19">
        <v>3.6577618448063731E-4</v>
      </c>
      <c r="Y28" s="19">
        <v>1.9279094412922859E-3</v>
      </c>
      <c r="Z28" s="19">
        <v>1.2995662109460682E-4</v>
      </c>
      <c r="AA28" s="19">
        <v>4.4653314398601651E-4</v>
      </c>
      <c r="AB28" s="19">
        <v>6.6533178323879838E-4</v>
      </c>
      <c r="AC28" s="19">
        <v>3.1940962071530521E-4</v>
      </c>
      <c r="AD28" s="19">
        <v>8.4864003583788872E-3</v>
      </c>
      <c r="AE28" s="19">
        <v>0</v>
      </c>
      <c r="AF28" s="19">
        <v>1.0779058357002214E-4</v>
      </c>
      <c r="AG28" s="19">
        <v>3.7248584703775123E-5</v>
      </c>
      <c r="AH28" s="19">
        <v>0</v>
      </c>
      <c r="AI28" s="19">
        <v>0</v>
      </c>
      <c r="AJ28" s="19">
        <v>2.6163859729422256E-5</v>
      </c>
      <c r="AK28" s="19">
        <v>1.3069470878690481E-3</v>
      </c>
      <c r="AL28" s="19">
        <v>1.0924084112048149E-2</v>
      </c>
      <c r="AM28" s="19">
        <v>4.3233859469182789E-4</v>
      </c>
      <c r="AN28" s="19">
        <v>0.27561503648757935</v>
      </c>
      <c r="AO28" s="19">
        <v>0</v>
      </c>
      <c r="AP28" s="19">
        <v>1.6136383637785912E-2</v>
      </c>
      <c r="AQ28" s="20">
        <v>1.3635420240461826E-2</v>
      </c>
    </row>
    <row r="29" spans="1:43" s="38" customFormat="1">
      <c r="A29" s="53" t="s">
        <v>93</v>
      </c>
      <c r="B29" s="53" t="s">
        <v>38</v>
      </c>
      <c r="C29" s="53" t="s">
        <v>58</v>
      </c>
      <c r="D29" s="43">
        <v>2.3470442101825029E-4</v>
      </c>
      <c r="E29" s="19">
        <v>8.7162014096975327E-4</v>
      </c>
      <c r="F29" s="19">
        <v>0.23647388815879822</v>
      </c>
      <c r="G29" s="19">
        <v>2.2705858573317528E-3</v>
      </c>
      <c r="H29" s="19">
        <v>2.7835348737426102E-4</v>
      </c>
      <c r="I29" s="19">
        <v>6.1057409038767219E-4</v>
      </c>
      <c r="J29" s="19">
        <v>1.3532715383917093E-3</v>
      </c>
      <c r="K29" s="19">
        <v>4.5706514269113541E-2</v>
      </c>
      <c r="L29" s="19">
        <v>1.4312747225631028E-4</v>
      </c>
      <c r="M29" s="19">
        <v>0</v>
      </c>
      <c r="N29" s="19">
        <v>3.2878443598747253E-3</v>
      </c>
      <c r="O29" s="19">
        <v>0</v>
      </c>
      <c r="P29" s="19">
        <v>9.7418194636702538E-3</v>
      </c>
      <c r="Q29" s="19">
        <v>0</v>
      </c>
      <c r="R29" s="19">
        <v>5.9993532486259937E-3</v>
      </c>
      <c r="S29" s="19">
        <v>0.11974408477544785</v>
      </c>
      <c r="T29" s="19">
        <v>3.2224277965724468E-3</v>
      </c>
      <c r="U29" s="19">
        <v>3.8159065879881382E-3</v>
      </c>
      <c r="V29" s="19">
        <v>4.727856139652431E-5</v>
      </c>
      <c r="W29" s="19">
        <v>2.2882181219756603E-3</v>
      </c>
      <c r="X29" s="19">
        <v>1.2530922889709473E-2</v>
      </c>
      <c r="Y29" s="19">
        <v>0.20420016348361969</v>
      </c>
      <c r="Z29" s="19">
        <v>1.0865089483559132E-2</v>
      </c>
      <c r="AA29" s="19">
        <v>2.1893733646720648E-3</v>
      </c>
      <c r="AB29" s="19">
        <v>0.24527998268604279</v>
      </c>
      <c r="AC29" s="19">
        <v>9.0133590856567025E-4</v>
      </c>
      <c r="AD29" s="19">
        <v>0.19364215433597565</v>
      </c>
      <c r="AE29" s="19">
        <v>0</v>
      </c>
      <c r="AF29" s="19">
        <v>1.2819097610190511E-3</v>
      </c>
      <c r="AG29" s="19">
        <v>0.13469374179840088</v>
      </c>
      <c r="AH29" s="19">
        <v>0</v>
      </c>
      <c r="AI29" s="19">
        <v>0</v>
      </c>
      <c r="AJ29" s="19">
        <v>1.2481180601753294E-4</v>
      </c>
      <c r="AK29" s="19">
        <v>0.31410261988639832</v>
      </c>
      <c r="AL29" s="19">
        <v>1.2108093500137329</v>
      </c>
      <c r="AM29" s="19">
        <v>4.3276440352201462E-2</v>
      </c>
      <c r="AN29" s="19">
        <v>4.3637115508317947E-2</v>
      </c>
      <c r="AO29" s="19">
        <v>6.4906728221103549E-4</v>
      </c>
      <c r="AP29" s="19">
        <v>6.7659191787242889E-2</v>
      </c>
      <c r="AQ29" s="20">
        <v>0.40820261836051941</v>
      </c>
    </row>
    <row r="30" spans="1:43" s="38" customFormat="1">
      <c r="A30" s="53" t="s">
        <v>94</v>
      </c>
      <c r="B30" s="53" t="s">
        <v>39</v>
      </c>
      <c r="C30" s="53" t="s">
        <v>58</v>
      </c>
      <c r="D30" s="43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20">
        <v>0</v>
      </c>
    </row>
    <row r="31" spans="1:43" s="38" customFormat="1" ht="30">
      <c r="A31" s="53" t="s">
        <v>95</v>
      </c>
      <c r="B31" s="53" t="s">
        <v>40</v>
      </c>
      <c r="C31" s="53" t="s">
        <v>58</v>
      </c>
      <c r="D31" s="43">
        <v>4.6620606444776058E-3</v>
      </c>
      <c r="E31" s="19">
        <v>1.4781184727326035E-3</v>
      </c>
      <c r="F31" s="19">
        <v>1.0010824538767338E-2</v>
      </c>
      <c r="G31" s="19">
        <v>8.1212343648076057E-3</v>
      </c>
      <c r="H31" s="19">
        <v>2.9201055876910686E-3</v>
      </c>
      <c r="I31" s="19">
        <v>3.9460686966776848E-3</v>
      </c>
      <c r="J31" s="19">
        <v>1.0311277583241463E-2</v>
      </c>
      <c r="K31" s="19">
        <v>1.299335528165102E-2</v>
      </c>
      <c r="L31" s="19">
        <v>5.3895106539130211E-3</v>
      </c>
      <c r="M31" s="19">
        <v>0</v>
      </c>
      <c r="N31" s="19">
        <v>0.23058894276618958</v>
      </c>
      <c r="O31" s="19">
        <v>6.2710554338991642E-3</v>
      </c>
      <c r="P31" s="19">
        <v>5.0589893944561481E-3</v>
      </c>
      <c r="Q31" s="19">
        <v>1.9097505137324333E-3</v>
      </c>
      <c r="R31" s="19">
        <v>4.9693398177623749E-2</v>
      </c>
      <c r="S31" s="19">
        <v>1.1472367914393544E-3</v>
      </c>
      <c r="T31" s="19">
        <v>7.091728039085865E-3</v>
      </c>
      <c r="U31" s="19">
        <v>1.4370204880833626E-2</v>
      </c>
      <c r="V31" s="19">
        <v>6.900872103869915E-3</v>
      </c>
      <c r="W31" s="19">
        <v>1.5070052817463875E-2</v>
      </c>
      <c r="X31" s="19">
        <v>1.7390528693795204E-2</v>
      </c>
      <c r="Y31" s="19">
        <v>2.8437990695238113E-2</v>
      </c>
      <c r="Z31" s="19">
        <v>1.7357681645080447E-3</v>
      </c>
      <c r="AA31" s="19">
        <v>3.0989963561296463E-2</v>
      </c>
      <c r="AB31" s="19">
        <v>6.1125077307224274E-2</v>
      </c>
      <c r="AC31" s="19">
        <v>9.398067049914971E-6</v>
      </c>
      <c r="AD31" s="19">
        <v>6.6996291279792786E-3</v>
      </c>
      <c r="AE31" s="19">
        <v>0</v>
      </c>
      <c r="AF31" s="19">
        <v>7.5763477943837643E-3</v>
      </c>
      <c r="AG31" s="19">
        <v>4.5003481209278107E-3</v>
      </c>
      <c r="AH31" s="19">
        <v>0</v>
      </c>
      <c r="AI31" s="19">
        <v>3.2760828617028892E-5</v>
      </c>
      <c r="AJ31" s="19">
        <v>5.5463346652686596E-3</v>
      </c>
      <c r="AK31" s="19">
        <v>1.6115391626954079E-3</v>
      </c>
      <c r="AL31" s="19">
        <v>4.6521052718162537E-4</v>
      </c>
      <c r="AM31" s="19">
        <v>6.4191548153758049E-3</v>
      </c>
      <c r="AN31" s="19">
        <v>0.39500373601913452</v>
      </c>
      <c r="AO31" s="19">
        <v>0.3120461106300354</v>
      </c>
      <c r="AP31" s="19">
        <v>0.25760158896446228</v>
      </c>
      <c r="AQ31" s="20">
        <v>0.21994438767433167</v>
      </c>
    </row>
    <row r="32" spans="1:43" s="38" customFormat="1">
      <c r="A32" s="53" t="s">
        <v>96</v>
      </c>
      <c r="B32" s="53" t="s">
        <v>41</v>
      </c>
      <c r="C32" s="53" t="s">
        <v>58</v>
      </c>
      <c r="D32" s="43">
        <v>0.23851940035820007</v>
      </c>
      <c r="E32" s="19">
        <v>1.7619669670239091E-3</v>
      </c>
      <c r="F32" s="19">
        <v>9.111381322145462E-2</v>
      </c>
      <c r="G32" s="19">
        <v>9.1778665781021118E-2</v>
      </c>
      <c r="H32" s="19">
        <v>0.25140729546546936</v>
      </c>
      <c r="I32" s="19">
        <v>7.990758866071701E-3</v>
      </c>
      <c r="J32" s="19">
        <v>2.6038642972707748E-2</v>
      </c>
      <c r="K32" s="19">
        <v>6.733293179422617E-3</v>
      </c>
      <c r="L32" s="19">
        <v>2.3184297606348991E-2</v>
      </c>
      <c r="M32" s="19">
        <v>5.7448367588222027E-3</v>
      </c>
      <c r="N32" s="19">
        <v>5.5384043604135513E-2</v>
      </c>
      <c r="O32" s="19">
        <v>1.4029060548637062E-4</v>
      </c>
      <c r="P32" s="19">
        <v>3.7307874299585819E-3</v>
      </c>
      <c r="Q32" s="19">
        <v>2.6045518461614847E-3</v>
      </c>
      <c r="R32" s="19">
        <v>1.0268784128129482E-2</v>
      </c>
      <c r="S32" s="19">
        <v>5.9800846502184868E-3</v>
      </c>
      <c r="T32" s="19">
        <v>9.0528242290019989E-3</v>
      </c>
      <c r="U32" s="19">
        <v>9.0576233342289925E-3</v>
      </c>
      <c r="V32" s="19">
        <v>2.8073415160179138E-3</v>
      </c>
      <c r="W32" s="19">
        <v>7.0695709437131882E-3</v>
      </c>
      <c r="X32" s="19">
        <v>1.4710643328726292E-2</v>
      </c>
      <c r="Y32" s="19">
        <v>3.8718484342098236E-2</v>
      </c>
      <c r="Z32" s="19">
        <v>4.8694764263927937E-3</v>
      </c>
      <c r="AA32" s="19">
        <v>4.8634978011250496E-3</v>
      </c>
      <c r="AB32" s="19">
        <v>0.12280882149934769</v>
      </c>
      <c r="AC32" s="19">
        <v>0</v>
      </c>
      <c r="AD32" s="19">
        <v>9.2961136251688004E-3</v>
      </c>
      <c r="AE32" s="19">
        <v>0</v>
      </c>
      <c r="AF32" s="19">
        <v>5.602547389571555E-5</v>
      </c>
      <c r="AG32" s="19">
        <v>20.118373870849609</v>
      </c>
      <c r="AH32" s="19">
        <v>0</v>
      </c>
      <c r="AI32" s="19">
        <v>1.4836275950074196E-3</v>
      </c>
      <c r="AJ32" s="19">
        <v>3.0414701905101538E-4</v>
      </c>
      <c r="AK32" s="19">
        <v>7.3631599545478821E-2</v>
      </c>
      <c r="AL32" s="19">
        <v>0</v>
      </c>
      <c r="AM32" s="19">
        <v>0.33691847324371338</v>
      </c>
      <c r="AN32" s="19">
        <v>2.2075867280364037E-2</v>
      </c>
      <c r="AO32" s="19">
        <v>1.7344420484732836E-4</v>
      </c>
      <c r="AP32" s="19">
        <v>0.11252442002296448</v>
      </c>
      <c r="AQ32" s="20">
        <v>0.76306372880935669</v>
      </c>
    </row>
    <row r="33" spans="1:46" s="38" customFormat="1">
      <c r="A33" s="53" t="s">
        <v>97</v>
      </c>
      <c r="B33" s="53" t="s">
        <v>42</v>
      </c>
      <c r="C33" s="53" t="s">
        <v>58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58</v>
      </c>
      <c r="D34" s="43">
        <v>0</v>
      </c>
      <c r="E34" s="19">
        <v>2.3718167096376419E-2</v>
      </c>
      <c r="F34" s="19">
        <v>2.7289148420095444E-2</v>
      </c>
      <c r="G34" s="19">
        <v>3.1300820410251617E-2</v>
      </c>
      <c r="H34" s="19">
        <v>0</v>
      </c>
      <c r="I34" s="19">
        <v>0</v>
      </c>
      <c r="J34" s="19">
        <v>0</v>
      </c>
      <c r="K34" s="19">
        <v>0</v>
      </c>
      <c r="L34" s="19">
        <v>1.9617117941379547E-2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1.1958364630118012E-3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5.6398259475827217E-3</v>
      </c>
      <c r="Z34" s="19">
        <v>1.2599414912983775E-3</v>
      </c>
      <c r="AA34" s="19">
        <v>5.6086771655827761E-4</v>
      </c>
      <c r="AB34" s="19">
        <v>0.11249577254056931</v>
      </c>
      <c r="AC34" s="19">
        <v>0</v>
      </c>
      <c r="AD34" s="19">
        <v>0</v>
      </c>
      <c r="AE34" s="19">
        <v>0</v>
      </c>
      <c r="AF34" s="19">
        <v>0</v>
      </c>
      <c r="AG34" s="19">
        <v>5.8714877814054489E-3</v>
      </c>
      <c r="AH34" s="19">
        <v>0</v>
      </c>
      <c r="AI34" s="19">
        <v>3.2064188271760941E-2</v>
      </c>
      <c r="AJ34" s="19">
        <v>0</v>
      </c>
      <c r="AK34" s="19">
        <v>0</v>
      </c>
      <c r="AL34" s="19">
        <v>0</v>
      </c>
      <c r="AM34" s="19">
        <v>5.2703674882650375E-2</v>
      </c>
      <c r="AN34" s="19">
        <v>0</v>
      </c>
      <c r="AO34" s="19">
        <v>0</v>
      </c>
      <c r="AP34" s="19">
        <v>4.4489540159702301E-3</v>
      </c>
      <c r="AQ34" s="20">
        <v>0.11592355370521545</v>
      </c>
    </row>
    <row r="35" spans="1:46" s="38" customFormat="1" ht="30">
      <c r="A35" s="53" t="s">
        <v>99</v>
      </c>
      <c r="B35" s="53" t="s">
        <v>44</v>
      </c>
      <c r="C35" s="53" t="s">
        <v>58</v>
      </c>
      <c r="D35" s="43">
        <v>0</v>
      </c>
      <c r="E35" s="19">
        <v>0</v>
      </c>
      <c r="F35" s="19">
        <v>0</v>
      </c>
      <c r="G35" s="19">
        <v>5.7099127843684983E-6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20">
        <v>2.3936966899782419E-3</v>
      </c>
    </row>
    <row r="36" spans="1:46" s="38" customFormat="1">
      <c r="A36" s="53" t="s">
        <v>100</v>
      </c>
      <c r="B36" s="53" t="s">
        <v>45</v>
      </c>
      <c r="C36" s="53" t="s">
        <v>58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58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58</v>
      </c>
      <c r="D38" s="43">
        <v>5.6391721591353416E-4</v>
      </c>
      <c r="E38" s="19">
        <v>4.0521350456401706E-4</v>
      </c>
      <c r="F38" s="19">
        <v>0.23302923142910004</v>
      </c>
      <c r="G38" s="19">
        <v>1.9675163552165031E-2</v>
      </c>
      <c r="H38" s="19">
        <v>1.4980892883613706E-3</v>
      </c>
      <c r="I38" s="19">
        <v>5.0494302064180374E-2</v>
      </c>
      <c r="J38" s="19">
        <v>2.2698414977639914E-3</v>
      </c>
      <c r="K38" s="19">
        <v>9.6324020996689796E-3</v>
      </c>
      <c r="L38" s="19">
        <v>5.9021883644163609E-3</v>
      </c>
      <c r="M38" s="19">
        <v>0</v>
      </c>
      <c r="N38" s="19">
        <v>1.1210112832486629E-2</v>
      </c>
      <c r="O38" s="19">
        <v>5.0401187036186457E-4</v>
      </c>
      <c r="P38" s="19">
        <v>2.1519865840673447E-3</v>
      </c>
      <c r="Q38" s="19">
        <v>4.612347693182528E-4</v>
      </c>
      <c r="R38" s="19">
        <v>1.4747736044228077E-2</v>
      </c>
      <c r="S38" s="19">
        <v>3.1647652387619019E-2</v>
      </c>
      <c r="T38" s="19">
        <v>1.343927625566721E-2</v>
      </c>
      <c r="U38" s="19">
        <v>1.6127338632941246E-2</v>
      </c>
      <c r="V38" s="19">
        <v>4.3408488854765892E-3</v>
      </c>
      <c r="W38" s="19">
        <v>4.7529698349535465E-3</v>
      </c>
      <c r="X38" s="19">
        <v>8.7749427184462547E-3</v>
      </c>
      <c r="Y38" s="19">
        <v>1.4897295273840427E-2</v>
      </c>
      <c r="Z38" s="19">
        <v>2.8688695747405291E-3</v>
      </c>
      <c r="AA38" s="19">
        <v>2.5624951813369989E-3</v>
      </c>
      <c r="AB38" s="19">
        <v>4.0205035358667374E-2</v>
      </c>
      <c r="AC38" s="19">
        <v>3.7503552903217496E-6</v>
      </c>
      <c r="AD38" s="19">
        <v>1.4040833339095116E-3</v>
      </c>
      <c r="AE38" s="19">
        <v>0</v>
      </c>
      <c r="AF38" s="19">
        <v>7.0756155764684081E-5</v>
      </c>
      <c r="AG38" s="19">
        <v>2.5673462077975273E-3</v>
      </c>
      <c r="AH38" s="19">
        <v>0</v>
      </c>
      <c r="AI38" s="19">
        <v>8.8034845248330384E-5</v>
      </c>
      <c r="AJ38" s="19">
        <v>8.3887646906077862E-4</v>
      </c>
      <c r="AK38" s="19">
        <v>1.276280265301466E-2</v>
      </c>
      <c r="AL38" s="19">
        <v>1.2809041072614491E-4</v>
      </c>
      <c r="AM38" s="19">
        <v>4.5005530118942261E-2</v>
      </c>
      <c r="AN38" s="19">
        <v>1.8810631707310677E-2</v>
      </c>
      <c r="AO38" s="19">
        <v>0.176441490650177</v>
      </c>
      <c r="AP38" s="19">
        <v>0.10664880275726318</v>
      </c>
      <c r="AQ38" s="20">
        <v>0.13509760797023773</v>
      </c>
    </row>
    <row r="39" spans="1:46" s="38" customFormat="1">
      <c r="A39" s="53" t="s">
        <v>103</v>
      </c>
      <c r="B39" s="53" t="s">
        <v>48</v>
      </c>
      <c r="C39" s="53" t="s">
        <v>58</v>
      </c>
      <c r="D39" s="43">
        <v>2.9648062773048878E-3</v>
      </c>
      <c r="E39" s="19">
        <v>5.3177340305410326E-5</v>
      </c>
      <c r="F39" s="19">
        <v>1.5090919332578778E-3</v>
      </c>
      <c r="G39" s="19">
        <v>1.335297420155257E-4</v>
      </c>
      <c r="H39" s="19">
        <v>1.9169281586073339E-4</v>
      </c>
      <c r="I39" s="19">
        <v>7.0870702620595694E-4</v>
      </c>
      <c r="J39" s="19">
        <v>3.0714116292074323E-4</v>
      </c>
      <c r="K39" s="19">
        <v>9.4877724768593907E-4</v>
      </c>
      <c r="L39" s="19">
        <v>2.3075290955603123E-3</v>
      </c>
      <c r="M39" s="19">
        <v>2.9485832783393562E-5</v>
      </c>
      <c r="N39" s="19">
        <v>1.9319211132824421E-3</v>
      </c>
      <c r="O39" s="19">
        <v>7.3949158831965178E-5</v>
      </c>
      <c r="P39" s="19">
        <v>3.4144773962907493E-4</v>
      </c>
      <c r="Q39" s="19">
        <v>7.1834743721410632E-5</v>
      </c>
      <c r="R39" s="19">
        <v>1.3678092509508133E-3</v>
      </c>
      <c r="S39" s="19">
        <v>4.4080466614104807E-4</v>
      </c>
      <c r="T39" s="19">
        <v>1.2163595529273152E-3</v>
      </c>
      <c r="U39" s="19">
        <v>7.8608636977151036E-4</v>
      </c>
      <c r="V39" s="19">
        <v>4.6456401469185948E-4</v>
      </c>
      <c r="W39" s="19">
        <v>6.7689619027078152E-4</v>
      </c>
      <c r="X39" s="19">
        <v>7.0808036252856255E-4</v>
      </c>
      <c r="Y39" s="19">
        <v>4.3511411058716476E-4</v>
      </c>
      <c r="Z39" s="19">
        <v>8.9925248175859451E-5</v>
      </c>
      <c r="AA39" s="19">
        <v>4.2692356510087848E-4</v>
      </c>
      <c r="AB39" s="19">
        <v>9.6718769054859877E-4</v>
      </c>
      <c r="AC39" s="19">
        <v>1.9916815290343948E-6</v>
      </c>
      <c r="AD39" s="19">
        <v>2.4676162865944207E-4</v>
      </c>
      <c r="AE39" s="19">
        <v>0</v>
      </c>
      <c r="AF39" s="19">
        <v>3.6707628169097006E-5</v>
      </c>
      <c r="AG39" s="19">
        <v>2.021679247263819E-4</v>
      </c>
      <c r="AH39" s="19">
        <v>0</v>
      </c>
      <c r="AI39" s="19">
        <v>4.6135764932841994E-6</v>
      </c>
      <c r="AJ39" s="19">
        <v>1.1540520063135773E-4</v>
      </c>
      <c r="AK39" s="19">
        <v>9.5419515855610371E-4</v>
      </c>
      <c r="AL39" s="19">
        <v>5.6816526921465993E-4</v>
      </c>
      <c r="AM39" s="19">
        <v>1.888229395262897E-3</v>
      </c>
      <c r="AN39" s="19">
        <v>0.12406377494335175</v>
      </c>
      <c r="AO39" s="19">
        <v>3.5526011139154434E-2</v>
      </c>
      <c r="AP39" s="19">
        <v>1.0640982538461685E-2</v>
      </c>
      <c r="AQ39" s="20">
        <v>2.1361887454986572E-2</v>
      </c>
    </row>
    <row r="40" spans="1:46" s="38" customFormat="1">
      <c r="A40" s="53" t="s">
        <v>104</v>
      </c>
      <c r="B40" s="53" t="s">
        <v>49</v>
      </c>
      <c r="C40" s="53" t="s">
        <v>58</v>
      </c>
      <c r="D40" s="43">
        <v>0</v>
      </c>
      <c r="E40" s="19">
        <v>0</v>
      </c>
      <c r="F40" s="19">
        <v>4.6859022229909897E-2</v>
      </c>
      <c r="G40" s="19">
        <v>3.8532458711415529E-4</v>
      </c>
      <c r="H40" s="19">
        <v>1.069132486009039E-4</v>
      </c>
      <c r="I40" s="19">
        <v>2.6841020371648483E-5</v>
      </c>
      <c r="J40" s="19">
        <v>2.8316948373685591E-5</v>
      </c>
      <c r="K40" s="19">
        <v>6.330061296466738E-6</v>
      </c>
      <c r="L40" s="19">
        <v>8.0980635175365023E-6</v>
      </c>
      <c r="M40" s="19">
        <v>0</v>
      </c>
      <c r="N40" s="19">
        <v>7.0734071778133512E-4</v>
      </c>
      <c r="O40" s="19">
        <v>0</v>
      </c>
      <c r="P40" s="19">
        <v>0</v>
      </c>
      <c r="Q40" s="19">
        <v>0</v>
      </c>
      <c r="R40" s="19">
        <v>1.9299374253023416E-4</v>
      </c>
      <c r="S40" s="19">
        <v>3.0478283762931824E-2</v>
      </c>
      <c r="T40" s="19">
        <v>1.5108345076441765E-2</v>
      </c>
      <c r="U40" s="19">
        <v>2.00865906663239E-3</v>
      </c>
      <c r="V40" s="19">
        <v>8.1077317008748651E-4</v>
      </c>
      <c r="W40" s="19">
        <v>1.7781737260520458E-3</v>
      </c>
      <c r="X40" s="19">
        <v>7.503845845349133E-4</v>
      </c>
      <c r="Y40" s="19">
        <v>5.8791540563106537E-2</v>
      </c>
      <c r="Z40" s="19">
        <v>3.455696627497673E-3</v>
      </c>
      <c r="AA40" s="19">
        <v>2.8864113846793771E-4</v>
      </c>
      <c r="AB40" s="19">
        <v>1.7750850020092912E-5</v>
      </c>
      <c r="AC40" s="19">
        <v>0</v>
      </c>
      <c r="AD40" s="19">
        <v>1.2652260920731351E-5</v>
      </c>
      <c r="AE40" s="19">
        <v>0</v>
      </c>
      <c r="AF40" s="19">
        <v>2.582332854217384E-6</v>
      </c>
      <c r="AG40" s="19">
        <v>4.603036493062973E-2</v>
      </c>
      <c r="AH40" s="19">
        <v>0</v>
      </c>
      <c r="AI40" s="19">
        <v>0</v>
      </c>
      <c r="AJ40" s="19">
        <v>0</v>
      </c>
      <c r="AK40" s="19">
        <v>5.133819067850709E-4</v>
      </c>
      <c r="AL40" s="19">
        <v>0</v>
      </c>
      <c r="AM40" s="19">
        <v>0.1010301485657692</v>
      </c>
      <c r="AN40" s="19">
        <v>2.335964934900403E-3</v>
      </c>
      <c r="AO40" s="19">
        <v>0.49209108948707581</v>
      </c>
      <c r="AP40" s="19">
        <v>5.4253754206001759E-4</v>
      </c>
      <c r="AQ40" s="20">
        <v>0.69138866662979126</v>
      </c>
    </row>
    <row r="41" spans="1:46" s="38" customFormat="1">
      <c r="A41" s="53" t="s">
        <v>105</v>
      </c>
      <c r="B41" s="53" t="s">
        <v>50</v>
      </c>
      <c r="C41" s="53" t="s">
        <v>58</v>
      </c>
      <c r="D41" s="43">
        <v>9.6159428358078003E-4</v>
      </c>
      <c r="E41" s="19">
        <v>0</v>
      </c>
      <c r="F41" s="19">
        <v>0.26449385285377502</v>
      </c>
      <c r="G41" s="19">
        <v>7.4468012899160385E-3</v>
      </c>
      <c r="H41" s="19">
        <v>7.5748395174741745E-3</v>
      </c>
      <c r="I41" s="19">
        <v>2.9068377334624529E-3</v>
      </c>
      <c r="J41" s="19">
        <v>1.4289680402725935E-3</v>
      </c>
      <c r="K41" s="19">
        <v>6.3308058306574821E-3</v>
      </c>
      <c r="L41" s="19">
        <v>5.0819916650652885E-3</v>
      </c>
      <c r="M41" s="19">
        <v>2.3446375053026713E-5</v>
      </c>
      <c r="N41" s="19">
        <v>1.8143530935049057E-2</v>
      </c>
      <c r="O41" s="19">
        <v>1.4829460997134447E-4</v>
      </c>
      <c r="P41" s="19">
        <v>7.0953359827399254E-3</v>
      </c>
      <c r="Q41" s="19">
        <v>2.3911551397759467E-4</v>
      </c>
      <c r="R41" s="19">
        <v>1.6405660659074783E-2</v>
      </c>
      <c r="S41" s="19">
        <v>1.4062189497053623E-2</v>
      </c>
      <c r="T41" s="19">
        <v>5.2414104342460632E-2</v>
      </c>
      <c r="U41" s="19">
        <v>7.1985754184424877E-3</v>
      </c>
      <c r="V41" s="19">
        <v>1.7154095694422722E-3</v>
      </c>
      <c r="W41" s="19">
        <v>2.5701273698359728E-3</v>
      </c>
      <c r="X41" s="19">
        <v>4.8115556128323078E-3</v>
      </c>
      <c r="Y41" s="19">
        <v>2.004682831466198E-2</v>
      </c>
      <c r="Z41" s="19">
        <v>1.263657322851941E-4</v>
      </c>
      <c r="AA41" s="19">
        <v>1.1921940371394157E-2</v>
      </c>
      <c r="AB41" s="19">
        <v>2.7247359976172447E-2</v>
      </c>
      <c r="AC41" s="19">
        <v>4.5839351514587179E-6</v>
      </c>
      <c r="AD41" s="19">
        <v>4.2256256565451622E-3</v>
      </c>
      <c r="AE41" s="19">
        <v>0</v>
      </c>
      <c r="AF41" s="19">
        <v>1.5940961020532995E-4</v>
      </c>
      <c r="AG41" s="19">
        <v>6.5219458192586899E-3</v>
      </c>
      <c r="AH41" s="19">
        <v>0</v>
      </c>
      <c r="AI41" s="19">
        <v>1.6289630366372876E-5</v>
      </c>
      <c r="AJ41" s="19">
        <v>3.6629557143896818E-4</v>
      </c>
      <c r="AK41" s="19">
        <v>3.4321613609790802E-2</v>
      </c>
      <c r="AL41" s="19">
        <v>5.3406267397804186E-5</v>
      </c>
      <c r="AM41" s="19">
        <v>5.589956883341074E-3</v>
      </c>
      <c r="AN41" s="19">
        <v>8.7714128196239471E-2</v>
      </c>
      <c r="AO41" s="19">
        <v>0.29856869578361511</v>
      </c>
      <c r="AP41" s="19">
        <v>0.52470827102661133</v>
      </c>
      <c r="AQ41" s="20">
        <v>0.32152613997459412</v>
      </c>
    </row>
    <row r="42" spans="1:46" s="38" customFormat="1" ht="15.75" thickBot="1">
      <c r="A42" s="53" t="s">
        <v>106</v>
      </c>
      <c r="B42" s="53" t="s">
        <v>51</v>
      </c>
      <c r="C42" s="53" t="s">
        <v>58</v>
      </c>
      <c r="D42" s="45">
        <v>6.7719174548983574E-3</v>
      </c>
      <c r="E42" s="24">
        <v>1.4649082731921226E-4</v>
      </c>
      <c r="F42" s="24">
        <v>0.1361108124256134</v>
      </c>
      <c r="G42" s="24">
        <v>9.6700908616185188E-3</v>
      </c>
      <c r="H42" s="24">
        <v>7.1261143311858177E-3</v>
      </c>
      <c r="I42" s="24">
        <v>3.9673284627497196E-3</v>
      </c>
      <c r="J42" s="24">
        <v>1.0340888984501362E-3</v>
      </c>
      <c r="K42" s="24">
        <v>4.5557408593595028E-3</v>
      </c>
      <c r="L42" s="24">
        <v>4.2636297643184662E-2</v>
      </c>
      <c r="M42" s="24">
        <v>0</v>
      </c>
      <c r="N42" s="24">
        <v>1.0305965319275856E-2</v>
      </c>
      <c r="O42" s="24">
        <v>1.8544516060501337E-3</v>
      </c>
      <c r="P42" s="24">
        <v>3.0075865797698498E-3</v>
      </c>
      <c r="Q42" s="24">
        <v>3.3427120069973171E-4</v>
      </c>
      <c r="R42" s="24">
        <v>7.5918338261544704E-3</v>
      </c>
      <c r="S42" s="24">
        <v>1.26543203368783E-2</v>
      </c>
      <c r="T42" s="24">
        <v>9.4259101897478104E-3</v>
      </c>
      <c r="U42" s="24">
        <v>4.7260387800633907E-3</v>
      </c>
      <c r="V42" s="24">
        <v>4.7168713063001633E-3</v>
      </c>
      <c r="W42" s="24">
        <v>6.9291987456381321E-3</v>
      </c>
      <c r="X42" s="24">
        <v>4.7109927982091904E-3</v>
      </c>
      <c r="Y42" s="24">
        <v>3.7814190145581961E-3</v>
      </c>
      <c r="Z42" s="24">
        <v>6.6433753818273544E-4</v>
      </c>
      <c r="AA42" s="24">
        <v>2.3397114127874374E-3</v>
      </c>
      <c r="AB42" s="24">
        <v>1.4896626584231853E-2</v>
      </c>
      <c r="AC42" s="24">
        <v>4.1558123484719545E-6</v>
      </c>
      <c r="AD42" s="24">
        <v>2.1498361602425575E-3</v>
      </c>
      <c r="AE42" s="24">
        <v>0</v>
      </c>
      <c r="AF42" s="24">
        <v>6.3787192630115896E-5</v>
      </c>
      <c r="AG42" s="24">
        <v>3.9024928119033575E-3</v>
      </c>
      <c r="AH42" s="24">
        <v>0</v>
      </c>
      <c r="AI42" s="24">
        <v>4.1192044591298327E-5</v>
      </c>
      <c r="AJ42" s="24">
        <v>1.052823499776423E-3</v>
      </c>
      <c r="AK42" s="24">
        <v>3.1293347477912903E-2</v>
      </c>
      <c r="AL42" s="24">
        <v>4.4549591839313507E-3</v>
      </c>
      <c r="AM42" s="24">
        <v>2.2906213998794556E-2</v>
      </c>
      <c r="AN42" s="24">
        <v>9.8511256277561188E-2</v>
      </c>
      <c r="AO42" s="24">
        <v>6.4833000302314758E-2</v>
      </c>
      <c r="AP42" s="24">
        <v>0.23224908113479614</v>
      </c>
      <c r="AQ42" s="25">
        <v>0.51724821329116821</v>
      </c>
    </row>
    <row r="43" spans="1:46">
      <c r="A43" s="53" t="s">
        <v>67</v>
      </c>
      <c r="B43" s="53" t="s">
        <v>13</v>
      </c>
      <c r="C43" s="53" t="s">
        <v>59</v>
      </c>
      <c r="D43" s="39">
        <v>1.4497963190078735</v>
      </c>
      <c r="E43" s="40">
        <v>0</v>
      </c>
      <c r="F43" s="40">
        <v>0</v>
      </c>
      <c r="G43" s="40">
        <v>0</v>
      </c>
      <c r="H43" s="40">
        <v>2.2075395584106445</v>
      </c>
      <c r="I43" s="40">
        <v>4.8362545967102051</v>
      </c>
      <c r="J43" s="40">
        <v>3.1717382371425629E-2</v>
      </c>
      <c r="K43" s="40">
        <v>1.4640430212020874</v>
      </c>
      <c r="L43" s="40">
        <v>1.2906602621078491</v>
      </c>
      <c r="M43" s="40">
        <v>0.4204426109790802</v>
      </c>
      <c r="N43" s="40">
        <v>0.18221111595630646</v>
      </c>
      <c r="O43" s="40">
        <v>0</v>
      </c>
      <c r="P43" s="40">
        <v>0</v>
      </c>
      <c r="Q43" s="40">
        <v>0.29633674025535583</v>
      </c>
      <c r="R43" s="40">
        <v>2.0527075976133347E-3</v>
      </c>
      <c r="S43" s="40">
        <v>0</v>
      </c>
      <c r="T43" s="40">
        <v>0</v>
      </c>
      <c r="U43" s="40">
        <v>9.0869597624987364E-4</v>
      </c>
      <c r="V43" s="40">
        <v>8.6802616715431213E-4</v>
      </c>
      <c r="W43" s="40">
        <v>0.14948269724845886</v>
      </c>
      <c r="X43" s="40">
        <v>0</v>
      </c>
      <c r="Y43" s="40">
        <v>0</v>
      </c>
      <c r="Z43" s="40">
        <v>0</v>
      </c>
      <c r="AA43" s="40">
        <v>9.5632821321487427E-3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2.3794766515493393E-2</v>
      </c>
      <c r="AM43" s="40">
        <v>0</v>
      </c>
      <c r="AN43" s="40">
        <v>0</v>
      </c>
      <c r="AO43" s="40">
        <v>0</v>
      </c>
      <c r="AP43" s="40">
        <v>1.8498016288504004E-3</v>
      </c>
      <c r="AQ43" s="41">
        <v>5.6669190526008606E-2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59</v>
      </c>
      <c r="D44" s="43">
        <v>0</v>
      </c>
      <c r="E44" s="19">
        <v>1.8548509979154915E-4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9.0438295155763626E-3</v>
      </c>
      <c r="L44" s="19">
        <v>1.0299974819645286E-3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1.9048186019062996E-2</v>
      </c>
    </row>
    <row r="45" spans="1:46">
      <c r="A45" s="53" t="s">
        <v>69</v>
      </c>
      <c r="B45" s="53" t="s">
        <v>15</v>
      </c>
      <c r="C45" s="53" t="s">
        <v>59</v>
      </c>
      <c r="D45" s="43">
        <v>0</v>
      </c>
      <c r="E45" s="19">
        <v>0</v>
      </c>
      <c r="F45" s="19">
        <v>4.5687280362471938E-4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2.1596360966213979E-7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9.7794647444970906E-5</v>
      </c>
      <c r="Z45" s="19">
        <v>2.3136110485211248E-6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3.4431293735846271E-17</v>
      </c>
    </row>
    <row r="46" spans="1:46">
      <c r="A46" s="53" t="s">
        <v>70</v>
      </c>
      <c r="B46" s="53" t="s">
        <v>16</v>
      </c>
      <c r="C46" s="53" t="s">
        <v>59</v>
      </c>
      <c r="D46" s="43">
        <v>3.6884162575006485E-2</v>
      </c>
      <c r="E46" s="19">
        <v>0</v>
      </c>
      <c r="F46" s="19">
        <v>0.33421757817268372</v>
      </c>
      <c r="G46" s="19">
        <v>1.5368661843240261E-4</v>
      </c>
      <c r="H46" s="19">
        <v>0</v>
      </c>
      <c r="I46" s="19">
        <v>0</v>
      </c>
      <c r="J46" s="19">
        <v>0</v>
      </c>
      <c r="K46" s="19">
        <v>0.2886192798614502</v>
      </c>
      <c r="L46" s="19">
        <v>0</v>
      </c>
      <c r="M46" s="19">
        <v>3.7559596821665764E-3</v>
      </c>
      <c r="N46" s="19">
        <v>0</v>
      </c>
      <c r="O46" s="19">
        <v>0</v>
      </c>
      <c r="P46" s="19">
        <v>0</v>
      </c>
      <c r="Q46" s="19">
        <v>0</v>
      </c>
      <c r="R46" s="19">
        <v>7.7299423217773437</v>
      </c>
      <c r="S46" s="19">
        <v>4.0608372539281845E-2</v>
      </c>
      <c r="T46" s="19">
        <v>0.9046703577041626</v>
      </c>
      <c r="U46" s="19">
        <v>0.14439043402671814</v>
      </c>
      <c r="V46" s="19">
        <v>1.2583307921886444E-2</v>
      </c>
      <c r="W46" s="19">
        <v>1.0354926586151123</v>
      </c>
      <c r="X46" s="19">
        <v>2.0978751182556152</v>
      </c>
      <c r="Y46" s="19">
        <v>13.597962379455566</v>
      </c>
      <c r="Z46" s="19">
        <v>1.3122938871383667</v>
      </c>
      <c r="AA46" s="19">
        <v>0</v>
      </c>
      <c r="AB46" s="19">
        <v>9.6838397439569235E-4</v>
      </c>
      <c r="AC46" s="19">
        <v>0</v>
      </c>
      <c r="AD46" s="19">
        <v>0</v>
      </c>
      <c r="AE46" s="19">
        <v>0</v>
      </c>
      <c r="AF46" s="19">
        <v>0.18794448673725128</v>
      </c>
      <c r="AG46" s="19">
        <v>1.04184215888381E-2</v>
      </c>
      <c r="AH46" s="19">
        <v>0</v>
      </c>
      <c r="AI46" s="19">
        <v>0</v>
      </c>
      <c r="AJ46" s="19">
        <v>0</v>
      </c>
      <c r="AK46" s="19">
        <v>0</v>
      </c>
      <c r="AL46" s="19">
        <v>5.3121738433837891</v>
      </c>
      <c r="AM46" s="19">
        <v>1.3534992001950741E-2</v>
      </c>
      <c r="AN46" s="19">
        <v>0</v>
      </c>
      <c r="AO46" s="19">
        <v>0</v>
      </c>
      <c r="AP46" s="19">
        <v>2.056354284286499E-2</v>
      </c>
      <c r="AQ46" s="20">
        <v>0.9968906044960022</v>
      </c>
    </row>
    <row r="47" spans="1:46">
      <c r="A47" s="53" t="s">
        <v>71</v>
      </c>
      <c r="B47" s="53" t="s">
        <v>17</v>
      </c>
      <c r="C47" s="53" t="s">
        <v>59</v>
      </c>
      <c r="D47" s="43">
        <v>0</v>
      </c>
      <c r="E47" s="19">
        <v>5.6521862279623747E-4</v>
      </c>
      <c r="F47" s="19">
        <v>0</v>
      </c>
      <c r="G47" s="19">
        <v>0</v>
      </c>
      <c r="H47" s="19">
        <v>1.7412872314453125</v>
      </c>
      <c r="I47" s="19">
        <v>4.1029267013072968E-2</v>
      </c>
      <c r="J47" s="19">
        <v>0</v>
      </c>
      <c r="K47" s="19">
        <v>4.7666192054748535E-2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0.22355562448501587</v>
      </c>
    </row>
    <row r="48" spans="1:46">
      <c r="A48" s="53" t="s">
        <v>72</v>
      </c>
      <c r="B48" s="53" t="s">
        <v>18</v>
      </c>
      <c r="C48" s="53" t="s">
        <v>59</v>
      </c>
      <c r="D48" s="43">
        <v>0</v>
      </c>
      <c r="E48" s="19">
        <v>1.3994800974614918E-4</v>
      </c>
      <c r="F48" s="19">
        <v>7.7774294186383486E-4</v>
      </c>
      <c r="G48" s="19">
        <v>0</v>
      </c>
      <c r="H48" s="19">
        <v>5.1822601817548275E-3</v>
      </c>
      <c r="I48" s="19">
        <v>0.11121809482574463</v>
      </c>
      <c r="J48" s="19">
        <v>1.9396299496293068E-2</v>
      </c>
      <c r="K48" s="19">
        <v>7.9467080533504486E-2</v>
      </c>
      <c r="L48" s="19">
        <v>3.3225782215595245E-2</v>
      </c>
      <c r="M48" s="19">
        <v>0</v>
      </c>
      <c r="N48" s="19">
        <v>3.2753029372543097E-3</v>
      </c>
      <c r="O48" s="19">
        <v>0</v>
      </c>
      <c r="P48" s="19">
        <v>0</v>
      </c>
      <c r="Q48" s="19">
        <v>0</v>
      </c>
      <c r="R48" s="19">
        <v>1.1490460485219955E-2</v>
      </c>
      <c r="S48" s="19">
        <v>0</v>
      </c>
      <c r="T48" s="19">
        <v>1.9439095631241798E-3</v>
      </c>
      <c r="U48" s="19">
        <v>1.4505712315440178E-3</v>
      </c>
      <c r="V48" s="19">
        <v>5.2795447409152985E-3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5.8614302426576614E-2</v>
      </c>
    </row>
    <row r="49" spans="1:43">
      <c r="A49" s="53" t="s">
        <v>73</v>
      </c>
      <c r="B49" s="53" t="s">
        <v>19</v>
      </c>
      <c r="C49" s="53" t="s">
        <v>59</v>
      </c>
      <c r="D49" s="43">
        <v>2.6184591115452349E-4</v>
      </c>
      <c r="E49" s="19">
        <v>2.0739033061545342E-5</v>
      </c>
      <c r="F49" s="19">
        <v>0</v>
      </c>
      <c r="G49" s="19">
        <v>0</v>
      </c>
      <c r="H49" s="19">
        <v>1.3940185453975573E-5</v>
      </c>
      <c r="I49" s="19">
        <v>4.4856369495391846E-2</v>
      </c>
      <c r="J49" s="19">
        <v>7.7671356499195099E-2</v>
      </c>
      <c r="K49" s="19">
        <v>2.0775016397237778E-2</v>
      </c>
      <c r="L49" s="19">
        <v>4.7113854438066483E-2</v>
      </c>
      <c r="M49" s="19">
        <v>4.3709414967452176E-6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5.2047456847503781E-5</v>
      </c>
      <c r="U49" s="19">
        <v>1.3568976100941654E-5</v>
      </c>
      <c r="V49" s="19">
        <v>9.2454784316942096E-4</v>
      </c>
      <c r="W49" s="19">
        <v>1.4420608749787789E-5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3.060944436583668E-6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1.8805083527695388E-5</v>
      </c>
      <c r="AO49" s="19">
        <v>0</v>
      </c>
      <c r="AP49" s="19">
        <v>3.2896966786211124E-6</v>
      </c>
      <c r="AQ49" s="20">
        <v>5.8589964173734188E-3</v>
      </c>
    </row>
    <row r="50" spans="1:43">
      <c r="A50" s="53" t="s">
        <v>74</v>
      </c>
      <c r="B50" s="53" t="s">
        <v>20</v>
      </c>
      <c r="C50" s="53" t="s">
        <v>59</v>
      </c>
      <c r="D50" s="43">
        <v>0.61239773035049438</v>
      </c>
      <c r="E50" s="19">
        <v>3.8848447729833424E-4</v>
      </c>
      <c r="F50" s="19">
        <v>0</v>
      </c>
      <c r="G50" s="19">
        <v>3.4601116567500867E-6</v>
      </c>
      <c r="H50" s="19">
        <v>0.20078001916408539</v>
      </c>
      <c r="I50" s="19">
        <v>0.84833818674087524</v>
      </c>
      <c r="J50" s="19">
        <v>3.4657932817935944E-2</v>
      </c>
      <c r="K50" s="19">
        <v>5.5545864105224609</v>
      </c>
      <c r="L50" s="19">
        <v>0.21336866915225983</v>
      </c>
      <c r="M50" s="19">
        <v>7.1117989136837423E-5</v>
      </c>
      <c r="N50" s="19">
        <v>6.4927892526611686E-4</v>
      </c>
      <c r="O50" s="19">
        <v>2.9570987680926919E-4</v>
      </c>
      <c r="P50" s="19">
        <v>0</v>
      </c>
      <c r="Q50" s="19">
        <v>0</v>
      </c>
      <c r="R50" s="19">
        <v>0</v>
      </c>
      <c r="S50" s="19">
        <v>0</v>
      </c>
      <c r="T50" s="19">
        <v>4.7576881945133209E-2</v>
      </c>
      <c r="U50" s="19">
        <v>9.2975512146949768E-2</v>
      </c>
      <c r="V50" s="19">
        <v>2.8038544580340385E-2</v>
      </c>
      <c r="W50" s="19">
        <v>8.7508415163028985E-5</v>
      </c>
      <c r="X50" s="19">
        <v>0</v>
      </c>
      <c r="Y50" s="19">
        <v>0</v>
      </c>
      <c r="Z50" s="19">
        <v>1.9002978660864756E-5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2.721773307712283E-5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1.9791776139754802E-5</v>
      </c>
      <c r="AN50" s="19">
        <v>0</v>
      </c>
      <c r="AO50" s="19">
        <v>1.9271683413535357E-5</v>
      </c>
      <c r="AP50" s="19">
        <v>4.4736121781170368E-3</v>
      </c>
      <c r="AQ50" s="20">
        <v>1.2544903755187988</v>
      </c>
    </row>
    <row r="51" spans="1:43">
      <c r="A51" s="53" t="s">
        <v>75</v>
      </c>
      <c r="B51" s="53" t="s">
        <v>21</v>
      </c>
      <c r="C51" s="53" t="s">
        <v>59</v>
      </c>
      <c r="D51" s="43">
        <v>0</v>
      </c>
      <c r="E51" s="19">
        <v>1.1145621101604775E-4</v>
      </c>
      <c r="F51" s="19">
        <v>0</v>
      </c>
      <c r="G51" s="19">
        <v>2.1189490507822484E-4</v>
      </c>
      <c r="H51" s="19">
        <v>1.510577931185253E-5</v>
      </c>
      <c r="I51" s="19">
        <v>1.6375772247556597E-5</v>
      </c>
      <c r="J51" s="19">
        <v>2.720556512940675E-4</v>
      </c>
      <c r="K51" s="19">
        <v>1.0883385548368096E-3</v>
      </c>
      <c r="L51" s="19">
        <v>4.0742538869380951E-2</v>
      </c>
      <c r="M51" s="19">
        <v>1.6735103827159037E-6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8.6216314230114222E-5</v>
      </c>
      <c r="U51" s="19">
        <v>8.6651897390765953E-7</v>
      </c>
      <c r="V51" s="19">
        <v>0</v>
      </c>
      <c r="W51" s="19">
        <v>0</v>
      </c>
      <c r="X51" s="19">
        <v>3.035258487216197E-5</v>
      </c>
      <c r="Y51" s="19">
        <v>0</v>
      </c>
      <c r="Z51" s="19">
        <v>0</v>
      </c>
      <c r="AA51" s="19">
        <v>8.1425514508737251E-6</v>
      </c>
      <c r="AB51" s="19">
        <v>0</v>
      </c>
      <c r="AC51" s="19">
        <v>0</v>
      </c>
      <c r="AD51" s="19">
        <v>0</v>
      </c>
      <c r="AE51" s="19">
        <v>0</v>
      </c>
      <c r="AF51" s="19">
        <v>1.1530104302437394E-6</v>
      </c>
      <c r="AG51" s="19">
        <v>0</v>
      </c>
      <c r="AH51" s="19">
        <v>0</v>
      </c>
      <c r="AI51" s="19">
        <v>6.0995637340965914E-7</v>
      </c>
      <c r="AJ51" s="19">
        <v>0</v>
      </c>
      <c r="AK51" s="19">
        <v>0</v>
      </c>
      <c r="AL51" s="19">
        <v>0</v>
      </c>
      <c r="AM51" s="19">
        <v>5.715905899705831E-6</v>
      </c>
      <c r="AN51" s="19">
        <v>0</v>
      </c>
      <c r="AO51" s="19">
        <v>0</v>
      </c>
      <c r="AP51" s="19">
        <v>6.3478531956207007E-5</v>
      </c>
      <c r="AQ51" s="20">
        <v>0.32340779900550842</v>
      </c>
    </row>
    <row r="52" spans="1:43">
      <c r="A52" s="53" t="s">
        <v>76</v>
      </c>
      <c r="B52" s="53" t="s">
        <v>22</v>
      </c>
      <c r="C52" s="53" t="s">
        <v>59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59</v>
      </c>
      <c r="D53" s="43">
        <v>3.30076664686203E-2</v>
      </c>
      <c r="E53" s="19">
        <v>8.8958702981472015E-2</v>
      </c>
      <c r="F53" s="19">
        <v>0.30555227398872375</v>
      </c>
      <c r="G53" s="19">
        <v>6.1526328325271606E-2</v>
      </c>
      <c r="H53" s="19">
        <v>0.21073330938816071</v>
      </c>
      <c r="I53" s="19">
        <v>1.4624353498220444E-2</v>
      </c>
      <c r="J53" s="19">
        <v>4.9427361227571964E-4</v>
      </c>
      <c r="K53" s="19">
        <v>0.17346188426017761</v>
      </c>
      <c r="L53" s="19">
        <v>0</v>
      </c>
      <c r="M53" s="19">
        <v>0</v>
      </c>
      <c r="N53" s="19">
        <v>8.5213584899902344</v>
      </c>
      <c r="O53" s="19">
        <v>0.19142675399780273</v>
      </c>
      <c r="P53" s="19">
        <v>1.2055970430374146</v>
      </c>
      <c r="Q53" s="19">
        <v>5.1904455758631229E-3</v>
      </c>
      <c r="R53" s="19">
        <v>0.12619398534297943</v>
      </c>
      <c r="S53" s="19">
        <v>1.7255210550501943E-3</v>
      </c>
      <c r="T53" s="19">
        <v>4.5798517763614655E-2</v>
      </c>
      <c r="U53" s="19">
        <v>5.1662314683198929E-2</v>
      </c>
      <c r="V53" s="19">
        <v>1.7920853570103645E-3</v>
      </c>
      <c r="W53" s="19">
        <v>0.45267897844314575</v>
      </c>
      <c r="X53" s="19">
        <v>0.22722184658050537</v>
      </c>
      <c r="Y53" s="19">
        <v>9.7442589700222015E-2</v>
      </c>
      <c r="Z53" s="19">
        <v>4.2961160652339458E-3</v>
      </c>
      <c r="AA53" s="19">
        <v>2.1399211883544922</v>
      </c>
      <c r="AB53" s="19">
        <v>8.2771152257919312E-2</v>
      </c>
      <c r="AC53" s="19">
        <v>0</v>
      </c>
      <c r="AD53" s="19">
        <v>0.10853217542171478</v>
      </c>
      <c r="AE53" s="19">
        <v>0</v>
      </c>
      <c r="AF53" s="19">
        <v>3.4639060497283936E-2</v>
      </c>
      <c r="AG53" s="19">
        <v>0.10269764810800552</v>
      </c>
      <c r="AH53" s="19">
        <v>0</v>
      </c>
      <c r="AI53" s="19">
        <v>7.1658351225778461E-4</v>
      </c>
      <c r="AJ53" s="19">
        <v>0.10920636355876923</v>
      </c>
      <c r="AK53" s="19">
        <v>0</v>
      </c>
      <c r="AL53" s="19">
        <v>3.4223932772874832E-2</v>
      </c>
      <c r="AM53" s="19">
        <v>6.8658724427223206E-2</v>
      </c>
      <c r="AN53" s="19">
        <v>0</v>
      </c>
      <c r="AO53" s="19">
        <v>0</v>
      </c>
      <c r="AP53" s="19">
        <v>0.93430709838867188</v>
      </c>
      <c r="AQ53" s="20">
        <v>4.0898795127868652</v>
      </c>
    </row>
    <row r="54" spans="1:43">
      <c r="A54" s="53" t="s">
        <v>78</v>
      </c>
      <c r="B54" s="53" t="s">
        <v>23</v>
      </c>
      <c r="C54" s="53" t="s">
        <v>59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  <c r="AQ54" s="20">
        <v>0</v>
      </c>
    </row>
    <row r="55" spans="1:43">
      <c r="A55" s="53" t="s">
        <v>79</v>
      </c>
      <c r="B55" s="53" t="s">
        <v>24</v>
      </c>
      <c r="C55" s="53" t="s">
        <v>59</v>
      </c>
      <c r="D55" s="43">
        <v>0</v>
      </c>
      <c r="E55" s="19">
        <v>2.2233465278986841E-4</v>
      </c>
      <c r="F55" s="19">
        <v>0</v>
      </c>
      <c r="G55" s="19">
        <v>3.5655114334076643E-4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0.11249459534883499</v>
      </c>
      <c r="Q55" s="19">
        <v>0</v>
      </c>
      <c r="R55" s="19">
        <v>0</v>
      </c>
      <c r="S55" s="19">
        <v>0</v>
      </c>
      <c r="T55" s="19">
        <v>3.0982890166342258E-3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2.9805632948409766E-5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1.2668226645473624E-6</v>
      </c>
      <c r="AQ55" s="20">
        <v>2.2279024124145508E-3</v>
      </c>
    </row>
    <row r="56" spans="1:43">
      <c r="A56" s="53" t="s">
        <v>80</v>
      </c>
      <c r="B56" s="53" t="s">
        <v>25</v>
      </c>
      <c r="C56" s="53" t="s">
        <v>59</v>
      </c>
      <c r="D56" s="43">
        <v>6.0615420807152987E-4</v>
      </c>
      <c r="E56" s="19">
        <v>3.5915810149163008E-3</v>
      </c>
      <c r="F56" s="19">
        <v>2.1712514571845531E-3</v>
      </c>
      <c r="G56" s="19">
        <v>2.1003624424338341E-3</v>
      </c>
      <c r="H56" s="19">
        <v>4.5766707509756088E-2</v>
      </c>
      <c r="I56" s="19">
        <v>2.2811421658843756E-3</v>
      </c>
      <c r="J56" s="19">
        <v>7.9401623224839568E-4</v>
      </c>
      <c r="K56" s="19">
        <v>3.7599772214889526E-2</v>
      </c>
      <c r="L56" s="19">
        <v>9.450918436050415E-2</v>
      </c>
      <c r="M56" s="19">
        <v>0</v>
      </c>
      <c r="N56" s="19">
        <v>1.9301310181617737E-2</v>
      </c>
      <c r="O56" s="19">
        <v>0</v>
      </c>
      <c r="P56" s="19">
        <v>6.3939406536519527E-3</v>
      </c>
      <c r="Q56" s="19">
        <v>2.8751795291900635</v>
      </c>
      <c r="R56" s="19">
        <v>0.1664472371339798</v>
      </c>
      <c r="S56" s="19">
        <v>1.5862126019783318E-4</v>
      </c>
      <c r="T56" s="19">
        <v>6.5540358424186707E-2</v>
      </c>
      <c r="U56" s="19">
        <v>2.1135451272130013E-2</v>
      </c>
      <c r="V56" s="19">
        <v>0</v>
      </c>
      <c r="W56" s="19">
        <v>1.4368088450282812E-3</v>
      </c>
      <c r="X56" s="19">
        <v>0.24084717035293579</v>
      </c>
      <c r="Y56" s="19">
        <v>2.9150020331144333E-2</v>
      </c>
      <c r="Z56" s="19">
        <v>1.6269853804260492E-3</v>
      </c>
      <c r="AA56" s="19">
        <v>4.1561566293239594E-2</v>
      </c>
      <c r="AB56" s="19">
        <v>0.11038165539503098</v>
      </c>
      <c r="AC56" s="19">
        <v>0</v>
      </c>
      <c r="AD56" s="19">
        <v>2.4451453238725662E-2</v>
      </c>
      <c r="AE56" s="19">
        <v>0</v>
      </c>
      <c r="AF56" s="19">
        <v>2.2739363834261894E-2</v>
      </c>
      <c r="AG56" s="19">
        <v>1.9099682569503784E-2</v>
      </c>
      <c r="AH56" s="19">
        <v>0</v>
      </c>
      <c r="AI56" s="19">
        <v>1.0848982492461801E-4</v>
      </c>
      <c r="AJ56" s="19">
        <v>2.3896913528442383</v>
      </c>
      <c r="AK56" s="19">
        <v>3.8103980477899313E-4</v>
      </c>
      <c r="AL56" s="19">
        <v>11.056647300720215</v>
      </c>
      <c r="AM56" s="19">
        <v>5.7189934886991978E-3</v>
      </c>
      <c r="AN56" s="19">
        <v>1.6906173550523818E-4</v>
      </c>
      <c r="AO56" s="19">
        <v>0</v>
      </c>
      <c r="AP56" s="19">
        <v>0.67296844720840454</v>
      </c>
      <c r="AQ56" s="20">
        <v>0.63286292552947998</v>
      </c>
    </row>
    <row r="57" spans="1:43">
      <c r="A57" s="53" t="s">
        <v>81</v>
      </c>
      <c r="B57" s="53" t="s">
        <v>26</v>
      </c>
      <c r="C57" s="53" t="s">
        <v>59</v>
      </c>
      <c r="D57" s="43">
        <v>1.5665298560634255E-3</v>
      </c>
      <c r="E57" s="19">
        <v>1.3376945862546563E-3</v>
      </c>
      <c r="F57" s="19">
        <v>0.15127871930599213</v>
      </c>
      <c r="G57" s="19">
        <v>3.9308808743953705E-2</v>
      </c>
      <c r="H57" s="19">
        <v>0.19632579386234283</v>
      </c>
      <c r="I57" s="19">
        <v>0.6978718638420105</v>
      </c>
      <c r="J57" s="19">
        <v>4.6437717974185944E-2</v>
      </c>
      <c r="K57" s="19">
        <v>0.89103013277053833</v>
      </c>
      <c r="L57" s="19">
        <v>1.4629707336425781</v>
      </c>
      <c r="M57" s="19">
        <v>2.3351616982836276E-4</v>
      </c>
      <c r="N57" s="19">
        <v>0.94889372587203979</v>
      </c>
      <c r="O57" s="19">
        <v>4.704582504928112E-3</v>
      </c>
      <c r="P57" s="19">
        <v>0.25854703783988953</v>
      </c>
      <c r="Q57" s="19">
        <v>7.6903998851776123E-2</v>
      </c>
      <c r="R57" s="19">
        <v>21.634822845458984</v>
      </c>
      <c r="S57" s="19">
        <v>2.4354694411158562E-2</v>
      </c>
      <c r="T57" s="19">
        <v>2.9012857005000114E-2</v>
      </c>
      <c r="U57" s="19">
        <v>2.7198247909545898</v>
      </c>
      <c r="V57" s="19">
        <v>0.53271609544754028</v>
      </c>
      <c r="W57" s="19">
        <v>0.5225822925567627</v>
      </c>
      <c r="X57" s="19">
        <v>6.0842990875244141E-2</v>
      </c>
      <c r="Y57" s="19">
        <v>9.6411816775798798E-2</v>
      </c>
      <c r="Z57" s="19">
        <v>9.6328191459178925E-2</v>
      </c>
      <c r="AA57" s="19">
        <v>0.52378451824188232</v>
      </c>
      <c r="AB57" s="19">
        <v>0.22825968265533447</v>
      </c>
      <c r="AC57" s="19">
        <v>1.1838748469017446E-4</v>
      </c>
      <c r="AD57" s="19">
        <v>0.23494128882884979</v>
      </c>
      <c r="AE57" s="19">
        <v>0</v>
      </c>
      <c r="AF57" s="19">
        <v>6.4413389191031456E-3</v>
      </c>
      <c r="AG57" s="19">
        <v>0.131522536277771</v>
      </c>
      <c r="AH57" s="19">
        <v>0</v>
      </c>
      <c r="AI57" s="19">
        <v>5.1469303434714675E-4</v>
      </c>
      <c r="AJ57" s="19">
        <v>4.1878163814544678E-2</v>
      </c>
      <c r="AK57" s="19">
        <v>0.10979219526052475</v>
      </c>
      <c r="AL57" s="19">
        <v>0.33333200216293335</v>
      </c>
      <c r="AM57" s="19">
        <v>0.15475265681743622</v>
      </c>
      <c r="AN57" s="19">
        <v>4.2769646644592285</v>
      </c>
      <c r="AO57" s="19">
        <v>4.9729723930358887</v>
      </c>
      <c r="AP57" s="19">
        <v>2.7698295116424561</v>
      </c>
      <c r="AQ57" s="20">
        <v>11.234959602355957</v>
      </c>
    </row>
    <row r="58" spans="1:43">
      <c r="A58" s="53" t="s">
        <v>82</v>
      </c>
      <c r="B58" s="53" t="s">
        <v>27</v>
      </c>
      <c r="C58" s="53" t="s">
        <v>59</v>
      </c>
      <c r="D58" s="43">
        <v>3.1920257024466991E-3</v>
      </c>
      <c r="E58" s="19">
        <v>2.103494293987751E-2</v>
      </c>
      <c r="F58" s="19">
        <v>1.2627462856471539E-2</v>
      </c>
      <c r="G58" s="19">
        <v>0</v>
      </c>
      <c r="H58" s="19">
        <v>0</v>
      </c>
      <c r="I58" s="19">
        <v>0</v>
      </c>
      <c r="J58" s="19">
        <v>2.9395721503533423E-4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4.0000289678573608E-2</v>
      </c>
      <c r="R58" s="19">
        <v>0</v>
      </c>
      <c r="S58" s="19">
        <v>5.49224853515625</v>
      </c>
      <c r="T58" s="19">
        <v>3.0147150158882141E-2</v>
      </c>
      <c r="U58" s="19">
        <v>1.5926757827401161E-2</v>
      </c>
      <c r="V58" s="19">
        <v>1.5913251787424088E-2</v>
      </c>
      <c r="W58" s="19">
        <v>0.10189616680145264</v>
      </c>
      <c r="X58" s="19">
        <v>4.4912245124578476E-2</v>
      </c>
      <c r="Y58" s="19">
        <v>8.8492454960942268E-3</v>
      </c>
      <c r="Z58" s="19">
        <v>0.64213335514068604</v>
      </c>
      <c r="AA58" s="19">
        <v>2.0765969529747963E-2</v>
      </c>
      <c r="AB58" s="19">
        <v>4.9749680329114199E-4</v>
      </c>
      <c r="AC58" s="19">
        <v>0</v>
      </c>
      <c r="AD58" s="19">
        <v>0</v>
      </c>
      <c r="AE58" s="19">
        <v>0</v>
      </c>
      <c r="AF58" s="19">
        <v>0</v>
      </c>
      <c r="AG58" s="19">
        <v>1.0135267972946167</v>
      </c>
      <c r="AH58" s="19">
        <v>0</v>
      </c>
      <c r="AI58" s="19">
        <v>0</v>
      </c>
      <c r="AJ58" s="19">
        <v>0</v>
      </c>
      <c r="AK58" s="19">
        <v>0</v>
      </c>
      <c r="AL58" s="19">
        <v>0.31581598520278931</v>
      </c>
      <c r="AM58" s="19">
        <v>0.62154543399810791</v>
      </c>
      <c r="AN58" s="19">
        <v>0</v>
      </c>
      <c r="AO58" s="19">
        <v>0</v>
      </c>
      <c r="AP58" s="19">
        <v>4.6166934072971344E-2</v>
      </c>
      <c r="AQ58" s="20">
        <v>0.12758161127567291</v>
      </c>
    </row>
    <row r="59" spans="1:43">
      <c r="A59" s="53" t="s">
        <v>83</v>
      </c>
      <c r="B59" s="53" t="s">
        <v>28</v>
      </c>
      <c r="C59" s="53" t="s">
        <v>59</v>
      </c>
      <c r="D59" s="43">
        <v>1.769566535949707</v>
      </c>
      <c r="E59" s="19">
        <v>5.8858886361122131E-2</v>
      </c>
      <c r="F59" s="19">
        <v>8.5916034877300262E-2</v>
      </c>
      <c r="G59" s="19">
        <v>9.667322039604187E-3</v>
      </c>
      <c r="H59" s="19">
        <v>5.1945995539426804E-2</v>
      </c>
      <c r="I59" s="19">
        <v>9.1970615088939667E-2</v>
      </c>
      <c r="J59" s="19">
        <v>0</v>
      </c>
      <c r="K59" s="19">
        <v>1.4731574058532715</v>
      </c>
      <c r="L59" s="19">
        <v>0.49050244688987732</v>
      </c>
      <c r="M59" s="19">
        <v>0.3836854100227356</v>
      </c>
      <c r="N59" s="19">
        <v>0.58966410160064697</v>
      </c>
      <c r="O59" s="19">
        <v>0.21731635928153992</v>
      </c>
      <c r="P59" s="19">
        <v>0.11151672899723053</v>
      </c>
      <c r="Q59" s="19">
        <v>0</v>
      </c>
      <c r="R59" s="19">
        <v>0.22540640830993652</v>
      </c>
      <c r="S59" s="19">
        <v>10.949394226074219</v>
      </c>
      <c r="T59" s="19">
        <v>3.73233962059021</v>
      </c>
      <c r="U59" s="19">
        <v>7.1121788024902344</v>
      </c>
      <c r="V59" s="19">
        <v>1.0546499490737915</v>
      </c>
      <c r="W59" s="19">
        <v>3.6240551471710205</v>
      </c>
      <c r="X59" s="19">
        <v>0.40949133038520813</v>
      </c>
      <c r="Y59" s="19">
        <v>0.17754414677619934</v>
      </c>
      <c r="Z59" s="19">
        <v>0.68540555238723755</v>
      </c>
      <c r="AA59" s="19">
        <v>0.47710651159286499</v>
      </c>
      <c r="AB59" s="19">
        <v>5.8668635785579681E-2</v>
      </c>
      <c r="AC59" s="19">
        <v>5.0342864597041626E-6</v>
      </c>
      <c r="AD59" s="19">
        <v>0.39711800217628479</v>
      </c>
      <c r="AE59" s="19">
        <v>0</v>
      </c>
      <c r="AF59" s="19">
        <v>1.912401057779789E-2</v>
      </c>
      <c r="AG59" s="19">
        <v>0.12956714630126953</v>
      </c>
      <c r="AH59" s="19">
        <v>0</v>
      </c>
      <c r="AI59" s="19">
        <v>0</v>
      </c>
      <c r="AJ59" s="19">
        <v>8.4039606153964996E-2</v>
      </c>
      <c r="AK59" s="19">
        <v>0</v>
      </c>
      <c r="AL59" s="19">
        <v>2.4712176527827978E-3</v>
      </c>
      <c r="AM59" s="19">
        <v>0</v>
      </c>
      <c r="AN59" s="19">
        <v>0</v>
      </c>
      <c r="AO59" s="19">
        <v>0</v>
      </c>
      <c r="AP59" s="19">
        <v>1.653742603957653E-2</v>
      </c>
      <c r="AQ59" s="20">
        <v>5.1775995641946793E-2</v>
      </c>
    </row>
    <row r="60" spans="1:43">
      <c r="A60" s="53" t="s">
        <v>84</v>
      </c>
      <c r="B60" s="53" t="s">
        <v>29</v>
      </c>
      <c r="C60" s="53" t="s">
        <v>59</v>
      </c>
      <c r="D60" s="43">
        <v>8.6754322052001953</v>
      </c>
      <c r="E60" s="19">
        <v>2.451641671359539E-2</v>
      </c>
      <c r="F60" s="19">
        <v>2.4800479412078857</v>
      </c>
      <c r="G60" s="19">
        <v>2.5813765525817871</v>
      </c>
      <c r="H60" s="19">
        <v>4.8041386604309082</v>
      </c>
      <c r="I60" s="19">
        <v>0.48214977979660034</v>
      </c>
      <c r="J60" s="19">
        <v>0.15237383544445038</v>
      </c>
      <c r="K60" s="19">
        <v>3.9437844753265381</v>
      </c>
      <c r="L60" s="19">
        <v>3.534252405166626</v>
      </c>
      <c r="M60" s="19">
        <v>4.1052591055631638E-2</v>
      </c>
      <c r="N60" s="19">
        <v>3.9260110855102539</v>
      </c>
      <c r="O60" s="19">
        <v>3.6629986017942429E-2</v>
      </c>
      <c r="P60" s="19">
        <v>4.8438382148742676</v>
      </c>
      <c r="Q60" s="19">
        <v>0.34454354643821716</v>
      </c>
      <c r="R60" s="19">
        <v>2.4421818256378174</v>
      </c>
      <c r="S60" s="19">
        <v>6.816373348236084</v>
      </c>
      <c r="T60" s="19">
        <v>10.514671325683594</v>
      </c>
      <c r="U60" s="19">
        <v>18.248752593994141</v>
      </c>
      <c r="V60" s="19">
        <v>1.0602926015853882</v>
      </c>
      <c r="W60" s="19">
        <v>1.3680931329727173</v>
      </c>
      <c r="X60" s="19">
        <v>0.77773994207382202</v>
      </c>
      <c r="Y60" s="19">
        <v>1.2658728361129761</v>
      </c>
      <c r="Z60" s="19">
        <v>2.0615074634552002</v>
      </c>
      <c r="AA60" s="19">
        <v>1.1868373155593872</v>
      </c>
      <c r="AB60" s="19">
        <v>5.0032220780849457E-2</v>
      </c>
      <c r="AC60" s="19">
        <v>0</v>
      </c>
      <c r="AD60" s="19">
        <v>1.3324425220489502</v>
      </c>
      <c r="AE60" s="19">
        <v>0</v>
      </c>
      <c r="AF60" s="19">
        <v>1.5927854925394058E-2</v>
      </c>
      <c r="AG60" s="19">
        <v>1.7626193761825562</v>
      </c>
      <c r="AH60" s="19">
        <v>0</v>
      </c>
      <c r="AI60" s="19">
        <v>3.6158727016299963E-4</v>
      </c>
      <c r="AJ60" s="19">
        <v>1.366216778755188</v>
      </c>
      <c r="AK60" s="19">
        <v>6.5835893154144287E-2</v>
      </c>
      <c r="AL60" s="19">
        <v>2.3638687133789062</v>
      </c>
      <c r="AM60" s="19">
        <v>4.7809280455112457E-2</v>
      </c>
      <c r="AN60" s="19">
        <v>4.8590165533823892E-5</v>
      </c>
      <c r="AO60" s="19">
        <v>3.946412107325159E-5</v>
      </c>
      <c r="AP60" s="19">
        <v>0.46473729610443115</v>
      </c>
      <c r="AQ60" s="20">
        <v>6.0880446434020996</v>
      </c>
    </row>
    <row r="61" spans="1:43">
      <c r="A61" s="53" t="s">
        <v>85</v>
      </c>
      <c r="B61" s="53" t="s">
        <v>30</v>
      </c>
      <c r="C61" s="53" t="s">
        <v>59</v>
      </c>
      <c r="D61" s="43">
        <v>5.7872219085693359</v>
      </c>
      <c r="E61" s="19">
        <v>7.2264960035681725E-3</v>
      </c>
      <c r="F61" s="19">
        <v>1.8855684995651245</v>
      </c>
      <c r="G61" s="19">
        <v>0.16413542628288269</v>
      </c>
      <c r="H61" s="19">
        <v>4.1179053485393524E-2</v>
      </c>
      <c r="I61" s="19">
        <v>5.565575510263443E-2</v>
      </c>
      <c r="J61" s="19">
        <v>7.7386923134326935E-2</v>
      </c>
      <c r="K61" s="19">
        <v>1.7032512426376343</v>
      </c>
      <c r="L61" s="19">
        <v>1.3139373622834682E-2</v>
      </c>
      <c r="M61" s="19">
        <v>0</v>
      </c>
      <c r="N61" s="19">
        <v>8.3509795367717743E-3</v>
      </c>
      <c r="O61" s="19">
        <v>2.6360780466347933E-3</v>
      </c>
      <c r="P61" s="19">
        <v>2.4194415658712387E-2</v>
      </c>
      <c r="Q61" s="19">
        <v>8.8517394033260643E-5</v>
      </c>
      <c r="R61" s="19">
        <v>1.3964259065687656E-2</v>
      </c>
      <c r="S61" s="19">
        <v>8.6983013898134232E-3</v>
      </c>
      <c r="T61" s="19">
        <v>8.5405409336090088E-2</v>
      </c>
      <c r="U61" s="19">
        <v>0.36674767732620239</v>
      </c>
      <c r="V61" s="19">
        <v>7.8268437385559082</v>
      </c>
      <c r="W61" s="19">
        <v>8.1026926636695862E-2</v>
      </c>
      <c r="X61" s="19">
        <v>4.234086349606514E-2</v>
      </c>
      <c r="Y61" s="19">
        <v>2.5673443451523781E-2</v>
      </c>
      <c r="Z61" s="19">
        <v>5.5034566670656204E-2</v>
      </c>
      <c r="AA61" s="19">
        <v>3.1548336148262024E-2</v>
      </c>
      <c r="AB61" s="19">
        <v>0.11769074946641922</v>
      </c>
      <c r="AC61" s="19">
        <v>3.3417352824471891E-5</v>
      </c>
      <c r="AD61" s="19">
        <v>1.5198140405118465E-2</v>
      </c>
      <c r="AE61" s="19">
        <v>0</v>
      </c>
      <c r="AF61" s="19">
        <v>1.1080245021730661E-3</v>
      </c>
      <c r="AG61" s="19">
        <v>1.3516406528651714E-2</v>
      </c>
      <c r="AH61" s="19">
        <v>0</v>
      </c>
      <c r="AI61" s="19">
        <v>1.2209393025841564E-4</v>
      </c>
      <c r="AJ61" s="19">
        <v>3.1460849568247795E-3</v>
      </c>
      <c r="AK61" s="19">
        <v>1.1741375550627708E-2</v>
      </c>
      <c r="AL61" s="19">
        <v>0.29226276278495789</v>
      </c>
      <c r="AM61" s="19">
        <v>2.6015294715762138E-2</v>
      </c>
      <c r="AN61" s="19">
        <v>1.7850454896688461E-2</v>
      </c>
      <c r="AO61" s="19">
        <v>4.769460647366941E-4</v>
      </c>
      <c r="AP61" s="19">
        <v>0.75364941358566284</v>
      </c>
      <c r="AQ61" s="20">
        <v>7.5518035888671875</v>
      </c>
    </row>
    <row r="62" spans="1:43">
      <c r="A62" s="53" t="s">
        <v>86</v>
      </c>
      <c r="B62" s="53" t="s">
        <v>31</v>
      </c>
      <c r="C62" s="53" t="s">
        <v>59</v>
      </c>
      <c r="D62" s="43">
        <v>3.4632572351256385E-5</v>
      </c>
      <c r="E62" s="19">
        <v>7.0962975732982159E-3</v>
      </c>
      <c r="F62" s="19">
        <v>1.0576909780502319</v>
      </c>
      <c r="G62" s="19">
        <v>0.96366637945175171</v>
      </c>
      <c r="H62" s="19">
        <v>2.3882058449089527E-3</v>
      </c>
      <c r="I62" s="19">
        <v>0.35574802756309509</v>
      </c>
      <c r="J62" s="19">
        <v>6.3538298010826111E-2</v>
      </c>
      <c r="K62" s="19">
        <v>2.1762266159057617</v>
      </c>
      <c r="L62" s="19">
        <v>0.2524300217628479</v>
      </c>
      <c r="M62" s="19">
        <v>0</v>
      </c>
      <c r="N62" s="19">
        <v>0.20413000881671906</v>
      </c>
      <c r="O62" s="19">
        <v>9.9852852523326874E-2</v>
      </c>
      <c r="P62" s="19">
        <v>0.14556421339511871</v>
      </c>
      <c r="Q62" s="19">
        <v>0</v>
      </c>
      <c r="R62" s="19">
        <v>3.459568977355957</v>
      </c>
      <c r="S62" s="19">
        <v>1.7690574750304222E-3</v>
      </c>
      <c r="T62" s="19">
        <v>2.6765363290905952E-2</v>
      </c>
      <c r="U62" s="19">
        <v>1.5387548208236694</v>
      </c>
      <c r="V62" s="19">
        <v>0.16559213399887085</v>
      </c>
      <c r="W62" s="19">
        <v>3.7647502422332764</v>
      </c>
      <c r="X62" s="19">
        <v>1.4440721832215786E-2</v>
      </c>
      <c r="Y62" s="19">
        <v>9.1719895601272583E-2</v>
      </c>
      <c r="Z62" s="19">
        <v>1.2656571343541145E-2</v>
      </c>
      <c r="AA62" s="19">
        <v>0.13796895742416382</v>
      </c>
      <c r="AB62" s="19">
        <v>1.4298930168151855</v>
      </c>
      <c r="AC62" s="19">
        <v>1.2729249428957701E-3</v>
      </c>
      <c r="AD62" s="19">
        <v>0.53403210639953613</v>
      </c>
      <c r="AE62" s="19">
        <v>0</v>
      </c>
      <c r="AF62" s="19">
        <v>0.11195889115333557</v>
      </c>
      <c r="AG62" s="19">
        <v>2.7865076065063477</v>
      </c>
      <c r="AH62" s="19">
        <v>0</v>
      </c>
      <c r="AI62" s="19">
        <v>1.6330860555171967E-2</v>
      </c>
      <c r="AJ62" s="19">
        <v>0.15844365954399109</v>
      </c>
      <c r="AK62" s="19">
        <v>0</v>
      </c>
      <c r="AL62" s="19">
        <v>6.2525539398193359</v>
      </c>
      <c r="AM62" s="19">
        <v>3.0937957763671875</v>
      </c>
      <c r="AN62" s="19">
        <v>0</v>
      </c>
      <c r="AO62" s="19">
        <v>0</v>
      </c>
      <c r="AP62" s="19">
        <v>1.0517604351043701</v>
      </c>
      <c r="AQ62" s="20">
        <v>2.8001198768615723</v>
      </c>
    </row>
    <row r="63" spans="1:43">
      <c r="A63" s="53" t="s">
        <v>87</v>
      </c>
      <c r="B63" s="53" t="s">
        <v>32</v>
      </c>
      <c r="C63" s="53" t="s">
        <v>59</v>
      </c>
      <c r="D63" s="43">
        <v>6.7526954808272421E-5</v>
      </c>
      <c r="E63" s="19">
        <v>0</v>
      </c>
      <c r="F63" s="19">
        <v>2.8837995603680611E-2</v>
      </c>
      <c r="G63" s="19">
        <v>3.0903607606887817E-2</v>
      </c>
      <c r="H63" s="19">
        <v>0</v>
      </c>
      <c r="I63" s="19">
        <v>1.5205071307718754E-2</v>
      </c>
      <c r="J63" s="19">
        <v>0</v>
      </c>
      <c r="K63" s="19">
        <v>3.1725842505693436E-2</v>
      </c>
      <c r="L63" s="19">
        <v>0.37210166454315186</v>
      </c>
      <c r="M63" s="19">
        <v>0</v>
      </c>
      <c r="N63" s="19">
        <v>0.1002580001950264</v>
      </c>
      <c r="O63" s="19">
        <v>0</v>
      </c>
      <c r="P63" s="19">
        <v>1.6700876585673541E-5</v>
      </c>
      <c r="Q63" s="19">
        <v>0</v>
      </c>
      <c r="R63" s="19">
        <v>6.3448897562921047E-3</v>
      </c>
      <c r="S63" s="19">
        <v>6.4756069332361221E-4</v>
      </c>
      <c r="T63" s="19">
        <v>1.9806109368801117E-2</v>
      </c>
      <c r="U63" s="19">
        <v>1.5718914568424225E-2</v>
      </c>
      <c r="V63" s="19">
        <v>3.2861482352018356E-2</v>
      </c>
      <c r="W63" s="19">
        <v>3.0448757112026215E-2</v>
      </c>
      <c r="X63" s="19">
        <v>0.69239890575408936</v>
      </c>
      <c r="Y63" s="19">
        <v>9.327705018222332E-3</v>
      </c>
      <c r="Z63" s="19">
        <v>2.9931537806987762E-2</v>
      </c>
      <c r="AA63" s="19">
        <v>0</v>
      </c>
      <c r="AB63" s="19">
        <v>2.8164969990029931E-5</v>
      </c>
      <c r="AC63" s="19">
        <v>0</v>
      </c>
      <c r="AD63" s="19">
        <v>0.26071265339851379</v>
      </c>
      <c r="AE63" s="19">
        <v>0</v>
      </c>
      <c r="AF63" s="19">
        <v>1.0066921822726727E-3</v>
      </c>
      <c r="AG63" s="19">
        <v>0.52782106399536133</v>
      </c>
      <c r="AH63" s="19">
        <v>0</v>
      </c>
      <c r="AI63" s="19">
        <v>4.536793494480662E-5</v>
      </c>
      <c r="AJ63" s="19">
        <v>2.2578110918402672E-2</v>
      </c>
      <c r="AK63" s="19">
        <v>0</v>
      </c>
      <c r="AL63" s="19">
        <v>10.484116554260254</v>
      </c>
      <c r="AM63" s="19">
        <v>4.4625773443840444E-4</v>
      </c>
      <c r="AN63" s="19">
        <v>3.9335067413048819E-5</v>
      </c>
      <c r="AO63" s="19">
        <v>0</v>
      </c>
      <c r="AP63" s="19">
        <v>1.4376870393753052</v>
      </c>
      <c r="AQ63" s="20">
        <v>0.19979220628738403</v>
      </c>
    </row>
    <row r="64" spans="1:43">
      <c r="A64" s="53" t="s">
        <v>88</v>
      </c>
      <c r="B64" s="53" t="s">
        <v>33</v>
      </c>
      <c r="C64" s="53" t="s">
        <v>59</v>
      </c>
      <c r="D64" s="43">
        <v>0</v>
      </c>
      <c r="E64" s="19">
        <v>0</v>
      </c>
      <c r="F64" s="19">
        <v>12.280550003051758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2.2941594943404198E-2</v>
      </c>
      <c r="O64" s="19">
        <v>0</v>
      </c>
      <c r="P64" s="19">
        <v>1.7164800316095352E-2</v>
      </c>
      <c r="Q64" s="19">
        <v>0</v>
      </c>
      <c r="R64" s="19">
        <v>0</v>
      </c>
      <c r="S64" s="19">
        <v>0.62247103452682495</v>
      </c>
      <c r="T64" s="19">
        <v>0.22340412437915802</v>
      </c>
      <c r="U64" s="19">
        <v>0</v>
      </c>
      <c r="V64" s="19">
        <v>0</v>
      </c>
      <c r="W64" s="19">
        <v>0.11613380163908005</v>
      </c>
      <c r="X64" s="19">
        <v>0.30393585562705994</v>
      </c>
      <c r="Y64" s="19">
        <v>13.037956237792969</v>
      </c>
      <c r="Z64" s="19">
        <v>0.37483769655227661</v>
      </c>
      <c r="AA64" s="19">
        <v>6.5763344764709473</v>
      </c>
      <c r="AB64" s="19">
        <v>3.0162422657012939</v>
      </c>
      <c r="AC64" s="19">
        <v>0</v>
      </c>
      <c r="AD64" s="19">
        <v>2.5030150413513184</v>
      </c>
      <c r="AE64" s="19">
        <v>0</v>
      </c>
      <c r="AF64" s="19">
        <v>3.5373125225305557E-2</v>
      </c>
      <c r="AG64" s="19">
        <v>2.1438069343566895</v>
      </c>
      <c r="AH64" s="19">
        <v>0</v>
      </c>
      <c r="AI64" s="19">
        <v>0</v>
      </c>
      <c r="AJ64" s="19">
        <v>0.32580491900444031</v>
      </c>
      <c r="AK64" s="19">
        <v>1.6581118106842041E-2</v>
      </c>
      <c r="AL64" s="19">
        <v>35.683162689208984</v>
      </c>
      <c r="AM64" s="19">
        <v>0</v>
      </c>
      <c r="AN64" s="19">
        <v>0</v>
      </c>
      <c r="AO64" s="19">
        <v>0</v>
      </c>
      <c r="AP64" s="19">
        <v>0.10302931815385818</v>
      </c>
      <c r="AQ64" s="20">
        <v>0.27876409888267517</v>
      </c>
    </row>
    <row r="65" spans="1:43">
      <c r="A65" s="53" t="s">
        <v>89</v>
      </c>
      <c r="B65" s="53" t="s">
        <v>34</v>
      </c>
      <c r="C65" s="53" t="s">
        <v>59</v>
      </c>
      <c r="D65" s="43">
        <v>0</v>
      </c>
      <c r="E65" s="19">
        <v>4.2463713325560093E-3</v>
      </c>
      <c r="F65" s="19">
        <v>1.3326534032821655</v>
      </c>
      <c r="G65" s="19">
        <v>0</v>
      </c>
      <c r="H65" s="19">
        <v>0</v>
      </c>
      <c r="I65" s="19">
        <v>0</v>
      </c>
      <c r="J65" s="19">
        <v>0.12563590705394745</v>
      </c>
      <c r="K65" s="19">
        <v>0.28755912184715271</v>
      </c>
      <c r="L65" s="19">
        <v>0</v>
      </c>
      <c r="M65" s="19">
        <v>0.18540117144584656</v>
      </c>
      <c r="N65" s="19">
        <v>0.66060453653335571</v>
      </c>
      <c r="O65" s="19">
        <v>0.25670331716537476</v>
      </c>
      <c r="P65" s="19">
        <v>0</v>
      </c>
      <c r="Q65" s="19">
        <v>0</v>
      </c>
      <c r="R65" s="19">
        <v>0.23703591525554657</v>
      </c>
      <c r="S65" s="19">
        <v>0.14768412709236145</v>
      </c>
      <c r="T65" s="19">
        <v>0.21020014584064484</v>
      </c>
      <c r="U65" s="19">
        <v>7.4724406003952026E-2</v>
      </c>
      <c r="V65" s="19">
        <v>0.20573815703392029</v>
      </c>
      <c r="W65" s="19">
        <v>0.60294908285140991</v>
      </c>
      <c r="X65" s="19">
        <v>0.11755591630935669</v>
      </c>
      <c r="Y65" s="19">
        <v>6.0058755874633789</v>
      </c>
      <c r="Z65" s="19">
        <v>1.8617758750915527</v>
      </c>
      <c r="AA65" s="19">
        <v>9.2101888656616211</v>
      </c>
      <c r="AB65" s="19">
        <v>3.5974955558776855</v>
      </c>
      <c r="AC65" s="19">
        <v>9.672815352678299E-2</v>
      </c>
      <c r="AD65" s="19">
        <v>14.349349975585937</v>
      </c>
      <c r="AE65" s="19">
        <v>0</v>
      </c>
      <c r="AF65" s="19">
        <v>1.9259070977568626E-2</v>
      </c>
      <c r="AG65" s="19">
        <v>0.36720004677772522</v>
      </c>
      <c r="AH65" s="19">
        <v>0</v>
      </c>
      <c r="AI65" s="19">
        <v>0</v>
      </c>
      <c r="AJ65" s="19">
        <v>2.1673496812582016E-3</v>
      </c>
      <c r="AK65" s="19">
        <v>0</v>
      </c>
      <c r="AL65" s="19">
        <v>1.0650824308395386</v>
      </c>
      <c r="AM65" s="19">
        <v>0</v>
      </c>
      <c r="AN65" s="19">
        <v>0</v>
      </c>
      <c r="AO65" s="19">
        <v>0</v>
      </c>
      <c r="AP65" s="19">
        <v>0.28115084767341614</v>
      </c>
      <c r="AQ65" s="20">
        <v>0.1495717316865921</v>
      </c>
    </row>
    <row r="66" spans="1:43" ht="30">
      <c r="A66" s="53" t="s">
        <v>90</v>
      </c>
      <c r="B66" s="53" t="s">
        <v>35</v>
      </c>
      <c r="C66" s="53" t="s">
        <v>59</v>
      </c>
      <c r="D66" s="43">
        <v>9.800439327955246E-2</v>
      </c>
      <c r="E66" s="19">
        <v>2.9399421066045761E-2</v>
      </c>
      <c r="F66" s="19">
        <v>1.6391327381134033</v>
      </c>
      <c r="G66" s="19">
        <v>0.12038668245077133</v>
      </c>
      <c r="H66" s="19">
        <v>2.9102195054292679E-2</v>
      </c>
      <c r="I66" s="19">
        <v>2.3549925535917282E-2</v>
      </c>
      <c r="J66" s="19">
        <v>2.3024432361125946E-2</v>
      </c>
      <c r="K66" s="19">
        <v>0.65152662992477417</v>
      </c>
      <c r="L66" s="19">
        <v>2.7687478065490723</v>
      </c>
      <c r="M66" s="19">
        <v>0</v>
      </c>
      <c r="N66" s="19">
        <v>0.46124356985092163</v>
      </c>
      <c r="O66" s="19">
        <v>6.2935560941696167E-2</v>
      </c>
      <c r="P66" s="19">
        <v>0.46651041507720947</v>
      </c>
      <c r="Q66" s="19">
        <v>6.0252591967582703E-2</v>
      </c>
      <c r="R66" s="19">
        <v>8.0129116773605347E-2</v>
      </c>
      <c r="S66" s="19">
        <v>6.7480765283107758E-2</v>
      </c>
      <c r="T66" s="19">
        <v>5.2887082099914551E-2</v>
      </c>
      <c r="U66" s="19">
        <v>0.12883739173412323</v>
      </c>
      <c r="V66" s="19">
        <v>1.8636820837855339E-2</v>
      </c>
      <c r="W66" s="19">
        <v>6.670466810464859E-2</v>
      </c>
      <c r="X66" s="19">
        <v>0.33762559294700623</v>
      </c>
      <c r="Y66" s="19">
        <v>6.6714771091938019E-2</v>
      </c>
      <c r="Z66" s="19">
        <v>0.16899068653583527</v>
      </c>
      <c r="AA66" s="19">
        <v>1.0098066329956055</v>
      </c>
      <c r="AB66" s="19">
        <v>0.53102070093154907</v>
      </c>
      <c r="AC66" s="19">
        <v>8.8980846339836717E-4</v>
      </c>
      <c r="AD66" s="19">
        <v>0.21094325184822083</v>
      </c>
      <c r="AE66" s="19">
        <v>0</v>
      </c>
      <c r="AF66" s="19">
        <v>4.3445094488561153E-3</v>
      </c>
      <c r="AG66" s="19">
        <v>0.68105083703994751</v>
      </c>
      <c r="AH66" s="19">
        <v>0</v>
      </c>
      <c r="AI66" s="19">
        <v>6.0757192841265351E-5</v>
      </c>
      <c r="AJ66" s="19">
        <v>0.38466408848762512</v>
      </c>
      <c r="AK66" s="19">
        <v>2.9475642368197441E-2</v>
      </c>
      <c r="AL66" s="19">
        <v>6.4796147346496582</v>
      </c>
      <c r="AM66" s="19">
        <v>3.5700894892215729E-2</v>
      </c>
      <c r="AN66" s="19">
        <v>1.3833004981279373E-2</v>
      </c>
      <c r="AO66" s="19">
        <v>2.0545607432723045E-2</v>
      </c>
      <c r="AP66" s="19">
        <v>5.1074299812316895</v>
      </c>
      <c r="AQ66" s="20">
        <v>0.72745954990386963</v>
      </c>
    </row>
    <row r="67" spans="1:43" ht="30">
      <c r="A67" s="53" t="s">
        <v>91</v>
      </c>
      <c r="B67" s="53" t="s">
        <v>36</v>
      </c>
      <c r="C67" s="53" t="s">
        <v>59</v>
      </c>
      <c r="D67" s="43">
        <v>0.2261425256729126</v>
      </c>
      <c r="E67" s="19">
        <v>0.12293051928281784</v>
      </c>
      <c r="F67" s="19">
        <v>3.2666652202606201</v>
      </c>
      <c r="G67" s="19">
        <v>2.148176908493042</v>
      </c>
      <c r="H67" s="19">
        <v>0.20022056996822357</v>
      </c>
      <c r="I67" s="19">
        <v>0.54983878135681152</v>
      </c>
      <c r="J67" s="19">
        <v>1.0769211053848267</v>
      </c>
      <c r="K67" s="19">
        <v>0.44510355591773987</v>
      </c>
      <c r="L67" s="19">
        <v>0.45136818289756775</v>
      </c>
      <c r="M67" s="19">
        <v>6.3673950731754303E-2</v>
      </c>
      <c r="N67" s="19">
        <v>0.83303970098495483</v>
      </c>
      <c r="O67" s="19">
        <v>0.16857814788818359</v>
      </c>
      <c r="P67" s="19">
        <v>0.13759692013263702</v>
      </c>
      <c r="Q67" s="19">
        <v>0.43935397267341614</v>
      </c>
      <c r="R67" s="19">
        <v>0.68651282787322998</v>
      </c>
      <c r="S67" s="19">
        <v>1.8074564933776855</v>
      </c>
      <c r="T67" s="19">
        <v>0.55362409353256226</v>
      </c>
      <c r="U67" s="19">
        <v>0.13766443729400635</v>
      </c>
      <c r="V67" s="19">
        <v>6.5312698483467102E-2</v>
      </c>
      <c r="W67" s="19">
        <v>0.33339279890060425</v>
      </c>
      <c r="X67" s="19">
        <v>1.1465227603912354</v>
      </c>
      <c r="Y67" s="19">
        <v>2.0882296562194824</v>
      </c>
      <c r="Z67" s="19">
        <v>0.5782245397567749</v>
      </c>
      <c r="AA67" s="19">
        <v>0.75134849548339844</v>
      </c>
      <c r="AB67" s="19">
        <v>3.9442431926727295</v>
      </c>
      <c r="AC67" s="19">
        <v>2.7750208391807973E-4</v>
      </c>
      <c r="AD67" s="19">
        <v>0.51223355531692505</v>
      </c>
      <c r="AE67" s="19">
        <v>0</v>
      </c>
      <c r="AF67" s="19">
        <v>4.5938142575323582E-3</v>
      </c>
      <c r="AG67" s="19">
        <v>2.0345089435577393</v>
      </c>
      <c r="AH67" s="19">
        <v>0</v>
      </c>
      <c r="AI67" s="19">
        <v>6.3705476932227612E-3</v>
      </c>
      <c r="AJ67" s="19">
        <v>1.1775795370340347E-2</v>
      </c>
      <c r="AK67" s="19">
        <v>0.13072004914283752</v>
      </c>
      <c r="AL67" s="19">
        <v>5.6089224815368652</v>
      </c>
      <c r="AM67" s="19">
        <v>0.43953251838684082</v>
      </c>
      <c r="AN67" s="19">
        <v>1.4557077884674072</v>
      </c>
      <c r="AO67" s="19">
        <v>3.8316759746521711E-3</v>
      </c>
      <c r="AP67" s="19">
        <v>3.2511081695556641</v>
      </c>
      <c r="AQ67" s="20">
        <v>2.1675488948822021</v>
      </c>
    </row>
    <row r="68" spans="1:43">
      <c r="A68" s="53" t="s">
        <v>92</v>
      </c>
      <c r="B68" s="53" t="s">
        <v>37</v>
      </c>
      <c r="C68" s="53" t="s">
        <v>59</v>
      </c>
      <c r="D68" s="43">
        <v>4.4555912609212101E-4</v>
      </c>
      <c r="E68" s="19">
        <v>0</v>
      </c>
      <c r="F68" s="19">
        <v>1.8324594711884856E-3</v>
      </c>
      <c r="G68" s="19">
        <v>7.7739031985402107E-4</v>
      </c>
      <c r="H68" s="19">
        <v>8.5502935689873993E-5</v>
      </c>
      <c r="I68" s="19">
        <v>2.6211305521428585E-4</v>
      </c>
      <c r="J68" s="19">
        <v>5.625337507808581E-5</v>
      </c>
      <c r="K68" s="19">
        <v>2.9437063494697213E-4</v>
      </c>
      <c r="L68" s="19">
        <v>3.5402052162680775E-5</v>
      </c>
      <c r="M68" s="19">
        <v>0</v>
      </c>
      <c r="N68" s="19">
        <v>1.8245476530864835E-4</v>
      </c>
      <c r="O68" s="19">
        <v>9.1283392976038158E-5</v>
      </c>
      <c r="P68" s="19">
        <v>2.7329344447935E-5</v>
      </c>
      <c r="Q68" s="19">
        <v>0</v>
      </c>
      <c r="R68" s="19">
        <v>6.1194994486868382E-3</v>
      </c>
      <c r="S68" s="19">
        <v>6.9639288994949311E-5</v>
      </c>
      <c r="T68" s="19">
        <v>4.77361842058599E-4</v>
      </c>
      <c r="U68" s="19">
        <v>9.6934723842423409E-5</v>
      </c>
      <c r="V68" s="19">
        <v>1.4520272088702768E-4</v>
      </c>
      <c r="W68" s="19">
        <v>2.7163678896613419E-4</v>
      </c>
      <c r="X68" s="19">
        <v>2.4255184689536691E-4</v>
      </c>
      <c r="Y68" s="19">
        <v>1.2784266145899892E-3</v>
      </c>
      <c r="Z68" s="19">
        <v>8.6176245531532913E-5</v>
      </c>
      <c r="AA68" s="19">
        <v>2.9610304045490921E-4</v>
      </c>
      <c r="AB68" s="19">
        <v>4.4119180529378355E-4</v>
      </c>
      <c r="AC68" s="19">
        <v>2.1180545445531607E-4</v>
      </c>
      <c r="AD68" s="19">
        <v>5.6274631060659885E-3</v>
      </c>
      <c r="AE68" s="19">
        <v>0</v>
      </c>
      <c r="AF68" s="19">
        <v>7.1477603341918439E-5</v>
      </c>
      <c r="AG68" s="19">
        <v>2.4700113499420695E-5</v>
      </c>
      <c r="AH68" s="19">
        <v>0</v>
      </c>
      <c r="AI68" s="19">
        <v>0</v>
      </c>
      <c r="AJ68" s="19">
        <v>1.7349660993204452E-5</v>
      </c>
      <c r="AK68" s="19">
        <v>8.6665683193132281E-4</v>
      </c>
      <c r="AL68" s="19">
        <v>7.2439289651811123E-3</v>
      </c>
      <c r="AM68" s="19">
        <v>2.8669039602391422E-4</v>
      </c>
      <c r="AN68" s="19">
        <v>0.18276458978652954</v>
      </c>
      <c r="AO68" s="19">
        <v>0</v>
      </c>
      <c r="AP68" s="19">
        <v>1.07002854347229E-2</v>
      </c>
      <c r="AQ68" s="20">
        <v>9.0418579056859016E-3</v>
      </c>
    </row>
    <row r="69" spans="1:43">
      <c r="A69" s="53" t="s">
        <v>93</v>
      </c>
      <c r="B69" s="53" t="s">
        <v>38</v>
      </c>
      <c r="C69" s="53" t="s">
        <v>59</v>
      </c>
      <c r="D69" s="43">
        <v>2.6078047230839729E-3</v>
      </c>
      <c r="E69" s="19">
        <v>9.6845859661698341E-3</v>
      </c>
      <c r="F69" s="19">
        <v>2.6274652481079102</v>
      </c>
      <c r="G69" s="19">
        <v>2.522851899266243E-2</v>
      </c>
      <c r="H69" s="19">
        <v>3.0927902553230524E-3</v>
      </c>
      <c r="I69" s="19">
        <v>6.7840991541743279E-3</v>
      </c>
      <c r="J69" s="19">
        <v>1.5036223456263542E-2</v>
      </c>
      <c r="K69" s="19">
        <v>0.50784587860107422</v>
      </c>
      <c r="L69" s="19">
        <v>1.5902917366474867E-3</v>
      </c>
      <c r="M69" s="19">
        <v>0</v>
      </c>
      <c r="N69" s="19">
        <v>3.6531295627355576E-2</v>
      </c>
      <c r="O69" s="19">
        <v>0</v>
      </c>
      <c r="P69" s="19">
        <v>0.10824152082204819</v>
      </c>
      <c r="Q69" s="19">
        <v>0</v>
      </c>
      <c r="R69" s="19">
        <v>6.6658914089202881E-2</v>
      </c>
      <c r="S69" s="19">
        <v>1.3304785490036011</v>
      </c>
      <c r="T69" s="19">
        <v>3.5804450511932373E-2</v>
      </c>
      <c r="U69" s="19">
        <v>4.2398605495691299E-2</v>
      </c>
      <c r="V69" s="19">
        <v>5.2531290566548705E-4</v>
      </c>
      <c r="W69" s="19">
        <v>2.5424430146813393E-2</v>
      </c>
      <c r="X69" s="19">
        <v>0.13923129439353943</v>
      </c>
      <c r="Y69" s="19">
        <v>2.268871545791626</v>
      </c>
      <c r="Z69" s="19">
        <v>0.12072218954563141</v>
      </c>
      <c r="AA69" s="19">
        <v>2.4326162412762642E-2</v>
      </c>
      <c r="AB69" s="19">
        <v>2.7253100872039795</v>
      </c>
      <c r="AC69" s="19">
        <v>1.0014758445322514E-2</v>
      </c>
      <c r="AD69" s="19">
        <v>2.1515612602233887</v>
      </c>
      <c r="AE69" s="19">
        <v>0</v>
      </c>
      <c r="AF69" s="19">
        <v>1.4243321493268013E-2</v>
      </c>
      <c r="AG69" s="19">
        <v>1.496584415435791</v>
      </c>
      <c r="AH69" s="19">
        <v>0</v>
      </c>
      <c r="AI69" s="19">
        <v>0</v>
      </c>
      <c r="AJ69" s="19">
        <v>1.3867859961465001E-3</v>
      </c>
      <c r="AK69" s="19">
        <v>3.489999532699585</v>
      </c>
      <c r="AL69" s="19">
        <v>13.453323364257812</v>
      </c>
      <c r="AM69" s="19">
        <v>0.48084524273872375</v>
      </c>
      <c r="AN69" s="19">
        <v>0.48485270142555237</v>
      </c>
      <c r="AO69" s="19">
        <v>7.2117974050343037E-3</v>
      </c>
      <c r="AP69" s="19">
        <v>0.75176239013671875</v>
      </c>
      <c r="AQ69" s="20">
        <v>4.535545825958252</v>
      </c>
    </row>
    <row r="70" spans="1:43">
      <c r="A70" s="53" t="s">
        <v>94</v>
      </c>
      <c r="B70" s="53" t="s">
        <v>39</v>
      </c>
      <c r="C70" s="53" t="s">
        <v>59</v>
      </c>
      <c r="D70" s="43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20">
        <v>0</v>
      </c>
    </row>
    <row r="71" spans="1:43" ht="30">
      <c r="A71" s="53" t="s">
        <v>95</v>
      </c>
      <c r="B71" s="53" t="s">
        <v>40</v>
      </c>
      <c r="C71" s="53" t="s">
        <v>59</v>
      </c>
      <c r="D71" s="43">
        <v>9.1739622876048088E-3</v>
      </c>
      <c r="E71" s="19">
        <v>2.9086286667734385E-3</v>
      </c>
      <c r="F71" s="19">
        <v>1.9699214026331902E-2</v>
      </c>
      <c r="G71" s="19">
        <v>1.598089374601841E-2</v>
      </c>
      <c r="H71" s="19">
        <v>5.746158305555582E-3</v>
      </c>
      <c r="I71" s="19">
        <v>7.7650398015975952E-3</v>
      </c>
      <c r="J71" s="19">
        <v>2.0290441811084747E-2</v>
      </c>
      <c r="K71" s="19">
        <v>2.5568211451172829E-2</v>
      </c>
      <c r="L71" s="19">
        <v>1.0605432093143463E-2</v>
      </c>
      <c r="M71" s="19">
        <v>0</v>
      </c>
      <c r="N71" s="19">
        <v>0.45375090837478638</v>
      </c>
      <c r="O71" s="19">
        <v>1.2340128421783447E-2</v>
      </c>
      <c r="P71" s="19">
        <v>9.9550355225801468E-3</v>
      </c>
      <c r="Q71" s="19">
        <v>3.7579904310405254E-3</v>
      </c>
      <c r="R71" s="19">
        <v>9.7786232829093933E-2</v>
      </c>
      <c r="S71" s="19">
        <v>2.2575224284082651E-3</v>
      </c>
      <c r="T71" s="19">
        <v>1.3955039903521538E-2</v>
      </c>
      <c r="U71" s="19">
        <v>2.827756479382515E-2</v>
      </c>
      <c r="V71" s="19">
        <v>1.3579475693404675E-2</v>
      </c>
      <c r="W71" s="19">
        <v>2.9654718935489655E-2</v>
      </c>
      <c r="X71" s="19">
        <v>3.4220930188894272E-2</v>
      </c>
      <c r="Y71" s="19">
        <v>5.5960029363632202E-2</v>
      </c>
      <c r="Z71" s="19">
        <v>3.4156292676925659E-3</v>
      </c>
      <c r="AA71" s="19">
        <v>6.0981780290603638E-2</v>
      </c>
      <c r="AB71" s="19">
        <v>0.1202813982963562</v>
      </c>
      <c r="AC71" s="19">
        <v>1.8493434254196472E-5</v>
      </c>
      <c r="AD71" s="19">
        <v>1.3183471746742725E-2</v>
      </c>
      <c r="AE71" s="19">
        <v>0</v>
      </c>
      <c r="AF71" s="19">
        <v>1.4908670447766781E-2</v>
      </c>
      <c r="AG71" s="19">
        <v>8.8557461276650429E-3</v>
      </c>
      <c r="AH71" s="19">
        <v>0</v>
      </c>
      <c r="AI71" s="19">
        <v>6.4466476032976061E-5</v>
      </c>
      <c r="AJ71" s="19">
        <v>1.0914028622210026E-2</v>
      </c>
      <c r="AK71" s="19">
        <v>3.1711729243397713E-3</v>
      </c>
      <c r="AL71" s="19">
        <v>9.1543718008324504E-4</v>
      </c>
      <c r="AM71" s="19">
        <v>1.2631556950509548E-2</v>
      </c>
      <c r="AN71" s="19">
        <v>0.77728492021560669</v>
      </c>
      <c r="AO71" s="19">
        <v>0.61404162645339966</v>
      </c>
      <c r="AP71" s="19">
        <v>0.50690615177154541</v>
      </c>
      <c r="AQ71" s="20">
        <v>0.4328046441078186</v>
      </c>
    </row>
    <row r="72" spans="1:43">
      <c r="A72" s="53" t="s">
        <v>96</v>
      </c>
      <c r="B72" s="53" t="s">
        <v>41</v>
      </c>
      <c r="C72" s="53" t="s">
        <v>59</v>
      </c>
      <c r="D72" s="43">
        <v>1.9015794992446899</v>
      </c>
      <c r="E72" s="19">
        <v>1.4047160744667053E-2</v>
      </c>
      <c r="F72" s="19">
        <v>0.72639858722686768</v>
      </c>
      <c r="G72" s="19">
        <v>0.73169910907745361</v>
      </c>
      <c r="H72" s="19">
        <v>2.0043275356292725</v>
      </c>
      <c r="I72" s="19">
        <v>6.3705779612064362E-2</v>
      </c>
      <c r="J72" s="19">
        <v>0.20759129524230957</v>
      </c>
      <c r="K72" s="19">
        <v>5.3680717945098877E-2</v>
      </c>
      <c r="L72" s="19">
        <v>0.18483522534370422</v>
      </c>
      <c r="M72" s="19">
        <v>4.5800317078828812E-2</v>
      </c>
      <c r="N72" s="19">
        <v>0.44154548645019531</v>
      </c>
      <c r="O72" s="19">
        <v>1.1184571776539087E-3</v>
      </c>
      <c r="P72" s="19">
        <v>2.974344789981842E-2</v>
      </c>
      <c r="Q72" s="19">
        <v>2.0764611661434174E-2</v>
      </c>
      <c r="R72" s="19">
        <v>8.1867173314094543E-2</v>
      </c>
      <c r="S72" s="19">
        <v>4.7675814479589462E-2</v>
      </c>
      <c r="T72" s="19">
        <v>7.2173021733760834E-2</v>
      </c>
      <c r="U72" s="19">
        <v>7.2211280465126038E-2</v>
      </c>
      <c r="V72" s="19">
        <v>2.2381337359547615E-2</v>
      </c>
      <c r="W72" s="19">
        <v>5.6361671537160873E-2</v>
      </c>
      <c r="X72" s="19">
        <v>0.11727959662675858</v>
      </c>
      <c r="Y72" s="19">
        <v>0.30868044495582581</v>
      </c>
      <c r="Z72" s="19">
        <v>3.8821566849946976E-2</v>
      </c>
      <c r="AA72" s="19">
        <v>3.8773901760578156E-2</v>
      </c>
      <c r="AB72" s="19">
        <v>0.97908490896224976</v>
      </c>
      <c r="AC72" s="19">
        <v>0</v>
      </c>
      <c r="AD72" s="19">
        <v>7.4112631380558014E-2</v>
      </c>
      <c r="AE72" s="19">
        <v>0</v>
      </c>
      <c r="AF72" s="19">
        <v>4.4665925088338554E-4</v>
      </c>
      <c r="AG72" s="19">
        <v>160.39236450195312</v>
      </c>
      <c r="AH72" s="19">
        <v>0</v>
      </c>
      <c r="AI72" s="19">
        <v>1.1828119866549969E-2</v>
      </c>
      <c r="AJ72" s="19">
        <v>2.4247912224382162E-3</v>
      </c>
      <c r="AK72" s="19">
        <v>0.58702284097671509</v>
      </c>
      <c r="AL72" s="19">
        <v>0</v>
      </c>
      <c r="AM72" s="19">
        <v>2.6860594749450684</v>
      </c>
      <c r="AN72" s="19">
        <v>0.17599833011627197</v>
      </c>
      <c r="AO72" s="19">
        <v>1.3827719958499074E-3</v>
      </c>
      <c r="AP72" s="19">
        <v>0.89709317684173584</v>
      </c>
      <c r="AQ72" s="20">
        <v>6.0834732055664062</v>
      </c>
    </row>
    <row r="73" spans="1:43">
      <c r="A73" s="53" t="s">
        <v>97</v>
      </c>
      <c r="B73" s="53" t="s">
        <v>42</v>
      </c>
      <c r="C73" s="53" t="s">
        <v>59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59</v>
      </c>
      <c r="D74" s="43">
        <v>0</v>
      </c>
      <c r="E74" s="19">
        <v>0.12609225511550903</v>
      </c>
      <c r="F74" s="19">
        <v>0.14507657289505005</v>
      </c>
      <c r="G74" s="19">
        <v>0.16640371084213257</v>
      </c>
      <c r="H74" s="19">
        <v>0</v>
      </c>
      <c r="I74" s="19">
        <v>0</v>
      </c>
      <c r="J74" s="19">
        <v>0</v>
      </c>
      <c r="K74" s="19">
        <v>0</v>
      </c>
      <c r="L74" s="19">
        <v>0.1042899489402771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6.3573932275176048E-3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2.9982855543494225E-2</v>
      </c>
      <c r="Z74" s="19">
        <v>6.6981930285692215E-3</v>
      </c>
      <c r="AA74" s="19">
        <v>2.9817258473485708E-3</v>
      </c>
      <c r="AB74" s="19">
        <v>0.59805822372436523</v>
      </c>
      <c r="AC74" s="19">
        <v>0</v>
      </c>
      <c r="AD74" s="19">
        <v>0</v>
      </c>
      <c r="AE74" s="19">
        <v>0</v>
      </c>
      <c r="AF74" s="19">
        <v>0</v>
      </c>
      <c r="AG74" s="19">
        <v>3.1214432790875435E-2</v>
      </c>
      <c r="AH74" s="19">
        <v>0</v>
      </c>
      <c r="AI74" s="19">
        <v>0.17046196758747101</v>
      </c>
      <c r="AJ74" s="19">
        <v>0</v>
      </c>
      <c r="AK74" s="19">
        <v>0</v>
      </c>
      <c r="AL74" s="19">
        <v>0</v>
      </c>
      <c r="AM74" s="19">
        <v>0.28018712997436523</v>
      </c>
      <c r="AN74" s="19">
        <v>0</v>
      </c>
      <c r="AO74" s="19">
        <v>0</v>
      </c>
      <c r="AP74" s="19">
        <v>2.3651855066418648E-2</v>
      </c>
      <c r="AQ74" s="20">
        <v>0.61628127098083496</v>
      </c>
    </row>
    <row r="75" spans="1:43" ht="30">
      <c r="A75" s="53" t="s">
        <v>99</v>
      </c>
      <c r="B75" s="53" t="s">
        <v>44</v>
      </c>
      <c r="C75" s="53" t="s">
        <v>59</v>
      </c>
      <c r="D75" s="43">
        <v>0</v>
      </c>
      <c r="E75" s="19">
        <v>0</v>
      </c>
      <c r="F75" s="19">
        <v>0</v>
      </c>
      <c r="G75" s="19">
        <v>2.0220364604028873E-5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20">
        <v>8.4767360240221024E-3</v>
      </c>
    </row>
    <row r="76" spans="1:43">
      <c r="A76" s="53" t="s">
        <v>100</v>
      </c>
      <c r="B76" s="53" t="s">
        <v>45</v>
      </c>
      <c r="C76" s="53" t="s">
        <v>59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59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59</v>
      </c>
      <c r="D78" s="43">
        <v>4.0140086784958839E-3</v>
      </c>
      <c r="E78" s="19">
        <v>2.8843425679951906E-3</v>
      </c>
      <c r="F78" s="19">
        <v>1.6587209701538086</v>
      </c>
      <c r="G78" s="19">
        <v>0.14004941284656525</v>
      </c>
      <c r="H78" s="19">
        <v>1.0663521476089954E-2</v>
      </c>
      <c r="I78" s="19">
        <v>0.35942253470420837</v>
      </c>
      <c r="J78" s="19">
        <v>1.6156915575265884E-2</v>
      </c>
      <c r="K78" s="19">
        <v>6.8564221262931824E-2</v>
      </c>
      <c r="L78" s="19">
        <v>4.2012255638837814E-2</v>
      </c>
      <c r="M78" s="19">
        <v>0</v>
      </c>
      <c r="N78" s="19">
        <v>7.9794496297836304E-2</v>
      </c>
      <c r="O78" s="19">
        <v>3.5875972826033831E-3</v>
      </c>
      <c r="P78" s="19">
        <v>1.5318014658987522E-2</v>
      </c>
      <c r="Q78" s="19">
        <v>3.2831064891070127E-3</v>
      </c>
      <c r="R78" s="19">
        <v>0.10497558861970901</v>
      </c>
      <c r="S78" s="19">
        <v>0.22527056932449341</v>
      </c>
      <c r="T78" s="19">
        <v>9.5661856234073639E-2</v>
      </c>
      <c r="U78" s="19">
        <v>0.11479570716619492</v>
      </c>
      <c r="V78" s="19">
        <v>3.0898513272404671E-2</v>
      </c>
      <c r="W78" s="19">
        <v>3.3832024782896042E-2</v>
      </c>
      <c r="X78" s="19">
        <v>6.2460757791996002E-2</v>
      </c>
      <c r="Y78" s="19">
        <v>0.10604015737771988</v>
      </c>
      <c r="Z78" s="19">
        <v>2.0420845597982407E-2</v>
      </c>
      <c r="AA78" s="19">
        <v>1.8240047618746758E-2</v>
      </c>
      <c r="AB78" s="19">
        <v>0.286182701587677</v>
      </c>
      <c r="AC78" s="19">
        <v>2.6695333872339688E-5</v>
      </c>
      <c r="AD78" s="19">
        <v>9.9943783134222031E-3</v>
      </c>
      <c r="AE78" s="19">
        <v>0</v>
      </c>
      <c r="AF78" s="19">
        <v>5.036480724811554E-4</v>
      </c>
      <c r="AG78" s="19">
        <v>1.827457919716835E-2</v>
      </c>
      <c r="AH78" s="19">
        <v>0</v>
      </c>
      <c r="AI78" s="19">
        <v>6.2663917196914554E-4</v>
      </c>
      <c r="AJ78" s="19">
        <v>5.971190519630909E-3</v>
      </c>
      <c r="AK78" s="19">
        <v>9.084666520357132E-2</v>
      </c>
      <c r="AL78" s="19">
        <v>9.1175793204456568E-4</v>
      </c>
      <c r="AM78" s="19">
        <v>0.32035303115844727</v>
      </c>
      <c r="AN78" s="19">
        <v>0.13389560580253601</v>
      </c>
      <c r="AO78" s="19">
        <v>1.2559248208999634</v>
      </c>
      <c r="AP78" s="19">
        <v>0.75913482904434204</v>
      </c>
      <c r="AQ78" s="20">
        <v>0.96163570880889893</v>
      </c>
    </row>
    <row r="79" spans="1:43">
      <c r="A79" s="53" t="s">
        <v>103</v>
      </c>
      <c r="B79" s="53" t="s">
        <v>48</v>
      </c>
      <c r="C79" s="53" t="s">
        <v>59</v>
      </c>
      <c r="D79" s="43">
        <v>2.1103730425238609E-2</v>
      </c>
      <c r="E79" s="19">
        <v>3.7852060631848872E-4</v>
      </c>
      <c r="F79" s="19">
        <v>1.0741839185357094E-2</v>
      </c>
      <c r="G79" s="19">
        <v>9.5047545619308949E-4</v>
      </c>
      <c r="H79" s="19">
        <v>1.3644850114360452E-3</v>
      </c>
      <c r="I79" s="19">
        <v>5.0446339882910252E-3</v>
      </c>
      <c r="J79" s="19">
        <v>2.1862557623535395E-3</v>
      </c>
      <c r="K79" s="19">
        <v>6.7534730769693851E-3</v>
      </c>
      <c r="L79" s="19">
        <v>1.6425179317593575E-2</v>
      </c>
      <c r="M79" s="19">
        <v>2.0988254982512444E-4</v>
      </c>
      <c r="N79" s="19">
        <v>1.375157106667757E-2</v>
      </c>
      <c r="O79" s="19">
        <v>5.2637606859207153E-4</v>
      </c>
      <c r="P79" s="19">
        <v>2.4304527323693037E-3</v>
      </c>
      <c r="Q79" s="19">
        <v>5.1132554654031992E-4</v>
      </c>
      <c r="R79" s="19">
        <v>9.7361765801906586E-3</v>
      </c>
      <c r="S79" s="19">
        <v>3.1376832630485296E-3</v>
      </c>
      <c r="T79" s="19">
        <v>8.6581455543637276E-3</v>
      </c>
      <c r="U79" s="19">
        <v>5.5954265408217907E-3</v>
      </c>
      <c r="V79" s="19">
        <v>3.3068042248487473E-3</v>
      </c>
      <c r="W79" s="19">
        <v>4.8182015307247639E-3</v>
      </c>
      <c r="X79" s="19">
        <v>5.0401734188199043E-3</v>
      </c>
      <c r="Y79" s="19">
        <v>3.0971774831414223E-3</v>
      </c>
      <c r="Z79" s="19">
        <v>6.4009515335783362E-4</v>
      </c>
      <c r="AA79" s="19">
        <v>3.0388764571398497E-3</v>
      </c>
      <c r="AB79" s="19">
        <v>6.8845199421048164E-3</v>
      </c>
      <c r="AC79" s="19">
        <v>1.4176949662214611E-5</v>
      </c>
      <c r="AD79" s="19">
        <v>1.7564691370353103E-3</v>
      </c>
      <c r="AE79" s="19">
        <v>0</v>
      </c>
      <c r="AF79" s="19">
        <v>2.6128787430934608E-4</v>
      </c>
      <c r="AG79" s="19">
        <v>1.439047628082335E-3</v>
      </c>
      <c r="AH79" s="19">
        <v>0</v>
      </c>
      <c r="AI79" s="19">
        <v>3.2839809136930853E-5</v>
      </c>
      <c r="AJ79" s="19">
        <v>8.2146358909085393E-4</v>
      </c>
      <c r="AK79" s="19">
        <v>6.7920382134616375E-3</v>
      </c>
      <c r="AL79" s="19">
        <v>4.0442459285259247E-3</v>
      </c>
      <c r="AM79" s="19">
        <v>1.3440569862723351E-2</v>
      </c>
      <c r="AN79" s="19">
        <v>0.88309597969055176</v>
      </c>
      <c r="AO79" s="19">
        <v>0.25287702679634094</v>
      </c>
      <c r="AP79" s="19">
        <v>7.5743377208709717E-2</v>
      </c>
      <c r="AQ79" s="20">
        <v>0.15205565094947815</v>
      </c>
    </row>
    <row r="80" spans="1:43">
      <c r="A80" s="53" t="s">
        <v>104</v>
      </c>
      <c r="B80" s="53" t="s">
        <v>49</v>
      </c>
      <c r="C80" s="53" t="s">
        <v>59</v>
      </c>
      <c r="D80" s="43">
        <v>0</v>
      </c>
      <c r="E80" s="19">
        <v>0</v>
      </c>
      <c r="F80" s="19">
        <v>0.33354637026786804</v>
      </c>
      <c r="G80" s="19">
        <v>2.7427719905972481E-3</v>
      </c>
      <c r="H80" s="19">
        <v>7.6101726153865457E-4</v>
      </c>
      <c r="I80" s="19">
        <v>1.9105657702311873E-4</v>
      </c>
      <c r="J80" s="19">
        <v>2.0156236132606864E-4</v>
      </c>
      <c r="K80" s="19">
        <v>4.5057895476929843E-5</v>
      </c>
      <c r="L80" s="19">
        <v>5.7642679166747257E-5</v>
      </c>
      <c r="M80" s="19">
        <v>0</v>
      </c>
      <c r="N80" s="19">
        <v>5.0349091179668903E-3</v>
      </c>
      <c r="O80" s="19">
        <v>0</v>
      </c>
      <c r="P80" s="19">
        <v>0</v>
      </c>
      <c r="Q80" s="19">
        <v>0</v>
      </c>
      <c r="R80" s="19">
        <v>1.3737453846260905E-3</v>
      </c>
      <c r="S80" s="19">
        <v>0.21694692969322205</v>
      </c>
      <c r="T80" s="19">
        <v>0.10754244029521942</v>
      </c>
      <c r="U80" s="19">
        <v>1.429780013859272E-2</v>
      </c>
      <c r="V80" s="19">
        <v>5.7711503468453884E-3</v>
      </c>
      <c r="W80" s="19">
        <v>1.2657186016440392E-2</v>
      </c>
      <c r="X80" s="19">
        <v>5.3412988781929016E-3</v>
      </c>
      <c r="Y80" s="19">
        <v>0.41848301887512207</v>
      </c>
      <c r="Z80" s="19">
        <v>2.4597931653261185E-2</v>
      </c>
      <c r="AA80" s="19">
        <v>2.0545711740851402E-3</v>
      </c>
      <c r="AB80" s="19">
        <v>1.2635200982913375E-4</v>
      </c>
      <c r="AC80" s="19">
        <v>0</v>
      </c>
      <c r="AD80" s="19">
        <v>9.0059831563849002E-5</v>
      </c>
      <c r="AE80" s="19">
        <v>0</v>
      </c>
      <c r="AF80" s="19">
        <v>1.8381257177679799E-5</v>
      </c>
      <c r="AG80" s="19">
        <v>0.32764792442321777</v>
      </c>
      <c r="AH80" s="19">
        <v>0</v>
      </c>
      <c r="AI80" s="19">
        <v>0</v>
      </c>
      <c r="AJ80" s="19">
        <v>0</v>
      </c>
      <c r="AK80" s="19">
        <v>3.6542946472764015E-3</v>
      </c>
      <c r="AL80" s="19">
        <v>0</v>
      </c>
      <c r="AM80" s="19">
        <v>0.71914088726043701</v>
      </c>
      <c r="AN80" s="19">
        <v>1.6627591103315353E-2</v>
      </c>
      <c r="AO80" s="19">
        <v>3.5027446746826172</v>
      </c>
      <c r="AP80" s="19">
        <v>3.8618266116827726E-3</v>
      </c>
      <c r="AQ80" s="20">
        <v>4.9213614463806152</v>
      </c>
    </row>
    <row r="81" spans="1:43">
      <c r="A81" s="53" t="s">
        <v>105</v>
      </c>
      <c r="B81" s="53" t="s">
        <v>50</v>
      </c>
      <c r="C81" s="53" t="s">
        <v>59</v>
      </c>
      <c r="D81" s="43">
        <v>6.844706367701292E-3</v>
      </c>
      <c r="E81" s="19">
        <v>0</v>
      </c>
      <c r="F81" s="19">
        <v>1.8826887607574463</v>
      </c>
      <c r="G81" s="19">
        <v>5.3006932139396667E-2</v>
      </c>
      <c r="H81" s="19">
        <v>5.3918320685625076E-2</v>
      </c>
      <c r="I81" s="19">
        <v>2.0691106095910072E-2</v>
      </c>
      <c r="J81" s="19">
        <v>1.0171510279178619E-2</v>
      </c>
      <c r="K81" s="19">
        <v>4.5063190162181854E-2</v>
      </c>
      <c r="L81" s="19">
        <v>3.6174029111862183E-2</v>
      </c>
      <c r="M81" s="19">
        <v>1.6689319454599172E-4</v>
      </c>
      <c r="N81" s="19">
        <v>0.12914712727069855</v>
      </c>
      <c r="O81" s="19">
        <v>1.0555729968473315E-3</v>
      </c>
      <c r="P81" s="19">
        <v>5.0505176186561584E-2</v>
      </c>
      <c r="Q81" s="19">
        <v>1.7020435770973563E-3</v>
      </c>
      <c r="R81" s="19">
        <v>0.11677682399749756</v>
      </c>
      <c r="S81" s="19">
        <v>0.10009580850601196</v>
      </c>
      <c r="T81" s="19">
        <v>0.37308785319328308</v>
      </c>
      <c r="U81" s="19">
        <v>5.1240045577287674E-2</v>
      </c>
      <c r="V81" s="19">
        <v>1.2210424058139324E-2</v>
      </c>
      <c r="W81" s="19">
        <v>1.8294373527169228E-2</v>
      </c>
      <c r="X81" s="19">
        <v>3.4249041229486465E-2</v>
      </c>
      <c r="Y81" s="19">
        <v>0.14269495010375977</v>
      </c>
      <c r="Z81" s="19">
        <v>8.9948152890428901E-4</v>
      </c>
      <c r="AA81" s="19">
        <v>8.4861338138580322E-2</v>
      </c>
      <c r="AB81" s="19">
        <v>0.19394892454147339</v>
      </c>
      <c r="AC81" s="19">
        <v>3.2628824556013569E-5</v>
      </c>
      <c r="AD81" s="19">
        <v>3.0078345909714699E-2</v>
      </c>
      <c r="AE81" s="19">
        <v>0</v>
      </c>
      <c r="AF81" s="19">
        <v>1.134690479375422E-3</v>
      </c>
      <c r="AG81" s="19">
        <v>4.6423736959695816E-2</v>
      </c>
      <c r="AH81" s="19">
        <v>0</v>
      </c>
      <c r="AI81" s="19">
        <v>1.159509047283791E-4</v>
      </c>
      <c r="AJ81" s="19">
        <v>2.6073215994983912E-3</v>
      </c>
      <c r="AK81" s="19">
        <v>0.24430403113365173</v>
      </c>
      <c r="AL81" s="19">
        <v>3.8015015888959169E-4</v>
      </c>
      <c r="AM81" s="19">
        <v>3.9789766073226929E-2</v>
      </c>
      <c r="AN81" s="19">
        <v>0.62435626983642578</v>
      </c>
      <c r="AO81" s="19">
        <v>2.1252362728118896</v>
      </c>
      <c r="AP81" s="19">
        <v>3.7349159717559814</v>
      </c>
      <c r="AQ81" s="20">
        <v>2.2886490821838379</v>
      </c>
    </row>
    <row r="82" spans="1:43" ht="15.75" thickBot="1">
      <c r="A82" s="53" t="s">
        <v>106</v>
      </c>
      <c r="B82" s="53" t="s">
        <v>51</v>
      </c>
      <c r="C82" s="53" t="s">
        <v>59</v>
      </c>
      <c r="D82" s="45">
        <v>4.8203054815530777E-2</v>
      </c>
      <c r="E82" s="24">
        <v>1.0427335510030389E-3</v>
      </c>
      <c r="F82" s="24">
        <v>0.96884775161743164</v>
      </c>
      <c r="G82" s="24">
        <v>6.8832486867904663E-2</v>
      </c>
      <c r="H82" s="24">
        <v>5.0724256783723831E-2</v>
      </c>
      <c r="I82" s="24">
        <v>2.8239762410521507E-2</v>
      </c>
      <c r="J82" s="24">
        <v>7.3607279919087887E-3</v>
      </c>
      <c r="K82" s="24">
        <v>3.2428130507469177E-2</v>
      </c>
      <c r="L82" s="24">
        <v>0.30348861217498779</v>
      </c>
      <c r="M82" s="24">
        <v>0</v>
      </c>
      <c r="N82" s="24">
        <v>7.3358692228794098E-2</v>
      </c>
      <c r="O82" s="24">
        <v>1.3200136832892895E-2</v>
      </c>
      <c r="P82" s="24">
        <v>2.1408244967460632E-2</v>
      </c>
      <c r="Q82" s="24">
        <v>2.3793692234903574E-3</v>
      </c>
      <c r="R82" s="24">
        <v>5.4039284586906433E-2</v>
      </c>
      <c r="S82" s="24">
        <v>9.007447212934494E-2</v>
      </c>
      <c r="T82" s="24">
        <v>6.7094385623931885E-2</v>
      </c>
      <c r="U82" s="24">
        <v>3.364032506942749E-2</v>
      </c>
      <c r="V82" s="24">
        <v>3.3575069159269333E-2</v>
      </c>
      <c r="W82" s="24">
        <v>4.9322597682476044E-2</v>
      </c>
      <c r="X82" s="24">
        <v>3.3533226698637009E-2</v>
      </c>
      <c r="Y82" s="24">
        <v>2.6916446164250374E-2</v>
      </c>
      <c r="Z82" s="24">
        <v>4.7288085334002972E-3</v>
      </c>
      <c r="AA82" s="24">
        <v>1.6654254868626595E-2</v>
      </c>
      <c r="AB82" s="24">
        <v>0.10603538900613785</v>
      </c>
      <c r="AC82" s="24">
        <v>2.9581407943624072E-5</v>
      </c>
      <c r="AD82" s="24">
        <v>1.5302707441151142E-2</v>
      </c>
      <c r="AE82" s="24">
        <v>0</v>
      </c>
      <c r="AF82" s="24">
        <v>4.5404239790514112E-4</v>
      </c>
      <c r="AG82" s="24">
        <v>2.7778258547186852E-2</v>
      </c>
      <c r="AH82" s="24">
        <v>0</v>
      </c>
      <c r="AI82" s="24">
        <v>2.9320831527002156E-4</v>
      </c>
      <c r="AJ82" s="24">
        <v>7.4940822087228298E-3</v>
      </c>
      <c r="AK82" s="24">
        <v>0.22274857759475708</v>
      </c>
      <c r="AL82" s="24">
        <v>3.1710758805274963E-2</v>
      </c>
      <c r="AM82" s="24">
        <v>0.16304828226566315</v>
      </c>
      <c r="AN82" s="24">
        <v>0.70121103525161743</v>
      </c>
      <c r="AO82" s="24">
        <v>0.46148651838302612</v>
      </c>
      <c r="AP82" s="24">
        <v>1.653167724609375</v>
      </c>
      <c r="AQ82" s="25">
        <v>3.6818146705627441</v>
      </c>
    </row>
    <row r="83" spans="1:43">
      <c r="A83" s="53" t="s">
        <v>67</v>
      </c>
      <c r="B83" s="53" t="s">
        <v>13</v>
      </c>
      <c r="C83" s="53" t="s">
        <v>60</v>
      </c>
      <c r="D83" s="39">
        <v>6.6923372447490692E-2</v>
      </c>
      <c r="E83" s="40">
        <v>0</v>
      </c>
      <c r="F83" s="40">
        <v>0</v>
      </c>
      <c r="G83" s="40">
        <v>0</v>
      </c>
      <c r="H83" s="40">
        <v>0.10190120339393616</v>
      </c>
      <c r="I83" s="40">
        <v>0.2232440710067749</v>
      </c>
      <c r="J83" s="40">
        <v>1.4640913577750325E-3</v>
      </c>
      <c r="K83" s="40">
        <v>6.7581005394458771E-2</v>
      </c>
      <c r="L83" s="40">
        <v>5.9577565640211105E-2</v>
      </c>
      <c r="M83" s="40">
        <v>1.9407855346798897E-2</v>
      </c>
      <c r="N83" s="40">
        <v>8.4109622985124588E-3</v>
      </c>
      <c r="O83" s="40">
        <v>0</v>
      </c>
      <c r="P83" s="40">
        <v>0</v>
      </c>
      <c r="Q83" s="40">
        <v>1.3679062016308308E-2</v>
      </c>
      <c r="R83" s="40">
        <v>9.4754075689706951E-5</v>
      </c>
      <c r="S83" s="40">
        <v>0</v>
      </c>
      <c r="T83" s="40">
        <v>0</v>
      </c>
      <c r="U83" s="40">
        <v>4.1945888369809836E-5</v>
      </c>
      <c r="V83" s="40">
        <v>4.0068549424177036E-5</v>
      </c>
      <c r="W83" s="40">
        <v>6.9002006202936172E-3</v>
      </c>
      <c r="X83" s="40">
        <v>0</v>
      </c>
      <c r="Y83" s="40">
        <v>0</v>
      </c>
      <c r="Z83" s="40">
        <v>0</v>
      </c>
      <c r="AA83" s="40">
        <v>4.4144620187580585E-4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1.0983791435137391E-3</v>
      </c>
      <c r="AM83" s="40">
        <v>0</v>
      </c>
      <c r="AN83" s="40">
        <v>0</v>
      </c>
      <c r="AO83" s="40">
        <v>0</v>
      </c>
      <c r="AP83" s="40">
        <v>8.5387822764459997E-5</v>
      </c>
      <c r="AQ83" s="41">
        <v>2.6158799882978201E-3</v>
      </c>
    </row>
    <row r="84" spans="1:43">
      <c r="A84" s="53" t="s">
        <v>68</v>
      </c>
      <c r="B84" s="53" t="s">
        <v>14</v>
      </c>
      <c r="C84" s="53" t="s">
        <v>60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60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60</v>
      </c>
      <c r="D86" s="43">
        <v>3.7093195714987814E-5</v>
      </c>
      <c r="E86" s="19">
        <v>0</v>
      </c>
      <c r="F86" s="19">
        <v>3.3611166873015463E-4</v>
      </c>
      <c r="G86" s="19">
        <v>1.5455759694305016E-7</v>
      </c>
      <c r="H86" s="19">
        <v>0</v>
      </c>
      <c r="I86" s="19">
        <v>0</v>
      </c>
      <c r="J86" s="19">
        <v>0</v>
      </c>
      <c r="K86" s="19">
        <v>2.9025494586676359E-4</v>
      </c>
      <c r="L86" s="19">
        <v>0</v>
      </c>
      <c r="M86" s="19">
        <v>3.7772456380480435E-6</v>
      </c>
      <c r="N86" s="19">
        <v>0</v>
      </c>
      <c r="O86" s="19">
        <v>0</v>
      </c>
      <c r="P86" s="19">
        <v>0</v>
      </c>
      <c r="Q86" s="19">
        <v>0</v>
      </c>
      <c r="R86" s="19">
        <v>7.7737504616379738E-3</v>
      </c>
      <c r="S86" s="19">
        <v>4.0838513086782768E-5</v>
      </c>
      <c r="T86" s="19">
        <v>9.0979738160967827E-4</v>
      </c>
      <c r="U86" s="19">
        <v>1.45208730828017E-4</v>
      </c>
      <c r="V86" s="19">
        <v>1.2654621059482452E-5</v>
      </c>
      <c r="W86" s="19">
        <v>1.0413611307740211E-3</v>
      </c>
      <c r="X86" s="19">
        <v>2.1097646094858646E-3</v>
      </c>
      <c r="Y86" s="19">
        <v>1.3675025664269924E-2</v>
      </c>
      <c r="Z86" s="19">
        <v>1.3197310036048293E-3</v>
      </c>
      <c r="AA86" s="19">
        <v>0</v>
      </c>
      <c r="AB86" s="19">
        <v>9.7387203368271003E-7</v>
      </c>
      <c r="AC86" s="19">
        <v>0</v>
      </c>
      <c r="AD86" s="19">
        <v>0</v>
      </c>
      <c r="AE86" s="19">
        <v>0</v>
      </c>
      <c r="AF86" s="19">
        <v>1.8900963186752051E-4</v>
      </c>
      <c r="AG86" s="19">
        <v>1.0477466275915504E-5</v>
      </c>
      <c r="AH86" s="19">
        <v>0</v>
      </c>
      <c r="AI86" s="19">
        <v>0</v>
      </c>
      <c r="AJ86" s="19">
        <v>0</v>
      </c>
      <c r="AK86" s="19">
        <v>0</v>
      </c>
      <c r="AL86" s="19">
        <v>5.3422795608639717E-3</v>
      </c>
      <c r="AM86" s="19">
        <v>1.3611698705062736E-5</v>
      </c>
      <c r="AN86" s="19">
        <v>0</v>
      </c>
      <c r="AO86" s="19">
        <v>0</v>
      </c>
      <c r="AP86" s="19">
        <v>2.0680083252955228E-5</v>
      </c>
      <c r="AQ86" s="20">
        <v>1.002540229819715E-3</v>
      </c>
    </row>
    <row r="87" spans="1:43">
      <c r="A87" s="53" t="s">
        <v>71</v>
      </c>
      <c r="B87" s="53" t="s">
        <v>17</v>
      </c>
      <c r="C87" s="53" t="s">
        <v>60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60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60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60</v>
      </c>
      <c r="D90" s="43">
        <v>18.734315872192383</v>
      </c>
      <c r="E90" s="19">
        <v>1.1884419247508049E-2</v>
      </c>
      <c r="F90" s="19">
        <v>0</v>
      </c>
      <c r="G90" s="19">
        <v>1.0585086420178413E-4</v>
      </c>
      <c r="H90" s="19">
        <v>6.1422114372253418</v>
      </c>
      <c r="I90" s="19">
        <v>25.9521484375</v>
      </c>
      <c r="J90" s="19">
        <v>1.0602468252182007</v>
      </c>
      <c r="K90" s="19">
        <v>169.92449951171875</v>
      </c>
      <c r="L90" s="19">
        <v>6.527320384979248</v>
      </c>
      <c r="M90" s="19">
        <v>2.1756235510110855E-3</v>
      </c>
      <c r="N90" s="19">
        <v>1.9862577319145203E-2</v>
      </c>
      <c r="O90" s="19">
        <v>9.0462816879153252E-3</v>
      </c>
      <c r="P90" s="19">
        <v>0</v>
      </c>
      <c r="Q90" s="19">
        <v>0</v>
      </c>
      <c r="R90" s="19">
        <v>0</v>
      </c>
      <c r="S90" s="19">
        <v>0</v>
      </c>
      <c r="T90" s="19">
        <v>1.4554599523544312</v>
      </c>
      <c r="U90" s="19">
        <v>2.8442835807800293</v>
      </c>
      <c r="V90" s="19">
        <v>0.85774809122085571</v>
      </c>
      <c r="W90" s="19">
        <v>2.6770352851599455E-3</v>
      </c>
      <c r="X90" s="19">
        <v>0</v>
      </c>
      <c r="Y90" s="19">
        <v>0</v>
      </c>
      <c r="Z90" s="19">
        <v>5.8133434504270554E-4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8.3263806300237775E-4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6.0546502936631441E-4</v>
      </c>
      <c r="AN90" s="19">
        <v>0</v>
      </c>
      <c r="AO90" s="19">
        <v>5.8955448912456632E-4</v>
      </c>
      <c r="AP90" s="19">
        <v>0.13685561716556549</v>
      </c>
      <c r="AQ90" s="20">
        <v>38.377052307128906</v>
      </c>
    </row>
    <row r="91" spans="1:43">
      <c r="A91" s="53" t="s">
        <v>75</v>
      </c>
      <c r="B91" s="53" t="s">
        <v>21</v>
      </c>
      <c r="C91" s="53" t="s">
        <v>60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60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60</v>
      </c>
      <c r="D93" s="43">
        <v>1.0687935864552855E-3</v>
      </c>
      <c r="E93" s="19">
        <v>2.8804971370846033E-3</v>
      </c>
      <c r="F93" s="19">
        <v>9.8938308656215668E-3</v>
      </c>
      <c r="G93" s="19">
        <v>1.9922323990613222E-3</v>
      </c>
      <c r="H93" s="19">
        <v>6.8235783837735653E-3</v>
      </c>
      <c r="I93" s="19">
        <v>4.7353890840895474E-4</v>
      </c>
      <c r="J93" s="19">
        <v>1.6004658391466364E-5</v>
      </c>
      <c r="K93" s="19">
        <v>5.6167235597968102E-3</v>
      </c>
      <c r="L93" s="19">
        <v>0</v>
      </c>
      <c r="M93" s="19">
        <v>0</v>
      </c>
      <c r="N93" s="19">
        <v>0.27592295408248901</v>
      </c>
      <c r="O93" s="19">
        <v>6.1984290368855E-3</v>
      </c>
      <c r="P93" s="19">
        <v>3.9037425071001053E-2</v>
      </c>
      <c r="Q93" s="19">
        <v>1.6806746134534478E-4</v>
      </c>
      <c r="R93" s="19">
        <v>4.0861815214157104E-3</v>
      </c>
      <c r="S93" s="19">
        <v>5.5872646044008434E-5</v>
      </c>
      <c r="T93" s="19">
        <v>1.4829633291810751E-3</v>
      </c>
      <c r="U93" s="19">
        <v>1.6728340415284038E-3</v>
      </c>
      <c r="V93" s="19">
        <v>5.8028010244015604E-5</v>
      </c>
      <c r="W93" s="19">
        <v>1.4657817780971527E-2</v>
      </c>
      <c r="X93" s="19">
        <v>7.3574795387685299E-3</v>
      </c>
      <c r="Y93" s="19">
        <v>3.1552067957818508E-3</v>
      </c>
      <c r="Z93" s="19">
        <v>1.3910893176216632E-4</v>
      </c>
      <c r="AA93" s="19">
        <v>6.9290988147258759E-2</v>
      </c>
      <c r="AB93" s="19">
        <v>2.6801431085914373E-3</v>
      </c>
      <c r="AC93" s="19">
        <v>0</v>
      </c>
      <c r="AD93" s="19">
        <v>3.5142891574651003E-3</v>
      </c>
      <c r="AE93" s="19">
        <v>0</v>
      </c>
      <c r="AF93" s="19">
        <v>1.1216183193027973E-3</v>
      </c>
      <c r="AG93" s="19">
        <v>3.3253661822527647E-3</v>
      </c>
      <c r="AH93" s="19">
        <v>0</v>
      </c>
      <c r="AI93" s="19">
        <v>2.3203088858281262E-5</v>
      </c>
      <c r="AJ93" s="19">
        <v>3.5361195914447308E-3</v>
      </c>
      <c r="AK93" s="19">
        <v>0</v>
      </c>
      <c r="AL93" s="19">
        <v>1.1081764241680503E-3</v>
      </c>
      <c r="AM93" s="19">
        <v>2.2231803741306067E-3</v>
      </c>
      <c r="AN93" s="19">
        <v>0</v>
      </c>
      <c r="AO93" s="19">
        <v>0</v>
      </c>
      <c r="AP93" s="19">
        <v>3.0253013595938683E-2</v>
      </c>
      <c r="AQ93" s="20">
        <v>0.13243095576763153</v>
      </c>
    </row>
    <row r="94" spans="1:43">
      <c r="A94" s="53" t="s">
        <v>78</v>
      </c>
      <c r="B94" s="53" t="s">
        <v>23</v>
      </c>
      <c r="C94" s="53" t="s">
        <v>60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4.0911260293796659E-4</v>
      </c>
      <c r="O94" s="19">
        <v>0.80410575866699219</v>
      </c>
      <c r="P94" s="19">
        <v>5.4161543846130371</v>
      </c>
      <c r="Q94" s="19">
        <v>0</v>
      </c>
      <c r="R94" s="19">
        <v>8.667186921229586E-5</v>
      </c>
      <c r="S94" s="19">
        <v>0</v>
      </c>
      <c r="T94" s="19">
        <v>0</v>
      </c>
      <c r="U94" s="19">
        <v>0</v>
      </c>
      <c r="V94" s="19">
        <v>1.4668566873297095E-3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1.1367946863174438E-3</v>
      </c>
      <c r="AG94" s="19">
        <v>0.27539578080177307</v>
      </c>
      <c r="AH94" s="19">
        <v>0</v>
      </c>
      <c r="AI94" s="19">
        <v>0</v>
      </c>
      <c r="AJ94" s="19">
        <v>5.3255658596754074E-2</v>
      </c>
      <c r="AK94" s="19">
        <v>0</v>
      </c>
      <c r="AL94" s="19">
        <v>0</v>
      </c>
      <c r="AM94" s="19">
        <v>1.7850064978119917E-5</v>
      </c>
      <c r="AN94" s="19">
        <v>0</v>
      </c>
      <c r="AO94" s="19">
        <v>0</v>
      </c>
      <c r="AP94" s="19">
        <v>4.5769053394906223E-4</v>
      </c>
      <c r="AQ94" s="20">
        <v>1.0222653858363628E-2</v>
      </c>
    </row>
    <row r="95" spans="1:43">
      <c r="A95" s="53" t="s">
        <v>79</v>
      </c>
      <c r="B95" s="53" t="s">
        <v>24</v>
      </c>
      <c r="C95" s="53" t="s">
        <v>60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60</v>
      </c>
      <c r="D96" s="43">
        <v>4.6122318053676281E-6</v>
      </c>
      <c r="E96" s="19">
        <v>2.7328365831635892E-5</v>
      </c>
      <c r="F96" s="19">
        <v>1.6521067664143629E-5</v>
      </c>
      <c r="G96" s="19">
        <v>1.5981671822373755E-5</v>
      </c>
      <c r="H96" s="19">
        <v>3.4823920577764511E-4</v>
      </c>
      <c r="I96" s="19">
        <v>1.7357226170133799E-5</v>
      </c>
      <c r="J96" s="19">
        <v>6.0416750784497708E-6</v>
      </c>
      <c r="K96" s="19">
        <v>2.860969107132405E-4</v>
      </c>
      <c r="L96" s="19">
        <v>7.191210170276463E-4</v>
      </c>
      <c r="M96" s="19">
        <v>0</v>
      </c>
      <c r="N96" s="19">
        <v>1.4686380745843053E-4</v>
      </c>
      <c r="O96" s="19">
        <v>0</v>
      </c>
      <c r="P96" s="19">
        <v>4.865153823629953E-5</v>
      </c>
      <c r="Q96" s="19">
        <v>2.1877262741327286E-2</v>
      </c>
      <c r="R96" s="19">
        <v>1.2664982350543141E-3</v>
      </c>
      <c r="S96" s="19">
        <v>1.2069504009559751E-6</v>
      </c>
      <c r="T96" s="19">
        <v>4.9869704525917768E-4</v>
      </c>
      <c r="U96" s="19">
        <v>1.608197926543653E-4</v>
      </c>
      <c r="V96" s="19">
        <v>0</v>
      </c>
      <c r="W96" s="19">
        <v>1.0932688383036293E-5</v>
      </c>
      <c r="X96" s="19">
        <v>1.8326077843084931E-3</v>
      </c>
      <c r="Y96" s="19">
        <v>2.2180270752869546E-4</v>
      </c>
      <c r="Z96" s="19">
        <v>1.2379742656776216E-5</v>
      </c>
      <c r="AA96" s="19">
        <v>3.1624225084669888E-4</v>
      </c>
      <c r="AB96" s="19">
        <v>8.3989481208845973E-4</v>
      </c>
      <c r="AC96" s="19">
        <v>0</v>
      </c>
      <c r="AD96" s="19">
        <v>1.8605128570925444E-4</v>
      </c>
      <c r="AE96" s="19">
        <v>0</v>
      </c>
      <c r="AF96" s="19">
        <v>1.7302397463936359E-4</v>
      </c>
      <c r="AG96" s="19">
        <v>1.4532962813973427E-4</v>
      </c>
      <c r="AH96" s="19">
        <v>0</v>
      </c>
      <c r="AI96" s="19">
        <v>8.2549985336299869E-7</v>
      </c>
      <c r="AJ96" s="19">
        <v>1.8183179199695587E-2</v>
      </c>
      <c r="AK96" s="19">
        <v>2.8993345040362328E-6</v>
      </c>
      <c r="AL96" s="19">
        <v>8.413010835647583E-2</v>
      </c>
      <c r="AM96" s="19">
        <v>4.3515865399967879E-5</v>
      </c>
      <c r="AN96" s="19">
        <v>1.2863919209848973E-6</v>
      </c>
      <c r="AO96" s="19">
        <v>0</v>
      </c>
      <c r="AP96" s="19">
        <v>5.1206215284764767E-3</v>
      </c>
      <c r="AQ96" s="20">
        <v>4.8154587857425213E-3</v>
      </c>
    </row>
    <row r="97" spans="1:43">
      <c r="A97" s="53" t="s">
        <v>81</v>
      </c>
      <c r="B97" s="53" t="s">
        <v>26</v>
      </c>
      <c r="C97" s="53" t="s">
        <v>60</v>
      </c>
      <c r="D97" s="43">
        <v>1.4196325537341181E-7</v>
      </c>
      <c r="E97" s="19">
        <v>1.2122556825033826E-7</v>
      </c>
      <c r="F97" s="19">
        <v>1.3709294762520585E-5</v>
      </c>
      <c r="G97" s="19">
        <v>3.5622726954898098E-6</v>
      </c>
      <c r="H97" s="19">
        <v>1.7791584468795918E-5</v>
      </c>
      <c r="I97" s="19">
        <v>6.3243074691854417E-5</v>
      </c>
      <c r="J97" s="19">
        <v>4.2083138396264985E-6</v>
      </c>
      <c r="K97" s="19">
        <v>8.0747609899844974E-5</v>
      </c>
      <c r="L97" s="19">
        <v>1.3257843966130167E-4</v>
      </c>
      <c r="M97" s="19">
        <v>2.1161879359965496E-8</v>
      </c>
      <c r="N97" s="19">
        <v>8.5991370724514127E-5</v>
      </c>
      <c r="O97" s="19">
        <v>4.2634223973436747E-7</v>
      </c>
      <c r="P97" s="19">
        <v>2.3430246073985472E-5</v>
      </c>
      <c r="Q97" s="19">
        <v>6.9692528086306993E-6</v>
      </c>
      <c r="R97" s="19">
        <v>1.9606072455644608E-3</v>
      </c>
      <c r="S97" s="19">
        <v>2.2070896648074267E-6</v>
      </c>
      <c r="T97" s="19">
        <v>2.629225264172419E-6</v>
      </c>
      <c r="U97" s="19">
        <v>2.464780118316412E-4</v>
      </c>
      <c r="V97" s="19">
        <v>4.8276200686814263E-5</v>
      </c>
      <c r="W97" s="19">
        <v>4.7357851144624874E-5</v>
      </c>
      <c r="X97" s="19">
        <v>5.5137597883003764E-6</v>
      </c>
      <c r="Y97" s="19">
        <v>8.7371045083273202E-6</v>
      </c>
      <c r="Z97" s="19">
        <v>8.7295265984721482E-6</v>
      </c>
      <c r="AA97" s="19">
        <v>4.746679769596085E-5</v>
      </c>
      <c r="AB97" s="19">
        <v>2.068552203127183E-5</v>
      </c>
      <c r="AC97" s="19">
        <v>1.0728600230436314E-8</v>
      </c>
      <c r="AD97" s="19">
        <v>2.1291027223924175E-5</v>
      </c>
      <c r="AE97" s="19">
        <v>0</v>
      </c>
      <c r="AF97" s="19">
        <v>5.837318894919008E-7</v>
      </c>
      <c r="AG97" s="19">
        <v>1.1918934433197137E-5</v>
      </c>
      <c r="AH97" s="19">
        <v>0</v>
      </c>
      <c r="AI97" s="19">
        <v>4.6642902873372805E-8</v>
      </c>
      <c r="AJ97" s="19">
        <v>3.7951144804537762E-6</v>
      </c>
      <c r="AK97" s="19">
        <v>9.9496710390667431E-6</v>
      </c>
      <c r="AL97" s="19">
        <v>3.0207465897547081E-5</v>
      </c>
      <c r="AM97" s="19">
        <v>1.4024112715560477E-5</v>
      </c>
      <c r="AN97" s="19">
        <v>3.8759032031521201E-4</v>
      </c>
      <c r="AO97" s="19">
        <v>4.5066446182318032E-4</v>
      </c>
      <c r="AP97" s="19">
        <v>2.5100959464907646E-4</v>
      </c>
      <c r="AQ97" s="20">
        <v>1.0181430261582136E-3</v>
      </c>
    </row>
    <row r="98" spans="1:43">
      <c r="A98" s="53" t="s">
        <v>82</v>
      </c>
      <c r="B98" s="53" t="s">
        <v>27</v>
      </c>
      <c r="C98" s="53" t="s">
        <v>60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60</v>
      </c>
      <c r="D99" s="43">
        <v>2.9397185426205397E-4</v>
      </c>
      <c r="E99" s="19">
        <v>9.7780202850117348E-6</v>
      </c>
      <c r="F99" s="19">
        <v>1.427292954758741E-5</v>
      </c>
      <c r="G99" s="19">
        <v>1.6059981362559483E-6</v>
      </c>
      <c r="H99" s="19">
        <v>8.6296058725565672E-6</v>
      </c>
      <c r="I99" s="19">
        <v>1.5278754290193319E-5</v>
      </c>
      <c r="J99" s="19">
        <v>0</v>
      </c>
      <c r="K99" s="19">
        <v>2.4473047233186662E-4</v>
      </c>
      <c r="L99" s="19">
        <v>8.1485442933626473E-5</v>
      </c>
      <c r="M99" s="19">
        <v>6.3740306359250098E-5</v>
      </c>
      <c r="N99" s="19">
        <v>9.7958829428534955E-5</v>
      </c>
      <c r="O99" s="19">
        <v>3.6102002923144028E-5</v>
      </c>
      <c r="P99" s="19">
        <v>1.8525881387176923E-5</v>
      </c>
      <c r="Q99" s="19">
        <v>0</v>
      </c>
      <c r="R99" s="19">
        <v>3.7445974157890305E-5</v>
      </c>
      <c r="S99" s="19">
        <v>1.8189843976870179E-3</v>
      </c>
      <c r="T99" s="19">
        <v>6.200404604896903E-4</v>
      </c>
      <c r="U99" s="19">
        <v>1.1815212201327085E-3</v>
      </c>
      <c r="V99" s="19">
        <v>1.7520529218018055E-4</v>
      </c>
      <c r="W99" s="19">
        <v>6.0205155750736594E-4</v>
      </c>
      <c r="X99" s="19">
        <v>6.8027358793187886E-5</v>
      </c>
      <c r="Y99" s="19">
        <v>2.9494785849237815E-5</v>
      </c>
      <c r="Z99" s="19">
        <v>1.138640072895214E-4</v>
      </c>
      <c r="AA99" s="19">
        <v>7.9260025813709944E-5</v>
      </c>
      <c r="AB99" s="19">
        <v>9.7464144346304238E-6</v>
      </c>
      <c r="AC99" s="19">
        <v>8.3632828440372009E-10</v>
      </c>
      <c r="AD99" s="19">
        <v>6.5971820731647313E-5</v>
      </c>
      <c r="AE99" s="19">
        <v>0</v>
      </c>
      <c r="AF99" s="19">
        <v>3.1770046007295605E-6</v>
      </c>
      <c r="AG99" s="19">
        <v>2.1524534531636164E-5</v>
      </c>
      <c r="AH99" s="19">
        <v>0</v>
      </c>
      <c r="AI99" s="19">
        <v>0</v>
      </c>
      <c r="AJ99" s="19">
        <v>1.3961204786028247E-5</v>
      </c>
      <c r="AK99" s="19">
        <v>0</v>
      </c>
      <c r="AL99" s="19">
        <v>4.105346818050748E-7</v>
      </c>
      <c r="AM99" s="19">
        <v>0</v>
      </c>
      <c r="AN99" s="19">
        <v>0</v>
      </c>
      <c r="AO99" s="19">
        <v>0</v>
      </c>
      <c r="AP99" s="19">
        <v>2.7473042791825719E-6</v>
      </c>
      <c r="AQ99" s="20">
        <v>8.6013642430771142E-6</v>
      </c>
    </row>
    <row r="100" spans="1:43">
      <c r="A100" s="53" t="s">
        <v>84</v>
      </c>
      <c r="B100" s="53" t="s">
        <v>29</v>
      </c>
      <c r="C100" s="53" t="s">
        <v>60</v>
      </c>
      <c r="D100" s="43">
        <v>2.9569093603640795E-3</v>
      </c>
      <c r="E100" s="19">
        <v>8.3561044448288158E-6</v>
      </c>
      <c r="F100" s="19">
        <v>8.4529235027730465E-4</v>
      </c>
      <c r="G100" s="19">
        <v>8.7982893455773592E-4</v>
      </c>
      <c r="H100" s="19">
        <v>1.6374287661164999E-3</v>
      </c>
      <c r="I100" s="19">
        <v>1.6433453129138798E-4</v>
      </c>
      <c r="J100" s="19">
        <v>5.1934657676611096E-5</v>
      </c>
      <c r="K100" s="19">
        <v>1.3441881164908409E-3</v>
      </c>
      <c r="L100" s="19">
        <v>1.2046043993905187E-3</v>
      </c>
      <c r="M100" s="19">
        <v>1.3992246749694459E-5</v>
      </c>
      <c r="N100" s="19">
        <v>1.3381303288042545E-3</v>
      </c>
      <c r="O100" s="19">
        <v>1.2484858416428324E-5</v>
      </c>
      <c r="P100" s="19">
        <v>1.6509597189724445E-3</v>
      </c>
      <c r="Q100" s="19">
        <v>1.1743322829715908E-4</v>
      </c>
      <c r="R100" s="19">
        <v>8.3238619845360518E-4</v>
      </c>
      <c r="S100" s="19">
        <v>2.3232731036841869E-3</v>
      </c>
      <c r="T100" s="19">
        <v>3.583790035918355E-3</v>
      </c>
      <c r="U100" s="19">
        <v>6.2198517844080925E-3</v>
      </c>
      <c r="V100" s="19">
        <v>3.613870358094573E-4</v>
      </c>
      <c r="W100" s="19">
        <v>4.6629691496491432E-4</v>
      </c>
      <c r="X100" s="19">
        <v>2.6508263545110822E-4</v>
      </c>
      <c r="Y100" s="19">
        <v>4.3145639938302338E-4</v>
      </c>
      <c r="Z100" s="19">
        <v>7.0263823727145791E-4</v>
      </c>
      <c r="AA100" s="19">
        <v>4.0451818495057523E-4</v>
      </c>
      <c r="AB100" s="19">
        <v>1.7052836483344436E-5</v>
      </c>
      <c r="AC100" s="19">
        <v>0</v>
      </c>
      <c r="AD100" s="19">
        <v>4.541458620224148E-4</v>
      </c>
      <c r="AE100" s="19">
        <v>0</v>
      </c>
      <c r="AF100" s="19">
        <v>5.4288038882077672E-6</v>
      </c>
      <c r="AG100" s="19">
        <v>6.0076609952375293E-4</v>
      </c>
      <c r="AH100" s="19">
        <v>0</v>
      </c>
      <c r="AI100" s="19">
        <v>1.2324235854066501E-7</v>
      </c>
      <c r="AJ100" s="19">
        <v>4.656573582906276E-4</v>
      </c>
      <c r="AK100" s="19">
        <v>2.2439315216615796E-5</v>
      </c>
      <c r="AL100" s="19">
        <v>8.0569420242682099E-4</v>
      </c>
      <c r="AM100" s="19">
        <v>1.6295176465064287E-5</v>
      </c>
      <c r="AN100" s="19">
        <v>1.6561331861453255E-8</v>
      </c>
      <c r="AO100" s="19">
        <v>1.3450836888750928E-8</v>
      </c>
      <c r="AP100" s="19">
        <v>1.583997072884813E-4</v>
      </c>
      <c r="AQ100" s="20">
        <v>2.0750316325575113E-3</v>
      </c>
    </row>
    <row r="101" spans="1:43">
      <c r="A101" s="53" t="s">
        <v>85</v>
      </c>
      <c r="B101" s="53" t="s">
        <v>30</v>
      </c>
      <c r="C101" s="53" t="s">
        <v>60</v>
      </c>
      <c r="D101" s="43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20">
        <v>0</v>
      </c>
    </row>
    <row r="102" spans="1:43">
      <c r="A102" s="53" t="s">
        <v>86</v>
      </c>
      <c r="B102" s="53" t="s">
        <v>31</v>
      </c>
      <c r="C102" s="53" t="s">
        <v>60</v>
      </c>
      <c r="D102" s="43">
        <v>1.3383125163635157E-10</v>
      </c>
      <c r="E102" s="19">
        <v>2.7422345283412142E-8</v>
      </c>
      <c r="F102" s="19">
        <v>4.0872537283576094E-6</v>
      </c>
      <c r="G102" s="19">
        <v>3.7239126413624035E-6</v>
      </c>
      <c r="H102" s="19">
        <v>9.2287848474370549E-9</v>
      </c>
      <c r="I102" s="19">
        <v>1.3747231832894613E-6</v>
      </c>
      <c r="J102" s="19">
        <v>2.455321350680606E-7</v>
      </c>
      <c r="K102" s="19">
        <v>8.4096300270175561E-6</v>
      </c>
      <c r="L102" s="19">
        <v>9.754696748132119E-7</v>
      </c>
      <c r="M102" s="19">
        <v>0</v>
      </c>
      <c r="N102" s="19">
        <v>7.888231152719527E-7</v>
      </c>
      <c r="O102" s="19">
        <v>3.8586310324717488E-7</v>
      </c>
      <c r="P102" s="19">
        <v>5.6250627267218078E-7</v>
      </c>
      <c r="Q102" s="19">
        <v>0</v>
      </c>
      <c r="R102" s="19">
        <v>1.3368872714636382E-5</v>
      </c>
      <c r="S102" s="19">
        <v>6.8361996063970309E-9</v>
      </c>
      <c r="T102" s="19">
        <v>1.0342986200839732E-7</v>
      </c>
      <c r="U102" s="19">
        <v>5.9462367971718777E-6</v>
      </c>
      <c r="V102" s="19">
        <v>6.3990057697083103E-7</v>
      </c>
      <c r="W102" s="19">
        <v>1.454818993806839E-5</v>
      </c>
      <c r="X102" s="19">
        <v>5.5803532461595751E-8</v>
      </c>
      <c r="Y102" s="19">
        <v>3.5443477486296615E-7</v>
      </c>
      <c r="Z102" s="19">
        <v>4.8909008398823062E-8</v>
      </c>
      <c r="AA102" s="19">
        <v>5.3315579862101004E-7</v>
      </c>
      <c r="AB102" s="19">
        <v>5.5255600273085292E-6</v>
      </c>
      <c r="AC102" s="19">
        <v>4.9189861073273278E-9</v>
      </c>
      <c r="AD102" s="19">
        <v>2.0636696262954501E-6</v>
      </c>
      <c r="AE102" s="19">
        <v>0</v>
      </c>
      <c r="AF102" s="19">
        <v>4.326446969571407E-7</v>
      </c>
      <c r="AG102" s="19">
        <v>1.0767949788714759E-5</v>
      </c>
      <c r="AH102" s="19">
        <v>0</v>
      </c>
      <c r="AI102" s="19">
        <v>6.3107627568115277E-8</v>
      </c>
      <c r="AJ102" s="19">
        <v>6.122766080807196E-7</v>
      </c>
      <c r="AK102" s="19">
        <v>0</v>
      </c>
      <c r="AL102" s="19">
        <v>2.4161852707038634E-5</v>
      </c>
      <c r="AM102" s="19">
        <v>1.1955408808717038E-5</v>
      </c>
      <c r="AN102" s="19">
        <v>0</v>
      </c>
      <c r="AO102" s="19">
        <v>0</v>
      </c>
      <c r="AP102" s="19">
        <v>4.0643358261149842E-6</v>
      </c>
      <c r="AQ102" s="20">
        <v>1.0820551324286498E-5</v>
      </c>
    </row>
    <row r="103" spans="1:43">
      <c r="A103" s="53" t="s">
        <v>87</v>
      </c>
      <c r="B103" s="53" t="s">
        <v>32</v>
      </c>
      <c r="C103" s="53" t="s">
        <v>60</v>
      </c>
      <c r="D103" s="43">
        <v>1.2447580743923936E-9</v>
      </c>
      <c r="E103" s="19">
        <v>0</v>
      </c>
      <c r="F103" s="19">
        <v>5.3158515811446705E-7</v>
      </c>
      <c r="G103" s="19">
        <v>5.6966160855154158E-7</v>
      </c>
      <c r="H103" s="19">
        <v>0</v>
      </c>
      <c r="I103" s="19">
        <v>2.8028264864587982E-7</v>
      </c>
      <c r="J103" s="19">
        <v>0</v>
      </c>
      <c r="K103" s="19">
        <v>5.8481828091316856E-7</v>
      </c>
      <c r="L103" s="19">
        <v>6.859135737613542E-6</v>
      </c>
      <c r="M103" s="19">
        <v>0</v>
      </c>
      <c r="N103" s="19">
        <v>1.8481057395547396E-6</v>
      </c>
      <c r="O103" s="19">
        <v>0</v>
      </c>
      <c r="P103" s="19">
        <v>3.078556021218759E-10</v>
      </c>
      <c r="Q103" s="19">
        <v>0</v>
      </c>
      <c r="R103" s="19">
        <v>1.169585175375687E-7</v>
      </c>
      <c r="S103" s="19">
        <v>1.1936808874679627E-8</v>
      </c>
      <c r="T103" s="19">
        <v>3.6509587175714842E-7</v>
      </c>
      <c r="U103" s="19">
        <v>2.8975458121749398E-7</v>
      </c>
      <c r="V103" s="19">
        <v>6.0575206362045719E-7</v>
      </c>
      <c r="W103" s="19">
        <v>5.6127714742615353E-7</v>
      </c>
      <c r="X103" s="19">
        <v>1.2763334780174773E-5</v>
      </c>
      <c r="Y103" s="19">
        <v>1.7194224710692652E-7</v>
      </c>
      <c r="Z103" s="19">
        <v>5.5174297131088679E-7</v>
      </c>
      <c r="AA103" s="19">
        <v>0</v>
      </c>
      <c r="AB103" s="19">
        <v>5.1917892207598015E-10</v>
      </c>
      <c r="AC103" s="19">
        <v>0</v>
      </c>
      <c r="AD103" s="19">
        <v>4.8058464017231017E-6</v>
      </c>
      <c r="AE103" s="19">
        <v>0</v>
      </c>
      <c r="AF103" s="19">
        <v>1.8556859160412387E-8</v>
      </c>
      <c r="AG103" s="19">
        <v>9.7295887826476246E-6</v>
      </c>
      <c r="AH103" s="19">
        <v>0</v>
      </c>
      <c r="AI103" s="19">
        <v>8.362897596647656E-10</v>
      </c>
      <c r="AJ103" s="19">
        <v>4.1619358626121539E-7</v>
      </c>
      <c r="AK103" s="19">
        <v>0</v>
      </c>
      <c r="AL103" s="19">
        <v>1.9325895118527114E-4</v>
      </c>
      <c r="AM103" s="19">
        <v>8.2260918077281531E-9</v>
      </c>
      <c r="AN103" s="19">
        <v>7.2508288262440601E-10</v>
      </c>
      <c r="AO103" s="19">
        <v>0</v>
      </c>
      <c r="AP103" s="19">
        <v>2.6501600586925633E-5</v>
      </c>
      <c r="AQ103" s="20">
        <v>3.6828694192081457E-6</v>
      </c>
    </row>
    <row r="104" spans="1:43">
      <c r="A104" s="53" t="s">
        <v>88</v>
      </c>
      <c r="B104" s="53" t="s">
        <v>33</v>
      </c>
      <c r="C104" s="53" t="s">
        <v>60</v>
      </c>
      <c r="D104" s="43">
        <v>0</v>
      </c>
      <c r="E104" s="19">
        <v>0</v>
      </c>
      <c r="F104" s="19">
        <v>4.7456423635594547E-4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8.8654502405915991E-7</v>
      </c>
      <c r="O104" s="19">
        <v>0</v>
      </c>
      <c r="P104" s="19">
        <v>6.6330909476164379E-7</v>
      </c>
      <c r="Q104" s="19">
        <v>0</v>
      </c>
      <c r="R104" s="19">
        <v>0</v>
      </c>
      <c r="S104" s="19">
        <v>2.4054499590420164E-5</v>
      </c>
      <c r="T104" s="19">
        <v>8.6331310740206391E-6</v>
      </c>
      <c r="U104" s="19">
        <v>0</v>
      </c>
      <c r="V104" s="19">
        <v>0</v>
      </c>
      <c r="W104" s="19">
        <v>4.4878238441015128E-6</v>
      </c>
      <c r="X104" s="19">
        <v>1.1745164556486998E-5</v>
      </c>
      <c r="Y104" s="19">
        <v>5.0383311463519931E-4</v>
      </c>
      <c r="Z104" s="19">
        <v>1.4485063729807734E-5</v>
      </c>
      <c r="AA104" s="19">
        <v>2.5413298862986267E-4</v>
      </c>
      <c r="AB104" s="19">
        <v>1.1655835260171443E-4</v>
      </c>
      <c r="AC104" s="19">
        <v>0</v>
      </c>
      <c r="AD104" s="19">
        <v>9.6725423645693809E-5</v>
      </c>
      <c r="AE104" s="19">
        <v>0</v>
      </c>
      <c r="AF104" s="19">
        <v>1.3669435929841711E-6</v>
      </c>
      <c r="AG104" s="19">
        <v>8.284433715743944E-5</v>
      </c>
      <c r="AH104" s="19">
        <v>0</v>
      </c>
      <c r="AI104" s="19">
        <v>0</v>
      </c>
      <c r="AJ104" s="19">
        <v>1.2590263395395596E-5</v>
      </c>
      <c r="AK104" s="19">
        <v>6.4075351247083745E-7</v>
      </c>
      <c r="AL104" s="19">
        <v>1.3789244694635272E-3</v>
      </c>
      <c r="AM104" s="19">
        <v>0</v>
      </c>
      <c r="AN104" s="19">
        <v>0</v>
      </c>
      <c r="AO104" s="19">
        <v>0</v>
      </c>
      <c r="AP104" s="19">
        <v>3.9814199226384517E-6</v>
      </c>
      <c r="AQ104" s="20">
        <v>1.0772438145068008E-5</v>
      </c>
    </row>
    <row r="105" spans="1:43">
      <c r="A105" s="53" t="s">
        <v>89</v>
      </c>
      <c r="B105" s="53" t="s">
        <v>34</v>
      </c>
      <c r="C105" s="53" t="s">
        <v>60</v>
      </c>
      <c r="D105" s="43">
        <v>0</v>
      </c>
      <c r="E105" s="19">
        <v>7.1526410465594381E-5</v>
      </c>
      <c r="F105" s="19">
        <v>2.2447381168603897E-2</v>
      </c>
      <c r="G105" s="19">
        <v>0</v>
      </c>
      <c r="H105" s="19">
        <v>0</v>
      </c>
      <c r="I105" s="19">
        <v>0</v>
      </c>
      <c r="J105" s="19">
        <v>2.1162270568311214E-3</v>
      </c>
      <c r="K105" s="19">
        <v>4.8436820507049561E-3</v>
      </c>
      <c r="L105" s="19">
        <v>0</v>
      </c>
      <c r="M105" s="19">
        <v>3.122920636087656E-3</v>
      </c>
      <c r="N105" s="19">
        <v>1.1127306148409843E-2</v>
      </c>
      <c r="O105" s="19">
        <v>4.3239430524408817E-3</v>
      </c>
      <c r="P105" s="19">
        <v>0</v>
      </c>
      <c r="Q105" s="19">
        <v>0</v>
      </c>
      <c r="R105" s="19">
        <v>3.9926627650856972E-3</v>
      </c>
      <c r="S105" s="19">
        <v>2.4876100942492485E-3</v>
      </c>
      <c r="T105" s="19">
        <v>3.5406379029154778E-3</v>
      </c>
      <c r="U105" s="19">
        <v>1.2586672091856599E-3</v>
      </c>
      <c r="V105" s="19">
        <v>3.4654794726520777E-3</v>
      </c>
      <c r="W105" s="19">
        <v>1.0156150907278061E-2</v>
      </c>
      <c r="X105" s="19">
        <v>1.9801266025751829E-3</v>
      </c>
      <c r="Y105" s="19">
        <v>0.10116372257471085</v>
      </c>
      <c r="Z105" s="19">
        <v>3.135998547077179E-2</v>
      </c>
      <c r="AA105" s="19">
        <v>0.15513758361339569</v>
      </c>
      <c r="AB105" s="19">
        <v>6.0596667230129242E-2</v>
      </c>
      <c r="AC105" s="19">
        <v>1.6293012304231524E-3</v>
      </c>
      <c r="AD105" s="19">
        <v>0.24170225858688354</v>
      </c>
      <c r="AE105" s="19">
        <v>0</v>
      </c>
      <c r="AF105" s="19">
        <v>3.2440223731100559E-4</v>
      </c>
      <c r="AG105" s="19">
        <v>6.1851637437939644E-3</v>
      </c>
      <c r="AH105" s="19">
        <v>0</v>
      </c>
      <c r="AI105" s="19">
        <v>0</v>
      </c>
      <c r="AJ105" s="19">
        <v>3.6507113691186532E-5</v>
      </c>
      <c r="AK105" s="19">
        <v>0</v>
      </c>
      <c r="AL105" s="19">
        <v>1.7940381541848183E-2</v>
      </c>
      <c r="AM105" s="19">
        <v>0</v>
      </c>
      <c r="AN105" s="19">
        <v>0</v>
      </c>
      <c r="AO105" s="19">
        <v>0</v>
      </c>
      <c r="AP105" s="19">
        <v>4.7357403673231602E-3</v>
      </c>
      <c r="AQ105" s="20">
        <v>2.5194049812853336E-3</v>
      </c>
    </row>
    <row r="106" spans="1:43" ht="30">
      <c r="A106" s="53" t="s">
        <v>90</v>
      </c>
      <c r="B106" s="53" t="s">
        <v>35</v>
      </c>
      <c r="C106" s="53" t="s">
        <v>60</v>
      </c>
      <c r="D106" s="43">
        <v>1.0293647210346535E-4</v>
      </c>
      <c r="E106" s="19">
        <v>3.0878949473844841E-5</v>
      </c>
      <c r="F106" s="19">
        <v>1.7216221895068884E-3</v>
      </c>
      <c r="G106" s="19">
        <v>1.264451420865953E-4</v>
      </c>
      <c r="H106" s="19">
        <v>3.056676359847188E-5</v>
      </c>
      <c r="I106" s="19">
        <v>2.473507629474625E-5</v>
      </c>
      <c r="J106" s="19">
        <v>2.4183138521038927E-5</v>
      </c>
      <c r="K106" s="19">
        <v>6.8431469844654202E-4</v>
      </c>
      <c r="L106" s="19">
        <v>2.9080852400511503E-3</v>
      </c>
      <c r="M106" s="19">
        <v>0</v>
      </c>
      <c r="N106" s="19">
        <v>4.8445566790178418E-4</v>
      </c>
      <c r="O106" s="19">
        <v>6.6102795244660228E-5</v>
      </c>
      <c r="P106" s="19">
        <v>4.8998754937201738E-4</v>
      </c>
      <c r="Q106" s="19">
        <v>6.3284809584729373E-5</v>
      </c>
      <c r="R106" s="19">
        <v>8.4161612903699279E-5</v>
      </c>
      <c r="S106" s="19">
        <v>7.0876740210223943E-5</v>
      </c>
      <c r="T106" s="19">
        <v>5.5548625823576003E-5</v>
      </c>
      <c r="U106" s="19">
        <v>1.3532114098779857E-4</v>
      </c>
      <c r="V106" s="19">
        <v>1.9574719772208482E-5</v>
      </c>
      <c r="W106" s="19">
        <v>7.0061585574876517E-5</v>
      </c>
      <c r="X106" s="19">
        <v>3.5461661173030734E-4</v>
      </c>
      <c r="Y106" s="19">
        <v>7.0072193921077996E-5</v>
      </c>
      <c r="Z106" s="19">
        <v>1.774951524566859E-4</v>
      </c>
      <c r="AA106" s="19">
        <v>1.0606253053992987E-3</v>
      </c>
      <c r="AB106" s="19">
        <v>5.5774435168132186E-4</v>
      </c>
      <c r="AC106" s="19">
        <v>9.3458811534219421E-7</v>
      </c>
      <c r="AD106" s="19">
        <v>2.2155897750053555E-4</v>
      </c>
      <c r="AE106" s="19">
        <v>0</v>
      </c>
      <c r="AF106" s="19">
        <v>4.5631468310602941E-6</v>
      </c>
      <c r="AG106" s="19">
        <v>7.1532477159053087E-4</v>
      </c>
      <c r="AH106" s="19">
        <v>0</v>
      </c>
      <c r="AI106" s="19">
        <v>6.3814802331307874E-8</v>
      </c>
      <c r="AJ106" s="19">
        <v>4.0402234299108386E-4</v>
      </c>
      <c r="AK106" s="19">
        <v>3.0959003197494894E-5</v>
      </c>
      <c r="AL106" s="19">
        <v>6.8057016469538212E-3</v>
      </c>
      <c r="AM106" s="19">
        <v>3.749754250748083E-5</v>
      </c>
      <c r="AN106" s="19">
        <v>1.4529151485476177E-5</v>
      </c>
      <c r="AO106" s="19">
        <v>2.157956623705104E-5</v>
      </c>
      <c r="AP106" s="19">
        <v>5.3644613362848759E-3</v>
      </c>
      <c r="AQ106" s="20">
        <v>7.6406897278502584E-4</v>
      </c>
    </row>
    <row r="107" spans="1:43" ht="30">
      <c r="A107" s="53" t="s">
        <v>91</v>
      </c>
      <c r="B107" s="53" t="s">
        <v>36</v>
      </c>
      <c r="C107" s="53" t="s">
        <v>60</v>
      </c>
      <c r="D107" s="43">
        <v>8.1468571443110704E-4</v>
      </c>
      <c r="E107" s="19">
        <v>4.4286114280112088E-4</v>
      </c>
      <c r="F107" s="19">
        <v>1.1768266558647156E-2</v>
      </c>
      <c r="G107" s="19">
        <v>7.7388766221702099E-3</v>
      </c>
      <c r="H107" s="19">
        <v>7.2130101034417748E-4</v>
      </c>
      <c r="I107" s="19">
        <v>1.9808118231594563E-3</v>
      </c>
      <c r="J107" s="19">
        <v>3.8796430453658104E-3</v>
      </c>
      <c r="K107" s="19">
        <v>1.6034998698160052E-3</v>
      </c>
      <c r="L107" s="19">
        <v>1.6260683769360185E-3</v>
      </c>
      <c r="M107" s="19">
        <v>2.2938744223210961E-4</v>
      </c>
      <c r="N107" s="19">
        <v>3.0010521877557039E-3</v>
      </c>
      <c r="O107" s="19">
        <v>6.0730817494913936E-4</v>
      </c>
      <c r="P107" s="19">
        <v>4.9569731345400214E-4</v>
      </c>
      <c r="Q107" s="19">
        <v>1.5827867900952697E-3</v>
      </c>
      <c r="R107" s="19">
        <v>2.4731846060603857E-3</v>
      </c>
      <c r="S107" s="19">
        <v>6.5114200115203857E-3</v>
      </c>
      <c r="T107" s="19">
        <v>1.9944487139582634E-3</v>
      </c>
      <c r="U107" s="19">
        <v>4.9594056326895952E-4</v>
      </c>
      <c r="V107" s="19">
        <v>2.3529109603259712E-4</v>
      </c>
      <c r="W107" s="19">
        <v>1.2010582722723484E-3</v>
      </c>
      <c r="X107" s="19">
        <v>4.1303848847746849E-3</v>
      </c>
      <c r="Y107" s="19">
        <v>7.5229140929877758E-3</v>
      </c>
      <c r="Z107" s="19">
        <v>2.0830724388360977E-3</v>
      </c>
      <c r="AA107" s="19">
        <v>2.7067570481449366E-3</v>
      </c>
      <c r="AB107" s="19">
        <v>1.420926209539175E-2</v>
      </c>
      <c r="AC107" s="19">
        <v>9.9971009603905259E-7</v>
      </c>
      <c r="AD107" s="19">
        <v>1.8453377997502685E-3</v>
      </c>
      <c r="AE107" s="19">
        <v>0</v>
      </c>
      <c r="AF107" s="19">
        <v>1.6549363863305189E-5</v>
      </c>
      <c r="AG107" s="19">
        <v>7.3293843306601048E-3</v>
      </c>
      <c r="AH107" s="19">
        <v>0</v>
      </c>
      <c r="AI107" s="19">
        <v>2.2950103812036105E-5</v>
      </c>
      <c r="AJ107" s="19">
        <v>4.2422681872267276E-5</v>
      </c>
      <c r="AK107" s="19">
        <v>4.7092317254282534E-4</v>
      </c>
      <c r="AL107" s="19">
        <v>2.0206322893500328E-2</v>
      </c>
      <c r="AM107" s="19">
        <v>1.5834299847483635E-3</v>
      </c>
      <c r="AN107" s="19">
        <v>5.2442341111600399E-3</v>
      </c>
      <c r="AO107" s="19">
        <v>1.3803735782857984E-5</v>
      </c>
      <c r="AP107" s="19">
        <v>1.171222236007452E-2</v>
      </c>
      <c r="AQ107" s="20">
        <v>7.8086648136377335E-3</v>
      </c>
    </row>
    <row r="108" spans="1:43">
      <c r="A108" s="53" t="s">
        <v>92</v>
      </c>
      <c r="B108" s="53" t="s">
        <v>37</v>
      </c>
      <c r="C108" s="53" t="s">
        <v>60</v>
      </c>
      <c r="D108" s="43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20">
        <v>0</v>
      </c>
    </row>
    <row r="109" spans="1:43">
      <c r="A109" s="53" t="s">
        <v>93</v>
      </c>
      <c r="B109" s="53" t="s">
        <v>38</v>
      </c>
      <c r="C109" s="53" t="s">
        <v>60</v>
      </c>
      <c r="D109" s="43">
        <v>3.4986047126039921E-7</v>
      </c>
      <c r="E109" s="19">
        <v>1.2992743450013222E-6</v>
      </c>
      <c r="F109" s="19">
        <v>3.5249811480753124E-4</v>
      </c>
      <c r="G109" s="19">
        <v>3.3846326914499514E-6</v>
      </c>
      <c r="H109" s="19">
        <v>4.149256369601062E-7</v>
      </c>
      <c r="I109" s="19">
        <v>9.1014794634247664E-7</v>
      </c>
      <c r="J109" s="19">
        <v>2.0172446966171265E-6</v>
      </c>
      <c r="K109" s="19">
        <v>6.8132088927086443E-5</v>
      </c>
      <c r="L109" s="19">
        <v>2.1335193878257996E-7</v>
      </c>
      <c r="M109" s="19">
        <v>0</v>
      </c>
      <c r="N109" s="19">
        <v>4.9010018301487435E-6</v>
      </c>
      <c r="O109" s="19">
        <v>0</v>
      </c>
      <c r="P109" s="19">
        <v>1.4521573575621005E-5</v>
      </c>
      <c r="Q109" s="19">
        <v>0</v>
      </c>
      <c r="R109" s="19">
        <v>8.9428931460133754E-6</v>
      </c>
      <c r="S109" s="19">
        <v>1.7849566938821226E-4</v>
      </c>
      <c r="T109" s="19">
        <v>4.8034889914561063E-6</v>
      </c>
      <c r="U109" s="19">
        <v>5.6881540331232827E-6</v>
      </c>
      <c r="V109" s="19">
        <v>7.0475451252605126E-8</v>
      </c>
      <c r="W109" s="19">
        <v>3.4109159514628118E-6</v>
      </c>
      <c r="X109" s="19">
        <v>1.8679131244425662E-5</v>
      </c>
      <c r="Y109" s="19">
        <v>3.0438951216638088E-4</v>
      </c>
      <c r="Z109" s="19">
        <v>1.6195966964005493E-5</v>
      </c>
      <c r="AA109" s="19">
        <v>3.263573489675764E-6</v>
      </c>
      <c r="AB109" s="19">
        <v>3.656248445622623E-4</v>
      </c>
      <c r="AC109" s="19">
        <v>1.34356992020912E-6</v>
      </c>
      <c r="AD109" s="19">
        <v>2.8865129570476711E-4</v>
      </c>
      <c r="AE109" s="19">
        <v>0</v>
      </c>
      <c r="AF109" s="19">
        <v>1.9108697415504139E-6</v>
      </c>
      <c r="AG109" s="19">
        <v>2.0078025409020483E-4</v>
      </c>
      <c r="AH109" s="19">
        <v>0</v>
      </c>
      <c r="AI109" s="19">
        <v>0</v>
      </c>
      <c r="AJ109" s="19">
        <v>1.8604981733005843E-7</v>
      </c>
      <c r="AK109" s="19">
        <v>4.6821482828818262E-4</v>
      </c>
      <c r="AL109" s="19">
        <v>1.8048842903226614E-3</v>
      </c>
      <c r="AM109" s="19">
        <v>6.4509717049077153E-5</v>
      </c>
      <c r="AN109" s="19">
        <v>6.5047352109104395E-5</v>
      </c>
      <c r="AO109" s="19">
        <v>9.675275123299798E-7</v>
      </c>
      <c r="AP109" s="19">
        <v>1.0085568646900356E-4</v>
      </c>
      <c r="AQ109" s="20">
        <v>6.0848431894555688E-4</v>
      </c>
    </row>
    <row r="110" spans="1:43">
      <c r="A110" s="53" t="s">
        <v>94</v>
      </c>
      <c r="B110" s="53" t="s">
        <v>39</v>
      </c>
      <c r="C110" s="53" t="s">
        <v>60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20">
        <v>0</v>
      </c>
    </row>
    <row r="111" spans="1:43" ht="30">
      <c r="A111" s="53" t="s">
        <v>95</v>
      </c>
      <c r="B111" s="53" t="s">
        <v>40</v>
      </c>
      <c r="C111" s="53" t="s">
        <v>60</v>
      </c>
      <c r="D111" s="43">
        <v>2.4711398873478174E-4</v>
      </c>
      <c r="E111" s="19">
        <v>7.8348130045924336E-5</v>
      </c>
      <c r="F111" s="19">
        <v>5.3062685765326023E-4</v>
      </c>
      <c r="G111" s="19">
        <v>4.3046855716966093E-4</v>
      </c>
      <c r="H111" s="19">
        <v>1.5478111163247377E-4</v>
      </c>
      <c r="I111" s="19">
        <v>2.0916260837111622E-4</v>
      </c>
      <c r="J111" s="19">
        <v>5.4655247367918491E-4</v>
      </c>
      <c r="K111" s="19">
        <v>6.8871682742610574E-4</v>
      </c>
      <c r="L111" s="19">
        <v>2.8567269328050315E-4</v>
      </c>
      <c r="M111" s="19">
        <v>0</v>
      </c>
      <c r="N111" s="19">
        <v>1.2222439050674438E-2</v>
      </c>
      <c r="O111" s="19">
        <v>3.323992423247546E-4</v>
      </c>
      <c r="P111" s="19">
        <v>2.6815332239493728E-4</v>
      </c>
      <c r="Q111" s="19">
        <v>1.0122692037839442E-4</v>
      </c>
      <c r="R111" s="19">
        <v>2.6340140029788017E-3</v>
      </c>
      <c r="S111" s="19">
        <v>6.0809641581727192E-5</v>
      </c>
      <c r="T111" s="19">
        <v>3.7589925341308117E-4</v>
      </c>
      <c r="U111" s="19">
        <v>7.6169718522578478E-4</v>
      </c>
      <c r="V111" s="19">
        <v>3.6578287836164236E-4</v>
      </c>
      <c r="W111" s="19">
        <v>7.9879286931827664E-4</v>
      </c>
      <c r="X111" s="19">
        <v>9.2179037164896727E-4</v>
      </c>
      <c r="Y111" s="19">
        <v>1.5073645627126098E-3</v>
      </c>
      <c r="Z111" s="19">
        <v>9.2004927864763886E-5</v>
      </c>
      <c r="AA111" s="19">
        <v>1.6426326474174857E-3</v>
      </c>
      <c r="AB111" s="19">
        <v>3.2399538904428482E-3</v>
      </c>
      <c r="AC111" s="19">
        <v>4.9814747171694762E-7</v>
      </c>
      <c r="AD111" s="19">
        <v>3.5511591704562306E-4</v>
      </c>
      <c r="AE111" s="19">
        <v>0</v>
      </c>
      <c r="AF111" s="19">
        <v>4.0158667252399027E-4</v>
      </c>
      <c r="AG111" s="19">
        <v>2.3854235769249499E-4</v>
      </c>
      <c r="AH111" s="19">
        <v>0</v>
      </c>
      <c r="AI111" s="19">
        <v>1.7364980067213764E-6</v>
      </c>
      <c r="AJ111" s="19">
        <v>2.9398518381640315E-4</v>
      </c>
      <c r="AK111" s="19">
        <v>8.5420135292224586E-5</v>
      </c>
      <c r="AL111" s="19">
        <v>2.4658627808094025E-5</v>
      </c>
      <c r="AM111" s="19">
        <v>3.4024930209852755E-4</v>
      </c>
      <c r="AN111" s="19">
        <v>2.0937295630574226E-2</v>
      </c>
      <c r="AO111" s="19">
        <v>1.6540100798010826E-2</v>
      </c>
      <c r="AP111" s="19">
        <v>1.3654252514243126E-2</v>
      </c>
      <c r="AQ111" s="20">
        <v>1.1658220551908016E-2</v>
      </c>
    </row>
    <row r="112" spans="1:43">
      <c r="A112" s="53" t="s">
        <v>96</v>
      </c>
      <c r="B112" s="53" t="s">
        <v>41</v>
      </c>
      <c r="C112" s="53" t="s">
        <v>60</v>
      </c>
      <c r="D112" s="43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20">
        <v>0</v>
      </c>
    </row>
    <row r="113" spans="1:43">
      <c r="A113" s="53" t="s">
        <v>97</v>
      </c>
      <c r="B113" s="53" t="s">
        <v>42</v>
      </c>
      <c r="C113" s="53" t="s">
        <v>60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60</v>
      </c>
      <c r="D114" s="43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20">
        <v>0</v>
      </c>
    </row>
    <row r="115" spans="1:43" ht="30">
      <c r="A115" s="53" t="s">
        <v>99</v>
      </c>
      <c r="B115" s="53" t="s">
        <v>44</v>
      </c>
      <c r="C115" s="53" t="s">
        <v>60</v>
      </c>
      <c r="D115" s="43">
        <v>0</v>
      </c>
      <c r="E115" s="19">
        <v>0</v>
      </c>
      <c r="F115" s="19">
        <v>0</v>
      </c>
      <c r="G115" s="19">
        <v>9.4633278990841063E-10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3.9671948570685345E-7</v>
      </c>
    </row>
    <row r="116" spans="1:43">
      <c r="A116" s="53" t="s">
        <v>100</v>
      </c>
      <c r="B116" s="53" t="s">
        <v>45</v>
      </c>
      <c r="C116" s="53" t="s">
        <v>60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60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60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60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60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60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60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61</v>
      </c>
      <c r="D123" s="39">
        <v>0.41817480325698853</v>
      </c>
      <c r="E123" s="40">
        <v>0</v>
      </c>
      <c r="F123" s="40">
        <v>0</v>
      </c>
      <c r="G123" s="40">
        <v>0</v>
      </c>
      <c r="H123" s="40">
        <v>0.63673597574234009</v>
      </c>
      <c r="I123" s="40">
        <v>1.3949544429779053</v>
      </c>
      <c r="J123" s="40">
        <v>9.1484654694795609E-3</v>
      </c>
      <c r="K123" s="40">
        <v>0.42228409647941589</v>
      </c>
      <c r="L123" s="40">
        <v>0.37227410078048706</v>
      </c>
      <c r="M123" s="40">
        <v>0.12127118557691574</v>
      </c>
      <c r="N123" s="40">
        <v>5.2556414157152176E-2</v>
      </c>
      <c r="O123" s="40">
        <v>0</v>
      </c>
      <c r="P123" s="40">
        <v>0</v>
      </c>
      <c r="Q123" s="40">
        <v>8.5474468767642975E-2</v>
      </c>
      <c r="R123" s="40">
        <v>5.9207668527960777E-4</v>
      </c>
      <c r="S123" s="40">
        <v>0</v>
      </c>
      <c r="T123" s="40">
        <v>0</v>
      </c>
      <c r="U123" s="40">
        <v>2.6210150099359453E-4</v>
      </c>
      <c r="V123" s="40">
        <v>2.5037079467438161E-4</v>
      </c>
      <c r="W123" s="40">
        <v>4.3116331100463867E-2</v>
      </c>
      <c r="X123" s="40">
        <v>0</v>
      </c>
      <c r="Y123" s="40">
        <v>0</v>
      </c>
      <c r="Z123" s="40">
        <v>0</v>
      </c>
      <c r="AA123" s="40">
        <v>2.7584040071815252E-3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6.863289512693882E-3</v>
      </c>
      <c r="AM123" s="40">
        <v>0</v>
      </c>
      <c r="AN123" s="40">
        <v>0</v>
      </c>
      <c r="AO123" s="40">
        <v>0</v>
      </c>
      <c r="AP123" s="40">
        <v>5.3355109412223101E-4</v>
      </c>
      <c r="AQ123" s="41">
        <v>1.6345487907528877E-2</v>
      </c>
    </row>
    <row r="124" spans="1:43">
      <c r="A124" s="53" t="s">
        <v>68</v>
      </c>
      <c r="B124" s="53" t="s">
        <v>14</v>
      </c>
      <c r="C124" s="53" t="s">
        <v>61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61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61</v>
      </c>
      <c r="D126" s="43">
        <v>6.2383020122069865E-5</v>
      </c>
      <c r="E126" s="19">
        <v>0</v>
      </c>
      <c r="F126" s="19">
        <v>5.6526972912251949E-4</v>
      </c>
      <c r="G126" s="19">
        <v>2.5993364261012175E-7</v>
      </c>
      <c r="H126" s="19">
        <v>0</v>
      </c>
      <c r="I126" s="19">
        <v>0</v>
      </c>
      <c r="J126" s="19">
        <v>0</v>
      </c>
      <c r="K126" s="19">
        <v>4.8814830370247364E-4</v>
      </c>
      <c r="L126" s="19">
        <v>0</v>
      </c>
      <c r="M126" s="19">
        <v>6.3525394580210559E-6</v>
      </c>
      <c r="N126" s="19">
        <v>0</v>
      </c>
      <c r="O126" s="19">
        <v>0</v>
      </c>
      <c r="P126" s="19">
        <v>0</v>
      </c>
      <c r="Q126" s="19">
        <v>0</v>
      </c>
      <c r="R126" s="19">
        <v>1.3073827140033245E-2</v>
      </c>
      <c r="S126" s="19">
        <v>6.8681860284414142E-5</v>
      </c>
      <c r="T126" s="19">
        <v>1.5300895320251584E-3</v>
      </c>
      <c r="U126" s="19">
        <v>2.4421082343906164E-4</v>
      </c>
      <c r="V126" s="19">
        <v>2.1282432498992421E-5</v>
      </c>
      <c r="W126" s="19">
        <v>1.751352334395051E-3</v>
      </c>
      <c r="X126" s="19">
        <v>3.5481839440762997E-3</v>
      </c>
      <c r="Y126" s="19">
        <v>2.2998541593551636E-2</v>
      </c>
      <c r="Z126" s="19">
        <v>2.2195123601704836E-3</v>
      </c>
      <c r="AA126" s="19">
        <v>0</v>
      </c>
      <c r="AB126" s="19">
        <v>1.6378497775804135E-6</v>
      </c>
      <c r="AC126" s="19">
        <v>0</v>
      </c>
      <c r="AD126" s="19">
        <v>0</v>
      </c>
      <c r="AE126" s="19">
        <v>0</v>
      </c>
      <c r="AF126" s="19">
        <v>3.1787477200850844E-4</v>
      </c>
      <c r="AG126" s="19">
        <v>1.7620912331040017E-5</v>
      </c>
      <c r="AH126" s="19">
        <v>0</v>
      </c>
      <c r="AI126" s="19">
        <v>0</v>
      </c>
      <c r="AJ126" s="19">
        <v>0</v>
      </c>
      <c r="AK126" s="19">
        <v>0</v>
      </c>
      <c r="AL126" s="19">
        <v>8.984600193798542E-3</v>
      </c>
      <c r="AM126" s="19">
        <v>2.2892038032296114E-5</v>
      </c>
      <c r="AN126" s="19">
        <v>0</v>
      </c>
      <c r="AO126" s="19">
        <v>0</v>
      </c>
      <c r="AP126" s="19">
        <v>3.4779586712829769E-5</v>
      </c>
      <c r="AQ126" s="20">
        <v>1.6860637115314603E-3</v>
      </c>
    </row>
    <row r="127" spans="1:43">
      <c r="A127" s="53" t="s">
        <v>71</v>
      </c>
      <c r="B127" s="53" t="s">
        <v>17</v>
      </c>
      <c r="C127" s="53" t="s">
        <v>61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61</v>
      </c>
      <c r="D128" s="43">
        <v>0</v>
      </c>
      <c r="E128" s="19">
        <v>3.7124750087969005E-4</v>
      </c>
      <c r="F128" s="19">
        <v>2.0631600636988878E-3</v>
      </c>
      <c r="G128" s="19">
        <v>0</v>
      </c>
      <c r="H128" s="19">
        <v>1.3747256249189377E-2</v>
      </c>
      <c r="I128" s="19">
        <v>0.29503414034843445</v>
      </c>
      <c r="J128" s="19">
        <v>5.1453590393066406E-2</v>
      </c>
      <c r="K128" s="19">
        <v>0.21080653369426727</v>
      </c>
      <c r="L128" s="19">
        <v>8.8139794766902924E-2</v>
      </c>
      <c r="M128" s="19">
        <v>0</v>
      </c>
      <c r="N128" s="19">
        <v>8.6885690689086914E-3</v>
      </c>
      <c r="O128" s="19">
        <v>0</v>
      </c>
      <c r="P128" s="19">
        <v>0</v>
      </c>
      <c r="Q128" s="19">
        <v>0</v>
      </c>
      <c r="R128" s="19">
        <v>3.0481353402137756E-2</v>
      </c>
      <c r="S128" s="19">
        <v>0</v>
      </c>
      <c r="T128" s="19">
        <v>5.1567116752266884E-3</v>
      </c>
      <c r="U128" s="19">
        <v>3.8480071816593409E-3</v>
      </c>
      <c r="V128" s="19">
        <v>1.400532852858305E-2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0.15548926591873169</v>
      </c>
    </row>
    <row r="129" spans="1:43">
      <c r="A129" s="53" t="s">
        <v>73</v>
      </c>
      <c r="B129" s="53" t="s">
        <v>19</v>
      </c>
      <c r="C129" s="53" t="s">
        <v>61</v>
      </c>
      <c r="D129" s="43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  <c r="AQ129" s="20">
        <v>0</v>
      </c>
    </row>
    <row r="130" spans="1:43">
      <c r="A130" s="53" t="s">
        <v>74</v>
      </c>
      <c r="B130" s="53" t="s">
        <v>20</v>
      </c>
      <c r="C130" s="53" t="s">
        <v>61</v>
      </c>
      <c r="D130" s="43">
        <v>0.3443540632724762</v>
      </c>
      <c r="E130" s="19">
        <v>2.1844661387149245E-4</v>
      </c>
      <c r="F130" s="19">
        <v>0</v>
      </c>
      <c r="G130" s="19">
        <v>1.9456367681414122E-6</v>
      </c>
      <c r="H130" s="19">
        <v>0.1128995269536972</v>
      </c>
      <c r="I130" s="19">
        <v>0.47702449560165405</v>
      </c>
      <c r="J130" s="19">
        <v>1.9488316029310226E-2</v>
      </c>
      <c r="K130" s="19">
        <v>3.1233694553375244</v>
      </c>
      <c r="L130" s="19">
        <v>0.11997818946838379</v>
      </c>
      <c r="M130" s="19">
        <v>3.9989972719922662E-5</v>
      </c>
      <c r="N130" s="19">
        <v>3.6509256460703909E-4</v>
      </c>
      <c r="O130" s="19">
        <v>1.662790309637785E-4</v>
      </c>
      <c r="P130" s="19">
        <v>0</v>
      </c>
      <c r="Q130" s="19">
        <v>0</v>
      </c>
      <c r="R130" s="19">
        <v>0</v>
      </c>
      <c r="S130" s="19">
        <v>0</v>
      </c>
      <c r="T130" s="19">
        <v>2.6752699166536331E-2</v>
      </c>
      <c r="U130" s="19">
        <v>5.228056013584137E-2</v>
      </c>
      <c r="V130" s="19">
        <v>1.57662034034729E-2</v>
      </c>
      <c r="W130" s="19">
        <v>4.9206384574063122E-5</v>
      </c>
      <c r="X130" s="19">
        <v>0</v>
      </c>
      <c r="Y130" s="19">
        <v>0</v>
      </c>
      <c r="Z130" s="19">
        <v>1.0685463166737463E-5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1.5304656699299812E-5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1.1129006452392787E-5</v>
      </c>
      <c r="AN130" s="19">
        <v>0</v>
      </c>
      <c r="AO130" s="19">
        <v>1.0836556612048298E-5</v>
      </c>
      <c r="AP130" s="19">
        <v>2.5155327748507261E-3</v>
      </c>
      <c r="AQ130" s="20">
        <v>0.70540571212768555</v>
      </c>
    </row>
    <row r="131" spans="1:43">
      <c r="A131" s="53" t="s">
        <v>75</v>
      </c>
      <c r="B131" s="53" t="s">
        <v>21</v>
      </c>
      <c r="C131" s="53" t="s">
        <v>61</v>
      </c>
      <c r="D131" s="43">
        <v>0</v>
      </c>
      <c r="E131" s="19">
        <v>3.3571100793778896E-3</v>
      </c>
      <c r="F131" s="19">
        <v>0</v>
      </c>
      <c r="G131" s="19">
        <v>6.3823675736784935E-3</v>
      </c>
      <c r="H131" s="19">
        <v>4.5499269617721438E-4</v>
      </c>
      <c r="I131" s="19">
        <v>4.9324549036100507E-4</v>
      </c>
      <c r="J131" s="19">
        <v>8.1944353878498077E-3</v>
      </c>
      <c r="K131" s="19">
        <v>3.2781235873699188E-2</v>
      </c>
      <c r="L131" s="19">
        <v>1.2271831035614014</v>
      </c>
      <c r="M131" s="19">
        <v>5.0406866648700088E-5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2.5968733243644238E-3</v>
      </c>
      <c r="U131" s="19">
        <v>2.6099933165824041E-5</v>
      </c>
      <c r="V131" s="19">
        <v>0</v>
      </c>
      <c r="W131" s="19">
        <v>0</v>
      </c>
      <c r="X131" s="19">
        <v>9.1423321282491088E-4</v>
      </c>
      <c r="Y131" s="19">
        <v>0</v>
      </c>
      <c r="Z131" s="19">
        <v>0</v>
      </c>
      <c r="AA131" s="19">
        <v>2.452572516631335E-4</v>
      </c>
      <c r="AB131" s="19">
        <v>0</v>
      </c>
      <c r="AC131" s="19">
        <v>0</v>
      </c>
      <c r="AD131" s="19">
        <v>0</v>
      </c>
      <c r="AE131" s="19">
        <v>0</v>
      </c>
      <c r="AF131" s="19">
        <v>3.4729182516457513E-5</v>
      </c>
      <c r="AG131" s="19">
        <v>0</v>
      </c>
      <c r="AH131" s="19">
        <v>0</v>
      </c>
      <c r="AI131" s="19">
        <v>1.8372154954704456E-5</v>
      </c>
      <c r="AJ131" s="19">
        <v>0</v>
      </c>
      <c r="AK131" s="19">
        <v>0</v>
      </c>
      <c r="AL131" s="19">
        <v>0</v>
      </c>
      <c r="AM131" s="19">
        <v>1.7216560081578791E-4</v>
      </c>
      <c r="AN131" s="19">
        <v>0</v>
      </c>
      <c r="AO131" s="19">
        <v>0</v>
      </c>
      <c r="AP131" s="19">
        <v>1.9120012875646353E-3</v>
      </c>
      <c r="AQ131" s="20">
        <v>9.741185188293457</v>
      </c>
    </row>
    <row r="132" spans="1:43">
      <c r="A132" s="53" t="s">
        <v>76</v>
      </c>
      <c r="B132" s="53" t="s">
        <v>22</v>
      </c>
      <c r="C132" s="53" t="s">
        <v>61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61</v>
      </c>
      <c r="D133" s="43">
        <v>1.7062008380889893E-2</v>
      </c>
      <c r="E133" s="19">
        <v>4.5983683317899704E-2</v>
      </c>
      <c r="F133" s="19">
        <v>0.15794315934181213</v>
      </c>
      <c r="G133" s="19">
        <v>3.1803600490093231E-2</v>
      </c>
      <c r="H133" s="19">
        <v>0.10893024504184723</v>
      </c>
      <c r="I133" s="19">
        <v>7.5594810768961906E-3</v>
      </c>
      <c r="J133" s="19">
        <v>2.5549519341439009E-4</v>
      </c>
      <c r="K133" s="19">
        <v>8.9664258062839508E-2</v>
      </c>
      <c r="L133" s="19">
        <v>0</v>
      </c>
      <c r="M133" s="19">
        <v>0</v>
      </c>
      <c r="N133" s="19">
        <v>4.4047794342041016</v>
      </c>
      <c r="O133" s="19">
        <v>9.8950490355491638E-2</v>
      </c>
      <c r="P133" s="19">
        <v>0.62318569421768188</v>
      </c>
      <c r="Q133" s="19">
        <v>2.6829955168068409E-3</v>
      </c>
      <c r="R133" s="19">
        <v>6.5230987966060638E-2</v>
      </c>
      <c r="S133" s="19">
        <v>8.919398533180356E-4</v>
      </c>
      <c r="T133" s="19">
        <v>2.3673731833696365E-2</v>
      </c>
      <c r="U133" s="19">
        <v>2.6704790070652962E-2</v>
      </c>
      <c r="V133" s="19">
        <v>9.2634762404486537E-4</v>
      </c>
      <c r="W133" s="19">
        <v>0.2339944988489151</v>
      </c>
      <c r="X133" s="19">
        <v>0.11745334416627884</v>
      </c>
      <c r="Y133" s="19">
        <v>5.0369091331958771E-2</v>
      </c>
      <c r="Z133" s="19">
        <v>2.2207072470337152E-3</v>
      </c>
      <c r="AA133" s="19">
        <v>1.1061475276947021</v>
      </c>
      <c r="AB133" s="19">
        <v>4.2785272002220154E-2</v>
      </c>
      <c r="AC133" s="19">
        <v>0</v>
      </c>
      <c r="AD133" s="19">
        <v>5.6101415306329727E-2</v>
      </c>
      <c r="AE133" s="19">
        <v>0</v>
      </c>
      <c r="AF133" s="19">
        <v>1.7905291169881821E-2</v>
      </c>
      <c r="AG133" s="19">
        <v>5.3085483610630035E-2</v>
      </c>
      <c r="AH133" s="19">
        <v>0</v>
      </c>
      <c r="AI133" s="19">
        <v>3.7040951428934932E-4</v>
      </c>
      <c r="AJ133" s="19">
        <v>5.6449908763170242E-2</v>
      </c>
      <c r="AK133" s="19">
        <v>0</v>
      </c>
      <c r="AL133" s="19">
        <v>1.7690706998109818E-2</v>
      </c>
      <c r="AM133" s="19">
        <v>3.5490408539772034E-2</v>
      </c>
      <c r="AN133" s="19">
        <v>0</v>
      </c>
      <c r="AO133" s="19">
        <v>0</v>
      </c>
      <c r="AP133" s="19">
        <v>0.48295310139656067</v>
      </c>
      <c r="AQ133" s="20">
        <v>2.1141016483306885</v>
      </c>
    </row>
    <row r="134" spans="1:43">
      <c r="A134" s="53" t="s">
        <v>78</v>
      </c>
      <c r="B134" s="53" t="s">
        <v>23</v>
      </c>
      <c r="C134" s="53" t="s">
        <v>61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61</v>
      </c>
      <c r="D135" s="43">
        <v>0</v>
      </c>
      <c r="E135" s="19">
        <v>5.118341141496785E-5</v>
      </c>
      <c r="F135" s="19">
        <v>0</v>
      </c>
      <c r="G135" s="19">
        <v>8.2081241998821497E-5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2.5897255167365074E-2</v>
      </c>
      <c r="Q135" s="19">
        <v>0</v>
      </c>
      <c r="R135" s="19">
        <v>0</v>
      </c>
      <c r="S135" s="19">
        <v>0</v>
      </c>
      <c r="T135" s="19">
        <v>7.1325362659990788E-4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6.8615213422162924E-6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2.9163382464503229E-7</v>
      </c>
      <c r="AQ135" s="20">
        <v>5.1288295071572065E-4</v>
      </c>
    </row>
    <row r="136" spans="1:43">
      <c r="A136" s="53" t="s">
        <v>80</v>
      </c>
      <c r="B136" s="53" t="s">
        <v>25</v>
      </c>
      <c r="C136" s="53" t="s">
        <v>61</v>
      </c>
      <c r="D136" s="43">
        <v>1.0939816274913028E-4</v>
      </c>
      <c r="E136" s="19">
        <v>6.4820522675290704E-4</v>
      </c>
      <c r="F136" s="19">
        <v>3.91865469282493E-4</v>
      </c>
      <c r="G136" s="19">
        <v>3.7907148362137377E-4</v>
      </c>
      <c r="H136" s="19">
        <v>8.2599334418773651E-3</v>
      </c>
      <c r="I136" s="19">
        <v>4.1169844917021692E-4</v>
      </c>
      <c r="J136" s="19">
        <v>1.4330331759992987E-4</v>
      </c>
      <c r="K136" s="19">
        <v>6.7859720438718796E-3</v>
      </c>
      <c r="L136" s="19">
        <v>1.7056930810213089E-2</v>
      </c>
      <c r="M136" s="19">
        <v>0</v>
      </c>
      <c r="N136" s="19">
        <v>3.4834826365113258E-3</v>
      </c>
      <c r="O136" s="19">
        <v>0</v>
      </c>
      <c r="P136" s="19">
        <v>1.153972465544939E-3</v>
      </c>
      <c r="Q136" s="19">
        <v>0.518909752368927</v>
      </c>
      <c r="R136" s="19">
        <v>3.004024550318718E-2</v>
      </c>
      <c r="S136" s="19">
        <v>2.8627820938709192E-5</v>
      </c>
      <c r="T136" s="19">
        <v>1.1828663758933544E-2</v>
      </c>
      <c r="U136" s="19">
        <v>3.8145068101584911E-3</v>
      </c>
      <c r="V136" s="19">
        <v>0</v>
      </c>
      <c r="W136" s="19">
        <v>2.5931393611244857E-4</v>
      </c>
      <c r="X136" s="19">
        <v>4.3467875570058823E-2</v>
      </c>
      <c r="Y136" s="19">
        <v>5.2609690465033054E-3</v>
      </c>
      <c r="Z136" s="19">
        <v>2.9363681096583605E-4</v>
      </c>
      <c r="AA136" s="19">
        <v>7.5009935535490513E-3</v>
      </c>
      <c r="AB136" s="19">
        <v>1.9921580329537392E-2</v>
      </c>
      <c r="AC136" s="19">
        <v>0</v>
      </c>
      <c r="AD136" s="19">
        <v>4.4129760935902596E-3</v>
      </c>
      <c r="AE136" s="19">
        <v>0</v>
      </c>
      <c r="AF136" s="19">
        <v>4.1039795614778996E-3</v>
      </c>
      <c r="AG136" s="19">
        <v>3.4470933023840189E-3</v>
      </c>
      <c r="AH136" s="19">
        <v>0</v>
      </c>
      <c r="AI136" s="19">
        <v>1.9580143998609856E-5</v>
      </c>
      <c r="AJ136" s="19">
        <v>0.43128931522369385</v>
      </c>
      <c r="AK136" s="19">
        <v>6.8769710196647793E-5</v>
      </c>
      <c r="AL136" s="19">
        <v>1.9954936504364014</v>
      </c>
      <c r="AM136" s="19">
        <v>1.0321587324142456E-3</v>
      </c>
      <c r="AN136" s="19">
        <v>3.0512104785884731E-5</v>
      </c>
      <c r="AO136" s="19">
        <v>0</v>
      </c>
      <c r="AP136" s="19">
        <v>0.12145672738552094</v>
      </c>
      <c r="AQ136" s="20">
        <v>0.11421852558851242</v>
      </c>
    </row>
    <row r="137" spans="1:43">
      <c r="A137" s="53" t="s">
        <v>81</v>
      </c>
      <c r="B137" s="53" t="s">
        <v>26</v>
      </c>
      <c r="C137" s="53" t="s">
        <v>61</v>
      </c>
      <c r="D137" s="43">
        <v>1.5629482222720981E-3</v>
      </c>
      <c r="E137" s="19">
        <v>1.3346361229196191E-3</v>
      </c>
      <c r="F137" s="19">
        <v>0.15093283355236053</v>
      </c>
      <c r="G137" s="19">
        <v>3.9218936115503311E-2</v>
      </c>
      <c r="H137" s="19">
        <v>0.19587692618370056</v>
      </c>
      <c r="I137" s="19">
        <v>0.69627624750137329</v>
      </c>
      <c r="J137" s="19">
        <v>4.6331543475389481E-2</v>
      </c>
      <c r="K137" s="19">
        <v>0.88899290561676025</v>
      </c>
      <c r="L137" s="19">
        <v>1.4596258401870728</v>
      </c>
      <c r="M137" s="19">
        <v>2.3298226005863398E-4</v>
      </c>
      <c r="N137" s="19">
        <v>0.94672423601150513</v>
      </c>
      <c r="O137" s="19">
        <v>4.6938261948525906E-3</v>
      </c>
      <c r="P137" s="19">
        <v>0.25795590877532959</v>
      </c>
      <c r="Q137" s="19">
        <v>7.6728172600269318E-2</v>
      </c>
      <c r="R137" s="19">
        <v>21.585357666015625</v>
      </c>
      <c r="S137" s="19">
        <v>2.4299010634422302E-2</v>
      </c>
      <c r="T137" s="19">
        <v>2.8946524485945702E-2</v>
      </c>
      <c r="U137" s="19">
        <v>2.7136063575744629</v>
      </c>
      <c r="V137" s="19">
        <v>0.53149807453155518</v>
      </c>
      <c r="W137" s="19">
        <v>0.52138751745223999</v>
      </c>
      <c r="X137" s="19">
        <v>6.0703881084918976E-2</v>
      </c>
      <c r="Y137" s="19">
        <v>9.6191383898258209E-2</v>
      </c>
      <c r="Z137" s="19">
        <v>9.6107944846153259E-2</v>
      </c>
      <c r="AA137" s="19">
        <v>0.52258700132369995</v>
      </c>
      <c r="AB137" s="19">
        <v>0.22773779928684235</v>
      </c>
      <c r="AC137" s="19">
        <v>1.1811680451501161E-4</v>
      </c>
      <c r="AD137" s="19">
        <v>0.23440413177013397</v>
      </c>
      <c r="AE137" s="19">
        <v>0</v>
      </c>
      <c r="AF137" s="19">
        <v>6.4266114495694637E-3</v>
      </c>
      <c r="AG137" s="19">
        <v>0.13122181594371796</v>
      </c>
      <c r="AH137" s="19">
        <v>0</v>
      </c>
      <c r="AI137" s="19">
        <v>5.1351625006645918E-4</v>
      </c>
      <c r="AJ137" s="19">
        <v>4.1782412678003311E-2</v>
      </c>
      <c r="AK137" s="19">
        <v>0.10954117029905319</v>
      </c>
      <c r="AL137" s="19">
        <v>0.33256989717483521</v>
      </c>
      <c r="AM137" s="19">
        <v>0.1543988436460495</v>
      </c>
      <c r="AN137" s="19">
        <v>4.2671856880187988</v>
      </c>
      <c r="AO137" s="19">
        <v>4.9616022109985352</v>
      </c>
      <c r="AP137" s="19">
        <v>2.7634966373443604</v>
      </c>
      <c r="AQ137" s="20">
        <v>11.209272384643555</v>
      </c>
    </row>
    <row r="138" spans="1:43">
      <c r="A138" s="53" t="s">
        <v>82</v>
      </c>
      <c r="B138" s="53" t="s">
        <v>27</v>
      </c>
      <c r="C138" s="53" t="s">
        <v>61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61</v>
      </c>
      <c r="D139" s="43">
        <v>0.24436949193477631</v>
      </c>
      <c r="E139" s="19">
        <v>8.1281578168272972E-3</v>
      </c>
      <c r="F139" s="19">
        <v>1.1864634230732918E-2</v>
      </c>
      <c r="G139" s="19">
        <v>1.3350154040381312E-3</v>
      </c>
      <c r="H139" s="19">
        <v>7.173517718911171E-3</v>
      </c>
      <c r="I139" s="19">
        <v>1.2700744904577732E-2</v>
      </c>
      <c r="J139" s="19">
        <v>0</v>
      </c>
      <c r="K139" s="19">
        <v>0.20343668758869171</v>
      </c>
      <c r="L139" s="19">
        <v>6.7736268043518066E-2</v>
      </c>
      <c r="M139" s="19">
        <v>5.2985299378633499E-2</v>
      </c>
      <c r="N139" s="19">
        <v>8.1430070102214813E-2</v>
      </c>
      <c r="O139" s="19">
        <v>3.0010450631380081E-2</v>
      </c>
      <c r="P139" s="19">
        <v>1.5399978496134281E-2</v>
      </c>
      <c r="Q139" s="19">
        <v>0</v>
      </c>
      <c r="R139" s="19">
        <v>3.1127652153372765E-2</v>
      </c>
      <c r="S139" s="19">
        <v>1.5120640993118286</v>
      </c>
      <c r="T139" s="19">
        <v>0.51541996002197266</v>
      </c>
      <c r="U139" s="19">
        <v>0.98216116428375244</v>
      </c>
      <c r="V139" s="19">
        <v>0.14564260840415955</v>
      </c>
      <c r="W139" s="19">
        <v>0.50046640634536743</v>
      </c>
      <c r="X139" s="19">
        <v>5.6548986583948135E-2</v>
      </c>
      <c r="Y139" s="19">
        <v>2.4518081918358803E-2</v>
      </c>
      <c r="Z139" s="19">
        <v>9.4651542603969574E-2</v>
      </c>
      <c r="AA139" s="19">
        <v>6.5886348485946655E-2</v>
      </c>
      <c r="AB139" s="19">
        <v>8.1018852069973946E-3</v>
      </c>
      <c r="AC139" s="19">
        <v>6.9521320256171748E-7</v>
      </c>
      <c r="AD139" s="19">
        <v>5.4840285331010818E-2</v>
      </c>
      <c r="AE139" s="19">
        <v>0</v>
      </c>
      <c r="AF139" s="19">
        <v>2.6409432757645845E-3</v>
      </c>
      <c r="AG139" s="19">
        <v>1.7892664298415184E-2</v>
      </c>
      <c r="AH139" s="19">
        <v>0</v>
      </c>
      <c r="AI139" s="19">
        <v>0</v>
      </c>
      <c r="AJ139" s="19">
        <v>1.160550769418478E-2</v>
      </c>
      <c r="AK139" s="19">
        <v>0</v>
      </c>
      <c r="AL139" s="19">
        <v>3.4126447280868888E-4</v>
      </c>
      <c r="AM139" s="19">
        <v>0</v>
      </c>
      <c r="AN139" s="19">
        <v>0</v>
      </c>
      <c r="AO139" s="19">
        <v>0</v>
      </c>
      <c r="AP139" s="19">
        <v>2.2837470751255751E-3</v>
      </c>
      <c r="AQ139" s="20">
        <v>7.1500418707728386E-3</v>
      </c>
    </row>
    <row r="140" spans="1:43">
      <c r="A140" s="53" t="s">
        <v>84</v>
      </c>
      <c r="B140" s="53" t="s">
        <v>29</v>
      </c>
      <c r="C140" s="53" t="s">
        <v>61</v>
      </c>
      <c r="D140" s="43">
        <v>0.33593717217445374</v>
      </c>
      <c r="E140" s="19">
        <v>9.4934477237984538E-4</v>
      </c>
      <c r="F140" s="19">
        <v>9.6034444868564606E-2</v>
      </c>
      <c r="G140" s="19">
        <v>9.9958173930644989E-2</v>
      </c>
      <c r="H140" s="19">
        <v>0.18602979183197021</v>
      </c>
      <c r="I140" s="19">
        <v>1.8670197576284409E-2</v>
      </c>
      <c r="J140" s="19">
        <v>5.9003443457186222E-3</v>
      </c>
      <c r="K140" s="19">
        <v>0.15271444618701935</v>
      </c>
      <c r="L140" s="19">
        <v>0.13685621321201324</v>
      </c>
      <c r="M140" s="19">
        <v>1.5896720578894019E-3</v>
      </c>
      <c r="N140" s="19">
        <v>0.1520262211561203</v>
      </c>
      <c r="O140" s="19">
        <v>1.418416271917522E-3</v>
      </c>
      <c r="P140" s="19">
        <v>0.18756705522537231</v>
      </c>
      <c r="Q140" s="19">
        <v>1.3341696932911873E-2</v>
      </c>
      <c r="R140" s="19">
        <v>9.4568163156509399E-2</v>
      </c>
      <c r="S140" s="19">
        <v>0.2639491856098175</v>
      </c>
      <c r="T140" s="19">
        <v>0.40715768933296204</v>
      </c>
      <c r="U140" s="19">
        <v>0.70664310455322266</v>
      </c>
      <c r="V140" s="19">
        <v>4.1057515889406204E-2</v>
      </c>
      <c r="W140" s="19">
        <v>5.2976422011852264E-2</v>
      </c>
      <c r="X140" s="19">
        <v>3.0116282403469086E-2</v>
      </c>
      <c r="Y140" s="19">
        <v>4.9018159508705139E-2</v>
      </c>
      <c r="Z140" s="19">
        <v>7.9827375710010529E-2</v>
      </c>
      <c r="AA140" s="19">
        <v>4.5957684516906738E-2</v>
      </c>
      <c r="AB140" s="19">
        <v>1.9373885588720441E-3</v>
      </c>
      <c r="AC140" s="19">
        <v>0</v>
      </c>
      <c r="AD140" s="19">
        <v>5.1595930010080338E-2</v>
      </c>
      <c r="AE140" s="19">
        <v>0</v>
      </c>
      <c r="AF140" s="19">
        <v>6.1677146004512906E-4</v>
      </c>
      <c r="AG140" s="19">
        <v>6.8253584206104279E-2</v>
      </c>
      <c r="AH140" s="19">
        <v>0</v>
      </c>
      <c r="AI140" s="19">
        <v>1.4001678209751844E-5</v>
      </c>
      <c r="AJ140" s="19">
        <v>5.2903760224580765E-2</v>
      </c>
      <c r="AK140" s="19">
        <v>2.549351193010807E-3</v>
      </c>
      <c r="AL140" s="19">
        <v>9.1535657644271851E-2</v>
      </c>
      <c r="AM140" s="19">
        <v>1.851310022175312E-3</v>
      </c>
      <c r="AN140" s="19">
        <v>1.8815480871126056E-6</v>
      </c>
      <c r="AO140" s="19">
        <v>1.5281618743756553E-6</v>
      </c>
      <c r="AP140" s="19">
        <v>1.7995936796069145E-2</v>
      </c>
      <c r="AQ140" s="20">
        <v>0.23574624955654144</v>
      </c>
    </row>
    <row r="141" spans="1:43">
      <c r="A141" s="53" t="s">
        <v>85</v>
      </c>
      <c r="B141" s="53" t="s">
        <v>30</v>
      </c>
      <c r="C141" s="53" t="s">
        <v>61</v>
      </c>
      <c r="D141" s="43">
        <v>0.23951162397861481</v>
      </c>
      <c r="E141" s="19">
        <v>2.9907783027738333E-4</v>
      </c>
      <c r="F141" s="19">
        <v>7.8036673367023468E-2</v>
      </c>
      <c r="G141" s="19">
        <v>6.7929555661976337E-3</v>
      </c>
      <c r="H141" s="19">
        <v>1.704248134046793E-3</v>
      </c>
      <c r="I141" s="19">
        <v>2.303384942933917E-3</v>
      </c>
      <c r="J141" s="19">
        <v>3.2027573324739933E-3</v>
      </c>
      <c r="K141" s="19">
        <v>7.04912468791008E-2</v>
      </c>
      <c r="L141" s="19">
        <v>5.4378987988457084E-4</v>
      </c>
      <c r="M141" s="19">
        <v>0</v>
      </c>
      <c r="N141" s="19">
        <v>3.4561604843474925E-4</v>
      </c>
      <c r="O141" s="19">
        <v>1.0909747652476653E-4</v>
      </c>
      <c r="P141" s="19">
        <v>1.0013170540332794E-3</v>
      </c>
      <c r="Q141" s="19">
        <v>3.6634060052165296E-6</v>
      </c>
      <c r="R141" s="19">
        <v>5.779287894256413E-4</v>
      </c>
      <c r="S141" s="19">
        <v>3.5999040119349957E-4</v>
      </c>
      <c r="T141" s="19">
        <v>3.5346127115190029E-3</v>
      </c>
      <c r="U141" s="19">
        <v>1.5178323723375797E-2</v>
      </c>
      <c r="V141" s="19">
        <v>0.32392400503158569</v>
      </c>
      <c r="W141" s="19">
        <v>3.3534036483615637E-3</v>
      </c>
      <c r="X141" s="19">
        <v>1.7523311544209719E-3</v>
      </c>
      <c r="Y141" s="19">
        <v>1.0625284630805254E-3</v>
      </c>
      <c r="Z141" s="19">
        <v>2.2776764817535877E-3</v>
      </c>
      <c r="AA141" s="19">
        <v>1.3056683819741011E-3</v>
      </c>
      <c r="AB141" s="19">
        <v>4.8707830719649792E-3</v>
      </c>
      <c r="AC141" s="19">
        <v>1.3830201623932226E-6</v>
      </c>
      <c r="AD141" s="19">
        <v>6.2899460317566991E-4</v>
      </c>
      <c r="AE141" s="19">
        <v>0</v>
      </c>
      <c r="AF141" s="19">
        <v>4.5857021177653223E-5</v>
      </c>
      <c r="AG141" s="19">
        <v>5.5939389858394861E-4</v>
      </c>
      <c r="AH141" s="19">
        <v>0</v>
      </c>
      <c r="AI141" s="19">
        <v>5.0530143198557198E-6</v>
      </c>
      <c r="AJ141" s="19">
        <v>1.3020477490499616E-4</v>
      </c>
      <c r="AK141" s="19">
        <v>4.8593193059787154E-4</v>
      </c>
      <c r="AL141" s="19">
        <v>1.2095670215785503E-2</v>
      </c>
      <c r="AM141" s="19">
        <v>1.0766764171421528E-3</v>
      </c>
      <c r="AN141" s="19">
        <v>7.3876400711014867E-4</v>
      </c>
      <c r="AO141" s="19">
        <v>1.9739025447051972E-5</v>
      </c>
      <c r="AP141" s="19">
        <v>3.1190749257802963E-2</v>
      </c>
      <c r="AQ141" s="20">
        <v>0.31254109740257263</v>
      </c>
    </row>
    <row r="142" spans="1:43">
      <c r="A142" s="53" t="s">
        <v>86</v>
      </c>
      <c r="B142" s="53" t="s">
        <v>31</v>
      </c>
      <c r="C142" s="53" t="s">
        <v>61</v>
      </c>
      <c r="D142" s="43">
        <v>4.7242442633432802E-6</v>
      </c>
      <c r="E142" s="19">
        <v>9.680090588517487E-4</v>
      </c>
      <c r="F142" s="19">
        <v>0.1442800909280777</v>
      </c>
      <c r="G142" s="19">
        <v>0.13145415484905243</v>
      </c>
      <c r="H142" s="19">
        <v>3.2577620004303753E-4</v>
      </c>
      <c r="I142" s="19">
        <v>4.852774366736412E-2</v>
      </c>
      <c r="J142" s="19">
        <v>8.6672864854335785E-3</v>
      </c>
      <c r="K142" s="19">
        <v>0.29686003923416138</v>
      </c>
      <c r="L142" s="19">
        <v>3.4434087574481964E-2</v>
      </c>
      <c r="M142" s="19">
        <v>0</v>
      </c>
      <c r="N142" s="19">
        <v>2.7845462784171104E-2</v>
      </c>
      <c r="O142" s="19">
        <v>1.3620971702039242E-2</v>
      </c>
      <c r="P142" s="19">
        <v>1.9856477156281471E-2</v>
      </c>
      <c r="Q142" s="19">
        <v>0</v>
      </c>
      <c r="R142" s="19">
        <v>0.47192132472991943</v>
      </c>
      <c r="S142" s="19">
        <v>2.4131790269166231E-4</v>
      </c>
      <c r="T142" s="19">
        <v>3.6510750651359558E-3</v>
      </c>
      <c r="U142" s="19">
        <v>0.20990221202373505</v>
      </c>
      <c r="V142" s="19">
        <v>2.2588495165109634E-2</v>
      </c>
      <c r="W142" s="19">
        <v>0.51355123519897461</v>
      </c>
      <c r="X142" s="19">
        <v>1.9698650576174259E-3</v>
      </c>
      <c r="Y142" s="19">
        <v>1.2511550448834896E-2</v>
      </c>
      <c r="Z142" s="19">
        <v>1.7264884663745761E-3</v>
      </c>
      <c r="AA142" s="19">
        <v>1.8820405006408691E-2</v>
      </c>
      <c r="AB142" s="19">
        <v>0.19505232572555542</v>
      </c>
      <c r="AC142" s="19">
        <v>1.7364024824928492E-4</v>
      </c>
      <c r="AD142" s="19">
        <v>7.2847552597522736E-2</v>
      </c>
      <c r="AE142" s="19">
        <v>0</v>
      </c>
      <c r="AF142" s="19">
        <v>1.5272361226379871E-2</v>
      </c>
      <c r="AG142" s="19">
        <v>0.38010871410369873</v>
      </c>
      <c r="AH142" s="19">
        <v>0</v>
      </c>
      <c r="AI142" s="19">
        <v>2.2276998497545719E-3</v>
      </c>
      <c r="AJ142" s="19">
        <v>2.1613368764519691E-2</v>
      </c>
      <c r="AK142" s="19">
        <v>0</v>
      </c>
      <c r="AL142" s="19">
        <v>0.85291361808776855</v>
      </c>
      <c r="AM142" s="19">
        <v>0.42202603816986084</v>
      </c>
      <c r="AN142" s="19">
        <v>0</v>
      </c>
      <c r="AO142" s="19">
        <v>0</v>
      </c>
      <c r="AP142" s="19">
        <v>0.14347109198570251</v>
      </c>
      <c r="AQ142" s="20">
        <v>0.38196557760238647</v>
      </c>
    </row>
    <row r="143" spans="1:43">
      <c r="A143" s="53" t="s">
        <v>87</v>
      </c>
      <c r="B143" s="53" t="s">
        <v>32</v>
      </c>
      <c r="C143" s="53" t="s">
        <v>61</v>
      </c>
      <c r="D143" s="43">
        <v>4.418170647113584E-6</v>
      </c>
      <c r="E143" s="19">
        <v>0</v>
      </c>
      <c r="F143" s="19">
        <v>1.8868196057155728E-3</v>
      </c>
      <c r="G143" s="19">
        <v>2.0219690632075071E-3</v>
      </c>
      <c r="H143" s="19">
        <v>0</v>
      </c>
      <c r="I143" s="19">
        <v>9.9484121892601252E-4</v>
      </c>
      <c r="J143" s="19">
        <v>0</v>
      </c>
      <c r="K143" s="19">
        <v>2.0757662132382393E-3</v>
      </c>
      <c r="L143" s="19">
        <v>2.4345960468053818E-2</v>
      </c>
      <c r="M143" s="19">
        <v>0</v>
      </c>
      <c r="N143" s="19">
        <v>6.5597053617238998E-3</v>
      </c>
      <c r="O143" s="19">
        <v>0</v>
      </c>
      <c r="P143" s="19">
        <v>1.0927091125267907E-6</v>
      </c>
      <c r="Q143" s="19">
        <v>0</v>
      </c>
      <c r="R143" s="19">
        <v>4.1513502947054803E-4</v>
      </c>
      <c r="S143" s="19">
        <v>4.236876338836737E-5</v>
      </c>
      <c r="T143" s="19">
        <v>1.2958790175616741E-3</v>
      </c>
      <c r="U143" s="19">
        <v>1.0284610325470567E-3</v>
      </c>
      <c r="V143" s="19">
        <v>2.150069223716855E-3</v>
      </c>
      <c r="W143" s="19">
        <v>1.9922088831663132E-3</v>
      </c>
      <c r="X143" s="19">
        <v>4.5302450656890869E-2</v>
      </c>
      <c r="Y143" s="19">
        <v>6.102953921072185E-4</v>
      </c>
      <c r="Z143" s="19">
        <v>1.9583681132644415E-3</v>
      </c>
      <c r="AA143" s="19">
        <v>0</v>
      </c>
      <c r="AB143" s="19">
        <v>1.8427846271151793E-6</v>
      </c>
      <c r="AC143" s="19">
        <v>0</v>
      </c>
      <c r="AD143" s="19">
        <v>1.7057972028851509E-2</v>
      </c>
      <c r="AE143" s="19">
        <v>0</v>
      </c>
      <c r="AF143" s="19">
        <v>6.5866108343470842E-5</v>
      </c>
      <c r="AG143" s="19">
        <v>3.4534405916929245E-2</v>
      </c>
      <c r="AH143" s="19">
        <v>0</v>
      </c>
      <c r="AI143" s="19">
        <v>2.9683444608963327E-6</v>
      </c>
      <c r="AJ143" s="19">
        <v>1.4772462891414762E-3</v>
      </c>
      <c r="AK143" s="19">
        <v>0</v>
      </c>
      <c r="AL143" s="19">
        <v>0.68595743179321289</v>
      </c>
      <c r="AM143" s="19">
        <v>2.9197863113950007E-5</v>
      </c>
      <c r="AN143" s="19">
        <v>2.5736246698215837E-6</v>
      </c>
      <c r="AO143" s="19">
        <v>0</v>
      </c>
      <c r="AP143" s="19">
        <v>9.4065345823764801E-2</v>
      </c>
      <c r="AQ143" s="20">
        <v>1.3072053901851177E-2</v>
      </c>
    </row>
    <row r="144" spans="1:43">
      <c r="A144" s="53" t="s">
        <v>88</v>
      </c>
      <c r="B144" s="53" t="s">
        <v>33</v>
      </c>
      <c r="C144" s="53" t="s">
        <v>61</v>
      </c>
      <c r="D144" s="43">
        <v>0</v>
      </c>
      <c r="E144" s="19">
        <v>0</v>
      </c>
      <c r="F144" s="19">
        <v>0.18861331045627594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3.5235311952419579E-4</v>
      </c>
      <c r="O144" s="19">
        <v>0</v>
      </c>
      <c r="P144" s="19">
        <v>2.6362904463894665E-4</v>
      </c>
      <c r="Q144" s="19">
        <v>0</v>
      </c>
      <c r="R144" s="19">
        <v>0</v>
      </c>
      <c r="S144" s="19">
        <v>9.5603466033935547E-3</v>
      </c>
      <c r="T144" s="19">
        <v>3.4311970230191946E-3</v>
      </c>
      <c r="U144" s="19">
        <v>0</v>
      </c>
      <c r="V144" s="19">
        <v>0</v>
      </c>
      <c r="W144" s="19">
        <v>1.7836643382906914E-3</v>
      </c>
      <c r="X144" s="19">
        <v>4.6680602245032787E-3</v>
      </c>
      <c r="Y144" s="19">
        <v>0.20024606585502625</v>
      </c>
      <c r="Z144" s="19">
        <v>5.7570198550820351E-3</v>
      </c>
      <c r="AA144" s="19">
        <v>0.10100395232439041</v>
      </c>
      <c r="AB144" s="19">
        <v>4.6325564384460449E-2</v>
      </c>
      <c r="AC144" s="19">
        <v>0</v>
      </c>
      <c r="AD144" s="19">
        <v>3.8443058729171753E-2</v>
      </c>
      <c r="AE144" s="19">
        <v>0</v>
      </c>
      <c r="AF144" s="19">
        <v>5.4328527767211199E-4</v>
      </c>
      <c r="AG144" s="19">
        <v>3.2926086336374283E-2</v>
      </c>
      <c r="AH144" s="19">
        <v>0</v>
      </c>
      <c r="AI144" s="19">
        <v>0</v>
      </c>
      <c r="AJ144" s="19">
        <v>5.0039403140544891E-3</v>
      </c>
      <c r="AK144" s="19">
        <v>2.5466442457400262E-4</v>
      </c>
      <c r="AL144" s="19">
        <v>0.54804700613021851</v>
      </c>
      <c r="AM144" s="19">
        <v>0</v>
      </c>
      <c r="AN144" s="19">
        <v>0</v>
      </c>
      <c r="AO144" s="19">
        <v>0</v>
      </c>
      <c r="AP144" s="19">
        <v>1.5823965659365058E-3</v>
      </c>
      <c r="AQ144" s="20">
        <v>4.2814542539417744E-3</v>
      </c>
    </row>
    <row r="145" spans="1:43">
      <c r="A145" s="53" t="s">
        <v>89</v>
      </c>
      <c r="B145" s="53" t="s">
        <v>34</v>
      </c>
      <c r="C145" s="53" t="s">
        <v>61</v>
      </c>
      <c r="D145" s="43">
        <v>0</v>
      </c>
      <c r="E145" s="19">
        <v>5.4270257242023945E-3</v>
      </c>
      <c r="F145" s="19">
        <v>1.7031823396682739</v>
      </c>
      <c r="G145" s="19">
        <v>0</v>
      </c>
      <c r="H145" s="19">
        <v>0</v>
      </c>
      <c r="I145" s="19">
        <v>0</v>
      </c>
      <c r="J145" s="19">
        <v>0.1605675220489502</v>
      </c>
      <c r="K145" s="19">
        <v>0.36751160025596619</v>
      </c>
      <c r="L145" s="19">
        <v>0</v>
      </c>
      <c r="M145" s="19">
        <v>0.23694983124732971</v>
      </c>
      <c r="N145" s="19">
        <v>0.84427797794342041</v>
      </c>
      <c r="O145" s="19">
        <v>0.32807672023773193</v>
      </c>
      <c r="P145" s="19">
        <v>0</v>
      </c>
      <c r="Q145" s="19">
        <v>0</v>
      </c>
      <c r="R145" s="19">
        <v>0.30294099450111389</v>
      </c>
      <c r="S145" s="19">
        <v>0.18874600529670715</v>
      </c>
      <c r="T145" s="19">
        <v>0.26864388585090637</v>
      </c>
      <c r="U145" s="19">
        <v>9.5500662922859192E-2</v>
      </c>
      <c r="V145" s="19">
        <v>0.26294127106666565</v>
      </c>
      <c r="W145" s="19">
        <v>0.77059215307235718</v>
      </c>
      <c r="X145" s="19">
        <v>0.15024097263813019</v>
      </c>
      <c r="Y145" s="19">
        <v>7.6757402420043945</v>
      </c>
      <c r="Z145" s="19">
        <v>2.3794212341308594</v>
      </c>
      <c r="AA145" s="19">
        <v>11.770975112915039</v>
      </c>
      <c r="AB145" s="19">
        <v>4.5977377891540527</v>
      </c>
      <c r="AC145" s="19">
        <v>0.12362230569124222</v>
      </c>
      <c r="AD145" s="19">
        <v>18.339021682739258</v>
      </c>
      <c r="AE145" s="19">
        <v>0</v>
      </c>
      <c r="AF145" s="19">
        <v>2.4613833054900169E-2</v>
      </c>
      <c r="AG145" s="19">
        <v>0.46929576992988586</v>
      </c>
      <c r="AH145" s="19">
        <v>0</v>
      </c>
      <c r="AI145" s="19">
        <v>0</v>
      </c>
      <c r="AJ145" s="19">
        <v>2.7699563652276993E-3</v>
      </c>
      <c r="AK145" s="19">
        <v>0</v>
      </c>
      <c r="AL145" s="19">
        <v>1.3612163066864014</v>
      </c>
      <c r="AM145" s="19">
        <v>0</v>
      </c>
      <c r="AN145" s="19">
        <v>0</v>
      </c>
      <c r="AO145" s="19">
        <v>0</v>
      </c>
      <c r="AP145" s="19">
        <v>0.35932162404060364</v>
      </c>
      <c r="AQ145" s="20">
        <v>0.19115842878818512</v>
      </c>
    </row>
    <row r="146" spans="1:43" ht="30">
      <c r="A146" s="53" t="s">
        <v>90</v>
      </c>
      <c r="B146" s="53" t="s">
        <v>35</v>
      </c>
      <c r="C146" s="53" t="s">
        <v>61</v>
      </c>
      <c r="D146" s="43">
        <v>1.1790505610406399E-2</v>
      </c>
      <c r="E146" s="19">
        <v>3.5369235556572676E-3</v>
      </c>
      <c r="F146" s="19">
        <v>0.1971973180770874</v>
      </c>
      <c r="G146" s="19">
        <v>1.4483226463198662E-2</v>
      </c>
      <c r="H146" s="19">
        <v>3.5011654254049063E-3</v>
      </c>
      <c r="I146" s="19">
        <v>2.8331947978585958E-3</v>
      </c>
      <c r="J146" s="19">
        <v>2.7699747588485479E-3</v>
      </c>
      <c r="K146" s="19">
        <v>7.8382484614849091E-2</v>
      </c>
      <c r="L146" s="19">
        <v>0.33309665322303772</v>
      </c>
      <c r="M146" s="19">
        <v>0</v>
      </c>
      <c r="N146" s="19">
        <v>5.5490314960479736E-2</v>
      </c>
      <c r="O146" s="19">
        <v>7.5715184211730957E-3</v>
      </c>
      <c r="P146" s="19">
        <v>5.6123949587345123E-2</v>
      </c>
      <c r="Q146" s="19">
        <v>7.2487415745854378E-3</v>
      </c>
      <c r="R146" s="19">
        <v>9.6400044858455658E-3</v>
      </c>
      <c r="S146" s="19">
        <v>8.1183332949876785E-3</v>
      </c>
      <c r="T146" s="19">
        <v>6.3626272603869438E-3</v>
      </c>
      <c r="U146" s="19">
        <v>1.5499896369874477E-2</v>
      </c>
      <c r="V146" s="19">
        <v>2.2421192843466997E-3</v>
      </c>
      <c r="W146" s="19">
        <v>8.0249644815921783E-3</v>
      </c>
      <c r="X146" s="19">
        <v>4.0618345141410828E-2</v>
      </c>
      <c r="Y146" s="19">
        <v>8.0261798575520515E-3</v>
      </c>
      <c r="Z146" s="19">
        <v>2.0330574363470078E-2</v>
      </c>
      <c r="AA146" s="19">
        <v>0.12148568779230118</v>
      </c>
      <c r="AB146" s="19">
        <v>6.3884921371936798E-2</v>
      </c>
      <c r="AC146" s="19">
        <v>1.070491925929673E-4</v>
      </c>
      <c r="AD146" s="19">
        <v>2.537771500647068E-2</v>
      </c>
      <c r="AE146" s="19">
        <v>0</v>
      </c>
      <c r="AF146" s="19">
        <v>5.2267004502937198E-4</v>
      </c>
      <c r="AG146" s="19">
        <v>8.1934429705142975E-2</v>
      </c>
      <c r="AH146" s="19">
        <v>0</v>
      </c>
      <c r="AI146" s="19">
        <v>7.3094479375868104E-6</v>
      </c>
      <c r="AJ146" s="19">
        <v>4.6277355402708054E-2</v>
      </c>
      <c r="AK146" s="19">
        <v>3.5460931248962879E-3</v>
      </c>
      <c r="AL146" s="19">
        <v>0.77953577041625977</v>
      </c>
      <c r="AM146" s="19">
        <v>4.2950278148055077E-3</v>
      </c>
      <c r="AN146" s="19">
        <v>1.6641919501125813E-3</v>
      </c>
      <c r="AO146" s="19">
        <v>2.4717575870454311E-3</v>
      </c>
      <c r="AP146" s="19">
        <v>0.61445385217666626</v>
      </c>
      <c r="AQ146" s="20">
        <v>8.7517663836479187E-2</v>
      </c>
    </row>
    <row r="147" spans="1:43" ht="30">
      <c r="A147" s="53" t="s">
        <v>91</v>
      </c>
      <c r="B147" s="53" t="s">
        <v>36</v>
      </c>
      <c r="C147" s="53" t="s">
        <v>61</v>
      </c>
      <c r="D147" s="43">
        <v>1.3046164065599442E-2</v>
      </c>
      <c r="E147" s="19">
        <v>7.091862615197897E-3</v>
      </c>
      <c r="F147" s="19">
        <v>0.18845394253730774</v>
      </c>
      <c r="G147" s="19">
        <v>0.12392833828926086</v>
      </c>
      <c r="H147" s="19">
        <v>1.1550726369023323E-2</v>
      </c>
      <c r="I147" s="19">
        <v>3.1720202416181564E-2</v>
      </c>
      <c r="J147" s="19">
        <v>6.2127586454153061E-2</v>
      </c>
      <c r="K147" s="19">
        <v>2.5678027421236038E-2</v>
      </c>
      <c r="L147" s="19">
        <v>2.6039434596896172E-2</v>
      </c>
      <c r="M147" s="19">
        <v>3.6733504384756088E-3</v>
      </c>
      <c r="N147" s="19">
        <v>4.8058066517114639E-2</v>
      </c>
      <c r="O147" s="19">
        <v>9.7252745181322098E-3</v>
      </c>
      <c r="P147" s="19">
        <v>7.9379677772521973E-3</v>
      </c>
      <c r="Q147" s="19">
        <v>2.5346333160996437E-2</v>
      </c>
      <c r="R147" s="19">
        <v>3.9604928344488144E-2</v>
      </c>
      <c r="S147" s="19">
        <v>0.10427217930555344</v>
      </c>
      <c r="T147" s="19">
        <v>3.1938578933477402E-2</v>
      </c>
      <c r="U147" s="19">
        <v>7.9418625682592392E-3</v>
      </c>
      <c r="V147" s="19">
        <v>3.7678899243474007E-3</v>
      </c>
      <c r="W147" s="19">
        <v>1.9233431667089462E-2</v>
      </c>
      <c r="X147" s="19">
        <v>6.614290177822113E-2</v>
      </c>
      <c r="Y147" s="19">
        <v>0.12046997994184494</v>
      </c>
      <c r="Z147" s="19">
        <v>3.3357776701450348E-2</v>
      </c>
      <c r="AA147" s="19">
        <v>4.3345298618078232E-2</v>
      </c>
      <c r="AB147" s="19">
        <v>0.2275434136390686</v>
      </c>
      <c r="AC147" s="19">
        <v>1.6009096725611016E-5</v>
      </c>
      <c r="AD147" s="19">
        <v>2.9550755396485329E-2</v>
      </c>
      <c r="AE147" s="19">
        <v>0</v>
      </c>
      <c r="AF147" s="19">
        <v>2.6501718093641102E-4</v>
      </c>
      <c r="AG147" s="19">
        <v>0.1173708364367485</v>
      </c>
      <c r="AH147" s="19">
        <v>0</v>
      </c>
      <c r="AI147" s="19">
        <v>3.6751694278791547E-4</v>
      </c>
      <c r="AJ147" s="19">
        <v>6.7934568505734205E-4</v>
      </c>
      <c r="AK147" s="19">
        <v>7.5412406586110592E-3</v>
      </c>
      <c r="AL147" s="19">
        <v>0.32357877492904663</v>
      </c>
      <c r="AM147" s="19">
        <v>2.5356633588671684E-2</v>
      </c>
      <c r="AN147" s="19">
        <v>8.3979792892932892E-2</v>
      </c>
      <c r="AO147" s="19">
        <v>2.2104941308498383E-4</v>
      </c>
      <c r="AP147" s="19">
        <v>0.18755646049976349</v>
      </c>
      <c r="AQ147" s="20">
        <v>0.12504591047763824</v>
      </c>
    </row>
    <row r="148" spans="1:43">
      <c r="A148" s="53" t="s">
        <v>92</v>
      </c>
      <c r="B148" s="53" t="s">
        <v>37</v>
      </c>
      <c r="C148" s="53" t="s">
        <v>61</v>
      </c>
      <c r="D148" s="43">
        <v>4.856817758991383E-5</v>
      </c>
      <c r="E148" s="19">
        <v>0</v>
      </c>
      <c r="F148" s="19">
        <v>1.9974727183580399E-4</v>
      </c>
      <c r="G148" s="19">
        <v>8.473944035358727E-5</v>
      </c>
      <c r="H148" s="19">
        <v>9.3202488642418757E-6</v>
      </c>
      <c r="I148" s="19">
        <v>2.8571637813001871E-5</v>
      </c>
      <c r="J148" s="19">
        <v>6.1318996813497506E-6</v>
      </c>
      <c r="K148" s="19">
        <v>3.2087875297293067E-5</v>
      </c>
      <c r="L148" s="19">
        <v>3.8590010262851138E-6</v>
      </c>
      <c r="M148" s="19">
        <v>0</v>
      </c>
      <c r="N148" s="19">
        <v>1.9888482711394317E-5</v>
      </c>
      <c r="O148" s="19">
        <v>9.9503477031248622E-6</v>
      </c>
      <c r="P148" s="19">
        <v>2.9790355711156735E-6</v>
      </c>
      <c r="Q148" s="19">
        <v>0</v>
      </c>
      <c r="R148" s="19">
        <v>6.6705612698569894E-4</v>
      </c>
      <c r="S148" s="19">
        <v>7.5910320447292179E-6</v>
      </c>
      <c r="T148" s="19">
        <v>5.2034833061043173E-5</v>
      </c>
      <c r="U148" s="19">
        <v>1.0566371202003211E-5</v>
      </c>
      <c r="V148" s="19">
        <v>1.582782351761125E-5</v>
      </c>
      <c r="W148" s="19">
        <v>2.9609773264382966E-5</v>
      </c>
      <c r="X148" s="19">
        <v>2.6439367502462119E-5</v>
      </c>
      <c r="Y148" s="19">
        <v>1.3935491733718663E-4</v>
      </c>
      <c r="Z148" s="19">
        <v>9.3936432676855475E-6</v>
      </c>
      <c r="AA148" s="19">
        <v>3.2276715501211584E-5</v>
      </c>
      <c r="AB148" s="19">
        <v>4.8092118959175423E-5</v>
      </c>
      <c r="AC148" s="19">
        <v>2.3087855879566632E-5</v>
      </c>
      <c r="AD148" s="19">
        <v>6.1342172557488084E-4</v>
      </c>
      <c r="AE148" s="19">
        <v>0</v>
      </c>
      <c r="AF148" s="19">
        <v>7.7914173743920401E-6</v>
      </c>
      <c r="AG148" s="19">
        <v>2.6924362828140147E-6</v>
      </c>
      <c r="AH148" s="19">
        <v>0</v>
      </c>
      <c r="AI148" s="19">
        <v>0</v>
      </c>
      <c r="AJ148" s="19">
        <v>1.8911999859483331E-6</v>
      </c>
      <c r="AK148" s="19">
        <v>9.446993499295786E-5</v>
      </c>
      <c r="AL148" s="19">
        <v>7.8962458064779639E-4</v>
      </c>
      <c r="AM148" s="19">
        <v>3.1250692700268701E-5</v>
      </c>
      <c r="AN148" s="19">
        <v>1.9922258332371712E-2</v>
      </c>
      <c r="AO148" s="19">
        <v>0</v>
      </c>
      <c r="AP148" s="19">
        <v>1.1663847835734487E-3</v>
      </c>
      <c r="AQ148" s="20">
        <v>9.8560785409063101E-4</v>
      </c>
    </row>
    <row r="149" spans="1:43">
      <c r="A149" s="53" t="s">
        <v>93</v>
      </c>
      <c r="B149" s="53" t="s">
        <v>38</v>
      </c>
      <c r="C149" s="53" t="s">
        <v>61</v>
      </c>
      <c r="D149" s="43">
        <v>1.4971353812143207E-4</v>
      </c>
      <c r="E149" s="19">
        <v>5.5599014740437269E-4</v>
      </c>
      <c r="F149" s="19">
        <v>0.15084224939346313</v>
      </c>
      <c r="G149" s="19">
        <v>1.4483642298728228E-3</v>
      </c>
      <c r="H149" s="19">
        <v>1.7755645967554301E-4</v>
      </c>
      <c r="I149" s="19">
        <v>3.8947377470321953E-4</v>
      </c>
      <c r="J149" s="19">
        <v>8.6322653805837035E-4</v>
      </c>
      <c r="K149" s="19">
        <v>2.9155328869819641E-2</v>
      </c>
      <c r="L149" s="19">
        <v>9.1298323241062462E-5</v>
      </c>
      <c r="M149" s="19">
        <v>0</v>
      </c>
      <c r="N149" s="19">
        <v>2.0972541533410549E-3</v>
      </c>
      <c r="O149" s="19">
        <v>0</v>
      </c>
      <c r="P149" s="19">
        <v>6.21412368491292E-3</v>
      </c>
      <c r="Q149" s="19">
        <v>0</v>
      </c>
      <c r="R149" s="19">
        <v>3.8268747739493847E-3</v>
      </c>
      <c r="S149" s="19">
        <v>7.6382510364055634E-2</v>
      </c>
      <c r="T149" s="19">
        <v>2.0555262453854084E-3</v>
      </c>
      <c r="U149" s="19">
        <v>2.4340953677892685E-3</v>
      </c>
      <c r="V149" s="19">
        <v>3.0158107620081864E-5</v>
      </c>
      <c r="W149" s="19">
        <v>1.4596114633604884E-3</v>
      </c>
      <c r="X149" s="19">
        <v>7.9932408407330513E-3</v>
      </c>
      <c r="Y149" s="19">
        <v>0.13025544583797455</v>
      </c>
      <c r="Z149" s="19">
        <v>6.9306367076933384E-3</v>
      </c>
      <c r="AA149" s="19">
        <v>1.3965601101517677E-3</v>
      </c>
      <c r="AB149" s="19">
        <v>0.1564594954252243</v>
      </c>
      <c r="AC149" s="19">
        <v>5.749452393501997E-4</v>
      </c>
      <c r="AD149" s="19">
        <v>0.12352069467306137</v>
      </c>
      <c r="AE149" s="19">
        <v>0</v>
      </c>
      <c r="AF149" s="19">
        <v>8.1770622637122869E-4</v>
      </c>
      <c r="AG149" s="19">
        <v>8.5918605327606201E-2</v>
      </c>
      <c r="AH149" s="19">
        <v>0</v>
      </c>
      <c r="AI149" s="19">
        <v>0</v>
      </c>
      <c r="AJ149" s="19">
        <v>7.9615107097197324E-5</v>
      </c>
      <c r="AK149" s="19">
        <v>0.20036017894744873</v>
      </c>
      <c r="AL149" s="19">
        <v>0.77235257625579834</v>
      </c>
      <c r="AM149" s="19">
        <v>2.7605228126049042E-2</v>
      </c>
      <c r="AN149" s="19">
        <v>2.7835296466946602E-2</v>
      </c>
      <c r="AO149" s="19">
        <v>4.1402783244848251E-4</v>
      </c>
      <c r="AP149" s="19">
        <v>4.3158527463674545E-2</v>
      </c>
      <c r="AQ149" s="20">
        <v>0.26038476824760437</v>
      </c>
    </row>
    <row r="150" spans="1:43">
      <c r="A150" s="53" t="s">
        <v>94</v>
      </c>
      <c r="B150" s="53" t="s">
        <v>39</v>
      </c>
      <c r="C150" s="53" t="s">
        <v>61</v>
      </c>
      <c r="D150" s="4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20">
        <v>0</v>
      </c>
    </row>
    <row r="151" spans="1:43" ht="30">
      <c r="A151" s="53" t="s">
        <v>95</v>
      </c>
      <c r="B151" s="53" t="s">
        <v>40</v>
      </c>
      <c r="C151" s="53" t="s">
        <v>61</v>
      </c>
      <c r="D151" s="43">
        <v>4.6063363697612658E-5</v>
      </c>
      <c r="E151" s="19">
        <v>1.4604509487980977E-5</v>
      </c>
      <c r="F151" s="19">
        <v>9.8911681561730802E-5</v>
      </c>
      <c r="G151" s="19">
        <v>8.0241639807354659E-5</v>
      </c>
      <c r="H151" s="19">
        <v>2.8852024115622044E-5</v>
      </c>
      <c r="I151" s="19">
        <v>3.8989026506897062E-5</v>
      </c>
      <c r="J151" s="19">
        <v>1.018803013721481E-4</v>
      </c>
      <c r="K151" s="19">
        <v>1.2838048860430717E-4</v>
      </c>
      <c r="L151" s="19">
        <v>5.3250911150826141E-5</v>
      </c>
      <c r="M151" s="19">
        <v>0</v>
      </c>
      <c r="N151" s="19">
        <v>2.2783277090638876E-3</v>
      </c>
      <c r="O151" s="19">
        <v>6.1960992752574384E-5</v>
      </c>
      <c r="P151" s="19">
        <v>4.998521035304293E-5</v>
      </c>
      <c r="Q151" s="19">
        <v>1.8869237464969046E-5</v>
      </c>
      <c r="R151" s="19">
        <v>4.909942508675158E-4</v>
      </c>
      <c r="S151" s="19">
        <v>1.1335241651977412E-5</v>
      </c>
      <c r="T151" s="19">
        <v>7.006962550804019E-5</v>
      </c>
      <c r="U151" s="19">
        <v>1.4198441931512207E-4</v>
      </c>
      <c r="V151" s="19">
        <v>6.81838791933842E-5</v>
      </c>
      <c r="W151" s="19">
        <v>1.4889925660099834E-4</v>
      </c>
      <c r="X151" s="19">
        <v>1.7182664305437356E-4</v>
      </c>
      <c r="Y151" s="19">
        <v>2.809808065649122E-4</v>
      </c>
      <c r="Z151" s="19">
        <v>1.7150210624095052E-5</v>
      </c>
      <c r="AA151" s="19">
        <v>3.0619549215771258E-4</v>
      </c>
      <c r="AB151" s="19">
        <v>6.0394470347091556E-4</v>
      </c>
      <c r="AC151" s="19">
        <v>9.2857348477082269E-8</v>
      </c>
      <c r="AD151" s="19">
        <v>6.6195505496580154E-5</v>
      </c>
      <c r="AE151" s="19">
        <v>0</v>
      </c>
      <c r="AF151" s="19">
        <v>7.4857896834146231E-5</v>
      </c>
      <c r="AG151" s="19">
        <v>4.4465567043516785E-5</v>
      </c>
      <c r="AH151" s="19">
        <v>0</v>
      </c>
      <c r="AI151" s="19">
        <v>3.2369248970098852E-7</v>
      </c>
      <c r="AJ151" s="19">
        <v>5.4800406360300258E-5</v>
      </c>
      <c r="AK151" s="19">
        <v>1.5922769307508133E-5</v>
      </c>
      <c r="AL151" s="19">
        <v>4.5964998207637109E-6</v>
      </c>
      <c r="AM151" s="19">
        <v>6.3424282416235656E-5</v>
      </c>
      <c r="AN151" s="19">
        <v>3.9028236642479897E-3</v>
      </c>
      <c r="AO151" s="19">
        <v>3.0831629410386086E-3</v>
      </c>
      <c r="AP151" s="19">
        <v>2.5452254340052605E-3</v>
      </c>
      <c r="AQ151" s="20">
        <v>2.1731546148657799E-3</v>
      </c>
    </row>
    <row r="152" spans="1:43">
      <c r="A152" s="53" t="s">
        <v>96</v>
      </c>
      <c r="B152" s="53" t="s">
        <v>41</v>
      </c>
      <c r="C152" s="53" t="s">
        <v>61</v>
      </c>
      <c r="D152" s="43">
        <v>3.1674855854362249E-3</v>
      </c>
      <c r="E152" s="19">
        <v>2.3398537450702861E-5</v>
      </c>
      <c r="F152" s="19">
        <v>1.2099716113880277E-3</v>
      </c>
      <c r="G152" s="19">
        <v>1.2188006658107042E-3</v>
      </c>
      <c r="H152" s="19">
        <v>3.3386342693120241E-3</v>
      </c>
      <c r="I152" s="19">
        <v>1.0611554171191528E-4</v>
      </c>
      <c r="J152" s="19">
        <v>3.4578749909996986E-4</v>
      </c>
      <c r="K152" s="19">
        <v>8.9416673290543258E-5</v>
      </c>
      <c r="L152" s="19">
        <v>3.0788243748247623E-4</v>
      </c>
      <c r="M152" s="19">
        <v>7.6290176366455853E-5</v>
      </c>
      <c r="N152" s="19">
        <v>7.3548802174627781E-4</v>
      </c>
      <c r="O152" s="19">
        <v>1.863028614934592E-6</v>
      </c>
      <c r="P152" s="19">
        <v>4.9544047215022147E-5</v>
      </c>
      <c r="Q152" s="19">
        <v>3.4587883419590071E-5</v>
      </c>
      <c r="R152" s="19">
        <v>1.3636721996590495E-4</v>
      </c>
      <c r="S152" s="19">
        <v>7.9414225183427334E-5</v>
      </c>
      <c r="T152" s="19">
        <v>1.2021953443763778E-4</v>
      </c>
      <c r="U152" s="19">
        <v>1.2028326455038041E-4</v>
      </c>
      <c r="V152" s="19">
        <v>3.728088631760329E-5</v>
      </c>
      <c r="W152" s="19">
        <v>9.3882365035824478E-5</v>
      </c>
      <c r="X152" s="19">
        <v>1.9535415049176663E-4</v>
      </c>
      <c r="Y152" s="19">
        <v>5.1417300710454583E-4</v>
      </c>
      <c r="Z152" s="19">
        <v>6.4665589889045805E-5</v>
      </c>
      <c r="AA152" s="19">
        <v>6.4586194639559835E-5</v>
      </c>
      <c r="AB152" s="19">
        <v>1.6308744670823216E-3</v>
      </c>
      <c r="AC152" s="19">
        <v>0</v>
      </c>
      <c r="AD152" s="19">
        <v>1.234503579325974E-4</v>
      </c>
      <c r="AE152" s="19">
        <v>0</v>
      </c>
      <c r="AF152" s="19">
        <v>7.440061153829447E-7</v>
      </c>
      <c r="AG152" s="19">
        <v>0.26716762781143188</v>
      </c>
      <c r="AH152" s="19">
        <v>0</v>
      </c>
      <c r="AI152" s="19">
        <v>1.9702252757269889E-5</v>
      </c>
      <c r="AJ152" s="19">
        <v>4.0390063986706082E-6</v>
      </c>
      <c r="AK152" s="19">
        <v>9.7781151998788118E-4</v>
      </c>
      <c r="AL152" s="19">
        <v>0</v>
      </c>
      <c r="AM152" s="19">
        <v>4.474204033613205E-3</v>
      </c>
      <c r="AN152" s="19">
        <v>2.9316270956769586E-4</v>
      </c>
      <c r="AO152" s="19">
        <v>2.3033012439555023E-6</v>
      </c>
      <c r="AP152" s="19">
        <v>1.4942997368052602E-3</v>
      </c>
      <c r="AQ152" s="20">
        <v>1.0133320465683937E-2</v>
      </c>
    </row>
    <row r="153" spans="1:43">
      <c r="A153" s="53" t="s">
        <v>97</v>
      </c>
      <c r="B153" s="53" t="s">
        <v>42</v>
      </c>
      <c r="C153" s="53" t="s">
        <v>61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61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61</v>
      </c>
      <c r="D155" s="43">
        <v>0</v>
      </c>
      <c r="E155" s="19">
        <v>0</v>
      </c>
      <c r="F155" s="19">
        <v>0</v>
      </c>
      <c r="G155" s="19">
        <v>2.5554245439707302E-6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1.0712792864069343E-3</v>
      </c>
    </row>
    <row r="156" spans="1:43">
      <c r="A156" s="53" t="s">
        <v>100</v>
      </c>
      <c r="B156" s="53" t="s">
        <v>45</v>
      </c>
      <c r="C156" s="53" t="s">
        <v>61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61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61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61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61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61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61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62</v>
      </c>
      <c r="D163" s="39">
        <v>24.39897346496582</v>
      </c>
      <c r="E163" s="40">
        <v>0</v>
      </c>
      <c r="F163" s="40">
        <v>0</v>
      </c>
      <c r="G163" s="40">
        <v>0</v>
      </c>
      <c r="H163" s="40">
        <v>37.151218414306641</v>
      </c>
      <c r="I163" s="40">
        <v>81.390495300292969</v>
      </c>
      <c r="J163" s="40">
        <v>0.53377950191497803</v>
      </c>
      <c r="K163" s="40">
        <v>24.63873291015625</v>
      </c>
      <c r="L163" s="40">
        <v>21.720834732055664</v>
      </c>
      <c r="M163" s="40">
        <v>7.0757303237915039</v>
      </c>
      <c r="N163" s="40">
        <v>3.0664749145507812</v>
      </c>
      <c r="O163" s="40">
        <v>0</v>
      </c>
      <c r="P163" s="40">
        <v>0</v>
      </c>
      <c r="Q163" s="40">
        <v>4.9871230125427246</v>
      </c>
      <c r="R163" s="40">
        <v>3.454551100730896E-2</v>
      </c>
      <c r="S163" s="40">
        <v>0</v>
      </c>
      <c r="T163" s="40">
        <v>0</v>
      </c>
      <c r="U163" s="40">
        <v>1.5292664058506489E-2</v>
      </c>
      <c r="V163" s="40">
        <v>1.4608222059905529E-2</v>
      </c>
      <c r="W163" s="40">
        <v>2.5156803131103516</v>
      </c>
      <c r="X163" s="40">
        <v>0</v>
      </c>
      <c r="Y163" s="40">
        <v>0</v>
      </c>
      <c r="Z163" s="40">
        <v>0</v>
      </c>
      <c r="AA163" s="40">
        <v>0.16094279289245605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0">
        <v>0</v>
      </c>
      <c r="AL163" s="40">
        <v>0.40044787526130676</v>
      </c>
      <c r="AM163" s="40">
        <v>0</v>
      </c>
      <c r="AN163" s="40">
        <v>0</v>
      </c>
      <c r="AO163" s="40">
        <v>0</v>
      </c>
      <c r="AP163" s="40">
        <v>3.1130759045481682E-2</v>
      </c>
      <c r="AQ163" s="41">
        <v>0.95369952917098999</v>
      </c>
    </row>
    <row r="164" spans="1:43">
      <c r="A164" s="53" t="s">
        <v>68</v>
      </c>
      <c r="B164" s="53" t="s">
        <v>14</v>
      </c>
      <c r="C164" s="53" t="s">
        <v>62</v>
      </c>
      <c r="D164" s="43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</v>
      </c>
    </row>
    <row r="165" spans="1:43">
      <c r="A165" s="53" t="s">
        <v>69</v>
      </c>
      <c r="B165" s="53" t="s">
        <v>15</v>
      </c>
      <c r="C165" s="53" t="s">
        <v>62</v>
      </c>
      <c r="D165" s="43">
        <v>0</v>
      </c>
      <c r="E165" s="19">
        <v>0</v>
      </c>
      <c r="F165" s="19">
        <v>2.4022679328918457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1.1355512542650104E-3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0.51421087980270386</v>
      </c>
      <c r="Z165" s="19">
        <v>1.2165122665464878E-2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1.8104207098312147E-13</v>
      </c>
    </row>
    <row r="166" spans="1:43">
      <c r="A166" s="53" t="s">
        <v>70</v>
      </c>
      <c r="B166" s="53" t="s">
        <v>16</v>
      </c>
      <c r="C166" s="53" t="s">
        <v>62</v>
      </c>
      <c r="D166" s="43">
        <v>2.6358846575021744E-2</v>
      </c>
      <c r="E166" s="19">
        <v>0</v>
      </c>
      <c r="F166" s="19">
        <v>0.23884478211402893</v>
      </c>
      <c r="G166" s="19">
        <v>1.0983039101120085E-4</v>
      </c>
      <c r="H166" s="19">
        <v>0</v>
      </c>
      <c r="I166" s="19">
        <v>0</v>
      </c>
      <c r="J166" s="19">
        <v>0</v>
      </c>
      <c r="K166" s="19">
        <v>0.20625847578048706</v>
      </c>
      <c r="L166" s="19">
        <v>0</v>
      </c>
      <c r="M166" s="19">
        <v>2.6841538492590189E-3</v>
      </c>
      <c r="N166" s="19">
        <v>0</v>
      </c>
      <c r="O166" s="19">
        <v>0</v>
      </c>
      <c r="P166" s="19">
        <v>0</v>
      </c>
      <c r="Q166" s="19">
        <v>0</v>
      </c>
      <c r="R166" s="19">
        <v>5.5241150856018066</v>
      </c>
      <c r="S166" s="19">
        <v>2.9020311310887337E-2</v>
      </c>
      <c r="T166" s="19">
        <v>0.64651238918304443</v>
      </c>
      <c r="U166" s="19">
        <v>0.10318697988986969</v>
      </c>
      <c r="V166" s="19">
        <v>8.9925173670053482E-3</v>
      </c>
      <c r="W166" s="19">
        <v>0.74000304937362671</v>
      </c>
      <c r="X166" s="19">
        <v>1.4992226362228394</v>
      </c>
      <c r="Y166" s="19">
        <v>9.7176284790039062</v>
      </c>
      <c r="Z166" s="19">
        <v>0.93781584501266479</v>
      </c>
      <c r="AA166" s="19">
        <v>0</v>
      </c>
      <c r="AB166" s="19">
        <v>6.9204455940052867E-4</v>
      </c>
      <c r="AC166" s="19">
        <v>0</v>
      </c>
      <c r="AD166" s="19">
        <v>0</v>
      </c>
      <c r="AE166" s="19">
        <v>0</v>
      </c>
      <c r="AF166" s="19">
        <v>0.13431239128112793</v>
      </c>
      <c r="AG166" s="19">
        <v>7.4454066343605518E-3</v>
      </c>
      <c r="AH166" s="19">
        <v>0</v>
      </c>
      <c r="AI166" s="19">
        <v>0</v>
      </c>
      <c r="AJ166" s="19">
        <v>0</v>
      </c>
      <c r="AK166" s="19">
        <v>0</v>
      </c>
      <c r="AL166" s="19">
        <v>3.7962846755981445</v>
      </c>
      <c r="AM166" s="19">
        <v>9.6726277843117714E-3</v>
      </c>
      <c r="AN166" s="19">
        <v>0</v>
      </c>
      <c r="AO166" s="19">
        <v>0</v>
      </c>
      <c r="AP166" s="19">
        <v>1.4695501886308193E-2</v>
      </c>
      <c r="AQ166" s="20">
        <v>0.71241652965545654</v>
      </c>
    </row>
    <row r="167" spans="1:43">
      <c r="A167" s="53" t="s">
        <v>71</v>
      </c>
      <c r="B167" s="53" t="s">
        <v>17</v>
      </c>
      <c r="C167" s="53" t="s">
        <v>62</v>
      </c>
      <c r="D167" s="43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0</v>
      </c>
    </row>
    <row r="168" spans="1:43">
      <c r="A168" s="53" t="s">
        <v>72</v>
      </c>
      <c r="B168" s="53" t="s">
        <v>18</v>
      </c>
      <c r="C168" s="53" t="s">
        <v>62</v>
      </c>
      <c r="D168" s="43">
        <v>0</v>
      </c>
      <c r="E168" s="19">
        <v>5.7697994634509087E-3</v>
      </c>
      <c r="F168" s="19">
        <v>3.2064914703369141E-2</v>
      </c>
      <c r="G168" s="19">
        <v>0</v>
      </c>
      <c r="H168" s="19">
        <v>0.21365506947040558</v>
      </c>
      <c r="I168" s="19">
        <v>4.5853180885314941</v>
      </c>
      <c r="J168" s="19">
        <v>0.79967385530471802</v>
      </c>
      <c r="K168" s="19">
        <v>3.2762818336486816</v>
      </c>
      <c r="L168" s="19">
        <v>1.3698381185531616</v>
      </c>
      <c r="M168" s="19">
        <v>0</v>
      </c>
      <c r="N168" s="19">
        <v>0.13503472506999969</v>
      </c>
      <c r="O168" s="19">
        <v>0</v>
      </c>
      <c r="P168" s="19">
        <v>0</v>
      </c>
      <c r="Q168" s="19">
        <v>0</v>
      </c>
      <c r="R168" s="19">
        <v>0.47373059391975403</v>
      </c>
      <c r="S168" s="19">
        <v>0</v>
      </c>
      <c r="T168" s="19">
        <v>8.0143824219703674E-2</v>
      </c>
      <c r="U168" s="19">
        <v>5.9804391115903854E-2</v>
      </c>
      <c r="V168" s="19">
        <v>0.21766594052314758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2.416560173034668</v>
      </c>
    </row>
    <row r="169" spans="1:43">
      <c r="A169" s="53" t="s">
        <v>73</v>
      </c>
      <c r="B169" s="53" t="s">
        <v>19</v>
      </c>
      <c r="C169" s="53" t="s">
        <v>62</v>
      </c>
      <c r="D169" s="43">
        <v>3.4341633319854736E-2</v>
      </c>
      <c r="E169" s="19">
        <v>2.7199669275432825E-3</v>
      </c>
      <c r="F169" s="19">
        <v>0</v>
      </c>
      <c r="G169" s="19">
        <v>0</v>
      </c>
      <c r="H169" s="19">
        <v>1.828284002840519E-3</v>
      </c>
      <c r="I169" s="19">
        <v>5.8830051422119141</v>
      </c>
      <c r="J169" s="19">
        <v>10.186758995056152</v>
      </c>
      <c r="K169" s="19">
        <v>2.7246863842010498</v>
      </c>
      <c r="L169" s="19">
        <v>6.179079532623291</v>
      </c>
      <c r="M169" s="19">
        <v>5.7325803209096193E-4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6.8261316046118736E-3</v>
      </c>
      <c r="U169" s="19">
        <v>1.7795992316678166E-3</v>
      </c>
      <c r="V169" s="19">
        <v>0.12125635892152786</v>
      </c>
      <c r="W169" s="19">
        <v>1.8912926316261292E-3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4.0144918602891266E-4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2.4663256481289864E-3</v>
      </c>
      <c r="AO169" s="19">
        <v>0</v>
      </c>
      <c r="AP169" s="19">
        <v>4.3145049130544066E-4</v>
      </c>
      <c r="AQ169" s="20">
        <v>0.76841944456100464</v>
      </c>
    </row>
    <row r="170" spans="1:43">
      <c r="A170" s="53" t="s">
        <v>74</v>
      </c>
      <c r="B170" s="53" t="s">
        <v>20</v>
      </c>
      <c r="C170" s="53" t="s">
        <v>62</v>
      </c>
      <c r="D170" s="43">
        <v>1.1456878185272217</v>
      </c>
      <c r="E170" s="19">
        <v>7.2678574360907078E-4</v>
      </c>
      <c r="F170" s="19">
        <v>0</v>
      </c>
      <c r="G170" s="19">
        <v>6.4732571445347276E-6</v>
      </c>
      <c r="H170" s="19">
        <v>0.3756239116191864</v>
      </c>
      <c r="I170" s="19">
        <v>1.5870907306671143</v>
      </c>
      <c r="J170" s="19">
        <v>6.4838863909244537E-2</v>
      </c>
      <c r="K170" s="19">
        <v>10.391648292541504</v>
      </c>
      <c r="L170" s="19">
        <v>0.39917504787445068</v>
      </c>
      <c r="M170" s="19">
        <v>1.3304917956702411E-4</v>
      </c>
      <c r="N170" s="19">
        <v>1.214686082676053E-3</v>
      </c>
      <c r="O170" s="19">
        <v>5.5322085972875357E-4</v>
      </c>
      <c r="P170" s="19">
        <v>0</v>
      </c>
      <c r="Q170" s="19">
        <v>0</v>
      </c>
      <c r="R170" s="19">
        <v>0</v>
      </c>
      <c r="S170" s="19">
        <v>0</v>
      </c>
      <c r="T170" s="19">
        <v>8.9007928967475891E-2</v>
      </c>
      <c r="U170" s="19">
        <v>0.1739407479763031</v>
      </c>
      <c r="V170" s="19">
        <v>5.2455160766839981E-2</v>
      </c>
      <c r="W170" s="19">
        <v>1.6371277160942554E-4</v>
      </c>
      <c r="X170" s="19">
        <v>0</v>
      </c>
      <c r="Y170" s="19">
        <v>0</v>
      </c>
      <c r="Z170" s="19">
        <v>3.5551212931750342E-5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5.0919567001983523E-5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3.7026911741122603E-5</v>
      </c>
      <c r="AN170" s="19">
        <v>0</v>
      </c>
      <c r="AO170" s="19">
        <v>3.6053912481293082E-5</v>
      </c>
      <c r="AP170" s="19">
        <v>8.3693377673625946E-3</v>
      </c>
      <c r="AQ170" s="20">
        <v>2.3469295501708984</v>
      </c>
    </row>
    <row r="171" spans="1:43">
      <c r="A171" s="53" t="s">
        <v>75</v>
      </c>
      <c r="B171" s="53" t="s">
        <v>21</v>
      </c>
      <c r="C171" s="53" t="s">
        <v>62</v>
      </c>
      <c r="D171" s="43">
        <v>0</v>
      </c>
      <c r="E171" s="19">
        <v>8.2613041740842164E-5</v>
      </c>
      <c r="F171" s="19">
        <v>0</v>
      </c>
      <c r="G171" s="19">
        <v>1.5705973783042282E-4</v>
      </c>
      <c r="H171" s="19">
        <v>1.1196633749932516E-5</v>
      </c>
      <c r="I171" s="19">
        <v>1.213797258969862E-5</v>
      </c>
      <c r="J171" s="19">
        <v>2.0165179739706218E-4</v>
      </c>
      <c r="K171" s="19">
        <v>8.0669316230341792E-4</v>
      </c>
      <c r="L171" s="19">
        <v>3.0198991298675537E-2</v>
      </c>
      <c r="M171" s="19">
        <v>1.2404314020386664E-6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6.3904844864737242E-5</v>
      </c>
      <c r="U171" s="19">
        <v>6.4227708662656369E-7</v>
      </c>
      <c r="V171" s="19">
        <v>0</v>
      </c>
      <c r="W171" s="19">
        <v>0</v>
      </c>
      <c r="X171" s="19">
        <v>2.2497799363918602E-5</v>
      </c>
      <c r="Y171" s="19">
        <v>0</v>
      </c>
      <c r="Z171" s="19">
        <v>0</v>
      </c>
      <c r="AA171" s="19">
        <v>6.0353836488502566E-6</v>
      </c>
      <c r="AB171" s="19">
        <v>0</v>
      </c>
      <c r="AC171" s="19">
        <v>0</v>
      </c>
      <c r="AD171" s="19">
        <v>0</v>
      </c>
      <c r="AE171" s="19">
        <v>0</v>
      </c>
      <c r="AF171" s="19">
        <v>8.5462892229770659E-7</v>
      </c>
      <c r="AG171" s="19">
        <v>0</v>
      </c>
      <c r="AH171" s="19">
        <v>0</v>
      </c>
      <c r="AI171" s="19">
        <v>4.5210899202174915E-7</v>
      </c>
      <c r="AJ171" s="19">
        <v>0</v>
      </c>
      <c r="AK171" s="19">
        <v>0</v>
      </c>
      <c r="AL171" s="19">
        <v>0</v>
      </c>
      <c r="AM171" s="19">
        <v>4.2367169044155162E-6</v>
      </c>
      <c r="AN171" s="19">
        <v>0</v>
      </c>
      <c r="AO171" s="19">
        <v>0</v>
      </c>
      <c r="AP171" s="19">
        <v>4.7051256842678413E-5</v>
      </c>
      <c r="AQ171" s="20">
        <v>0.23971480131149292</v>
      </c>
    </row>
    <row r="172" spans="1:43">
      <c r="A172" s="53" t="s">
        <v>76</v>
      </c>
      <c r="B172" s="53" t="s">
        <v>22</v>
      </c>
      <c r="C172" s="53" t="s">
        <v>62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62</v>
      </c>
      <c r="D173" s="43">
        <v>8.335287868976593E-2</v>
      </c>
      <c r="E173" s="19">
        <v>0.22464367747306824</v>
      </c>
      <c r="F173" s="19">
        <v>0.77159827947616577</v>
      </c>
      <c r="G173" s="19">
        <v>0.15536984801292419</v>
      </c>
      <c r="H173" s="19">
        <v>0.53215599060058594</v>
      </c>
      <c r="I173" s="19">
        <v>3.693026676774025E-2</v>
      </c>
      <c r="J173" s="19">
        <v>1.2481684098020196E-3</v>
      </c>
      <c r="K173" s="19">
        <v>0.43803602457046509</v>
      </c>
      <c r="L173" s="19">
        <v>0</v>
      </c>
      <c r="M173" s="19">
        <v>0</v>
      </c>
      <c r="N173" s="19">
        <v>21.51862907409668</v>
      </c>
      <c r="O173" s="19">
        <v>0.48340195417404175</v>
      </c>
      <c r="P173" s="19">
        <v>3.0444438457489014</v>
      </c>
      <c r="Q173" s="19">
        <v>1.310721505433321E-2</v>
      </c>
      <c r="R173" s="19">
        <v>0.31867238879203796</v>
      </c>
      <c r="S173" s="19">
        <v>4.3573859147727489E-3</v>
      </c>
      <c r="T173" s="19">
        <v>0.11565307527780533</v>
      </c>
      <c r="U173" s="19">
        <v>0.13046067953109741</v>
      </c>
      <c r="V173" s="19">
        <v>4.5254779979586601E-3</v>
      </c>
      <c r="W173" s="19">
        <v>1.1431312561035156</v>
      </c>
      <c r="X173" s="19">
        <v>0.57379376888275146</v>
      </c>
      <c r="Y173" s="19">
        <v>0.24606768786907196</v>
      </c>
      <c r="Z173" s="19">
        <v>1.0848802514374256E-2</v>
      </c>
      <c r="AA173" s="19">
        <v>5.4038529396057129</v>
      </c>
      <c r="AB173" s="19">
        <v>0.2090185135602951</v>
      </c>
      <c r="AC173" s="19">
        <v>0</v>
      </c>
      <c r="AD173" s="19">
        <v>0.27407175302505493</v>
      </c>
      <c r="AE173" s="19">
        <v>0</v>
      </c>
      <c r="AF173" s="19">
        <v>8.7472565472126007E-2</v>
      </c>
      <c r="AG173" s="19">
        <v>0.25933805108070374</v>
      </c>
      <c r="AH173" s="19">
        <v>0</v>
      </c>
      <c r="AI173" s="19">
        <v>1.8095583654940128E-3</v>
      </c>
      <c r="AJ173" s="19">
        <v>0.27577424049377441</v>
      </c>
      <c r="AK173" s="19">
        <v>0</v>
      </c>
      <c r="AL173" s="19">
        <v>8.6424261331558228E-2</v>
      </c>
      <c r="AM173" s="19">
        <v>0.17338098585605621</v>
      </c>
      <c r="AN173" s="19">
        <v>0</v>
      </c>
      <c r="AO173" s="19">
        <v>0</v>
      </c>
      <c r="AP173" s="19">
        <v>2.3593666553497314</v>
      </c>
      <c r="AQ173" s="20">
        <v>10.328001976013184</v>
      </c>
    </row>
    <row r="174" spans="1:43">
      <c r="A174" s="53" t="s">
        <v>78</v>
      </c>
      <c r="B174" s="53" t="s">
        <v>23</v>
      </c>
      <c r="C174" s="53" t="s">
        <v>62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1.0457325261086226E-3</v>
      </c>
      <c r="O174" s="19">
        <v>2.0553743839263916</v>
      </c>
      <c r="P174" s="19">
        <v>13.844229698181152</v>
      </c>
      <c r="Q174" s="19">
        <v>0</v>
      </c>
      <c r="R174" s="19">
        <v>2.215419226558879E-4</v>
      </c>
      <c r="S174" s="19">
        <v>0</v>
      </c>
      <c r="T174" s="19">
        <v>0</v>
      </c>
      <c r="U174" s="19">
        <v>0</v>
      </c>
      <c r="V174" s="19">
        <v>3.7494318094104528E-3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2.9057604260742664E-3</v>
      </c>
      <c r="AG174" s="19">
        <v>0.70393902063369751</v>
      </c>
      <c r="AH174" s="19">
        <v>0</v>
      </c>
      <c r="AI174" s="19">
        <v>0</v>
      </c>
      <c r="AJ174" s="19">
        <v>0.13612677156925201</v>
      </c>
      <c r="AK174" s="19">
        <v>0</v>
      </c>
      <c r="AL174" s="19">
        <v>0</v>
      </c>
      <c r="AM174" s="19">
        <v>4.5626544306287542E-5</v>
      </c>
      <c r="AN174" s="19">
        <v>0</v>
      </c>
      <c r="AO174" s="19">
        <v>0</v>
      </c>
      <c r="AP174" s="19">
        <v>1.1699025053530931E-3</v>
      </c>
      <c r="AQ174" s="20">
        <v>2.6130121201276779E-2</v>
      </c>
    </row>
    <row r="175" spans="1:43">
      <c r="A175" s="53" t="s">
        <v>79</v>
      </c>
      <c r="B175" s="53" t="s">
        <v>24</v>
      </c>
      <c r="C175" s="53" t="s">
        <v>62</v>
      </c>
      <c r="D175" s="43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20">
        <v>0</v>
      </c>
    </row>
    <row r="176" spans="1:43">
      <c r="A176" s="53" t="s">
        <v>80</v>
      </c>
      <c r="B176" s="53" t="s">
        <v>25</v>
      </c>
      <c r="C176" s="53" t="s">
        <v>62</v>
      </c>
      <c r="D176" s="43">
        <v>2.9072861070744693E-4</v>
      </c>
      <c r="E176" s="19">
        <v>1.7226232448592782E-3</v>
      </c>
      <c r="F176" s="19">
        <v>1.0413931449875236E-3</v>
      </c>
      <c r="G176" s="19">
        <v>1.0073927696794271E-3</v>
      </c>
      <c r="H176" s="19">
        <v>2.1950999274849892E-2</v>
      </c>
      <c r="I176" s="19">
        <v>1.0940998326987028E-3</v>
      </c>
      <c r="J176" s="19">
        <v>3.8083249819464982E-4</v>
      </c>
      <c r="K176" s="19">
        <v>1.8033906817436218E-2</v>
      </c>
      <c r="L176" s="19">
        <v>4.5329257845878601E-2</v>
      </c>
      <c r="M176" s="19">
        <v>0</v>
      </c>
      <c r="N176" s="19">
        <v>9.2574506998062134E-3</v>
      </c>
      <c r="O176" s="19">
        <v>0</v>
      </c>
      <c r="P176" s="19">
        <v>3.0667136888951063E-3</v>
      </c>
      <c r="Q176" s="19">
        <v>1.3790169954299927</v>
      </c>
      <c r="R176" s="19">
        <v>7.9832777380943298E-2</v>
      </c>
      <c r="S176" s="19">
        <v>7.6079217251390219E-5</v>
      </c>
      <c r="T176" s="19">
        <v>3.1434997916221619E-2</v>
      </c>
      <c r="U176" s="19">
        <v>1.0137156583368778E-2</v>
      </c>
      <c r="V176" s="19">
        <v>0</v>
      </c>
      <c r="W176" s="19">
        <v>6.8913388531655073E-4</v>
      </c>
      <c r="X176" s="19">
        <v>0.11551707237958908</v>
      </c>
      <c r="Y176" s="19">
        <v>1.398116908967495E-2</v>
      </c>
      <c r="Z176" s="19">
        <v>7.8034790931269526E-4</v>
      </c>
      <c r="AA176" s="19">
        <v>1.9934095442295074E-2</v>
      </c>
      <c r="AB176" s="19">
        <v>5.2942145615816116E-2</v>
      </c>
      <c r="AC176" s="19">
        <v>0</v>
      </c>
      <c r="AD176" s="19">
        <v>1.1727604083716869E-2</v>
      </c>
      <c r="AE176" s="19">
        <v>0</v>
      </c>
      <c r="AF176" s="19">
        <v>1.0906437411904335E-2</v>
      </c>
      <c r="AG176" s="19">
        <v>9.1607449576258659E-3</v>
      </c>
      <c r="AH176" s="19">
        <v>0</v>
      </c>
      <c r="AI176" s="19">
        <v>5.2034771215403453E-5</v>
      </c>
      <c r="AJ176" s="19">
        <v>1.1461631059646606</v>
      </c>
      <c r="AK176" s="19">
        <v>1.8275740148965269E-4</v>
      </c>
      <c r="AL176" s="19">
        <v>5.3030791282653809</v>
      </c>
      <c r="AM176" s="19">
        <v>2.7429901529103518E-3</v>
      </c>
      <c r="AN176" s="19">
        <v>8.1086756836157292E-5</v>
      </c>
      <c r="AO176" s="19">
        <v>0</v>
      </c>
      <c r="AP176" s="19">
        <v>0.32277458906173706</v>
      </c>
      <c r="AQ176" s="20">
        <v>0.30353885889053345</v>
      </c>
    </row>
    <row r="177" spans="1:43">
      <c r="A177" s="53" t="s">
        <v>81</v>
      </c>
      <c r="B177" s="53" t="s">
        <v>26</v>
      </c>
      <c r="C177" s="53" t="s">
        <v>62</v>
      </c>
      <c r="D177" s="43">
        <v>2.8577337507158518E-3</v>
      </c>
      <c r="E177" s="19">
        <v>2.4402821436524391E-3</v>
      </c>
      <c r="F177" s="19">
        <v>0.27596938610076904</v>
      </c>
      <c r="G177" s="19">
        <v>7.1708880364894867E-2</v>
      </c>
      <c r="H177" s="19">
        <v>0.35814628005027771</v>
      </c>
      <c r="I177" s="19">
        <v>1.2730889320373535</v>
      </c>
      <c r="J177" s="19">
        <v>8.4713757038116455E-2</v>
      </c>
      <c r="K177" s="19">
        <v>1.6254569292068481</v>
      </c>
      <c r="L177" s="19">
        <v>2.6688163280487061</v>
      </c>
      <c r="M177" s="19">
        <v>4.2599061271175742E-4</v>
      </c>
      <c r="N177" s="19">
        <v>1.7310142517089844</v>
      </c>
      <c r="O177" s="19">
        <v>8.5823098197579384E-3</v>
      </c>
      <c r="P177" s="19">
        <v>0.4716530442237854</v>
      </c>
      <c r="Q177" s="19">
        <v>0.14029170572757721</v>
      </c>
      <c r="R177" s="19">
        <v>39.467208862304688</v>
      </c>
      <c r="S177" s="19">
        <v>4.4428922235965729E-2</v>
      </c>
      <c r="T177" s="19">
        <v>5.2926547825336456E-2</v>
      </c>
      <c r="U177" s="19">
        <v>4.9616255760192871</v>
      </c>
      <c r="V177" s="19">
        <v>0.97180444002151489</v>
      </c>
      <c r="W177" s="19">
        <v>0.95331794023513794</v>
      </c>
      <c r="X177" s="19">
        <v>0.11099249869585037</v>
      </c>
      <c r="Y177" s="19">
        <v>0.17587873339653015</v>
      </c>
      <c r="Z177" s="19">
        <v>0.17572617530822754</v>
      </c>
      <c r="AA177" s="19">
        <v>0.95551109313964844</v>
      </c>
      <c r="AB177" s="19">
        <v>0.41640150547027588</v>
      </c>
      <c r="AC177" s="19">
        <v>2.1596772421617061E-4</v>
      </c>
      <c r="AD177" s="19">
        <v>0.42859038710594177</v>
      </c>
      <c r="AE177" s="19">
        <v>0</v>
      </c>
      <c r="AF177" s="19">
        <v>1.1750577948987484E-2</v>
      </c>
      <c r="AG177" s="19">
        <v>0.23992927372455597</v>
      </c>
      <c r="AH177" s="19">
        <v>0</v>
      </c>
      <c r="AI177" s="19">
        <v>9.3892600852996111E-4</v>
      </c>
      <c r="AJ177" s="19">
        <v>7.639601081609726E-2</v>
      </c>
      <c r="AK177" s="19">
        <v>0.20028781890869141</v>
      </c>
      <c r="AL177" s="19">
        <v>0.60807913541793823</v>
      </c>
      <c r="AM177" s="19">
        <v>0.28230670094490051</v>
      </c>
      <c r="AN177" s="19">
        <v>7.8022294044494629</v>
      </c>
      <c r="AO177" s="19">
        <v>9.0719175338745117</v>
      </c>
      <c r="AP177" s="19">
        <v>5.0528464317321777</v>
      </c>
      <c r="AQ177" s="20">
        <v>20.49531364440918</v>
      </c>
    </row>
    <row r="178" spans="1:43">
      <c r="A178" s="53" t="s">
        <v>82</v>
      </c>
      <c r="B178" s="53" t="s">
        <v>27</v>
      </c>
      <c r="C178" s="53" t="s">
        <v>62</v>
      </c>
      <c r="D178" s="43">
        <v>6.2890253961086273E-2</v>
      </c>
      <c r="E178" s="19">
        <v>0.41443681716918945</v>
      </c>
      <c r="F178" s="19">
        <v>0.24879011511802673</v>
      </c>
      <c r="G178" s="19">
        <v>0</v>
      </c>
      <c r="H178" s="19">
        <v>0</v>
      </c>
      <c r="I178" s="19">
        <v>0</v>
      </c>
      <c r="J178" s="19">
        <v>5.7916338555514812E-3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0.7880977988243103</v>
      </c>
      <c r="R178" s="19">
        <v>0</v>
      </c>
      <c r="S178" s="19">
        <v>108.20993804931641</v>
      </c>
      <c r="T178" s="19">
        <v>0.59396833181381226</v>
      </c>
      <c r="U178" s="19">
        <v>0.31379380822181702</v>
      </c>
      <c r="V178" s="19">
        <v>0.31352770328521729</v>
      </c>
      <c r="W178" s="19">
        <v>2.0075891017913818</v>
      </c>
      <c r="X178" s="19">
        <v>0.88487464189529419</v>
      </c>
      <c r="Y178" s="19">
        <v>0.17435051500797272</v>
      </c>
      <c r="Z178" s="19">
        <v>12.651506423950195</v>
      </c>
      <c r="AA178" s="19">
        <v>0.40913742780685425</v>
      </c>
      <c r="AB178" s="19">
        <v>9.801832027733326E-3</v>
      </c>
      <c r="AC178" s="19">
        <v>0</v>
      </c>
      <c r="AD178" s="19">
        <v>0</v>
      </c>
      <c r="AE178" s="19">
        <v>0</v>
      </c>
      <c r="AF178" s="19">
        <v>0</v>
      </c>
      <c r="AG178" s="19">
        <v>19.96881103515625</v>
      </c>
      <c r="AH178" s="19">
        <v>0</v>
      </c>
      <c r="AI178" s="19">
        <v>0</v>
      </c>
      <c r="AJ178" s="19">
        <v>0</v>
      </c>
      <c r="AK178" s="19">
        <v>0</v>
      </c>
      <c r="AL178" s="19">
        <v>6.2223024368286133</v>
      </c>
      <c r="AM178" s="19">
        <v>12.245876312255859</v>
      </c>
      <c r="AN178" s="19">
        <v>0</v>
      </c>
      <c r="AO178" s="19">
        <v>0</v>
      </c>
      <c r="AP178" s="19">
        <v>0.90959495306015015</v>
      </c>
      <c r="AQ178" s="20">
        <v>2.5136516094207764</v>
      </c>
    </row>
    <row r="179" spans="1:43">
      <c r="A179" s="53" t="s">
        <v>83</v>
      </c>
      <c r="B179" s="53" t="s">
        <v>28</v>
      </c>
      <c r="C179" s="53" t="s">
        <v>62</v>
      </c>
      <c r="D179" s="43">
        <v>4.3033337593078613</v>
      </c>
      <c r="E179" s="19">
        <v>0.14313642680644989</v>
      </c>
      <c r="F179" s="19">
        <v>0.20893555879592896</v>
      </c>
      <c r="G179" s="19">
        <v>2.3509548977017403E-2</v>
      </c>
      <c r="H179" s="19">
        <v>0.12632526457309723</v>
      </c>
      <c r="I179" s="19">
        <v>0.22365942597389221</v>
      </c>
      <c r="J179" s="19">
        <v>0</v>
      </c>
      <c r="K179" s="19">
        <v>3.5825090408325195</v>
      </c>
      <c r="L179" s="19">
        <v>1.1928319931030273</v>
      </c>
      <c r="M179" s="19">
        <v>0.93306827545166016</v>
      </c>
      <c r="N179" s="19">
        <v>1.4339791536331177</v>
      </c>
      <c r="O179" s="19">
        <v>0.52848243713378906</v>
      </c>
      <c r="P179" s="19">
        <v>0.27119278907775879</v>
      </c>
      <c r="Q179" s="19">
        <v>0</v>
      </c>
      <c r="R179" s="19">
        <v>0.5481562614440918</v>
      </c>
      <c r="S179" s="19">
        <v>26.62736701965332</v>
      </c>
      <c r="T179" s="19">
        <v>9.0765180587768555</v>
      </c>
      <c r="U179" s="19">
        <v>17.295804977416992</v>
      </c>
      <c r="V179" s="19">
        <v>2.5647585391998291</v>
      </c>
      <c r="W179" s="19">
        <v>8.8131856918334961</v>
      </c>
      <c r="X179" s="19">
        <v>0.99582457542419434</v>
      </c>
      <c r="Y179" s="19">
        <v>0.43176209926605225</v>
      </c>
      <c r="Z179" s="19">
        <v>1.6668086051940918</v>
      </c>
      <c r="AA179" s="19">
        <v>1.1602550745010376</v>
      </c>
      <c r="AB179" s="19">
        <v>0.14267376065254211</v>
      </c>
      <c r="AC179" s="19">
        <v>1.2242667253303807E-5</v>
      </c>
      <c r="AD179" s="19">
        <v>0.96573442220687866</v>
      </c>
      <c r="AE179" s="19">
        <v>0</v>
      </c>
      <c r="AF179" s="19">
        <v>4.6506870537996292E-2</v>
      </c>
      <c r="AG179" s="19">
        <v>0.31508883833885193</v>
      </c>
      <c r="AH179" s="19">
        <v>0</v>
      </c>
      <c r="AI179" s="19">
        <v>0</v>
      </c>
      <c r="AJ179" s="19">
        <v>0.20437236130237579</v>
      </c>
      <c r="AK179" s="19">
        <v>0</v>
      </c>
      <c r="AL179" s="19">
        <v>6.0096490196883678E-3</v>
      </c>
      <c r="AM179" s="19">
        <v>0</v>
      </c>
      <c r="AN179" s="19">
        <v>0</v>
      </c>
      <c r="AO179" s="19">
        <v>0</v>
      </c>
      <c r="AP179" s="19">
        <v>4.0216661989688873E-2</v>
      </c>
      <c r="AQ179" s="20">
        <v>0.12591184675693512</v>
      </c>
    </row>
    <row r="180" spans="1:43">
      <c r="A180" s="53" t="s">
        <v>84</v>
      </c>
      <c r="B180" s="53" t="s">
        <v>29</v>
      </c>
      <c r="C180" s="53" t="s">
        <v>62</v>
      </c>
      <c r="D180" s="43">
        <v>6.900303840637207</v>
      </c>
      <c r="E180" s="19">
        <v>1.9499976187944412E-2</v>
      </c>
      <c r="F180" s="19">
        <v>1.9725915193557739</v>
      </c>
      <c r="G180" s="19">
        <v>2.0531866550445557</v>
      </c>
      <c r="H180" s="19">
        <v>3.8211371898651123</v>
      </c>
      <c r="I180" s="19">
        <v>0.38349443674087524</v>
      </c>
      <c r="J180" s="19">
        <v>0.12119577080011368</v>
      </c>
      <c r="K180" s="19">
        <v>3.1368248462677002</v>
      </c>
      <c r="L180" s="19">
        <v>2.8110892772674561</v>
      </c>
      <c r="M180" s="19">
        <v>3.2652594149112701E-2</v>
      </c>
      <c r="N180" s="19">
        <v>3.1226880550384521</v>
      </c>
      <c r="O180" s="19">
        <v>2.9134919866919518E-2</v>
      </c>
      <c r="P180" s="19">
        <v>3.8527133464813232</v>
      </c>
      <c r="Q180" s="19">
        <v>0.27404457330703735</v>
      </c>
      <c r="R180" s="19">
        <v>1.9424734115600586</v>
      </c>
      <c r="S180" s="19">
        <v>5.4216370582580566</v>
      </c>
      <c r="T180" s="19">
        <v>8.3632059097290039</v>
      </c>
      <c r="U180" s="19">
        <v>14.514773368835449</v>
      </c>
      <c r="V180" s="19">
        <v>0.84334021806716919</v>
      </c>
      <c r="W180" s="19">
        <v>1.0881599187850952</v>
      </c>
      <c r="X180" s="19">
        <v>0.6186022162437439</v>
      </c>
      <c r="Y180" s="19">
        <v>1.0068554878234863</v>
      </c>
      <c r="Z180" s="19">
        <v>1.6396908760070801</v>
      </c>
      <c r="AA180" s="19">
        <v>0.94399189949035645</v>
      </c>
      <c r="AB180" s="19">
        <v>3.9794847369194031E-2</v>
      </c>
      <c r="AC180" s="19">
        <v>0</v>
      </c>
      <c r="AD180" s="19">
        <v>1.0598040819168091</v>
      </c>
      <c r="AE180" s="19">
        <v>0</v>
      </c>
      <c r="AF180" s="19">
        <v>1.266876794397831E-2</v>
      </c>
      <c r="AG180" s="19">
        <v>1.401960015296936</v>
      </c>
      <c r="AH180" s="19">
        <v>0</v>
      </c>
      <c r="AI180" s="19">
        <v>2.8760088025592268E-4</v>
      </c>
      <c r="AJ180" s="19">
        <v>1.086667537689209</v>
      </c>
      <c r="AK180" s="19">
        <v>5.236484482884407E-2</v>
      </c>
      <c r="AL180" s="19">
        <v>1.8801844120025635</v>
      </c>
      <c r="AM180" s="19">
        <v>3.8026757538318634E-2</v>
      </c>
      <c r="AN180" s="19">
        <v>3.8647860492346808E-5</v>
      </c>
      <c r="AO180" s="19">
        <v>3.1389146897708997E-5</v>
      </c>
      <c r="AP180" s="19">
        <v>0.36964479088783264</v>
      </c>
      <c r="AQ180" s="20">
        <v>4.8423361778259277</v>
      </c>
    </row>
    <row r="181" spans="1:43">
      <c r="A181" s="53" t="s">
        <v>85</v>
      </c>
      <c r="B181" s="53" t="s">
        <v>30</v>
      </c>
      <c r="C181" s="53" t="s">
        <v>62</v>
      </c>
      <c r="D181" s="43">
        <v>3.2456235885620117</v>
      </c>
      <c r="E181" s="19">
        <v>4.0528057143092155E-3</v>
      </c>
      <c r="F181" s="19">
        <v>1.0574755668640137</v>
      </c>
      <c r="G181" s="19">
        <v>9.2051386833190918E-2</v>
      </c>
      <c r="H181" s="19">
        <v>2.3094277828931808E-2</v>
      </c>
      <c r="I181" s="19">
        <v>3.121318481862545E-2</v>
      </c>
      <c r="J181" s="19">
        <v>4.3400585651397705E-2</v>
      </c>
      <c r="K181" s="19">
        <v>0.9552273154258728</v>
      </c>
      <c r="L181" s="19">
        <v>7.3689003475010395E-3</v>
      </c>
      <c r="M181" s="19">
        <v>0</v>
      </c>
      <c r="N181" s="19">
        <v>4.6834452077746391E-3</v>
      </c>
      <c r="O181" s="19">
        <v>1.4783806400373578E-3</v>
      </c>
      <c r="P181" s="19">
        <v>1.356885302811861E-2</v>
      </c>
      <c r="Q181" s="19">
        <v>4.9642840167507529E-5</v>
      </c>
      <c r="R181" s="19">
        <v>7.8315166756510735E-3</v>
      </c>
      <c r="S181" s="19">
        <v>4.8782322555780411E-3</v>
      </c>
      <c r="T181" s="19">
        <v>4.7897562384605408E-2</v>
      </c>
      <c r="U181" s="19">
        <v>0.20568156242370605</v>
      </c>
      <c r="V181" s="19">
        <v>4.3894963264465332</v>
      </c>
      <c r="W181" s="19">
        <v>4.5441996306180954E-2</v>
      </c>
      <c r="X181" s="19">
        <v>2.374584972858429E-2</v>
      </c>
      <c r="Y181" s="19">
        <v>1.4398330822587013E-2</v>
      </c>
      <c r="Z181" s="19">
        <v>3.0864808708429337E-2</v>
      </c>
      <c r="AA181" s="19">
        <v>1.7693120986223221E-2</v>
      </c>
      <c r="AB181" s="19">
        <v>6.6004015505313873E-2</v>
      </c>
      <c r="AC181" s="19">
        <v>1.8741315216175281E-5</v>
      </c>
      <c r="AD181" s="19">
        <v>8.5235098376870155E-3</v>
      </c>
      <c r="AE181" s="19">
        <v>0</v>
      </c>
      <c r="AF181" s="19">
        <v>6.214088061824441E-4</v>
      </c>
      <c r="AG181" s="19">
        <v>7.5803501531481743E-3</v>
      </c>
      <c r="AH181" s="19">
        <v>0</v>
      </c>
      <c r="AI181" s="19">
        <v>6.847342592664063E-5</v>
      </c>
      <c r="AJ181" s="19">
        <v>1.7644057516008615E-3</v>
      </c>
      <c r="AK181" s="19">
        <v>6.5848669037222862E-3</v>
      </c>
      <c r="AL181" s="19">
        <v>0.16390849649906158</v>
      </c>
      <c r="AM181" s="19">
        <v>1.4590050093829632E-2</v>
      </c>
      <c r="AN181" s="19">
        <v>1.0010995902121067E-2</v>
      </c>
      <c r="AO181" s="19">
        <v>2.6748367235995829E-4</v>
      </c>
      <c r="AP181" s="19">
        <v>0.4226660430431366</v>
      </c>
      <c r="AQ181" s="20">
        <v>4.2352466583251953</v>
      </c>
    </row>
    <row r="182" spans="1:43">
      <c r="A182" s="53" t="s">
        <v>86</v>
      </c>
      <c r="B182" s="53" t="s">
        <v>31</v>
      </c>
      <c r="C182" s="53" t="s">
        <v>62</v>
      </c>
      <c r="D182" s="43">
        <v>6.4877836848609149E-5</v>
      </c>
      <c r="E182" s="19">
        <v>1.329362578690052E-2</v>
      </c>
      <c r="F182" s="19">
        <v>1.9813920259475708</v>
      </c>
      <c r="G182" s="19">
        <v>1.8052541017532349</v>
      </c>
      <c r="H182" s="19">
        <v>4.4738701544702053E-3</v>
      </c>
      <c r="I182" s="19">
        <v>0.66642934083938599</v>
      </c>
      <c r="J182" s="19">
        <v>0.11902746558189392</v>
      </c>
      <c r="K182" s="19">
        <v>4.0767655372619629</v>
      </c>
      <c r="L182" s="19">
        <v>0.47288182377815247</v>
      </c>
      <c r="M182" s="19">
        <v>0</v>
      </c>
      <c r="N182" s="19">
        <v>0.3824005126953125</v>
      </c>
      <c r="O182" s="19">
        <v>0.18705619871616364</v>
      </c>
      <c r="P182" s="19">
        <v>0.2726881206035614</v>
      </c>
      <c r="Q182" s="19">
        <v>0</v>
      </c>
      <c r="R182" s="19">
        <v>6.4808745384216309</v>
      </c>
      <c r="S182" s="19">
        <v>3.314008004963398E-3</v>
      </c>
      <c r="T182" s="19">
        <v>5.0140053033828735E-2</v>
      </c>
      <c r="U182" s="19">
        <v>2.8825778961181641</v>
      </c>
      <c r="V182" s="19">
        <v>0.3102068305015564</v>
      </c>
      <c r="W182" s="19">
        <v>7.0525760650634766</v>
      </c>
      <c r="X182" s="19">
        <v>2.7052070945501328E-2</v>
      </c>
      <c r="Y182" s="19">
        <v>0.17182056605815887</v>
      </c>
      <c r="Z182" s="19">
        <v>2.3709788918495178E-2</v>
      </c>
      <c r="AA182" s="19">
        <v>0.25845980644226074</v>
      </c>
      <c r="AB182" s="19">
        <v>2.6786448955535889</v>
      </c>
      <c r="AC182" s="19">
        <v>2.3845939431339502E-3</v>
      </c>
      <c r="AD182" s="19">
        <v>1.0004122257232666</v>
      </c>
      <c r="AE182" s="19">
        <v>0</v>
      </c>
      <c r="AF182" s="19">
        <v>0.20973466336727142</v>
      </c>
      <c r="AG182" s="19">
        <v>5.2200164794921875</v>
      </c>
      <c r="AH182" s="19">
        <v>0</v>
      </c>
      <c r="AI182" s="19">
        <v>3.05929034948349E-2</v>
      </c>
      <c r="AJ182" s="19">
        <v>0.29681545495986938</v>
      </c>
      <c r="AK182" s="19">
        <v>0</v>
      </c>
      <c r="AL182" s="19">
        <v>11.713025093078613</v>
      </c>
      <c r="AM182" s="19">
        <v>5.7956647872924805</v>
      </c>
      <c r="AN182" s="19">
        <v>0</v>
      </c>
      <c r="AO182" s="19">
        <v>0</v>
      </c>
      <c r="AP182" s="19">
        <v>1.9702821969985962</v>
      </c>
      <c r="AQ182" s="20">
        <v>5.245516300201416</v>
      </c>
    </row>
    <row r="183" spans="1:43">
      <c r="A183" s="53" t="s">
        <v>87</v>
      </c>
      <c r="B183" s="53" t="s">
        <v>32</v>
      </c>
      <c r="C183" s="53" t="s">
        <v>62</v>
      </c>
      <c r="D183" s="43">
        <v>1.26695740618743E-4</v>
      </c>
      <c r="E183" s="19">
        <v>0</v>
      </c>
      <c r="F183" s="19">
        <v>5.4106555879116058E-2</v>
      </c>
      <c r="G183" s="19">
        <v>5.7982109487056732E-2</v>
      </c>
      <c r="H183" s="19">
        <v>0</v>
      </c>
      <c r="I183" s="19">
        <v>2.8528127819299698E-2</v>
      </c>
      <c r="J183" s="19">
        <v>0</v>
      </c>
      <c r="K183" s="19">
        <v>5.9524804353713989E-2</v>
      </c>
      <c r="L183" s="19">
        <v>0.69814634323120117</v>
      </c>
      <c r="M183" s="19">
        <v>0</v>
      </c>
      <c r="N183" s="19">
        <v>0.18810652196407318</v>
      </c>
      <c r="O183" s="19">
        <v>0</v>
      </c>
      <c r="P183" s="19">
        <v>3.1334595405496657E-5</v>
      </c>
      <c r="Q183" s="19">
        <v>0</v>
      </c>
      <c r="R183" s="19">
        <v>1.1904438026249409E-2</v>
      </c>
      <c r="S183" s="19">
        <v>1.214969321154058E-3</v>
      </c>
      <c r="T183" s="19">
        <v>3.7160709500312805E-2</v>
      </c>
      <c r="U183" s="19">
        <v>2.9492214322090149E-2</v>
      </c>
      <c r="V183" s="19">
        <v>6.1655517667531967E-2</v>
      </c>
      <c r="W183" s="19">
        <v>5.7128708809614182E-2</v>
      </c>
      <c r="X183" s="19">
        <v>1.2990958690643311</v>
      </c>
      <c r="Y183" s="19">
        <v>1.7500869929790497E-2</v>
      </c>
      <c r="Z183" s="19">
        <v>5.6158285588026047E-2</v>
      </c>
      <c r="AA183" s="19">
        <v>0</v>
      </c>
      <c r="AB183" s="19">
        <v>5.2843810408376157E-5</v>
      </c>
      <c r="AC183" s="19">
        <v>0</v>
      </c>
      <c r="AD183" s="19">
        <v>0.48915550112724304</v>
      </c>
      <c r="AE183" s="19">
        <v>0</v>
      </c>
      <c r="AF183" s="19">
        <v>1.8887806218117476E-3</v>
      </c>
      <c r="AG183" s="19">
        <v>0.99031084775924683</v>
      </c>
      <c r="AH183" s="19">
        <v>0</v>
      </c>
      <c r="AI183" s="19">
        <v>8.5120438598096371E-5</v>
      </c>
      <c r="AJ183" s="19">
        <v>4.2361605912446976E-2</v>
      </c>
      <c r="AK183" s="19">
        <v>0</v>
      </c>
      <c r="AL183" s="19">
        <v>19.670558929443359</v>
      </c>
      <c r="AM183" s="19">
        <v>8.3727977471426129E-4</v>
      </c>
      <c r="AN183" s="19">
        <v>7.3801420512609184E-5</v>
      </c>
      <c r="AO183" s="19">
        <v>0</v>
      </c>
      <c r="AP183" s="19">
        <v>2.6974236965179443</v>
      </c>
      <c r="AQ183" s="20">
        <v>0.37485504150390625</v>
      </c>
    </row>
    <row r="184" spans="1:43">
      <c r="A184" s="53" t="s">
        <v>88</v>
      </c>
      <c r="B184" s="53" t="s">
        <v>33</v>
      </c>
      <c r="C184" s="53" t="s">
        <v>62</v>
      </c>
      <c r="D184" s="43">
        <v>0</v>
      </c>
      <c r="E184" s="19">
        <v>0</v>
      </c>
      <c r="F184" s="19">
        <v>5.8137750625610352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1.0860854759812355E-2</v>
      </c>
      <c r="O184" s="19">
        <v>0</v>
      </c>
      <c r="P184" s="19">
        <v>8.1260437145829201E-3</v>
      </c>
      <c r="Q184" s="19">
        <v>0</v>
      </c>
      <c r="R184" s="19">
        <v>0</v>
      </c>
      <c r="S184" s="19">
        <v>0.29468601942062378</v>
      </c>
      <c r="T184" s="19">
        <v>0.10576246678829193</v>
      </c>
      <c r="U184" s="19">
        <v>0</v>
      </c>
      <c r="V184" s="19">
        <v>0</v>
      </c>
      <c r="W184" s="19">
        <v>5.4979279637336731E-2</v>
      </c>
      <c r="X184" s="19">
        <v>0.14388726651668549</v>
      </c>
      <c r="Y184" s="19">
        <v>6.1723408699035645</v>
      </c>
      <c r="Z184" s="19">
        <v>0.17745311558246613</v>
      </c>
      <c r="AA184" s="19">
        <v>3.1133236885070801</v>
      </c>
      <c r="AB184" s="19">
        <v>1.4279290437698364</v>
      </c>
      <c r="AC184" s="19">
        <v>0</v>
      </c>
      <c r="AD184" s="19">
        <v>1.1849604845046997</v>
      </c>
      <c r="AE184" s="19">
        <v>0</v>
      </c>
      <c r="AF184" s="19">
        <v>1.6746105626225471E-2</v>
      </c>
      <c r="AG184" s="19">
        <v>1.0149065256118774</v>
      </c>
      <c r="AH184" s="19">
        <v>0</v>
      </c>
      <c r="AI184" s="19">
        <v>0</v>
      </c>
      <c r="AJ184" s="19">
        <v>0.15424036979675293</v>
      </c>
      <c r="AK184" s="19">
        <v>7.8497212380170822E-3</v>
      </c>
      <c r="AL184" s="19">
        <v>16.892881393432617</v>
      </c>
      <c r="AM184" s="19">
        <v>0</v>
      </c>
      <c r="AN184" s="19">
        <v>0</v>
      </c>
      <c r="AO184" s="19">
        <v>0</v>
      </c>
      <c r="AP184" s="19">
        <v>4.877544566988945E-2</v>
      </c>
      <c r="AQ184" s="20">
        <v>0.13197061419487</v>
      </c>
    </row>
    <row r="185" spans="1:43">
      <c r="A185" s="53" t="s">
        <v>89</v>
      </c>
      <c r="B185" s="53" t="s">
        <v>34</v>
      </c>
      <c r="C185" s="53" t="s">
        <v>62</v>
      </c>
      <c r="D185" s="43">
        <v>0</v>
      </c>
      <c r="E185" s="19">
        <v>1.7313262214884162E-3</v>
      </c>
      <c r="F185" s="19">
        <v>0.54334813356399536</v>
      </c>
      <c r="G185" s="19">
        <v>0</v>
      </c>
      <c r="H185" s="19">
        <v>0</v>
      </c>
      <c r="I185" s="19">
        <v>0</v>
      </c>
      <c r="J185" s="19">
        <v>5.1224149763584137E-2</v>
      </c>
      <c r="K185" s="19">
        <v>0.11724331229925156</v>
      </c>
      <c r="L185" s="19">
        <v>0</v>
      </c>
      <c r="M185" s="19">
        <v>7.5591579079627991E-2</v>
      </c>
      <c r="N185" s="19">
        <v>0.26934102177619934</v>
      </c>
      <c r="O185" s="19">
        <v>0.10466282069683075</v>
      </c>
      <c r="P185" s="19">
        <v>0</v>
      </c>
      <c r="Q185" s="19">
        <v>0</v>
      </c>
      <c r="R185" s="19">
        <v>9.6644043922424316E-2</v>
      </c>
      <c r="S185" s="19">
        <v>6.0213625431060791E-2</v>
      </c>
      <c r="T185" s="19">
        <v>8.5702598094940186E-2</v>
      </c>
      <c r="U185" s="19">
        <v>3.0466558411717415E-2</v>
      </c>
      <c r="V185" s="19">
        <v>8.3883360028266907E-2</v>
      </c>
      <c r="W185" s="19">
        <v>0.24583379924297333</v>
      </c>
      <c r="X185" s="19">
        <v>4.7929778695106506E-2</v>
      </c>
      <c r="Y185" s="19">
        <v>2.4487094879150391</v>
      </c>
      <c r="Z185" s="19">
        <v>0.75908136367797852</v>
      </c>
      <c r="AA185" s="19">
        <v>3.7551689147949219</v>
      </c>
      <c r="AB185" s="19">
        <v>1.4667673110961914</v>
      </c>
      <c r="AC185" s="19">
        <v>3.9437904953956604E-2</v>
      </c>
      <c r="AD185" s="19">
        <v>5.8505024909973145</v>
      </c>
      <c r="AE185" s="19">
        <v>0</v>
      </c>
      <c r="AF185" s="19">
        <v>7.8522888943552971E-3</v>
      </c>
      <c r="AG185" s="19">
        <v>0.14971442520618439</v>
      </c>
      <c r="AH185" s="19">
        <v>0</v>
      </c>
      <c r="AI185" s="19">
        <v>0</v>
      </c>
      <c r="AJ185" s="19">
        <v>8.8366970885545015E-4</v>
      </c>
      <c r="AK185" s="19">
        <v>0</v>
      </c>
      <c r="AL185" s="19">
        <v>0.43425434827804565</v>
      </c>
      <c r="AM185" s="19">
        <v>0</v>
      </c>
      <c r="AN185" s="19">
        <v>0</v>
      </c>
      <c r="AO185" s="19">
        <v>0</v>
      </c>
      <c r="AP185" s="19">
        <v>0.11463055014610291</v>
      </c>
      <c r="AQ185" s="20">
        <v>6.0983236879110336E-2</v>
      </c>
    </row>
    <row r="186" spans="1:43" ht="30">
      <c r="A186" s="53" t="s">
        <v>90</v>
      </c>
      <c r="B186" s="53" t="s">
        <v>35</v>
      </c>
      <c r="C186" s="53" t="s">
        <v>62</v>
      </c>
      <c r="D186" s="43">
        <v>0.12166683375835419</v>
      </c>
      <c r="E186" s="19">
        <v>3.6497697234153748E-2</v>
      </c>
      <c r="F186" s="19">
        <v>2.0348894596099854</v>
      </c>
      <c r="G186" s="19">
        <v>0.14945316314697266</v>
      </c>
      <c r="H186" s="19">
        <v>3.6128707230091095E-2</v>
      </c>
      <c r="I186" s="19">
        <v>2.9235882684588432E-2</v>
      </c>
      <c r="J186" s="19">
        <v>2.858351357281208E-2</v>
      </c>
      <c r="K186" s="19">
        <v>0.80883288383483887</v>
      </c>
      <c r="L186" s="19">
        <v>3.4372415542602539</v>
      </c>
      <c r="M186" s="19">
        <v>0</v>
      </c>
      <c r="N186" s="19">
        <v>0.57260745763778687</v>
      </c>
      <c r="O186" s="19">
        <v>7.8130893409252167E-2</v>
      </c>
      <c r="P186" s="19">
        <v>0.57914590835571289</v>
      </c>
      <c r="Q186" s="19">
        <v>7.480013370513916E-2</v>
      </c>
      <c r="R186" s="19">
        <v>9.9475696682929993E-2</v>
      </c>
      <c r="S186" s="19">
        <v>8.3773501217365265E-2</v>
      </c>
      <c r="T186" s="19">
        <v>6.5656282007694244E-2</v>
      </c>
      <c r="U186" s="19">
        <v>0.15994423627853394</v>
      </c>
      <c r="V186" s="19">
        <v>2.3136544972658157E-2</v>
      </c>
      <c r="W186" s="19">
        <v>8.2810021936893463E-2</v>
      </c>
      <c r="X186" s="19">
        <v>0.41914278268814087</v>
      </c>
      <c r="Y186" s="19">
        <v>8.2822561264038086E-2</v>
      </c>
      <c r="Z186" s="19">
        <v>0.20979224145412445</v>
      </c>
      <c r="AA186" s="19">
        <v>1.2536170482635498</v>
      </c>
      <c r="AB186" s="19">
        <v>0.65923178195953369</v>
      </c>
      <c r="AC186" s="19">
        <v>1.1046461295336485E-3</v>
      </c>
      <c r="AD186" s="19">
        <v>0.26187396049499512</v>
      </c>
      <c r="AE186" s="19">
        <v>0</v>
      </c>
      <c r="AF186" s="19">
        <v>5.3934589959681034E-3</v>
      </c>
      <c r="AG186" s="19">
        <v>0.84548556804656982</v>
      </c>
      <c r="AH186" s="19">
        <v>0</v>
      </c>
      <c r="AI186" s="19">
        <v>7.542657112935558E-5</v>
      </c>
      <c r="AJ186" s="19">
        <v>0.47753840684890747</v>
      </c>
      <c r="AK186" s="19">
        <v>3.659231960773468E-2</v>
      </c>
      <c r="AL186" s="19">
        <v>8.0440702438354492</v>
      </c>
      <c r="AM186" s="19">
        <v>4.4320613145828247E-2</v>
      </c>
      <c r="AN186" s="19">
        <v>1.7172882333397865E-2</v>
      </c>
      <c r="AO186" s="19">
        <v>2.5506194680929184E-2</v>
      </c>
      <c r="AP186" s="19">
        <v>6.3405814170837402</v>
      </c>
      <c r="AQ186" s="20">
        <v>0.90309929847717285</v>
      </c>
    </row>
    <row r="187" spans="1:43" ht="30">
      <c r="A187" s="53" t="s">
        <v>91</v>
      </c>
      <c r="B187" s="53" t="s">
        <v>36</v>
      </c>
      <c r="C187" s="53" t="s">
        <v>62</v>
      </c>
      <c r="D187" s="43">
        <v>7.8679710626602173E-2</v>
      </c>
      <c r="E187" s="19">
        <v>4.2770098894834518E-2</v>
      </c>
      <c r="F187" s="19">
        <v>1.1365411281585693</v>
      </c>
      <c r="G187" s="19">
        <v>0.74739563465118408</v>
      </c>
      <c r="H187" s="19">
        <v>6.9660916924476624E-2</v>
      </c>
      <c r="I187" s="19">
        <v>0.1913004070520401</v>
      </c>
      <c r="J187" s="19">
        <v>0.37468338012695313</v>
      </c>
      <c r="K187" s="19">
        <v>0.15486082434654236</v>
      </c>
      <c r="L187" s="19">
        <v>0.15704043209552765</v>
      </c>
      <c r="M187" s="19">
        <v>2.2153496742248535E-2</v>
      </c>
      <c r="N187" s="19">
        <v>0.28983190655708313</v>
      </c>
      <c r="O187" s="19">
        <v>5.8651857078075409E-2</v>
      </c>
      <c r="P187" s="19">
        <v>4.7872845083475113E-2</v>
      </c>
      <c r="Q187" s="19">
        <v>0.15286043286323547</v>
      </c>
      <c r="R187" s="19">
        <v>0.23885215818881989</v>
      </c>
      <c r="S187" s="19">
        <v>0.62885189056396484</v>
      </c>
      <c r="T187" s="19">
        <v>0.19261740148067474</v>
      </c>
      <c r="U187" s="19">
        <v>4.7896333038806915E-2</v>
      </c>
      <c r="V187" s="19">
        <v>2.2723652422428131E-2</v>
      </c>
      <c r="W187" s="19">
        <v>0.11599431931972504</v>
      </c>
      <c r="X187" s="19">
        <v>0.39889922738075256</v>
      </c>
      <c r="Y187" s="19">
        <v>0.72653871774673462</v>
      </c>
      <c r="Z187" s="19">
        <v>0.20117639005184174</v>
      </c>
      <c r="AA187" s="19">
        <v>0.26140984892845154</v>
      </c>
      <c r="AB187" s="19">
        <v>1.3722846508026123</v>
      </c>
      <c r="AC187" s="19">
        <v>9.6548770670779049E-5</v>
      </c>
      <c r="AD187" s="19">
        <v>0.17821675539016724</v>
      </c>
      <c r="AE187" s="19">
        <v>0</v>
      </c>
      <c r="AF187" s="19">
        <v>1.5982839977368712E-3</v>
      </c>
      <c r="AG187" s="19">
        <v>0.7078481912612915</v>
      </c>
      <c r="AH187" s="19">
        <v>0</v>
      </c>
      <c r="AI187" s="19">
        <v>2.2164466790854931E-3</v>
      </c>
      <c r="AJ187" s="19">
        <v>4.0970453992486E-3</v>
      </c>
      <c r="AK187" s="19">
        <v>4.5480236411094666E-2</v>
      </c>
      <c r="AL187" s="19">
        <v>1.9514613151550293</v>
      </c>
      <c r="AM187" s="19">
        <v>0.15292255580425262</v>
      </c>
      <c r="AN187" s="19">
        <v>0.50647115707397461</v>
      </c>
      <c r="AO187" s="19">
        <v>1.3331201625987887E-3</v>
      </c>
      <c r="AP187" s="19">
        <v>1.1311285495758057</v>
      </c>
      <c r="AQ187" s="20">
        <v>0.7541356086730957</v>
      </c>
    </row>
    <row r="188" spans="1:43">
      <c r="A188" s="53" t="s">
        <v>92</v>
      </c>
      <c r="B188" s="53" t="s">
        <v>37</v>
      </c>
      <c r="C188" s="53" t="s">
        <v>62</v>
      </c>
      <c r="D188" s="43">
        <v>2.7049812488257885E-3</v>
      </c>
      <c r="E188" s="19">
        <v>0</v>
      </c>
      <c r="F188" s="19">
        <v>1.1124827899038792E-2</v>
      </c>
      <c r="G188" s="19">
        <v>4.7195223160088062E-3</v>
      </c>
      <c r="H188" s="19">
        <v>5.1908678142353892E-4</v>
      </c>
      <c r="I188" s="19">
        <v>1.5912835951894522E-3</v>
      </c>
      <c r="J188" s="19">
        <v>3.4151322324760258E-4</v>
      </c>
      <c r="K188" s="19">
        <v>1.7871188465505838E-3</v>
      </c>
      <c r="L188" s="19">
        <v>2.1492521045729518E-4</v>
      </c>
      <c r="M188" s="19">
        <v>0</v>
      </c>
      <c r="N188" s="19">
        <v>1.1076795635744929E-3</v>
      </c>
      <c r="O188" s="19">
        <v>5.5417983094230294E-4</v>
      </c>
      <c r="P188" s="19">
        <v>1.6591594612691551E-4</v>
      </c>
      <c r="Q188" s="19">
        <v>0</v>
      </c>
      <c r="R188" s="19">
        <v>3.7151370197534561E-2</v>
      </c>
      <c r="S188" s="19">
        <v>4.2277888860553503E-4</v>
      </c>
      <c r="T188" s="19">
        <v>2.8980551287531853E-3</v>
      </c>
      <c r="U188" s="19">
        <v>5.8848893968388438E-4</v>
      </c>
      <c r="V188" s="19">
        <v>8.8152306852862239E-4</v>
      </c>
      <c r="W188" s="19">
        <v>1.6491020796820521E-3</v>
      </c>
      <c r="X188" s="19">
        <v>1.4725278597325087E-3</v>
      </c>
      <c r="Y188" s="19">
        <v>7.7613047324120998E-3</v>
      </c>
      <c r="Z188" s="19">
        <v>5.2317441441118717E-4</v>
      </c>
      <c r="AA188" s="19">
        <v>1.7976361559703946E-3</v>
      </c>
      <c r="AB188" s="19">
        <v>2.6784674264490604E-3</v>
      </c>
      <c r="AC188" s="19">
        <v>1.2858670670539141E-3</v>
      </c>
      <c r="AD188" s="19">
        <v>3.4164227545261383E-2</v>
      </c>
      <c r="AE188" s="19">
        <v>0</v>
      </c>
      <c r="AF188" s="19">
        <v>4.3393924715928733E-4</v>
      </c>
      <c r="AG188" s="19">
        <v>1.4995395031291991E-4</v>
      </c>
      <c r="AH188" s="19">
        <v>0</v>
      </c>
      <c r="AI188" s="19">
        <v>0</v>
      </c>
      <c r="AJ188" s="19">
        <v>1.0532947635510936E-4</v>
      </c>
      <c r="AK188" s="19">
        <v>5.2614579908549786E-3</v>
      </c>
      <c r="AL188" s="19">
        <v>4.3977759778499603E-2</v>
      </c>
      <c r="AM188" s="19">
        <v>1.7404922982677817E-3</v>
      </c>
      <c r="AN188" s="19">
        <v>1.109560489654541</v>
      </c>
      <c r="AO188" s="19">
        <v>0</v>
      </c>
      <c r="AP188" s="19">
        <v>6.4961239695549011E-2</v>
      </c>
      <c r="AQ188" s="20">
        <v>5.4892957210540771E-2</v>
      </c>
    </row>
    <row r="189" spans="1:43">
      <c r="A189" s="53" t="s">
        <v>93</v>
      </c>
      <c r="B189" s="53" t="s">
        <v>38</v>
      </c>
      <c r="C189" s="53" t="s">
        <v>62</v>
      </c>
      <c r="D189" s="43">
        <v>4.7547877766191959E-3</v>
      </c>
      <c r="E189" s="19">
        <v>1.7657821998000145E-2</v>
      </c>
      <c r="F189" s="19">
        <v>4.7906346321105957</v>
      </c>
      <c r="G189" s="19">
        <v>4.5998942106962204E-2</v>
      </c>
      <c r="H189" s="19">
        <v>5.6390576064586639E-3</v>
      </c>
      <c r="I189" s="19">
        <v>1.2369389645755291E-2</v>
      </c>
      <c r="J189" s="19">
        <v>2.741541713476181E-2</v>
      </c>
      <c r="K189" s="19">
        <v>0.92595100402832031</v>
      </c>
      <c r="L189" s="19">
        <v>2.8995652683079243E-3</v>
      </c>
      <c r="M189" s="19">
        <v>0</v>
      </c>
      <c r="N189" s="19">
        <v>6.6607192158699036E-2</v>
      </c>
      <c r="O189" s="19">
        <v>0</v>
      </c>
      <c r="P189" s="19">
        <v>0.19735583662986755</v>
      </c>
      <c r="Q189" s="19">
        <v>0</v>
      </c>
      <c r="R189" s="19">
        <v>0.12153862416744232</v>
      </c>
      <c r="S189" s="19">
        <v>2.4258501529693604</v>
      </c>
      <c r="T189" s="19">
        <v>6.5281942486763E-2</v>
      </c>
      <c r="U189" s="19">
        <v>7.7305011451244354E-2</v>
      </c>
      <c r="V189" s="19">
        <v>9.5779850380495191E-4</v>
      </c>
      <c r="W189" s="19">
        <v>4.6356145292520523E-2</v>
      </c>
      <c r="X189" s="19">
        <v>0.25385922193527222</v>
      </c>
      <c r="Y189" s="19">
        <v>4.1368136405944824</v>
      </c>
      <c r="Z189" s="19">
        <v>0.22011172771453857</v>
      </c>
      <c r="AA189" s="19">
        <v>4.4353682547807693E-2</v>
      </c>
      <c r="AB189" s="19">
        <v>4.9690341949462891</v>
      </c>
      <c r="AC189" s="19">
        <v>1.8259823322296143E-2</v>
      </c>
      <c r="AD189" s="19">
        <v>3.9229230880737305</v>
      </c>
      <c r="AE189" s="19">
        <v>0</v>
      </c>
      <c r="AF189" s="19">
        <v>2.5969725102186203E-2</v>
      </c>
      <c r="AG189" s="19">
        <v>2.7287094593048096</v>
      </c>
      <c r="AH189" s="19">
        <v>0</v>
      </c>
      <c r="AI189" s="19">
        <v>0</v>
      </c>
      <c r="AJ189" s="19">
        <v>2.5285149458795786E-3</v>
      </c>
      <c r="AK189" s="19">
        <v>6.3632864952087402</v>
      </c>
      <c r="AL189" s="19">
        <v>24.529329299926758</v>
      </c>
      <c r="AM189" s="19">
        <v>0.87672102451324463</v>
      </c>
      <c r="AN189" s="19">
        <v>0.88402777910232544</v>
      </c>
      <c r="AO189" s="19">
        <v>1.3149208389222622E-2</v>
      </c>
      <c r="AP189" s="19">
        <v>1.3706818819046021</v>
      </c>
      <c r="AQ189" s="20">
        <v>8.2696218490600586</v>
      </c>
    </row>
    <row r="190" spans="1:43">
      <c r="A190" s="53" t="s">
        <v>94</v>
      </c>
      <c r="B190" s="53" t="s">
        <v>39</v>
      </c>
      <c r="C190" s="53" t="s">
        <v>62</v>
      </c>
      <c r="D190" s="43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20">
        <v>0</v>
      </c>
    </row>
    <row r="191" spans="1:43" ht="30">
      <c r="A191" s="53" t="s">
        <v>95</v>
      </c>
      <c r="B191" s="53" t="s">
        <v>40</v>
      </c>
      <c r="C191" s="53" t="s">
        <v>62</v>
      </c>
      <c r="D191" s="43">
        <v>1.1360951699316502E-2</v>
      </c>
      <c r="E191" s="19">
        <v>3.6020192783325911E-3</v>
      </c>
      <c r="F191" s="19">
        <v>2.4395326152443886E-2</v>
      </c>
      <c r="G191" s="19">
        <v>1.9790593534708023E-2</v>
      </c>
      <c r="H191" s="19">
        <v>7.1159903891384602E-3</v>
      </c>
      <c r="I191" s="19">
        <v>9.6161551773548126E-3</v>
      </c>
      <c r="J191" s="19">
        <v>2.5127500295639038E-2</v>
      </c>
      <c r="K191" s="19">
        <v>3.16634401679039E-2</v>
      </c>
      <c r="L191" s="19">
        <v>1.3133670203387737E-2</v>
      </c>
      <c r="M191" s="19">
        <v>0</v>
      </c>
      <c r="N191" s="19">
        <v>0.56192100048065186</v>
      </c>
      <c r="O191" s="19">
        <v>1.5281902626156807E-2</v>
      </c>
      <c r="P191" s="19">
        <v>1.2328225187957287E-2</v>
      </c>
      <c r="Q191" s="19">
        <v>4.6538612805306911E-3</v>
      </c>
      <c r="R191" s="19">
        <v>0.12109758704900742</v>
      </c>
      <c r="S191" s="19">
        <v>2.7956953272223473E-3</v>
      </c>
      <c r="T191" s="19">
        <v>1.7281794920563698E-2</v>
      </c>
      <c r="U191" s="19">
        <v>3.50186787545681E-2</v>
      </c>
      <c r="V191" s="19">
        <v>1.6816699877381325E-2</v>
      </c>
      <c r="W191" s="19">
        <v>3.6724135279655457E-2</v>
      </c>
      <c r="X191" s="19">
        <v>4.2378887534141541E-2</v>
      </c>
      <c r="Y191" s="19">
        <v>6.9300390779972076E-2</v>
      </c>
      <c r="Z191" s="19">
        <v>4.2298845946788788E-3</v>
      </c>
      <c r="AA191" s="19">
        <v>7.5519286096096039E-2</v>
      </c>
      <c r="AB191" s="19">
        <v>0.14895538985729218</v>
      </c>
      <c r="AC191" s="19">
        <v>2.2902100681676529E-5</v>
      </c>
      <c r="AD191" s="19">
        <v>1.6326291486620903E-2</v>
      </c>
      <c r="AE191" s="19">
        <v>0</v>
      </c>
      <c r="AF191" s="19">
        <v>1.8462762236595154E-2</v>
      </c>
      <c r="AG191" s="19">
        <v>1.0966874659061432E-2</v>
      </c>
      <c r="AH191" s="19">
        <v>0</v>
      </c>
      <c r="AI191" s="19">
        <v>7.983469549799338E-5</v>
      </c>
      <c r="AJ191" s="19">
        <v>1.3515833765268326E-2</v>
      </c>
      <c r="AK191" s="19">
        <v>3.9271516725420952E-3</v>
      </c>
      <c r="AL191" s="19">
        <v>1.1336690513417125E-3</v>
      </c>
      <c r="AM191" s="19">
        <v>1.5642805024981499E-2</v>
      </c>
      <c r="AN191" s="19">
        <v>0.96258258819580078</v>
      </c>
      <c r="AO191" s="19">
        <v>0.76042354106903076</v>
      </c>
      <c r="AP191" s="19">
        <v>0.62774795293807983</v>
      </c>
      <c r="AQ191" s="20">
        <v>0.53598135709762573</v>
      </c>
    </row>
    <row r="192" spans="1:43">
      <c r="A192" s="53" t="s">
        <v>96</v>
      </c>
      <c r="B192" s="53" t="s">
        <v>41</v>
      </c>
      <c r="C192" s="53" t="s">
        <v>62</v>
      </c>
      <c r="D192" s="43">
        <v>1.837721586227417</v>
      </c>
      <c r="E192" s="19">
        <v>1.3575435616075993E-2</v>
      </c>
      <c r="F192" s="19">
        <v>0.70200502872467041</v>
      </c>
      <c r="G192" s="19">
        <v>0.70712751150131226</v>
      </c>
      <c r="H192" s="19">
        <v>1.9370191097259521</v>
      </c>
      <c r="I192" s="19">
        <v>6.1566438525915146E-2</v>
      </c>
      <c r="J192" s="19">
        <v>0.20062005519866943</v>
      </c>
      <c r="K192" s="19">
        <v>5.1878038793802261E-2</v>
      </c>
      <c r="L192" s="19">
        <v>0.17862817645072937</v>
      </c>
      <c r="M192" s="19">
        <v>4.4262271374464035E-2</v>
      </c>
      <c r="N192" s="19">
        <v>0.42671769857406616</v>
      </c>
      <c r="O192" s="19">
        <v>1.0808976367115974E-3</v>
      </c>
      <c r="P192" s="19">
        <v>2.8744615614414215E-2</v>
      </c>
      <c r="Q192" s="19">
        <v>2.0067302510142326E-2</v>
      </c>
      <c r="R192" s="19">
        <v>7.9117946326732635E-2</v>
      </c>
      <c r="S192" s="19">
        <v>4.607478529214859E-2</v>
      </c>
      <c r="T192" s="19">
        <v>6.9749340415000916E-2</v>
      </c>
      <c r="U192" s="19">
        <v>6.9786310195922852E-2</v>
      </c>
      <c r="V192" s="19">
        <v>2.1629737690091133E-2</v>
      </c>
      <c r="W192" s="19">
        <v>5.446895956993103E-2</v>
      </c>
      <c r="X192" s="19">
        <v>0.11334116756916046</v>
      </c>
      <c r="Y192" s="19">
        <v>0.29831448197364807</v>
      </c>
      <c r="Z192" s="19">
        <v>3.7517879158258438E-2</v>
      </c>
      <c r="AA192" s="19">
        <v>3.7471815943717957E-2</v>
      </c>
      <c r="AB192" s="19">
        <v>0.946205735206604</v>
      </c>
      <c r="AC192" s="19">
        <v>0</v>
      </c>
      <c r="AD192" s="19">
        <v>7.1623809635639191E-2</v>
      </c>
      <c r="AE192" s="19">
        <v>0</v>
      </c>
      <c r="AF192" s="19">
        <v>4.3165971874259412E-4</v>
      </c>
      <c r="AG192" s="19">
        <v>155.00613403320312</v>
      </c>
      <c r="AH192" s="19">
        <v>0</v>
      </c>
      <c r="AI192" s="19">
        <v>1.1430912651121616E-2</v>
      </c>
      <c r="AJ192" s="19">
        <v>2.3433628957718611E-3</v>
      </c>
      <c r="AK192" s="19">
        <v>0.56730973720550537</v>
      </c>
      <c r="AL192" s="19">
        <v>0</v>
      </c>
      <c r="AM192" s="19">
        <v>2.5958573818206787</v>
      </c>
      <c r="AN192" s="19">
        <v>0.1700880378484726</v>
      </c>
      <c r="AO192" s="19">
        <v>1.3363363686949015E-3</v>
      </c>
      <c r="AP192" s="19">
        <v>0.86696743965148926</v>
      </c>
      <c r="AQ192" s="20">
        <v>5.879180908203125</v>
      </c>
    </row>
    <row r="193" spans="1:43">
      <c r="A193" s="53" t="s">
        <v>97</v>
      </c>
      <c r="B193" s="53" t="s">
        <v>42</v>
      </c>
      <c r="C193" s="53" t="s">
        <v>62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62</v>
      </c>
      <c r="D194" s="43">
        <v>0</v>
      </c>
      <c r="E194" s="19">
        <v>6.0633856803178787E-2</v>
      </c>
      <c r="F194" s="19">
        <v>6.9762825965881348E-2</v>
      </c>
      <c r="G194" s="19">
        <v>8.0018393695354462E-2</v>
      </c>
      <c r="H194" s="19">
        <v>0</v>
      </c>
      <c r="I194" s="19">
        <v>0</v>
      </c>
      <c r="J194" s="19">
        <v>0</v>
      </c>
      <c r="K194" s="19">
        <v>0</v>
      </c>
      <c r="L194" s="19">
        <v>5.0149805843830109E-2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3.0570733360946178E-3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1.4417826198041439E-2</v>
      </c>
      <c r="Z194" s="19">
        <v>3.2209535129368305E-3</v>
      </c>
      <c r="AA194" s="19">
        <v>1.4338195323944092E-3</v>
      </c>
      <c r="AB194" s="19">
        <v>0.28758767247200012</v>
      </c>
      <c r="AC194" s="19">
        <v>0</v>
      </c>
      <c r="AD194" s="19">
        <v>0</v>
      </c>
      <c r="AE194" s="19">
        <v>0</v>
      </c>
      <c r="AF194" s="19">
        <v>0</v>
      </c>
      <c r="AG194" s="19">
        <v>1.5010054223239422E-2</v>
      </c>
      <c r="AH194" s="19">
        <v>0</v>
      </c>
      <c r="AI194" s="19">
        <v>8.1969879567623138E-2</v>
      </c>
      <c r="AJ194" s="19">
        <v>0</v>
      </c>
      <c r="AK194" s="19">
        <v>0</v>
      </c>
      <c r="AL194" s="19">
        <v>0</v>
      </c>
      <c r="AM194" s="19">
        <v>0.13473330438137054</v>
      </c>
      <c r="AN194" s="19">
        <v>0</v>
      </c>
      <c r="AO194" s="19">
        <v>0</v>
      </c>
      <c r="AP194" s="19">
        <v>1.1373444460332394E-2</v>
      </c>
      <c r="AQ194" s="20">
        <v>0.29635056853294373</v>
      </c>
    </row>
    <row r="195" spans="1:43" ht="30">
      <c r="A195" s="53" t="s">
        <v>99</v>
      </c>
      <c r="B195" s="53" t="s">
        <v>44</v>
      </c>
      <c r="C195" s="53" t="s">
        <v>62</v>
      </c>
      <c r="D195" s="43">
        <v>0</v>
      </c>
      <c r="E195" s="19">
        <v>0</v>
      </c>
      <c r="F195" s="19">
        <v>0</v>
      </c>
      <c r="G195" s="19">
        <v>3.5145021684002131E-5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20">
        <v>1.4733416028320789E-2</v>
      </c>
    </row>
    <row r="196" spans="1:43">
      <c r="A196" s="53" t="s">
        <v>100</v>
      </c>
      <c r="B196" s="53" t="s">
        <v>45</v>
      </c>
      <c r="C196" s="53" t="s">
        <v>62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62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62</v>
      </c>
      <c r="D198" s="43">
        <v>1.2151121336501092E-4</v>
      </c>
      <c r="E198" s="19">
        <v>8.7314198026433587E-5</v>
      </c>
      <c r="F198" s="19">
        <v>5.0212446600198746E-2</v>
      </c>
      <c r="G198" s="19">
        <v>4.2395461350679398E-3</v>
      </c>
      <c r="H198" s="19">
        <v>3.2280382583849132E-4</v>
      </c>
      <c r="I198" s="19">
        <v>1.0880362242460251E-2</v>
      </c>
      <c r="J198" s="19">
        <v>4.8909871838986874E-4</v>
      </c>
      <c r="K198" s="19">
        <v>2.0755615551024675E-3</v>
      </c>
      <c r="L198" s="19">
        <v>1.2717860518023372E-3</v>
      </c>
      <c r="M198" s="19">
        <v>0</v>
      </c>
      <c r="N198" s="19">
        <v>2.4155217688530684E-3</v>
      </c>
      <c r="O198" s="19">
        <v>1.0860298061743379E-4</v>
      </c>
      <c r="P198" s="19">
        <v>4.6370367635972798E-4</v>
      </c>
      <c r="Q198" s="19">
        <v>9.9385499197524041E-5</v>
      </c>
      <c r="R198" s="19">
        <v>3.1777985859662294E-3</v>
      </c>
      <c r="S198" s="19">
        <v>6.8193422630429268E-3</v>
      </c>
      <c r="T198" s="19">
        <v>2.8958553448319435E-3</v>
      </c>
      <c r="U198" s="19">
        <v>3.4750711638480425E-3</v>
      </c>
      <c r="V198" s="19">
        <v>9.3535322230309248E-4</v>
      </c>
      <c r="W198" s="19">
        <v>1.0241558775305748E-3</v>
      </c>
      <c r="X198" s="19">
        <v>1.8907986814156175E-3</v>
      </c>
      <c r="Y198" s="19">
        <v>3.2100251410156488E-3</v>
      </c>
      <c r="Z198" s="19">
        <v>6.1817548703402281E-4</v>
      </c>
      <c r="AA198" s="19">
        <v>5.5215886095538735E-4</v>
      </c>
      <c r="AB198" s="19">
        <v>8.6632613092660904E-3</v>
      </c>
      <c r="AC198" s="19">
        <v>8.0811543057279778E-7</v>
      </c>
      <c r="AD198" s="19">
        <v>3.0254770535975695E-4</v>
      </c>
      <c r="AE198" s="19">
        <v>0</v>
      </c>
      <c r="AF198" s="19">
        <v>1.5246326256601606E-5</v>
      </c>
      <c r="AG198" s="19">
        <v>5.532041541300714E-4</v>
      </c>
      <c r="AH198" s="19">
        <v>0</v>
      </c>
      <c r="AI198" s="19">
        <v>1.8969487427966669E-5</v>
      </c>
      <c r="AJ198" s="19">
        <v>1.8075860862154514E-4</v>
      </c>
      <c r="AK198" s="19">
        <v>2.7500907890498638E-3</v>
      </c>
      <c r="AL198" s="19">
        <v>2.7600543035077862E-5</v>
      </c>
      <c r="AM198" s="19">
        <v>9.697658009827137E-3</v>
      </c>
      <c r="AN198" s="19">
        <v>4.0532592684030533E-3</v>
      </c>
      <c r="AO198" s="19">
        <v>3.8019087165594101E-2</v>
      </c>
      <c r="AP198" s="19">
        <v>2.2980367764830589E-2</v>
      </c>
      <c r="AQ198" s="20">
        <v>2.9110429808497429E-2</v>
      </c>
    </row>
    <row r="199" spans="1:43">
      <c r="A199" s="53" t="s">
        <v>103</v>
      </c>
      <c r="B199" s="53" t="s">
        <v>48</v>
      </c>
      <c r="C199" s="53" t="s">
        <v>62</v>
      </c>
      <c r="D199" s="43">
        <v>6.388477049767971E-4</v>
      </c>
      <c r="E199" s="19">
        <v>1.145849637396168E-5</v>
      </c>
      <c r="F199" s="19">
        <v>3.2517468207515776E-4</v>
      </c>
      <c r="G199" s="19">
        <v>2.8772594305337407E-5</v>
      </c>
      <c r="H199" s="19">
        <v>4.1305404010927305E-5</v>
      </c>
      <c r="I199" s="19">
        <v>1.5271009760908782E-4</v>
      </c>
      <c r="J199" s="19">
        <v>6.6181877627968788E-5</v>
      </c>
      <c r="K199" s="19">
        <v>2.0443972607608885E-4</v>
      </c>
      <c r="L199" s="19">
        <v>4.9721956020221114E-4</v>
      </c>
      <c r="M199" s="19">
        <v>6.353520348056918E-6</v>
      </c>
      <c r="N199" s="19">
        <v>4.1628468898124993E-4</v>
      </c>
      <c r="O199" s="19">
        <v>1.5934347175061703E-5</v>
      </c>
      <c r="P199" s="19">
        <v>7.3574155976530164E-5</v>
      </c>
      <c r="Q199" s="19">
        <v>1.5478739442187361E-5</v>
      </c>
      <c r="R199" s="19">
        <v>2.9473149334080517E-4</v>
      </c>
      <c r="S199" s="19">
        <v>9.4983290182426572E-5</v>
      </c>
      <c r="T199" s="19">
        <v>2.6209757197648287E-4</v>
      </c>
      <c r="U199" s="19">
        <v>1.6938358021434397E-4</v>
      </c>
      <c r="V199" s="19">
        <v>1.0010288679040968E-4</v>
      </c>
      <c r="W199" s="19">
        <v>1.4585559256374836E-4</v>
      </c>
      <c r="X199" s="19">
        <v>1.5257507038768381E-4</v>
      </c>
      <c r="Y199" s="19">
        <v>9.375710942549631E-5</v>
      </c>
      <c r="Z199" s="19">
        <v>1.9376826458028518E-5</v>
      </c>
      <c r="AA199" s="19">
        <v>9.1992231318727136E-5</v>
      </c>
      <c r="AB199" s="19">
        <v>2.0840675279032439E-4</v>
      </c>
      <c r="AC199" s="19">
        <v>4.2916167330986355E-7</v>
      </c>
      <c r="AD199" s="19">
        <v>5.317146860761568E-5</v>
      </c>
      <c r="AE199" s="19">
        <v>0</v>
      </c>
      <c r="AF199" s="19">
        <v>7.9096516856225207E-6</v>
      </c>
      <c r="AG199" s="19">
        <v>4.356254794402048E-5</v>
      </c>
      <c r="AH199" s="19">
        <v>0</v>
      </c>
      <c r="AI199" s="19">
        <v>9.9411988685460528E-7</v>
      </c>
      <c r="AJ199" s="19">
        <v>2.4867173124221154E-5</v>
      </c>
      <c r="AK199" s="19">
        <v>2.0560715347528458E-4</v>
      </c>
      <c r="AL199" s="19">
        <v>1.2242657248862088E-4</v>
      </c>
      <c r="AM199" s="19">
        <v>4.068701236974448E-4</v>
      </c>
      <c r="AN199" s="19">
        <v>2.6732895523309708E-2</v>
      </c>
      <c r="AO199" s="19">
        <v>7.6550398953258991E-3</v>
      </c>
      <c r="AP199" s="19">
        <v>2.2928875405341387E-3</v>
      </c>
      <c r="AQ199" s="20">
        <v>4.6029966324567795E-3</v>
      </c>
    </row>
    <row r="200" spans="1:43">
      <c r="A200" s="53" t="s">
        <v>104</v>
      </c>
      <c r="B200" s="53" t="s">
        <v>49</v>
      </c>
      <c r="C200" s="53" t="s">
        <v>62</v>
      </c>
      <c r="D200" s="43">
        <v>0</v>
      </c>
      <c r="E200" s="19">
        <v>0</v>
      </c>
      <c r="F200" s="19">
        <v>1.009704452008009E-2</v>
      </c>
      <c r="G200" s="19">
        <v>8.302860805997625E-5</v>
      </c>
      <c r="H200" s="19">
        <v>2.3037353457766585E-5</v>
      </c>
      <c r="I200" s="19">
        <v>5.7836241467157379E-6</v>
      </c>
      <c r="J200" s="19">
        <v>6.1016526160528883E-6</v>
      </c>
      <c r="K200" s="19">
        <v>1.3639829603562248E-6</v>
      </c>
      <c r="L200" s="19">
        <v>1.7449468714403338E-6</v>
      </c>
      <c r="M200" s="19">
        <v>0</v>
      </c>
      <c r="N200" s="19">
        <v>1.5241569781210274E-4</v>
      </c>
      <c r="O200" s="19">
        <v>0</v>
      </c>
      <c r="P200" s="19">
        <v>0</v>
      </c>
      <c r="Q200" s="19">
        <v>0</v>
      </c>
      <c r="R200" s="19">
        <v>4.1585724829928949E-5</v>
      </c>
      <c r="S200" s="19">
        <v>6.5673710778355598E-3</v>
      </c>
      <c r="T200" s="19">
        <v>3.2555016223341227E-3</v>
      </c>
      <c r="U200" s="19">
        <v>4.3281994294375181E-4</v>
      </c>
      <c r="V200" s="19">
        <v>1.7470303282607347E-4</v>
      </c>
      <c r="W200" s="19">
        <v>3.8315565325319767E-4</v>
      </c>
      <c r="X200" s="19">
        <v>1.6169066657312214E-4</v>
      </c>
      <c r="Y200" s="19">
        <v>1.2668228708207607E-2</v>
      </c>
      <c r="Z200" s="19">
        <v>7.4462336488068104E-4</v>
      </c>
      <c r="AA200" s="19">
        <v>6.2195540522225201E-5</v>
      </c>
      <c r="AB200" s="19">
        <v>3.8249013414315414E-6</v>
      </c>
      <c r="AC200" s="19">
        <v>0</v>
      </c>
      <c r="AD200" s="19">
        <v>2.7262719868303975E-6</v>
      </c>
      <c r="AE200" s="19">
        <v>0</v>
      </c>
      <c r="AF200" s="19">
        <v>5.5643351970502408E-7</v>
      </c>
      <c r="AG200" s="19">
        <v>9.9184885621070862E-3</v>
      </c>
      <c r="AH200" s="19">
        <v>0</v>
      </c>
      <c r="AI200" s="19">
        <v>0</v>
      </c>
      <c r="AJ200" s="19">
        <v>0</v>
      </c>
      <c r="AK200" s="19">
        <v>1.1062202975153923E-4</v>
      </c>
      <c r="AL200" s="19">
        <v>0</v>
      </c>
      <c r="AM200" s="19">
        <v>2.1769680082798004E-2</v>
      </c>
      <c r="AN200" s="19">
        <v>5.033468478359282E-4</v>
      </c>
      <c r="AO200" s="19">
        <v>0.10603433847427368</v>
      </c>
      <c r="AP200" s="19">
        <v>1.1690438986988738E-4</v>
      </c>
      <c r="AQ200" s="20">
        <v>0.14897839725017548</v>
      </c>
    </row>
    <row r="201" spans="1:43">
      <c r="A201" s="53" t="s">
        <v>105</v>
      </c>
      <c r="B201" s="53" t="s">
        <v>50</v>
      </c>
      <c r="C201" s="53" t="s">
        <v>62</v>
      </c>
      <c r="D201" s="43">
        <v>2.0720149041153491E-4</v>
      </c>
      <c r="E201" s="19">
        <v>0</v>
      </c>
      <c r="F201" s="19">
        <v>5.6992355734109879E-2</v>
      </c>
      <c r="G201" s="19">
        <v>1.60461466293782E-3</v>
      </c>
      <c r="H201" s="19">
        <v>1.6322039300575852E-3</v>
      </c>
      <c r="I201" s="19">
        <v>6.2635680660605431E-4</v>
      </c>
      <c r="J201" s="19">
        <v>3.0790979508310556E-4</v>
      </c>
      <c r="K201" s="19">
        <v>1.3641432160511613E-3</v>
      </c>
      <c r="L201" s="19">
        <v>1.0950524592772126E-3</v>
      </c>
      <c r="M201" s="19">
        <v>5.0521557568572462E-6</v>
      </c>
      <c r="N201" s="19">
        <v>3.9095142856240273E-3</v>
      </c>
      <c r="O201" s="19">
        <v>3.1954081350704655E-5</v>
      </c>
      <c r="P201" s="19">
        <v>1.5288819558918476E-3</v>
      </c>
      <c r="Q201" s="19">
        <v>5.1523900765459985E-5</v>
      </c>
      <c r="R201" s="19">
        <v>3.5350432153791189E-3</v>
      </c>
      <c r="S201" s="19">
        <v>3.0300789512693882E-3</v>
      </c>
      <c r="T201" s="19">
        <v>1.1294036172330379E-2</v>
      </c>
      <c r="U201" s="19">
        <v>1.5511277597397566E-3</v>
      </c>
      <c r="V201" s="19">
        <v>3.6963136517442763E-4</v>
      </c>
      <c r="W201" s="19">
        <v>5.5380340199917555E-4</v>
      </c>
      <c r="X201" s="19">
        <v>1.036779722198844E-3</v>
      </c>
      <c r="Y201" s="19">
        <v>4.3196310289204121E-3</v>
      </c>
      <c r="Z201" s="19">
        <v>2.7228914404986426E-5</v>
      </c>
      <c r="AA201" s="19">
        <v>2.568904310464859E-3</v>
      </c>
      <c r="AB201" s="19">
        <v>5.8711804449558258E-3</v>
      </c>
      <c r="AC201" s="19">
        <v>9.8773284662456717E-7</v>
      </c>
      <c r="AD201" s="19">
        <v>9.1052532661706209E-4</v>
      </c>
      <c r="AE201" s="19">
        <v>0</v>
      </c>
      <c r="AF201" s="19">
        <v>3.4349108318565413E-5</v>
      </c>
      <c r="AG201" s="19">
        <v>1.4053295599296689E-3</v>
      </c>
      <c r="AH201" s="19">
        <v>0</v>
      </c>
      <c r="AI201" s="19">
        <v>3.5100410968880169E-6</v>
      </c>
      <c r="AJ201" s="19">
        <v>7.8928285802248865E-5</v>
      </c>
      <c r="AK201" s="19">
        <v>7.3955198749899864E-3</v>
      </c>
      <c r="AL201" s="19">
        <v>1.1507824638101738E-5</v>
      </c>
      <c r="AM201" s="19">
        <v>1.204507309012115E-3</v>
      </c>
      <c r="AN201" s="19">
        <v>1.8900379538536072E-2</v>
      </c>
      <c r="AO201" s="19">
        <v>6.4334698021411896E-2</v>
      </c>
      <c r="AP201" s="19">
        <v>0.11306258291006088</v>
      </c>
      <c r="AQ201" s="20">
        <v>6.9281496107578278E-2</v>
      </c>
    </row>
    <row r="202" spans="1:43" ht="15.75" thickBot="1">
      <c r="A202" s="53" t="s">
        <v>106</v>
      </c>
      <c r="B202" s="53" t="s">
        <v>51</v>
      </c>
      <c r="C202" s="53" t="s">
        <v>62</v>
      </c>
      <c r="D202" s="45">
        <v>1.4591928338631988E-3</v>
      </c>
      <c r="E202" s="24">
        <v>3.1565414246870205E-5</v>
      </c>
      <c r="F202" s="24">
        <v>2.9328757897019386E-2</v>
      </c>
      <c r="G202" s="24">
        <v>2.0836826879531145E-3</v>
      </c>
      <c r="H202" s="24">
        <v>1.5355141367763281E-3</v>
      </c>
      <c r="I202" s="24">
        <v>8.54868208989501E-4</v>
      </c>
      <c r="J202" s="24">
        <v>2.2282243298832327E-4</v>
      </c>
      <c r="K202" s="24">
        <v>9.8165764939039946E-4</v>
      </c>
      <c r="L202" s="24">
        <v>9.1871442273259163E-3</v>
      </c>
      <c r="M202" s="24">
        <v>0</v>
      </c>
      <c r="N202" s="24">
        <v>2.2206990979611874E-3</v>
      </c>
      <c r="O202" s="24">
        <v>3.9959177956916392E-4</v>
      </c>
      <c r="P202" s="24">
        <v>6.4806593582034111E-4</v>
      </c>
      <c r="Q202" s="24">
        <v>7.2027774876914918E-5</v>
      </c>
      <c r="R202" s="24">
        <v>1.6358660068362951E-3</v>
      </c>
      <c r="S202" s="24">
        <v>2.7267157565802336E-3</v>
      </c>
      <c r="T202" s="24">
        <v>2.0310673862695694E-3</v>
      </c>
      <c r="U202" s="24">
        <v>1.0183529229834676E-3</v>
      </c>
      <c r="V202" s="24">
        <v>1.0163774713873863E-3</v>
      </c>
      <c r="W202" s="24">
        <v>1.4930834295228124E-3</v>
      </c>
      <c r="X202" s="24">
        <v>1.0151108726859093E-3</v>
      </c>
      <c r="Y202" s="24">
        <v>8.1480905646458268E-4</v>
      </c>
      <c r="Z202" s="24">
        <v>1.4314950385596603E-4</v>
      </c>
      <c r="AA202" s="24">
        <v>5.0415412988513708E-4</v>
      </c>
      <c r="AB202" s="24">
        <v>3.2098812516778708E-3</v>
      </c>
      <c r="AC202" s="24">
        <v>8.9548223058955045E-7</v>
      </c>
      <c r="AD202" s="24">
        <v>4.6324037248268723E-4</v>
      </c>
      <c r="AE202" s="24">
        <v>0</v>
      </c>
      <c r="AF202" s="24">
        <v>1.3744676834903657E-5</v>
      </c>
      <c r="AG202" s="24">
        <v>8.4089767187833786E-4</v>
      </c>
      <c r="AH202" s="24">
        <v>0</v>
      </c>
      <c r="AI202" s="24">
        <v>8.8759406935423613E-6</v>
      </c>
      <c r="AJ202" s="24">
        <v>2.2685929434373975E-4</v>
      </c>
      <c r="AK202" s="24">
        <v>6.7429989576339722E-3</v>
      </c>
      <c r="AL202" s="24">
        <v>9.5994153525680304E-4</v>
      </c>
      <c r="AM202" s="24">
        <v>4.9357637763023376E-3</v>
      </c>
      <c r="AN202" s="24">
        <v>2.1226914599537849E-2</v>
      </c>
      <c r="AO202" s="24">
        <v>1.3970023952424526E-2</v>
      </c>
      <c r="AP202" s="24">
        <v>5.0044350326061249E-2</v>
      </c>
      <c r="AQ202" s="25">
        <v>0.11145512759685516</v>
      </c>
    </row>
    <row r="203" spans="1:43">
      <c r="A203" s="53" t="s">
        <v>67</v>
      </c>
      <c r="B203" s="53" t="s">
        <v>13</v>
      </c>
      <c r="C203" s="53" t="s">
        <v>63</v>
      </c>
      <c r="D203" s="39">
        <v>0</v>
      </c>
      <c r="E203" s="40">
        <v>0</v>
      </c>
      <c r="F203" s="40">
        <v>0</v>
      </c>
      <c r="G203" s="40">
        <v>0</v>
      </c>
      <c r="H203" s="40">
        <v>0</v>
      </c>
      <c r="I203" s="40">
        <v>0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0</v>
      </c>
      <c r="AA203" s="40">
        <v>0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</v>
      </c>
      <c r="AM203" s="40">
        <v>0</v>
      </c>
      <c r="AN203" s="40">
        <v>0</v>
      </c>
      <c r="AO203" s="40">
        <v>0</v>
      </c>
      <c r="AP203" s="40">
        <v>0</v>
      </c>
      <c r="AQ203" s="41">
        <v>0</v>
      </c>
    </row>
    <row r="204" spans="1:43">
      <c r="A204" s="53" t="s">
        <v>68</v>
      </c>
      <c r="B204" s="53" t="s">
        <v>14</v>
      </c>
      <c r="C204" s="53" t="s">
        <v>63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63</v>
      </c>
      <c r="D205" s="43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0</v>
      </c>
    </row>
    <row r="206" spans="1:43">
      <c r="A206" s="53" t="s">
        <v>70</v>
      </c>
      <c r="B206" s="53" t="s">
        <v>16</v>
      </c>
      <c r="C206" s="53" t="s">
        <v>63</v>
      </c>
      <c r="D206" s="43">
        <v>2.0852433226536959E-4</v>
      </c>
      <c r="E206" s="19">
        <v>0</v>
      </c>
      <c r="F206" s="19">
        <v>1.8894965760409832E-3</v>
      </c>
      <c r="G206" s="19">
        <v>8.6886615235926001E-7</v>
      </c>
      <c r="H206" s="19">
        <v>0</v>
      </c>
      <c r="I206" s="19">
        <v>0</v>
      </c>
      <c r="J206" s="19">
        <v>0</v>
      </c>
      <c r="K206" s="19">
        <v>1.6317069530487061E-3</v>
      </c>
      <c r="L206" s="19">
        <v>0</v>
      </c>
      <c r="M206" s="19">
        <v>2.1234291125438176E-5</v>
      </c>
      <c r="N206" s="19">
        <v>0</v>
      </c>
      <c r="O206" s="19">
        <v>0</v>
      </c>
      <c r="P206" s="19">
        <v>0</v>
      </c>
      <c r="Q206" s="19">
        <v>0</v>
      </c>
      <c r="R206" s="19">
        <v>4.3701171875E-2</v>
      </c>
      <c r="S206" s="19">
        <v>2.2957914916332811E-4</v>
      </c>
      <c r="T206" s="19">
        <v>5.1145474426448345E-3</v>
      </c>
      <c r="U206" s="19">
        <v>8.1631029024720192E-4</v>
      </c>
      <c r="V206" s="19">
        <v>7.1139635110739619E-5</v>
      </c>
      <c r="W206" s="19">
        <v>5.8541502803564072E-3</v>
      </c>
      <c r="X206" s="19">
        <v>1.1860322207212448E-2</v>
      </c>
      <c r="Y206" s="19">
        <v>7.6875984668731689E-2</v>
      </c>
      <c r="Z206" s="19">
        <v>7.4190436862409115E-3</v>
      </c>
      <c r="AA206" s="19">
        <v>0</v>
      </c>
      <c r="AB206" s="19">
        <v>5.4747515605413355E-6</v>
      </c>
      <c r="AC206" s="19">
        <v>0</v>
      </c>
      <c r="AD206" s="19">
        <v>0</v>
      </c>
      <c r="AE206" s="19">
        <v>0</v>
      </c>
      <c r="AF206" s="19">
        <v>1.0625427821651101E-3</v>
      </c>
      <c r="AG206" s="19">
        <v>5.8900473959511146E-5</v>
      </c>
      <c r="AH206" s="19">
        <v>0</v>
      </c>
      <c r="AI206" s="19">
        <v>0</v>
      </c>
      <c r="AJ206" s="19">
        <v>0</v>
      </c>
      <c r="AK206" s="19">
        <v>0</v>
      </c>
      <c r="AL206" s="19">
        <v>3.0032336711883545E-2</v>
      </c>
      <c r="AM206" s="19">
        <v>7.6519980211742222E-5</v>
      </c>
      <c r="AN206" s="19">
        <v>0</v>
      </c>
      <c r="AO206" s="19">
        <v>0</v>
      </c>
      <c r="AP206" s="19">
        <v>1.1625584011198953E-4</v>
      </c>
      <c r="AQ206" s="20">
        <v>5.6359139271080494E-3</v>
      </c>
    </row>
    <row r="207" spans="1:43">
      <c r="A207" s="53" t="s">
        <v>71</v>
      </c>
      <c r="B207" s="53" t="s">
        <v>17</v>
      </c>
      <c r="C207" s="53" t="s">
        <v>63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63</v>
      </c>
      <c r="D208" s="43">
        <v>0</v>
      </c>
      <c r="E208" s="19">
        <v>2.0701712855952792E-5</v>
      </c>
      <c r="F208" s="19">
        <v>1.1504709254950285E-4</v>
      </c>
      <c r="G208" s="19">
        <v>0</v>
      </c>
      <c r="H208" s="19">
        <v>7.6658226316794753E-4</v>
      </c>
      <c r="I208" s="19">
        <v>1.6451859846711159E-2</v>
      </c>
      <c r="J208" s="19">
        <v>2.8691843617707491E-3</v>
      </c>
      <c r="K208" s="19">
        <v>1.1755112558603287E-2</v>
      </c>
      <c r="L208" s="19">
        <v>4.9149012193083763E-3</v>
      </c>
      <c r="M208" s="19">
        <v>0</v>
      </c>
      <c r="N208" s="19">
        <v>4.8449693713337183E-4</v>
      </c>
      <c r="O208" s="19">
        <v>0</v>
      </c>
      <c r="P208" s="19">
        <v>0</v>
      </c>
      <c r="Q208" s="19">
        <v>0</v>
      </c>
      <c r="R208" s="19">
        <v>1.6997185302898288E-3</v>
      </c>
      <c r="S208" s="19">
        <v>0</v>
      </c>
      <c r="T208" s="19">
        <v>2.875514910556376E-4</v>
      </c>
      <c r="U208" s="19">
        <v>2.1457475668285042E-4</v>
      </c>
      <c r="V208" s="19">
        <v>7.809730595909059E-4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8.670479990541935E-3</v>
      </c>
    </row>
    <row r="209" spans="1:43">
      <c r="A209" s="53" t="s">
        <v>73</v>
      </c>
      <c r="B209" s="53" t="s">
        <v>19</v>
      </c>
      <c r="C209" s="53" t="s">
        <v>63</v>
      </c>
      <c r="D209" s="43">
        <v>3.2951997127383947E-3</v>
      </c>
      <c r="E209" s="19">
        <v>2.6099034585058689E-4</v>
      </c>
      <c r="F209" s="19">
        <v>0</v>
      </c>
      <c r="G209" s="19">
        <v>0</v>
      </c>
      <c r="H209" s="19">
        <v>1.7543023568578064E-4</v>
      </c>
      <c r="I209" s="19">
        <v>0.56449490785598755</v>
      </c>
      <c r="J209" s="19">
        <v>0.97745513916015625</v>
      </c>
      <c r="K209" s="19">
        <v>0.26144316792488098</v>
      </c>
      <c r="L209" s="19">
        <v>0.59290426969528198</v>
      </c>
      <c r="M209" s="19">
        <v>5.5006108595989645E-5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6.5499113406985998E-4</v>
      </c>
      <c r="U209" s="19">
        <v>1.7075876530725509E-4</v>
      </c>
      <c r="V209" s="19">
        <v>1.1634971015155315E-2</v>
      </c>
      <c r="W209" s="19">
        <v>1.8147613445762545E-4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3.8520451198564842E-5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2.3665254411753267E-4</v>
      </c>
      <c r="AO209" s="19">
        <v>0</v>
      </c>
      <c r="AP209" s="19">
        <v>4.1399180190637708E-5</v>
      </c>
      <c r="AQ209" s="20">
        <v>7.3732532560825348E-2</v>
      </c>
    </row>
    <row r="210" spans="1:43">
      <c r="A210" s="53" t="s">
        <v>74</v>
      </c>
      <c r="B210" s="53" t="s">
        <v>20</v>
      </c>
      <c r="C210" s="53" t="s">
        <v>63</v>
      </c>
      <c r="D210" s="43">
        <v>1.4842466115951538</v>
      </c>
      <c r="E210" s="19">
        <v>9.4155606348067522E-4</v>
      </c>
      <c r="F210" s="19">
        <v>0</v>
      </c>
      <c r="G210" s="19">
        <v>8.3861505117965862E-6</v>
      </c>
      <c r="H210" s="19">
        <v>0.48662340641021729</v>
      </c>
      <c r="I210" s="19">
        <v>2.0560872554779053</v>
      </c>
      <c r="J210" s="19">
        <v>8.3999209105968475E-2</v>
      </c>
      <c r="K210" s="19">
        <v>13.462453842163086</v>
      </c>
      <c r="L210" s="19">
        <v>0.51713407039642334</v>
      </c>
      <c r="M210" s="19">
        <v>1.7236614075955003E-4</v>
      </c>
      <c r="N210" s="19">
        <v>1.5736343339085579E-3</v>
      </c>
      <c r="O210" s="19">
        <v>7.1670155739411712E-4</v>
      </c>
      <c r="P210" s="19">
        <v>0</v>
      </c>
      <c r="Q210" s="19">
        <v>0</v>
      </c>
      <c r="R210" s="19">
        <v>0</v>
      </c>
      <c r="S210" s="19">
        <v>0</v>
      </c>
      <c r="T210" s="19">
        <v>0.11531040072441101</v>
      </c>
      <c r="U210" s="19">
        <v>0.22534146904945374</v>
      </c>
      <c r="V210" s="19">
        <v>6.7956030368804932E-2</v>
      </c>
      <c r="W210" s="19">
        <v>2.1209103579167277E-4</v>
      </c>
      <c r="X210" s="19">
        <v>0</v>
      </c>
      <c r="Y210" s="19">
        <v>0</v>
      </c>
      <c r="Z210" s="19">
        <v>4.6056848077569157E-5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6.5966654801741242E-5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4.7968624130589887E-5</v>
      </c>
      <c r="AN210" s="19">
        <v>0</v>
      </c>
      <c r="AO210" s="19">
        <v>4.6708093577763066E-5</v>
      </c>
      <c r="AP210" s="19">
        <v>1.0842535644769669E-2</v>
      </c>
      <c r="AQ210" s="20">
        <v>3.040463924407959</v>
      </c>
    </row>
    <row r="211" spans="1:43">
      <c r="A211" s="53" t="s">
        <v>75</v>
      </c>
      <c r="B211" s="53" t="s">
        <v>21</v>
      </c>
      <c r="C211" s="53" t="s">
        <v>63</v>
      </c>
      <c r="D211" s="43">
        <v>0</v>
      </c>
      <c r="E211" s="19">
        <v>3.9035530789988115E-5</v>
      </c>
      <c r="F211" s="19">
        <v>0</v>
      </c>
      <c r="G211" s="19">
        <v>7.4212373874615878E-5</v>
      </c>
      <c r="H211" s="19">
        <v>5.2905274969816674E-6</v>
      </c>
      <c r="I211" s="19">
        <v>5.735319518862525E-6</v>
      </c>
      <c r="J211" s="19">
        <v>9.5282593974843621E-5</v>
      </c>
      <c r="K211" s="19">
        <v>3.8117100484669209E-4</v>
      </c>
      <c r="L211" s="19">
        <v>1.426934078335762E-2</v>
      </c>
      <c r="M211" s="19">
        <v>5.8611686881704372E-7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3.0195713407010771E-5</v>
      </c>
      <c r="U211" s="19">
        <v>3.0348269319802057E-7</v>
      </c>
      <c r="V211" s="19">
        <v>0</v>
      </c>
      <c r="W211" s="19">
        <v>0</v>
      </c>
      <c r="X211" s="19">
        <v>1.0630446922732517E-5</v>
      </c>
      <c r="Y211" s="19">
        <v>0</v>
      </c>
      <c r="Z211" s="19">
        <v>0</v>
      </c>
      <c r="AA211" s="19">
        <v>2.8517822556750616E-6</v>
      </c>
      <c r="AB211" s="19">
        <v>0</v>
      </c>
      <c r="AC211" s="19">
        <v>0</v>
      </c>
      <c r="AD211" s="19">
        <v>0</v>
      </c>
      <c r="AE211" s="19">
        <v>0</v>
      </c>
      <c r="AF211" s="19">
        <v>4.0382116139880964E-7</v>
      </c>
      <c r="AG211" s="19">
        <v>0</v>
      </c>
      <c r="AH211" s="19">
        <v>0</v>
      </c>
      <c r="AI211" s="19">
        <v>2.1362625091114751E-7</v>
      </c>
      <c r="AJ211" s="19">
        <v>0</v>
      </c>
      <c r="AK211" s="19">
        <v>0</v>
      </c>
      <c r="AL211" s="19">
        <v>0</v>
      </c>
      <c r="AM211" s="19">
        <v>2.0018933355459012E-6</v>
      </c>
      <c r="AN211" s="19">
        <v>0</v>
      </c>
      <c r="AO211" s="19">
        <v>0</v>
      </c>
      <c r="AP211" s="19">
        <v>2.2232214178075083E-5</v>
      </c>
      <c r="AQ211" s="20">
        <v>0.11326776444911957</v>
      </c>
    </row>
    <row r="212" spans="1:43">
      <c r="A212" s="53" t="s">
        <v>76</v>
      </c>
      <c r="B212" s="53" t="s">
        <v>22</v>
      </c>
      <c r="C212" s="53" t="s">
        <v>63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63</v>
      </c>
      <c r="D213" s="43">
        <v>5.2331988699734211E-3</v>
      </c>
      <c r="E213" s="19">
        <v>1.410395186394453E-2</v>
      </c>
      <c r="F213" s="19">
        <v>4.8443764448165894E-2</v>
      </c>
      <c r="G213" s="19">
        <v>9.7546875476837158E-3</v>
      </c>
      <c r="H213" s="19">
        <v>3.3410698175430298E-2</v>
      </c>
      <c r="I213" s="19">
        <v>2.3186171893030405E-3</v>
      </c>
      <c r="J213" s="19">
        <v>7.8364580986090004E-5</v>
      </c>
      <c r="K213" s="19">
        <v>2.7501503005623817E-2</v>
      </c>
      <c r="L213" s="19">
        <v>0</v>
      </c>
      <c r="M213" s="19">
        <v>0</v>
      </c>
      <c r="N213" s="19">
        <v>1.3510183095932007</v>
      </c>
      <c r="O213" s="19">
        <v>3.0349742621183395E-2</v>
      </c>
      <c r="P213" s="19">
        <v>0.19114130735397339</v>
      </c>
      <c r="Q213" s="19">
        <v>8.2291889702901244E-4</v>
      </c>
      <c r="R213" s="19">
        <v>2.0007418468594551E-2</v>
      </c>
      <c r="S213" s="19">
        <v>2.7357263024896383E-4</v>
      </c>
      <c r="T213" s="19">
        <v>7.2611230425536633E-3</v>
      </c>
      <c r="U213" s="19">
        <v>8.1907985731959343E-3</v>
      </c>
      <c r="V213" s="19">
        <v>2.8412605752237141E-4</v>
      </c>
      <c r="W213" s="19">
        <v>7.1769960224628448E-2</v>
      </c>
      <c r="X213" s="19">
        <v>3.6024872213602066E-2</v>
      </c>
      <c r="Y213" s="19">
        <v>1.5449029393494129E-2</v>
      </c>
      <c r="Z213" s="19">
        <v>6.811274797655642E-4</v>
      </c>
      <c r="AA213" s="19">
        <v>0.33927366137504578</v>
      </c>
      <c r="AB213" s="19">
        <v>1.3122946955263615E-2</v>
      </c>
      <c r="AC213" s="19">
        <v>0</v>
      </c>
      <c r="AD213" s="19">
        <v>1.7207225784659386E-2</v>
      </c>
      <c r="AE213" s="19">
        <v>0</v>
      </c>
      <c r="AF213" s="19">
        <v>5.491847638040781E-3</v>
      </c>
      <c r="AG213" s="19">
        <v>1.6282191500067711E-2</v>
      </c>
      <c r="AH213" s="19">
        <v>0</v>
      </c>
      <c r="AI213" s="19">
        <v>1.1361068754922599E-4</v>
      </c>
      <c r="AJ213" s="19">
        <v>1.7314115539193153E-2</v>
      </c>
      <c r="AK213" s="19">
        <v>0</v>
      </c>
      <c r="AL213" s="19">
        <v>5.4260310716927052E-3</v>
      </c>
      <c r="AM213" s="19">
        <v>1.0885492898523808E-2</v>
      </c>
      <c r="AN213" s="19">
        <v>0</v>
      </c>
      <c r="AO213" s="19">
        <v>0</v>
      </c>
      <c r="AP213" s="19">
        <v>0.1481296569108963</v>
      </c>
      <c r="AQ213" s="20">
        <v>0.6484297513961792</v>
      </c>
    </row>
    <row r="214" spans="1:43">
      <c r="A214" s="53" t="s">
        <v>78</v>
      </c>
      <c r="B214" s="53" t="s">
        <v>23</v>
      </c>
      <c r="C214" s="53" t="s">
        <v>63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63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63</v>
      </c>
      <c r="D216" s="43">
        <v>6.9433132011909038E-5</v>
      </c>
      <c r="E216" s="19">
        <v>4.114047042094171E-4</v>
      </c>
      <c r="F216" s="19">
        <v>2.4871024652384222E-4</v>
      </c>
      <c r="G216" s="19">
        <v>2.4059013230726123E-4</v>
      </c>
      <c r="H216" s="19">
        <v>5.2424375899136066E-3</v>
      </c>
      <c r="I216" s="19">
        <v>2.6129791513085365E-4</v>
      </c>
      <c r="J216" s="19">
        <v>9.0952155005652457E-5</v>
      </c>
      <c r="K216" s="19">
        <v>4.3069394305348396E-3</v>
      </c>
      <c r="L216" s="19">
        <v>1.0825740173459053E-2</v>
      </c>
      <c r="M216" s="19">
        <v>0</v>
      </c>
      <c r="N216" s="19">
        <v>2.2109064739197493E-3</v>
      </c>
      <c r="O216" s="19">
        <v>0</v>
      </c>
      <c r="P216" s="19">
        <v>7.3240650817751884E-4</v>
      </c>
      <c r="Q216" s="19">
        <v>0.32934311032295227</v>
      </c>
      <c r="R216" s="19">
        <v>1.906602643430233E-2</v>
      </c>
      <c r="S216" s="19">
        <v>1.8169585018767975E-5</v>
      </c>
      <c r="T216" s="19">
        <v>7.5074490159749985E-3</v>
      </c>
      <c r="U216" s="19">
        <v>2.4210019037127495E-3</v>
      </c>
      <c r="V216" s="19">
        <v>0</v>
      </c>
      <c r="W216" s="19">
        <v>1.6458208847325295E-4</v>
      </c>
      <c r="X216" s="19">
        <v>2.7588313445448875E-2</v>
      </c>
      <c r="Y216" s="19">
        <v>3.3390463795512915E-3</v>
      </c>
      <c r="Z216" s="19">
        <v>1.8636623281054199E-4</v>
      </c>
      <c r="AA216" s="19">
        <v>4.7607515007257462E-3</v>
      </c>
      <c r="AB216" s="19">
        <v>1.2643883936107159E-2</v>
      </c>
      <c r="AC216" s="19">
        <v>0</v>
      </c>
      <c r="AD216" s="19">
        <v>2.8008397202938795E-3</v>
      </c>
      <c r="AE216" s="19">
        <v>0</v>
      </c>
      <c r="AF216" s="19">
        <v>2.6047250721603632E-3</v>
      </c>
      <c r="AG216" s="19">
        <v>2.1878108382225037E-3</v>
      </c>
      <c r="AH216" s="19">
        <v>0</v>
      </c>
      <c r="AI216" s="19">
        <v>1.242718099092599E-5</v>
      </c>
      <c r="AJ216" s="19">
        <v>0.27373188734054565</v>
      </c>
      <c r="AK216" s="19">
        <v>4.3646952690323815E-5</v>
      </c>
      <c r="AL216" s="19">
        <v>1.2665054798126221</v>
      </c>
      <c r="AM216" s="19">
        <v>6.5509340493008494E-4</v>
      </c>
      <c r="AN216" s="19">
        <v>1.9365508705959655E-5</v>
      </c>
      <c r="AO216" s="19">
        <v>0</v>
      </c>
      <c r="AP216" s="19">
        <v>7.7086493372917175E-2</v>
      </c>
      <c r="AQ216" s="20">
        <v>7.2492532432079315E-2</v>
      </c>
    </row>
    <row r="217" spans="1:43">
      <c r="A217" s="53" t="s">
        <v>81</v>
      </c>
      <c r="B217" s="53" t="s">
        <v>26</v>
      </c>
      <c r="C217" s="53" t="s">
        <v>63</v>
      </c>
      <c r="D217" s="43">
        <v>9.2578506155405194E-5</v>
      </c>
      <c r="E217" s="19">
        <v>7.9054836533032358E-5</v>
      </c>
      <c r="F217" s="19">
        <v>8.940243162214756E-3</v>
      </c>
      <c r="G217" s="19">
        <v>2.323065185919404E-3</v>
      </c>
      <c r="H217" s="19">
        <v>1.1602426879107952E-2</v>
      </c>
      <c r="I217" s="19">
        <v>4.1242707520723343E-2</v>
      </c>
      <c r="J217" s="19">
        <v>2.7443680446594954E-3</v>
      </c>
      <c r="K217" s="19">
        <v>5.2657939493656158E-2</v>
      </c>
      <c r="L217" s="19">
        <v>8.6458384990692139E-2</v>
      </c>
      <c r="M217" s="19">
        <v>1.3800296983390581E-5</v>
      </c>
      <c r="N217" s="19">
        <v>5.6077554821968079E-2</v>
      </c>
      <c r="O217" s="19">
        <v>2.7803058037534356E-4</v>
      </c>
      <c r="P217" s="19">
        <v>1.5279566869139671E-2</v>
      </c>
      <c r="Q217" s="19">
        <v>4.5448592863976955E-3</v>
      </c>
      <c r="R217" s="19">
        <v>1.2785710096359253</v>
      </c>
      <c r="S217" s="19">
        <v>1.4393094461411238E-3</v>
      </c>
      <c r="T217" s="19">
        <v>1.7145967576652765E-3</v>
      </c>
      <c r="U217" s="19">
        <v>0.16073572635650635</v>
      </c>
      <c r="V217" s="19">
        <v>3.1482361257076263E-2</v>
      </c>
      <c r="W217" s="19">
        <v>3.0883478000760078E-2</v>
      </c>
      <c r="X217" s="19">
        <v>3.5956883803009987E-3</v>
      </c>
      <c r="Y217" s="19">
        <v>5.6977286003530025E-3</v>
      </c>
      <c r="Z217" s="19">
        <v>5.6927860714495182E-3</v>
      </c>
      <c r="AA217" s="19">
        <v>3.0954526737332344E-2</v>
      </c>
      <c r="AB217" s="19">
        <v>1.3489650562405586E-2</v>
      </c>
      <c r="AC217" s="19">
        <v>6.9964426074875519E-6</v>
      </c>
      <c r="AD217" s="19">
        <v>1.3884519226849079E-2</v>
      </c>
      <c r="AE217" s="19">
        <v>0</v>
      </c>
      <c r="AF217" s="19">
        <v>3.8066910929046571E-4</v>
      </c>
      <c r="AG217" s="19">
        <v>7.7726952731609344E-3</v>
      </c>
      <c r="AH217" s="19">
        <v>0</v>
      </c>
      <c r="AI217" s="19">
        <v>3.0417239031521603E-5</v>
      </c>
      <c r="AJ217" s="19">
        <v>2.4749082513153553E-3</v>
      </c>
      <c r="AK217" s="19">
        <v>6.4884796738624573E-3</v>
      </c>
      <c r="AL217" s="19">
        <v>1.9699195399880409E-2</v>
      </c>
      <c r="AM217" s="19">
        <v>9.1455457732081413E-3</v>
      </c>
      <c r="AN217" s="19">
        <v>0.25275927782058716</v>
      </c>
      <c r="AO217" s="19">
        <v>0.29389184713363647</v>
      </c>
      <c r="AP217" s="19">
        <v>0.16369089484214783</v>
      </c>
      <c r="AQ217" s="20">
        <v>0.66396164894104004</v>
      </c>
    </row>
    <row r="218" spans="1:43">
      <c r="A218" s="53" t="s">
        <v>82</v>
      </c>
      <c r="B218" s="53" t="s">
        <v>27</v>
      </c>
      <c r="C218" s="53" t="s">
        <v>63</v>
      </c>
      <c r="D218" s="43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0</v>
      </c>
      <c r="AG218" s="19">
        <v>0</v>
      </c>
      <c r="AH218" s="19">
        <v>0</v>
      </c>
      <c r="AI218" s="19">
        <v>0</v>
      </c>
      <c r="AJ218" s="19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  <c r="AQ218" s="20">
        <v>0</v>
      </c>
    </row>
    <row r="219" spans="1:43">
      <c r="A219" s="53" t="s">
        <v>83</v>
      </c>
      <c r="B219" s="53" t="s">
        <v>28</v>
      </c>
      <c r="C219" s="53" t="s">
        <v>63</v>
      </c>
      <c r="D219" s="43">
        <v>2.1170994266867638E-2</v>
      </c>
      <c r="E219" s="19">
        <v>7.0418440736830235E-4</v>
      </c>
      <c r="F219" s="19">
        <v>1.0278946720063686E-3</v>
      </c>
      <c r="G219" s="19">
        <v>1.1565929162316024E-4</v>
      </c>
      <c r="H219" s="19">
        <v>6.2147894641384482E-4</v>
      </c>
      <c r="I219" s="19">
        <v>1.1003311956301332E-3</v>
      </c>
      <c r="J219" s="19">
        <v>0</v>
      </c>
      <c r="K219" s="19">
        <v>1.762477308511734E-2</v>
      </c>
      <c r="L219" s="19">
        <v>5.8683436363935471E-3</v>
      </c>
      <c r="M219" s="19">
        <v>4.5903907157480717E-3</v>
      </c>
      <c r="N219" s="19">
        <v>7.0547084324061871E-3</v>
      </c>
      <c r="O219" s="19">
        <v>2.5999606586992741E-3</v>
      </c>
      <c r="P219" s="19">
        <v>1.3341798912733793E-3</v>
      </c>
      <c r="Q219" s="19">
        <v>0</v>
      </c>
      <c r="R219" s="19">
        <v>2.6967495214194059E-3</v>
      </c>
      <c r="S219" s="19">
        <v>0.13099794089794159</v>
      </c>
      <c r="T219" s="19">
        <v>4.4653501361608505E-2</v>
      </c>
      <c r="U219" s="19">
        <v>8.5089705884456635E-2</v>
      </c>
      <c r="V219" s="19">
        <v>1.2617773376405239E-2</v>
      </c>
      <c r="W219" s="19">
        <v>4.335799440741539E-2</v>
      </c>
      <c r="X219" s="19">
        <v>4.8991311341524124E-3</v>
      </c>
      <c r="Y219" s="19">
        <v>2.1241281647235155E-3</v>
      </c>
      <c r="Z219" s="19">
        <v>8.2001527771353722E-3</v>
      </c>
      <c r="AA219" s="19">
        <v>5.7080755941569805E-3</v>
      </c>
      <c r="AB219" s="19">
        <v>7.0190825499594212E-4</v>
      </c>
      <c r="AC219" s="19">
        <v>6.0229915277432156E-8</v>
      </c>
      <c r="AD219" s="19">
        <v>4.7510974109172821E-3</v>
      </c>
      <c r="AE219" s="19">
        <v>0</v>
      </c>
      <c r="AF219" s="19">
        <v>2.2879858443047851E-4</v>
      </c>
      <c r="AG219" s="19">
        <v>1.5501340385526419E-3</v>
      </c>
      <c r="AH219" s="19">
        <v>0</v>
      </c>
      <c r="AI219" s="19">
        <v>0</v>
      </c>
      <c r="AJ219" s="19">
        <v>1.0054451413452625E-3</v>
      </c>
      <c r="AK219" s="19">
        <v>0</v>
      </c>
      <c r="AL219" s="19">
        <v>2.9565508157247677E-5</v>
      </c>
      <c r="AM219" s="19">
        <v>0</v>
      </c>
      <c r="AN219" s="19">
        <v>0</v>
      </c>
      <c r="AO219" s="19">
        <v>0</v>
      </c>
      <c r="AP219" s="19">
        <v>1.9785283075179905E-4</v>
      </c>
      <c r="AQ219" s="20">
        <v>6.1944511253386736E-4</v>
      </c>
    </row>
    <row r="220" spans="1:43">
      <c r="A220" s="53" t="s">
        <v>84</v>
      </c>
      <c r="B220" s="53" t="s">
        <v>29</v>
      </c>
      <c r="C220" s="53" t="s">
        <v>63</v>
      </c>
      <c r="D220" s="43">
        <v>0.26360470056533813</v>
      </c>
      <c r="E220" s="19">
        <v>7.449361146427691E-4</v>
      </c>
      <c r="F220" s="19">
        <v>7.5356736779212952E-2</v>
      </c>
      <c r="G220" s="19">
        <v>7.8435629606246948E-2</v>
      </c>
      <c r="H220" s="19">
        <v>0.14597468078136444</v>
      </c>
      <c r="I220" s="19">
        <v>1.4650214463472366E-2</v>
      </c>
      <c r="J220" s="19">
        <v>4.6299085952341557E-3</v>
      </c>
      <c r="K220" s="19">
        <v>0.11983265727758408</v>
      </c>
      <c r="L220" s="19">
        <v>0.1073889434337616</v>
      </c>
      <c r="M220" s="19">
        <v>1.2473909882828593E-3</v>
      </c>
      <c r="N220" s="19">
        <v>0.11929260939359665</v>
      </c>
      <c r="O220" s="19">
        <v>1.1130091734230518E-3</v>
      </c>
      <c r="P220" s="19">
        <v>0.1471809595823288</v>
      </c>
      <c r="Q220" s="19">
        <v>1.0469023138284683E-2</v>
      </c>
      <c r="R220" s="19">
        <v>7.4206173419952393E-2</v>
      </c>
      <c r="S220" s="19">
        <v>0.20711682736873627</v>
      </c>
      <c r="T220" s="19">
        <v>0.31949031352996826</v>
      </c>
      <c r="U220" s="19">
        <v>0.55449187755584717</v>
      </c>
      <c r="V220" s="19">
        <v>3.2217197120189667E-2</v>
      </c>
      <c r="W220" s="19">
        <v>4.1569776833057404E-2</v>
      </c>
      <c r="X220" s="19">
        <v>2.3631779477000237E-2</v>
      </c>
      <c r="Y220" s="19">
        <v>3.8463789969682693E-2</v>
      </c>
      <c r="Z220" s="19">
        <v>6.2639303505420685E-2</v>
      </c>
      <c r="AA220" s="19">
        <v>3.6062281578779221E-2</v>
      </c>
      <c r="AB220" s="19">
        <v>1.5202387003228068E-3</v>
      </c>
      <c r="AC220" s="19">
        <v>0</v>
      </c>
      <c r="AD220" s="19">
        <v>4.0486525744199753E-2</v>
      </c>
      <c r="AE220" s="19">
        <v>0</v>
      </c>
      <c r="AF220" s="19">
        <v>4.8397097270935774E-4</v>
      </c>
      <c r="AG220" s="19">
        <v>5.3557530045509338E-2</v>
      </c>
      <c r="AH220" s="19">
        <v>0</v>
      </c>
      <c r="AI220" s="19">
        <v>1.098689972423017E-5</v>
      </c>
      <c r="AJ220" s="19">
        <v>4.1512761265039444E-2</v>
      </c>
      <c r="AK220" s="19">
        <v>2.00043641962111E-3</v>
      </c>
      <c r="AL220" s="19">
        <v>7.1826614439487457E-2</v>
      </c>
      <c r="AM220" s="19">
        <v>1.4526942977681756E-3</v>
      </c>
      <c r="AN220" s="19">
        <v>1.4764216302864952E-6</v>
      </c>
      <c r="AO220" s="19">
        <v>1.1991249948550831E-6</v>
      </c>
      <c r="AP220" s="19">
        <v>1.4121132902801037E-2</v>
      </c>
      <c r="AQ220" s="20">
        <v>0.1849864274263382</v>
      </c>
    </row>
    <row r="221" spans="1:43">
      <c r="A221" s="53" t="s">
        <v>85</v>
      </c>
      <c r="B221" s="53" t="s">
        <v>30</v>
      </c>
      <c r="C221" s="53" t="s">
        <v>63</v>
      </c>
      <c r="D221" s="43">
        <v>6.8439454771578312E-3</v>
      </c>
      <c r="E221" s="19">
        <v>8.5460251284530386E-6</v>
      </c>
      <c r="F221" s="19">
        <v>2.2298656404018402E-3</v>
      </c>
      <c r="G221" s="19">
        <v>1.9410590175539255E-4</v>
      </c>
      <c r="H221" s="19">
        <v>4.869818440056406E-5</v>
      </c>
      <c r="I221" s="19">
        <v>6.58182761981152E-5</v>
      </c>
      <c r="J221" s="19">
        <v>9.1517460532486439E-5</v>
      </c>
      <c r="K221" s="19">
        <v>2.0142581779509783E-3</v>
      </c>
      <c r="L221" s="19">
        <v>1.5538571460638195E-5</v>
      </c>
      <c r="M221" s="19">
        <v>0</v>
      </c>
      <c r="N221" s="19">
        <v>9.8758355306927115E-6</v>
      </c>
      <c r="O221" s="19">
        <v>3.1174151899904246E-6</v>
      </c>
      <c r="P221" s="19">
        <v>2.8612219466594979E-5</v>
      </c>
      <c r="Q221" s="19">
        <v>1.0468031064192473E-7</v>
      </c>
      <c r="R221" s="19">
        <v>1.6514077287865803E-5</v>
      </c>
      <c r="S221" s="19">
        <v>1.0286576980433892E-5</v>
      </c>
      <c r="T221" s="19">
        <v>1.0100009967572987E-4</v>
      </c>
      <c r="U221" s="19">
        <v>4.337143327575177E-4</v>
      </c>
      <c r="V221" s="19">
        <v>9.2559941112995148E-3</v>
      </c>
      <c r="W221" s="19">
        <v>9.5822120783850551E-5</v>
      </c>
      <c r="X221" s="19">
        <v>5.007213621865958E-5</v>
      </c>
      <c r="Y221" s="19">
        <v>3.0361312383320183E-5</v>
      </c>
      <c r="Z221" s="19">
        <v>6.508365913759917E-5</v>
      </c>
      <c r="AA221" s="19">
        <v>3.7308935134205967E-5</v>
      </c>
      <c r="AB221" s="19">
        <v>1.3918061449658126E-4</v>
      </c>
      <c r="AC221" s="19">
        <v>3.9519228778317483E-8</v>
      </c>
      <c r="AD221" s="19">
        <v>1.7973259673453867E-5</v>
      </c>
      <c r="AE221" s="19">
        <v>0</v>
      </c>
      <c r="AF221" s="19">
        <v>1.3103453966323286E-6</v>
      </c>
      <c r="AG221" s="19">
        <v>1.598444941919297E-5</v>
      </c>
      <c r="AH221" s="19">
        <v>0</v>
      </c>
      <c r="AI221" s="19">
        <v>1.4438778350722714E-7</v>
      </c>
      <c r="AJ221" s="19">
        <v>3.7205475109658437E-6</v>
      </c>
      <c r="AK221" s="19">
        <v>1.3885303815186489E-5</v>
      </c>
      <c r="AL221" s="19">
        <v>3.4562876680865884E-4</v>
      </c>
      <c r="AM221" s="19">
        <v>3.0765582778258249E-5</v>
      </c>
      <c r="AN221" s="19">
        <v>2.1109875888214447E-5</v>
      </c>
      <c r="AO221" s="19">
        <v>5.6403450798825361E-7</v>
      </c>
      <c r="AP221" s="19">
        <v>8.9126278180629015E-4</v>
      </c>
      <c r="AQ221" s="20">
        <v>8.9307324960827827E-3</v>
      </c>
    </row>
    <row r="222" spans="1:43">
      <c r="A222" s="53" t="s">
        <v>86</v>
      </c>
      <c r="B222" s="53" t="s">
        <v>31</v>
      </c>
      <c r="C222" s="53" t="s">
        <v>63</v>
      </c>
      <c r="D222" s="43">
        <v>8.2412261690478772E-6</v>
      </c>
      <c r="E222" s="19">
        <v>1.6886472003534436E-3</v>
      </c>
      <c r="F222" s="19">
        <v>0.25168997049331665</v>
      </c>
      <c r="G222" s="19">
        <v>0.22931569814682007</v>
      </c>
      <c r="H222" s="19">
        <v>5.6830159155651927E-4</v>
      </c>
      <c r="I222" s="19">
        <v>8.465440571308136E-2</v>
      </c>
      <c r="J222" s="19">
        <v>1.5119681134819984E-2</v>
      </c>
      <c r="K222" s="19">
        <v>0.51785862445831299</v>
      </c>
      <c r="L222" s="19">
        <v>6.0068681836128235E-2</v>
      </c>
      <c r="M222" s="19">
        <v>0</v>
      </c>
      <c r="N222" s="19">
        <v>4.8575125634670258E-2</v>
      </c>
      <c r="O222" s="19">
        <v>2.376115694642067E-2</v>
      </c>
      <c r="P222" s="19">
        <v>3.463871031999588E-2</v>
      </c>
      <c r="Q222" s="19">
        <v>0</v>
      </c>
      <c r="R222" s="19">
        <v>0.82324498891830444</v>
      </c>
      <c r="S222" s="19">
        <v>4.2096796096302569E-4</v>
      </c>
      <c r="T222" s="19">
        <v>6.3691320829093456E-3</v>
      </c>
      <c r="U222" s="19">
        <v>0.36616471409797668</v>
      </c>
      <c r="V222" s="19">
        <v>3.9404589682817459E-2</v>
      </c>
      <c r="W222" s="19">
        <v>0.89586645364761353</v>
      </c>
      <c r="X222" s="19">
        <v>3.4363388549536467E-3</v>
      </c>
      <c r="Y222" s="19">
        <v>2.1825823932886124E-2</v>
      </c>
      <c r="Z222" s="19">
        <v>3.0117793940007687E-3</v>
      </c>
      <c r="AA222" s="19">
        <v>3.2831329852342606E-2</v>
      </c>
      <c r="AB222" s="19">
        <v>0.34025979042053223</v>
      </c>
      <c r="AC222" s="19">
        <v>3.0290742870420218E-4</v>
      </c>
      <c r="AD222" s="19">
        <v>0.12707920372486115</v>
      </c>
      <c r="AE222" s="19">
        <v>0</v>
      </c>
      <c r="AF222" s="19">
        <v>2.6641931384801865E-2</v>
      </c>
      <c r="AG222" s="19">
        <v>0.66308212280273438</v>
      </c>
      <c r="AH222" s="19">
        <v>0</v>
      </c>
      <c r="AI222" s="19">
        <v>3.8861194625496864E-3</v>
      </c>
      <c r="AJ222" s="19">
        <v>3.7703525274991989E-2</v>
      </c>
      <c r="AK222" s="19">
        <v>0</v>
      </c>
      <c r="AL222" s="19">
        <v>1.4878684282302856</v>
      </c>
      <c r="AM222" s="19">
        <v>0.73620498180389404</v>
      </c>
      <c r="AN222" s="19">
        <v>0</v>
      </c>
      <c r="AO222" s="19">
        <v>0</v>
      </c>
      <c r="AP222" s="19">
        <v>0.25027871131896973</v>
      </c>
      <c r="AQ222" s="20">
        <v>0.66632133722305298</v>
      </c>
    </row>
    <row r="223" spans="1:43">
      <c r="A223" s="53" t="s">
        <v>87</v>
      </c>
      <c r="B223" s="53" t="s">
        <v>32</v>
      </c>
      <c r="C223" s="53" t="s">
        <v>63</v>
      </c>
      <c r="D223" s="43">
        <v>4.3397895410635101E-7</v>
      </c>
      <c r="E223" s="19">
        <v>0</v>
      </c>
      <c r="F223" s="19">
        <v>1.853346184361726E-4</v>
      </c>
      <c r="G223" s="19">
        <v>1.9860980683006346E-4</v>
      </c>
      <c r="H223" s="19">
        <v>0</v>
      </c>
      <c r="I223" s="19">
        <v>9.7719210316427052E-5</v>
      </c>
      <c r="J223" s="19">
        <v>0</v>
      </c>
      <c r="K223" s="19">
        <v>2.03894087462686E-4</v>
      </c>
      <c r="L223" s="19">
        <v>2.3914049379527569E-3</v>
      </c>
      <c r="M223" s="19">
        <v>0</v>
      </c>
      <c r="N223" s="19">
        <v>6.4433319494128227E-4</v>
      </c>
      <c r="O223" s="19">
        <v>0</v>
      </c>
      <c r="P223" s="19">
        <v>1.0733238298143988E-7</v>
      </c>
      <c r="Q223" s="19">
        <v>0</v>
      </c>
      <c r="R223" s="19">
        <v>4.0777027606964111E-5</v>
      </c>
      <c r="S223" s="19">
        <v>4.1617113311076537E-6</v>
      </c>
      <c r="T223" s="19">
        <v>1.2728893489111215E-4</v>
      </c>
      <c r="U223" s="19">
        <v>1.010215564747341E-4</v>
      </c>
      <c r="V223" s="19">
        <v>2.1119255688972771E-4</v>
      </c>
      <c r="W223" s="19">
        <v>1.9568658899515867E-4</v>
      </c>
      <c r="X223" s="19">
        <v>4.4498755596578121E-3</v>
      </c>
      <c r="Y223" s="19">
        <v>5.9946840337943286E-5</v>
      </c>
      <c r="Z223" s="19">
        <v>1.9236253865528852E-4</v>
      </c>
      <c r="AA223" s="19">
        <v>0</v>
      </c>
      <c r="AB223" s="19">
        <v>1.8100925558428571E-7</v>
      </c>
      <c r="AC223" s="19">
        <v>0</v>
      </c>
      <c r="AD223" s="19">
        <v>1.675535342656076E-3</v>
      </c>
      <c r="AE223" s="19">
        <v>0</v>
      </c>
      <c r="AF223" s="19">
        <v>6.4697601374064106E-6</v>
      </c>
      <c r="AG223" s="19">
        <v>3.3921743743121624E-3</v>
      </c>
      <c r="AH223" s="19">
        <v>0</v>
      </c>
      <c r="AI223" s="19">
        <v>2.9156842629163293E-7</v>
      </c>
      <c r="AJ223" s="19">
        <v>1.4510389883071184E-4</v>
      </c>
      <c r="AK223" s="19">
        <v>0</v>
      </c>
      <c r="AL223" s="19">
        <v>6.7378811538219452E-2</v>
      </c>
      <c r="AM223" s="19">
        <v>2.8679874048975762E-6</v>
      </c>
      <c r="AN223" s="19">
        <v>2.5279669557676243E-7</v>
      </c>
      <c r="AO223" s="19">
        <v>0</v>
      </c>
      <c r="AP223" s="19">
        <v>9.23965685069561E-3</v>
      </c>
      <c r="AQ223" s="20">
        <v>1.2840147828683257E-3</v>
      </c>
    </row>
    <row r="224" spans="1:43">
      <c r="A224" s="53" t="s">
        <v>88</v>
      </c>
      <c r="B224" s="53" t="s">
        <v>33</v>
      </c>
      <c r="C224" s="53" t="s">
        <v>63</v>
      </c>
      <c r="D224" s="43">
        <v>0</v>
      </c>
      <c r="E224" s="19">
        <v>0</v>
      </c>
      <c r="F224" s="19">
        <v>1.4404339715838432E-2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2.690909786906559E-5</v>
      </c>
      <c r="O224" s="19">
        <v>0</v>
      </c>
      <c r="P224" s="19">
        <v>2.013326775340829E-5</v>
      </c>
      <c r="Q224" s="19">
        <v>0</v>
      </c>
      <c r="R224" s="19">
        <v>0</v>
      </c>
      <c r="S224" s="19">
        <v>7.3012069333344698E-4</v>
      </c>
      <c r="T224" s="19">
        <v>2.6203945162706077E-4</v>
      </c>
      <c r="U224" s="19">
        <v>0</v>
      </c>
      <c r="V224" s="19">
        <v>0</v>
      </c>
      <c r="W224" s="19">
        <v>1.3621788821183145E-4</v>
      </c>
      <c r="X224" s="19">
        <v>3.56498290784657E-4</v>
      </c>
      <c r="Y224" s="19">
        <v>1.5292730182409286E-2</v>
      </c>
      <c r="Z224" s="19">
        <v>4.3966181692667305E-4</v>
      </c>
      <c r="AA224" s="19">
        <v>7.7136405743658543E-3</v>
      </c>
      <c r="AB224" s="19">
        <v>3.5378688480705023E-3</v>
      </c>
      <c r="AC224" s="19">
        <v>0</v>
      </c>
      <c r="AD224" s="19">
        <v>2.9358845204114914E-3</v>
      </c>
      <c r="AE224" s="19">
        <v>0</v>
      </c>
      <c r="AF224" s="19">
        <v>4.1490526200504974E-5</v>
      </c>
      <c r="AG224" s="19">
        <v>2.5145551189780235E-3</v>
      </c>
      <c r="AH224" s="19">
        <v>0</v>
      </c>
      <c r="AI224" s="19">
        <v>0</v>
      </c>
      <c r="AJ224" s="19">
        <v>3.8214935921132565E-4</v>
      </c>
      <c r="AK224" s="19">
        <v>1.9448643797659315E-5</v>
      </c>
      <c r="AL224" s="19">
        <v>4.185418039560318E-2</v>
      </c>
      <c r="AM224" s="19">
        <v>0</v>
      </c>
      <c r="AN224" s="19">
        <v>0</v>
      </c>
      <c r="AO224" s="19">
        <v>0</v>
      </c>
      <c r="AP224" s="19">
        <v>1.2084712943760678E-4</v>
      </c>
      <c r="AQ224" s="20">
        <v>3.2697332790121436E-4</v>
      </c>
    </row>
    <row r="225" spans="1:43">
      <c r="A225" s="53" t="s">
        <v>89</v>
      </c>
      <c r="B225" s="53" t="s">
        <v>34</v>
      </c>
      <c r="C225" s="53" t="s">
        <v>63</v>
      </c>
      <c r="D225" s="43">
        <v>0</v>
      </c>
      <c r="E225" s="19">
        <v>3.8494462728522194E-7</v>
      </c>
      <c r="F225" s="19">
        <v>1.208085086545907E-4</v>
      </c>
      <c r="G225" s="19">
        <v>0</v>
      </c>
      <c r="H225" s="19">
        <v>0</v>
      </c>
      <c r="I225" s="19">
        <v>0</v>
      </c>
      <c r="J225" s="19">
        <v>1.1389222891011741E-5</v>
      </c>
      <c r="K225" s="19">
        <v>2.6067982616950758E-5</v>
      </c>
      <c r="L225" s="19">
        <v>0</v>
      </c>
      <c r="M225" s="19">
        <v>1.6807100109872408E-5</v>
      </c>
      <c r="N225" s="19">
        <v>5.9885522205149755E-5</v>
      </c>
      <c r="O225" s="19">
        <v>2.3270826204679906E-5</v>
      </c>
      <c r="P225" s="19">
        <v>0</v>
      </c>
      <c r="Q225" s="19">
        <v>0</v>
      </c>
      <c r="R225" s="19">
        <v>2.1487923731910996E-5</v>
      </c>
      <c r="S225" s="19">
        <v>1.3387951184995472E-5</v>
      </c>
      <c r="T225" s="19">
        <v>1.9055190932704136E-5</v>
      </c>
      <c r="U225" s="19">
        <v>6.7739620135398582E-6</v>
      </c>
      <c r="V225" s="19">
        <v>1.865070044004824E-5</v>
      </c>
      <c r="W225" s="19">
        <v>5.4658907174598426E-5</v>
      </c>
      <c r="X225" s="19">
        <v>1.065674950950779E-5</v>
      </c>
      <c r="Y225" s="19">
        <v>5.4444826673716307E-4</v>
      </c>
      <c r="Z225" s="19">
        <v>1.6877482994459569E-4</v>
      </c>
      <c r="AA225" s="19">
        <v>8.3492766134440899E-4</v>
      </c>
      <c r="AB225" s="19">
        <v>3.2612236100248992E-4</v>
      </c>
      <c r="AC225" s="19">
        <v>8.768659427005332E-6</v>
      </c>
      <c r="AD225" s="19">
        <v>1.3008059468120337E-3</v>
      </c>
      <c r="AE225" s="19">
        <v>0</v>
      </c>
      <c r="AF225" s="19">
        <v>1.7458850152252126E-6</v>
      </c>
      <c r="AG225" s="19">
        <v>3.3287640690105036E-5</v>
      </c>
      <c r="AH225" s="19">
        <v>0</v>
      </c>
      <c r="AI225" s="19">
        <v>0</v>
      </c>
      <c r="AJ225" s="19">
        <v>1.964759093198154E-7</v>
      </c>
      <c r="AK225" s="19">
        <v>0</v>
      </c>
      <c r="AL225" s="19">
        <v>9.6552495961077511E-5</v>
      </c>
      <c r="AM225" s="19">
        <v>0</v>
      </c>
      <c r="AN225" s="19">
        <v>0</v>
      </c>
      <c r="AO225" s="19">
        <v>0</v>
      </c>
      <c r="AP225" s="19">
        <v>2.5487059247097932E-5</v>
      </c>
      <c r="AQ225" s="20">
        <v>1.3559067156165838E-5</v>
      </c>
    </row>
    <row r="226" spans="1:43" ht="30">
      <c r="A226" s="53" t="s">
        <v>90</v>
      </c>
      <c r="B226" s="53" t="s">
        <v>35</v>
      </c>
      <c r="C226" s="53" t="s">
        <v>63</v>
      </c>
      <c r="D226" s="43">
        <v>1.8290223088115454E-3</v>
      </c>
      <c r="E226" s="19">
        <v>5.4867129074409604E-4</v>
      </c>
      <c r="F226" s="19">
        <v>3.0590571463108063E-2</v>
      </c>
      <c r="G226" s="19">
        <v>2.2467353846877813E-3</v>
      </c>
      <c r="H226" s="19">
        <v>5.4312427528202534E-4</v>
      </c>
      <c r="I226" s="19">
        <v>4.3950416147708893E-4</v>
      </c>
      <c r="J226" s="19">
        <v>4.2969707283191383E-4</v>
      </c>
      <c r="K226" s="19">
        <v>1.2159217149019241E-2</v>
      </c>
      <c r="L226" s="19">
        <v>5.1672190427780151E-2</v>
      </c>
      <c r="M226" s="19">
        <v>0</v>
      </c>
      <c r="N226" s="19">
        <v>8.6080301553010941E-3</v>
      </c>
      <c r="O226" s="19">
        <v>1.1745447991415858E-3</v>
      </c>
      <c r="P226" s="19">
        <v>8.7063238024711609E-3</v>
      </c>
      <c r="Q226" s="19">
        <v>1.1244734050706029E-3</v>
      </c>
      <c r="R226" s="19">
        <v>1.4954220969229937E-3</v>
      </c>
      <c r="S226" s="19">
        <v>1.2593703577294946E-3</v>
      </c>
      <c r="T226" s="19">
        <v>9.8701345268636942E-4</v>
      </c>
      <c r="U226" s="19">
        <v>2.404447877779603E-3</v>
      </c>
      <c r="V226" s="19">
        <v>3.4781260183081031E-4</v>
      </c>
      <c r="W226" s="19">
        <v>1.2448863126337528E-3</v>
      </c>
      <c r="X226" s="19">
        <v>6.3009900040924549E-3</v>
      </c>
      <c r="Y226" s="19">
        <v>1.2450747890397906E-3</v>
      </c>
      <c r="Z226" s="19">
        <v>3.1538151670247316E-3</v>
      </c>
      <c r="AA226" s="19">
        <v>1.8845675513148308E-2</v>
      </c>
      <c r="AB226" s="19">
        <v>9.9102575331926346E-3</v>
      </c>
      <c r="AC226" s="19">
        <v>1.6606189092271961E-5</v>
      </c>
      <c r="AD226" s="19">
        <v>3.936761524528265E-3</v>
      </c>
      <c r="AE226" s="19">
        <v>0</v>
      </c>
      <c r="AF226" s="19">
        <v>8.1080084783025086E-5</v>
      </c>
      <c r="AG226" s="19">
        <v>1.2710218317806721E-2</v>
      </c>
      <c r="AH226" s="19">
        <v>0</v>
      </c>
      <c r="AI226" s="19">
        <v>1.133890577875718E-6</v>
      </c>
      <c r="AJ226" s="19">
        <v>7.1788541972637177E-3</v>
      </c>
      <c r="AK226" s="19">
        <v>5.5009376956149936E-4</v>
      </c>
      <c r="AL226" s="19">
        <v>0.12092681974172592</v>
      </c>
      <c r="AM226" s="19">
        <v>6.6627352498471737E-4</v>
      </c>
      <c r="AN226" s="19">
        <v>2.5816060951910913E-4</v>
      </c>
      <c r="AO226" s="19">
        <v>3.8343563210219145E-4</v>
      </c>
      <c r="AP226" s="19">
        <v>9.5318205654621124E-2</v>
      </c>
      <c r="AQ226" s="20">
        <v>1.35763268917799E-2</v>
      </c>
    </row>
    <row r="227" spans="1:43" ht="30">
      <c r="A227" s="53" t="s">
        <v>91</v>
      </c>
      <c r="B227" s="53" t="s">
        <v>36</v>
      </c>
      <c r="C227" s="53" t="s">
        <v>63</v>
      </c>
      <c r="D227" s="43">
        <v>3.5031892359256744E-2</v>
      </c>
      <c r="E227" s="19">
        <v>1.9043251872062683E-2</v>
      </c>
      <c r="F227" s="19">
        <v>0.50604134798049927</v>
      </c>
      <c r="G227" s="19">
        <v>0.33277556300163269</v>
      </c>
      <c r="H227" s="19">
        <v>3.1016305088996887E-2</v>
      </c>
      <c r="I227" s="19">
        <v>8.5175901651382446E-2</v>
      </c>
      <c r="J227" s="19">
        <v>0.16682659089565277</v>
      </c>
      <c r="K227" s="19">
        <v>6.895129382610321E-2</v>
      </c>
      <c r="L227" s="19">
        <v>6.992175430059433E-2</v>
      </c>
      <c r="M227" s="19">
        <v>9.863775223493576E-3</v>
      </c>
      <c r="N227" s="19">
        <v>0.12904675304889679</v>
      </c>
      <c r="O227" s="19">
        <v>2.6114555075764656E-2</v>
      </c>
      <c r="P227" s="19">
        <v>2.1315233781933784E-2</v>
      </c>
      <c r="Q227" s="19">
        <v>6.8060629069805145E-2</v>
      </c>
      <c r="R227" s="19">
        <v>0.10634817183017731</v>
      </c>
      <c r="S227" s="19">
        <v>0.27999433875083923</v>
      </c>
      <c r="T227" s="19">
        <v>8.5762292146682739E-2</v>
      </c>
      <c r="U227" s="19">
        <v>2.1325692534446716E-2</v>
      </c>
      <c r="V227" s="19">
        <v>1.0117635130882263E-2</v>
      </c>
      <c r="W227" s="19">
        <v>5.1646105945110321E-2</v>
      </c>
      <c r="X227" s="19">
        <v>0.17760862410068512</v>
      </c>
      <c r="Y227" s="19">
        <v>0.32348906993865967</v>
      </c>
      <c r="Z227" s="19">
        <v>8.957315981388092E-2</v>
      </c>
      <c r="AA227" s="19">
        <v>0.11639191210269928</v>
      </c>
      <c r="AB227" s="19">
        <v>0.61100542545318604</v>
      </c>
      <c r="AC227" s="19">
        <v>4.298803469282575E-5</v>
      </c>
      <c r="AD227" s="19">
        <v>7.935044914484024E-2</v>
      </c>
      <c r="AE227" s="19">
        <v>0</v>
      </c>
      <c r="AF227" s="19">
        <v>7.1163091342896223E-4</v>
      </c>
      <c r="AG227" s="19">
        <v>0.31516718864440918</v>
      </c>
      <c r="AH227" s="19">
        <v>0</v>
      </c>
      <c r="AI227" s="19">
        <v>9.8686595447361469E-4</v>
      </c>
      <c r="AJ227" s="19">
        <v>1.8241965444758534E-3</v>
      </c>
      <c r="AK227" s="19">
        <v>2.0249933004379272E-2</v>
      </c>
      <c r="AL227" s="19">
        <v>0.86888200044631958</v>
      </c>
      <c r="AM227" s="19">
        <v>6.8088285624980927E-2</v>
      </c>
      <c r="AN227" s="19">
        <v>0.22550469636917114</v>
      </c>
      <c r="AO227" s="19">
        <v>5.9356755809858441E-4</v>
      </c>
      <c r="AP227" s="19">
        <v>0.50363141298294067</v>
      </c>
      <c r="AQ227" s="20">
        <v>0.33577650785446167</v>
      </c>
    </row>
    <row r="228" spans="1:43">
      <c r="A228" s="53" t="s">
        <v>92</v>
      </c>
      <c r="B228" s="53" t="s">
        <v>37</v>
      </c>
      <c r="C228" s="53" t="s">
        <v>63</v>
      </c>
      <c r="D228" s="43">
        <v>8.0821261508390307E-4</v>
      </c>
      <c r="E228" s="19">
        <v>0</v>
      </c>
      <c r="F228" s="19">
        <v>3.3239515032619238E-3</v>
      </c>
      <c r="G228" s="19">
        <v>1.4101308770477772E-3</v>
      </c>
      <c r="H228" s="19">
        <v>1.5509626246057451E-4</v>
      </c>
      <c r="I228" s="19">
        <v>4.754544934257865E-4</v>
      </c>
      <c r="J228" s="19">
        <v>1.0203963029198349E-4</v>
      </c>
      <c r="K228" s="19">
        <v>5.3396745352074504E-4</v>
      </c>
      <c r="L228" s="19">
        <v>6.4216808823402971E-5</v>
      </c>
      <c r="M228" s="19">
        <v>0</v>
      </c>
      <c r="N228" s="19">
        <v>3.309599997010082E-4</v>
      </c>
      <c r="O228" s="19">
        <v>1.6558160132262856E-4</v>
      </c>
      <c r="P228" s="19">
        <v>4.957348937750794E-5</v>
      </c>
      <c r="Q228" s="19">
        <v>0</v>
      </c>
      <c r="R228" s="19">
        <v>1.1100337840616703E-2</v>
      </c>
      <c r="S228" s="19">
        <v>1.2632073776330799E-4</v>
      </c>
      <c r="T228" s="19">
        <v>8.6590048158541322E-4</v>
      </c>
      <c r="U228" s="19">
        <v>1.7583271255716681E-4</v>
      </c>
      <c r="V228" s="19">
        <v>2.6338742463849485E-4</v>
      </c>
      <c r="W228" s="19">
        <v>4.9272988690063357E-4</v>
      </c>
      <c r="X228" s="19">
        <v>4.3997186003252864E-4</v>
      </c>
      <c r="Y228" s="19">
        <v>2.3189752828329802E-3</v>
      </c>
      <c r="Z228" s="19">
        <v>1.5631760470569134E-4</v>
      </c>
      <c r="AA228" s="19">
        <v>5.371099105104804E-4</v>
      </c>
      <c r="AB228" s="19">
        <v>8.0029066884890199E-4</v>
      </c>
      <c r="AC228" s="19">
        <v>3.8420007331296802E-4</v>
      </c>
      <c r="AD228" s="19">
        <v>1.0207818821072578E-2</v>
      </c>
      <c r="AE228" s="19">
        <v>0</v>
      </c>
      <c r="AF228" s="19">
        <v>1.2965530913788825E-4</v>
      </c>
      <c r="AG228" s="19">
        <v>4.4804255594499409E-5</v>
      </c>
      <c r="AH228" s="19">
        <v>0</v>
      </c>
      <c r="AI228" s="19">
        <v>0</v>
      </c>
      <c r="AJ228" s="19">
        <v>3.147105235257186E-5</v>
      </c>
      <c r="AK228" s="19">
        <v>1.5720539959147573E-3</v>
      </c>
      <c r="AL228" s="19">
        <v>1.3139973394572735E-2</v>
      </c>
      <c r="AM228" s="19">
        <v>5.2003603195771575E-4</v>
      </c>
      <c r="AN228" s="19">
        <v>0.33152201771736145</v>
      </c>
      <c r="AO228" s="19">
        <v>0</v>
      </c>
      <c r="AP228" s="19">
        <v>1.9409557804465294E-2</v>
      </c>
      <c r="AQ228" s="20">
        <v>1.6401289030909538E-2</v>
      </c>
    </row>
    <row r="229" spans="1:43">
      <c r="A229" s="53" t="s">
        <v>93</v>
      </c>
      <c r="B229" s="53" t="s">
        <v>38</v>
      </c>
      <c r="C229" s="53" t="s">
        <v>63</v>
      </c>
      <c r="D229" s="43">
        <v>4.053357697557658E-4</v>
      </c>
      <c r="E229" s="19">
        <v>1.505292602814734E-3</v>
      </c>
      <c r="F229" s="19">
        <v>0.40839165449142456</v>
      </c>
      <c r="G229" s="19">
        <v>3.9213141426444054E-3</v>
      </c>
      <c r="H229" s="19">
        <v>4.8071795026771724E-4</v>
      </c>
      <c r="I229" s="19">
        <v>1.0544647229835391E-3</v>
      </c>
      <c r="J229" s="19">
        <v>2.3371072020381689E-3</v>
      </c>
      <c r="K229" s="19">
        <v>7.8935399651527405E-2</v>
      </c>
      <c r="L229" s="19">
        <v>2.471818879712373E-4</v>
      </c>
      <c r="M229" s="19">
        <v>0</v>
      </c>
      <c r="N229" s="19">
        <v>5.678124725818634E-3</v>
      </c>
      <c r="O229" s="19">
        <v>0</v>
      </c>
      <c r="P229" s="19">
        <v>1.6824174672365189E-2</v>
      </c>
      <c r="Q229" s="19">
        <v>0</v>
      </c>
      <c r="R229" s="19">
        <v>1.0360915213823318E-2</v>
      </c>
      <c r="S229" s="19">
        <v>0.20679867267608643</v>
      </c>
      <c r="T229" s="19">
        <v>5.5651501752436161E-3</v>
      </c>
      <c r="U229" s="19">
        <v>6.5900911577045918E-3</v>
      </c>
      <c r="V229" s="19">
        <v>8.1650330685079098E-5</v>
      </c>
      <c r="W229" s="19">
        <v>3.9517651312053204E-3</v>
      </c>
      <c r="X229" s="19">
        <v>2.1640971302986145E-2</v>
      </c>
      <c r="Y229" s="19">
        <v>0.35265478491783142</v>
      </c>
      <c r="Z229" s="19">
        <v>1.8764067441225052E-2</v>
      </c>
      <c r="AA229" s="19">
        <v>3.7810592912137508E-3</v>
      </c>
      <c r="AB229" s="19">
        <v>0.42359983921051025</v>
      </c>
      <c r="AC229" s="19">
        <v>1.5566119691357017E-3</v>
      </c>
      <c r="AD229" s="19">
        <v>0.33442103862762451</v>
      </c>
      <c r="AE229" s="19">
        <v>0</v>
      </c>
      <c r="AF229" s="19">
        <v>2.213865052908659E-3</v>
      </c>
      <c r="AG229" s="19">
        <v>0.23261681199073792</v>
      </c>
      <c r="AH229" s="19">
        <v>0</v>
      </c>
      <c r="AI229" s="19">
        <v>0</v>
      </c>
      <c r="AJ229" s="19">
        <v>2.1555065177381039E-4</v>
      </c>
      <c r="AK229" s="19">
        <v>0.54245692491531372</v>
      </c>
      <c r="AL229" s="19">
        <v>2.0910742282867432</v>
      </c>
      <c r="AM229" s="19">
        <v>7.4738644063472748E-2</v>
      </c>
      <c r="AN229" s="19">
        <v>7.5361527502536774E-2</v>
      </c>
      <c r="AO229" s="19">
        <v>1.1209426447749138E-3</v>
      </c>
      <c r="AP229" s="19">
        <v>0.11684778332710266</v>
      </c>
      <c r="AQ229" s="20">
        <v>0.70496809482574463</v>
      </c>
    </row>
    <row r="230" spans="1:43">
      <c r="A230" s="53" t="s">
        <v>94</v>
      </c>
      <c r="B230" s="53" t="s">
        <v>39</v>
      </c>
      <c r="C230" s="53" t="s">
        <v>63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20">
        <v>0</v>
      </c>
    </row>
    <row r="231" spans="1:43" ht="30">
      <c r="A231" s="53" t="s">
        <v>95</v>
      </c>
      <c r="B231" s="53" t="s">
        <v>40</v>
      </c>
      <c r="C231" s="53" t="s">
        <v>63</v>
      </c>
      <c r="D231" s="43">
        <v>5.0751161761581898E-3</v>
      </c>
      <c r="E231" s="19">
        <v>1.6090788412839174E-3</v>
      </c>
      <c r="F231" s="19">
        <v>1.0897777043282986E-2</v>
      </c>
      <c r="G231" s="19">
        <v>8.840770460665226E-3</v>
      </c>
      <c r="H231" s="19">
        <v>3.1788251362740993E-3</v>
      </c>
      <c r="I231" s="19">
        <v>4.29568812251091E-3</v>
      </c>
      <c r="J231" s="19">
        <v>1.1224850080907345E-2</v>
      </c>
      <c r="K231" s="19">
        <v>1.414455845952034E-2</v>
      </c>
      <c r="L231" s="19">
        <v>5.8670178987085819E-3</v>
      </c>
      <c r="M231" s="19">
        <v>0</v>
      </c>
      <c r="N231" s="19">
        <v>0.25101897120475769</v>
      </c>
      <c r="O231" s="19">
        <v>6.8266671150922775E-3</v>
      </c>
      <c r="P231" s="19">
        <v>5.5072125978767872E-3</v>
      </c>
      <c r="Q231" s="19">
        <v>2.0789531990885735E-3</v>
      </c>
      <c r="R231" s="19">
        <v>5.4096203297376633E-2</v>
      </c>
      <c r="S231" s="19">
        <v>1.2488812208175659E-3</v>
      </c>
      <c r="T231" s="19">
        <v>7.7200504019856453E-3</v>
      </c>
      <c r="U231" s="19">
        <v>1.5643395483493805E-2</v>
      </c>
      <c r="V231" s="19">
        <v>7.5122849084436893E-3</v>
      </c>
      <c r="W231" s="19">
        <v>1.6405250877141953E-2</v>
      </c>
      <c r="X231" s="19">
        <v>1.8931318074464798E-2</v>
      </c>
      <c r="Y231" s="19">
        <v>3.0957579612731934E-2</v>
      </c>
      <c r="Z231" s="19">
        <v>1.8895560642704368E-3</v>
      </c>
      <c r="AA231" s="19">
        <v>3.3735655248165131E-2</v>
      </c>
      <c r="AB231" s="19">
        <v>6.6540718078613281E-2</v>
      </c>
      <c r="AC231" s="19">
        <v>1.0230729458271526E-5</v>
      </c>
      <c r="AD231" s="19">
        <v>7.2932117618620396E-3</v>
      </c>
      <c r="AE231" s="19">
        <v>0</v>
      </c>
      <c r="AF231" s="19">
        <v>8.2476073876023293E-3</v>
      </c>
      <c r="AG231" s="19">
        <v>4.8990761861205101E-3</v>
      </c>
      <c r="AH231" s="19">
        <v>0</v>
      </c>
      <c r="AI231" s="19">
        <v>3.5663419112097472E-5</v>
      </c>
      <c r="AJ231" s="19">
        <v>6.0377363115549088E-3</v>
      </c>
      <c r="AK231" s="19">
        <v>1.7543205758556724E-3</v>
      </c>
      <c r="AL231" s="19">
        <v>5.0642789574339986E-4</v>
      </c>
      <c r="AM231" s="19">
        <v>6.9878879003226757E-3</v>
      </c>
      <c r="AN231" s="19">
        <v>0.43000081181526184</v>
      </c>
      <c r="AO231" s="19">
        <v>0.33969318866729736</v>
      </c>
      <c r="AP231" s="19">
        <v>0.28042492270469666</v>
      </c>
      <c r="AQ231" s="20">
        <v>0.23943132162094116</v>
      </c>
    </row>
    <row r="232" spans="1:43">
      <c r="A232" s="53" t="s">
        <v>96</v>
      </c>
      <c r="B232" s="53" t="s">
        <v>41</v>
      </c>
      <c r="C232" s="53" t="s">
        <v>63</v>
      </c>
      <c r="D232" s="43">
        <v>1.183580607175827E-2</v>
      </c>
      <c r="E232" s="19">
        <v>8.7432301370427012E-5</v>
      </c>
      <c r="F232" s="19">
        <v>4.5212483964860439E-3</v>
      </c>
      <c r="G232" s="19">
        <v>4.5542395673692226E-3</v>
      </c>
      <c r="H232" s="19">
        <v>1.2475330382585526E-2</v>
      </c>
      <c r="I232" s="19">
        <v>3.9651733823120594E-4</v>
      </c>
      <c r="J232" s="19">
        <v>1.2920891167595983E-3</v>
      </c>
      <c r="K232" s="19">
        <v>3.3411939512006938E-4</v>
      </c>
      <c r="L232" s="19">
        <v>1.1504509020596743E-3</v>
      </c>
      <c r="M232" s="19">
        <v>2.8507021488621831E-4</v>
      </c>
      <c r="N232" s="19">
        <v>2.7482660952955484E-3</v>
      </c>
      <c r="O232" s="19">
        <v>6.9614984568033833E-6</v>
      </c>
      <c r="P232" s="19">
        <v>1.8512908718548715E-4</v>
      </c>
      <c r="Q232" s="19">
        <v>1.2924303882755339E-4</v>
      </c>
      <c r="R232" s="19">
        <v>5.0955748884007335E-4</v>
      </c>
      <c r="S232" s="19">
        <v>2.9674367397092283E-4</v>
      </c>
      <c r="T232" s="19">
        <v>4.4921910739503801E-4</v>
      </c>
      <c r="U232" s="19">
        <v>4.4945726403966546E-4</v>
      </c>
      <c r="V232" s="19">
        <v>1.3930586283095181E-4</v>
      </c>
      <c r="W232" s="19">
        <v>3.5080616362392902E-4</v>
      </c>
      <c r="X232" s="19">
        <v>7.2997133247554302E-4</v>
      </c>
      <c r="Y232" s="19">
        <v>1.9212880870327353E-3</v>
      </c>
      <c r="Z232" s="19">
        <v>2.4163309717550874E-4</v>
      </c>
      <c r="AA232" s="19">
        <v>2.4133642727974802E-4</v>
      </c>
      <c r="AB232" s="19">
        <v>6.094017531722784E-3</v>
      </c>
      <c r="AC232" s="19">
        <v>0</v>
      </c>
      <c r="AD232" s="19">
        <v>4.612916090991348E-4</v>
      </c>
      <c r="AE232" s="19">
        <v>0</v>
      </c>
      <c r="AF232" s="19">
        <v>2.7800952011602931E-6</v>
      </c>
      <c r="AG232" s="19">
        <v>0.99831372499465942</v>
      </c>
      <c r="AH232" s="19">
        <v>0</v>
      </c>
      <c r="AI232" s="19">
        <v>7.3620547482278198E-5</v>
      </c>
      <c r="AJ232" s="19">
        <v>1.5092378816916607E-5</v>
      </c>
      <c r="AK232" s="19">
        <v>3.653746098279953E-3</v>
      </c>
      <c r="AL232" s="19">
        <v>0</v>
      </c>
      <c r="AM232" s="19">
        <v>1.6718564555048943E-2</v>
      </c>
      <c r="AN232" s="19">
        <v>1.095448387786746E-3</v>
      </c>
      <c r="AO232" s="19">
        <v>8.6066456788103096E-6</v>
      </c>
      <c r="AP232" s="19">
        <v>5.583684891462326E-3</v>
      </c>
      <c r="AQ232" s="20">
        <v>3.7864737212657928E-2</v>
      </c>
    </row>
    <row r="233" spans="1:43">
      <c r="A233" s="53" t="s">
        <v>97</v>
      </c>
      <c r="B233" s="53" t="s">
        <v>42</v>
      </c>
      <c r="C233" s="53" t="s">
        <v>63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63</v>
      </c>
      <c r="D234" s="43">
        <v>0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19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0</v>
      </c>
      <c r="Z234" s="19">
        <v>0</v>
      </c>
      <c r="AA234" s="19">
        <v>0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19">
        <v>0</v>
      </c>
      <c r="AK234" s="19">
        <v>0</v>
      </c>
      <c r="AL234" s="19">
        <v>0</v>
      </c>
      <c r="AM234" s="19">
        <v>0</v>
      </c>
      <c r="AN234" s="19">
        <v>0</v>
      </c>
      <c r="AO234" s="19">
        <v>0</v>
      </c>
      <c r="AP234" s="19">
        <v>0</v>
      </c>
      <c r="AQ234" s="20">
        <v>0</v>
      </c>
    </row>
    <row r="235" spans="1:43" ht="30">
      <c r="A235" s="53" t="s">
        <v>99</v>
      </c>
      <c r="B235" s="53" t="s">
        <v>44</v>
      </c>
      <c r="C235" s="53" t="s">
        <v>63</v>
      </c>
      <c r="D235" s="43">
        <v>0</v>
      </c>
      <c r="E235" s="19">
        <v>0</v>
      </c>
      <c r="F235" s="19">
        <v>0</v>
      </c>
      <c r="G235" s="19">
        <v>1.3906919775763527E-6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20">
        <v>5.8300275122746825E-4</v>
      </c>
    </row>
    <row r="236" spans="1:43">
      <c r="A236" s="53" t="s">
        <v>100</v>
      </c>
      <c r="B236" s="53" t="s">
        <v>45</v>
      </c>
      <c r="C236" s="53" t="s">
        <v>63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63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63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63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63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63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63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64</v>
      </c>
      <c r="D243" s="39">
        <v>0.15910883247852325</v>
      </c>
      <c r="E243" s="40">
        <v>0</v>
      </c>
      <c r="F243" s="40">
        <v>0</v>
      </c>
      <c r="G243" s="40">
        <v>0</v>
      </c>
      <c r="H243" s="40">
        <v>0.24226786196231842</v>
      </c>
      <c r="I243" s="40">
        <v>0.5307578444480896</v>
      </c>
      <c r="J243" s="40">
        <v>3.4808446653187275E-3</v>
      </c>
      <c r="K243" s="40">
        <v>0.16067235171794891</v>
      </c>
      <c r="L243" s="40">
        <v>0.14164435863494873</v>
      </c>
      <c r="M243" s="40">
        <v>4.6141747385263443E-2</v>
      </c>
      <c r="N243" s="40">
        <v>1.9996875897049904E-2</v>
      </c>
      <c r="O243" s="40">
        <v>0</v>
      </c>
      <c r="P243" s="40">
        <v>0</v>
      </c>
      <c r="Q243" s="40">
        <v>3.2521668821573257E-2</v>
      </c>
      <c r="R243" s="40">
        <v>2.2527572582475841E-4</v>
      </c>
      <c r="S243" s="40">
        <v>0</v>
      </c>
      <c r="T243" s="40">
        <v>0</v>
      </c>
      <c r="U243" s="40">
        <v>9.9725431937258691E-5</v>
      </c>
      <c r="V243" s="40">
        <v>9.5262090326286852E-5</v>
      </c>
      <c r="W243" s="40">
        <v>1.6405075788497925E-2</v>
      </c>
      <c r="X243" s="40">
        <v>0</v>
      </c>
      <c r="Y243" s="40">
        <v>0</v>
      </c>
      <c r="Z243" s="40">
        <v>0</v>
      </c>
      <c r="AA243" s="40">
        <v>1.0495285969227552E-3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K243" s="40">
        <v>0</v>
      </c>
      <c r="AL243" s="40">
        <v>2.6113721542060375E-3</v>
      </c>
      <c r="AM243" s="40">
        <v>0</v>
      </c>
      <c r="AN243" s="40">
        <v>0</v>
      </c>
      <c r="AO243" s="40">
        <v>0</v>
      </c>
      <c r="AP243" s="40">
        <v>2.0300767209846526E-4</v>
      </c>
      <c r="AQ243" s="41">
        <v>6.2191970646381378E-3</v>
      </c>
    </row>
    <row r="244" spans="1:43">
      <c r="A244" s="53" t="s">
        <v>68</v>
      </c>
      <c r="B244" s="53" t="s">
        <v>14</v>
      </c>
      <c r="C244" s="53" t="s">
        <v>64</v>
      </c>
      <c r="D244" s="43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0</v>
      </c>
    </row>
    <row r="245" spans="1:43">
      <c r="A245" s="53" t="s">
        <v>69</v>
      </c>
      <c r="B245" s="53" t="s">
        <v>15</v>
      </c>
      <c r="C245" s="53" t="s">
        <v>64</v>
      </c>
      <c r="D245" s="43">
        <v>0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0</v>
      </c>
    </row>
    <row r="246" spans="1:43">
      <c r="A246" s="53" t="s">
        <v>70</v>
      </c>
      <c r="B246" s="53" t="s">
        <v>16</v>
      </c>
      <c r="C246" s="53" t="s">
        <v>64</v>
      </c>
      <c r="D246" s="43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20">
        <v>0</v>
      </c>
    </row>
    <row r="247" spans="1:43">
      <c r="A247" s="53" t="s">
        <v>71</v>
      </c>
      <c r="B247" s="53" t="s">
        <v>17</v>
      </c>
      <c r="C247" s="53" t="s">
        <v>64</v>
      </c>
      <c r="D247" s="43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0</v>
      </c>
      <c r="J247" s="19">
        <v>0</v>
      </c>
      <c r="K247" s="19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</v>
      </c>
    </row>
    <row r="248" spans="1:43">
      <c r="A248" s="53" t="s">
        <v>72</v>
      </c>
      <c r="B248" s="53" t="s">
        <v>18</v>
      </c>
      <c r="C248" s="53" t="s">
        <v>64</v>
      </c>
      <c r="D248" s="43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0</v>
      </c>
      <c r="J248" s="19">
        <v>0</v>
      </c>
      <c r="K248" s="19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</v>
      </c>
    </row>
    <row r="249" spans="1:43">
      <c r="A249" s="53" t="s">
        <v>73</v>
      </c>
      <c r="B249" s="53" t="s">
        <v>19</v>
      </c>
      <c r="C249" s="53" t="s">
        <v>64</v>
      </c>
      <c r="D249" s="43">
        <v>0</v>
      </c>
      <c r="E249" s="19">
        <v>0</v>
      </c>
      <c r="F249" s="19">
        <v>0</v>
      </c>
      <c r="G249" s="19">
        <v>0</v>
      </c>
      <c r="H249" s="19">
        <v>0</v>
      </c>
      <c r="I249" s="19">
        <v>0</v>
      </c>
      <c r="J249" s="19">
        <v>0</v>
      </c>
      <c r="K249" s="19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  <c r="AQ249" s="20">
        <v>0</v>
      </c>
    </row>
    <row r="250" spans="1:43">
      <c r="A250" s="53" t="s">
        <v>74</v>
      </c>
      <c r="B250" s="53" t="s">
        <v>20</v>
      </c>
      <c r="C250" s="53" t="s">
        <v>64</v>
      </c>
      <c r="D250" s="43">
        <v>2.9245691299438477</v>
      </c>
      <c r="E250" s="19">
        <v>1.8552481196820736E-3</v>
      </c>
      <c r="F250" s="19">
        <v>0</v>
      </c>
      <c r="G250" s="19">
        <v>1.652412538533099E-5</v>
      </c>
      <c r="H250" s="19">
        <v>0.95884591341018677</v>
      </c>
      <c r="I250" s="19">
        <v>4.0513277053833008</v>
      </c>
      <c r="J250" s="19">
        <v>0.1655125766992569</v>
      </c>
      <c r="K250" s="19">
        <v>26.526506423950195</v>
      </c>
      <c r="L250" s="19">
        <v>1.018964409828186</v>
      </c>
      <c r="M250" s="19">
        <v>3.3963136957027018E-4</v>
      </c>
      <c r="N250" s="19">
        <v>3.1006995122879744E-3</v>
      </c>
      <c r="O250" s="19">
        <v>1.412193407304585E-3</v>
      </c>
      <c r="P250" s="19">
        <v>0</v>
      </c>
      <c r="Q250" s="19">
        <v>0</v>
      </c>
      <c r="R250" s="19">
        <v>0</v>
      </c>
      <c r="S250" s="19">
        <v>0</v>
      </c>
      <c r="T250" s="19">
        <v>0.22720836102962494</v>
      </c>
      <c r="U250" s="19">
        <v>0.4440142810344696</v>
      </c>
      <c r="V250" s="19">
        <v>0.13390100002288818</v>
      </c>
      <c r="W250" s="19">
        <v>4.179055686108768E-4</v>
      </c>
      <c r="X250" s="19">
        <v>0</v>
      </c>
      <c r="Y250" s="19">
        <v>0</v>
      </c>
      <c r="Z250" s="19">
        <v>9.0750712843146175E-5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1.2998112651985139E-4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9.451769437873736E-5</v>
      </c>
      <c r="AN250" s="19">
        <v>0</v>
      </c>
      <c r="AO250" s="19">
        <v>9.2033937107771635E-5</v>
      </c>
      <c r="AP250" s="19">
        <v>2.1364202722907066E-2</v>
      </c>
      <c r="AQ250" s="20">
        <v>5.9909496307373047</v>
      </c>
    </row>
    <row r="251" spans="1:43">
      <c r="A251" s="53" t="s">
        <v>75</v>
      </c>
      <c r="B251" s="53" t="s">
        <v>21</v>
      </c>
      <c r="C251" s="53" t="s">
        <v>64</v>
      </c>
      <c r="D251" s="43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0</v>
      </c>
      <c r="J251" s="19">
        <v>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19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19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  <c r="AQ251" s="20">
        <v>0</v>
      </c>
    </row>
    <row r="252" spans="1:43">
      <c r="A252" s="53" t="s">
        <v>76</v>
      </c>
      <c r="B252" s="53" t="s">
        <v>22</v>
      </c>
      <c r="C252" s="53" t="s">
        <v>64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64</v>
      </c>
      <c r="D253" s="43">
        <v>0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19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19">
        <v>0</v>
      </c>
      <c r="AB253" s="19">
        <v>0</v>
      </c>
      <c r="AC253" s="19">
        <v>0</v>
      </c>
      <c r="AD253" s="19">
        <v>0</v>
      </c>
      <c r="AE253" s="19">
        <v>0</v>
      </c>
      <c r="AF253" s="19">
        <v>0</v>
      </c>
      <c r="AG253" s="19">
        <v>0</v>
      </c>
      <c r="AH253" s="19">
        <v>0</v>
      </c>
      <c r="AI253" s="19">
        <v>0</v>
      </c>
      <c r="AJ253" s="19">
        <v>0</v>
      </c>
      <c r="AK253" s="19">
        <v>0</v>
      </c>
      <c r="AL253" s="19">
        <v>0</v>
      </c>
      <c r="AM253" s="19">
        <v>0</v>
      </c>
      <c r="AN253" s="19">
        <v>0</v>
      </c>
      <c r="AO253" s="19">
        <v>0</v>
      </c>
      <c r="AP253" s="19">
        <v>0</v>
      </c>
      <c r="AQ253" s="20">
        <v>0</v>
      </c>
    </row>
    <row r="254" spans="1:43">
      <c r="A254" s="53" t="s">
        <v>78</v>
      </c>
      <c r="B254" s="53" t="s">
        <v>23</v>
      </c>
      <c r="C254" s="53" t="s">
        <v>64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19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  <c r="AQ254" s="20">
        <v>0</v>
      </c>
    </row>
    <row r="255" spans="1:43">
      <c r="A255" s="53" t="s">
        <v>79</v>
      </c>
      <c r="B255" s="53" t="s">
        <v>24</v>
      </c>
      <c r="C255" s="53" t="s">
        <v>64</v>
      </c>
      <c r="D255" s="43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19">
        <v>0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  <c r="AQ255" s="20">
        <v>0</v>
      </c>
    </row>
    <row r="256" spans="1:43">
      <c r="A256" s="53" t="s">
        <v>80</v>
      </c>
      <c r="B256" s="53" t="s">
        <v>25</v>
      </c>
      <c r="C256" s="53" t="s">
        <v>64</v>
      </c>
      <c r="D256" s="43">
        <v>1.5997607079043519E-6</v>
      </c>
      <c r="E256" s="19">
        <v>9.4788911155774258E-6</v>
      </c>
      <c r="F256" s="19">
        <v>5.730360953748459E-6</v>
      </c>
      <c r="G256" s="19">
        <v>5.5432710723835044E-6</v>
      </c>
      <c r="H256" s="19">
        <v>1.2078737927367911E-4</v>
      </c>
      <c r="I256" s="19">
        <v>6.0203842622286174E-6</v>
      </c>
      <c r="J256" s="19">
        <v>2.0955656054866267E-6</v>
      </c>
      <c r="K256" s="19">
        <v>9.9233220680616796E-5</v>
      </c>
      <c r="L256" s="19">
        <v>2.4942838354036212E-4</v>
      </c>
      <c r="M256" s="19">
        <v>0</v>
      </c>
      <c r="N256" s="19">
        <v>5.0939968787133694E-5</v>
      </c>
      <c r="O256" s="19">
        <v>0</v>
      </c>
      <c r="P256" s="19">
        <v>1.687487201706972E-5</v>
      </c>
      <c r="Q256" s="19">
        <v>7.588166743516922E-3</v>
      </c>
      <c r="R256" s="19">
        <v>4.3928713421337306E-4</v>
      </c>
      <c r="S256" s="19">
        <v>4.1863285105137038E-7</v>
      </c>
      <c r="T256" s="19">
        <v>1.7297394515480846E-4</v>
      </c>
      <c r="U256" s="19">
        <v>5.5780627008061856E-5</v>
      </c>
      <c r="V256" s="19">
        <v>0</v>
      </c>
      <c r="W256" s="19">
        <v>3.7920221984677482E-6</v>
      </c>
      <c r="X256" s="19">
        <v>6.356432568281889E-4</v>
      </c>
      <c r="Y256" s="19">
        <v>7.6932657975703478E-5</v>
      </c>
      <c r="Z256" s="19">
        <v>4.2939354898408055E-6</v>
      </c>
      <c r="AA256" s="19">
        <v>1.0968917922582477E-4</v>
      </c>
      <c r="AB256" s="19">
        <v>2.9131898190826178E-4</v>
      </c>
      <c r="AC256" s="19">
        <v>0</v>
      </c>
      <c r="AD256" s="19">
        <v>6.4532214310020208E-5</v>
      </c>
      <c r="AE256" s="19">
        <v>0</v>
      </c>
      <c r="AF256" s="19">
        <v>6.001367000862956E-5</v>
      </c>
      <c r="AG256" s="19">
        <v>5.0407834351062775E-5</v>
      </c>
      <c r="AH256" s="19">
        <v>0</v>
      </c>
      <c r="AI256" s="19">
        <v>2.8632607040890434E-7</v>
      </c>
      <c r="AJ256" s="19">
        <v>6.3068675808608532E-3</v>
      </c>
      <c r="AK256" s="19">
        <v>1.005639205686748E-6</v>
      </c>
      <c r="AL256" s="19">
        <v>2.9180675745010376E-2</v>
      </c>
      <c r="AM256" s="19">
        <v>1.5093553884071298E-5</v>
      </c>
      <c r="AN256" s="19">
        <v>4.4618727201850561E-7</v>
      </c>
      <c r="AO256" s="19">
        <v>0</v>
      </c>
      <c r="AP256" s="19">
        <v>1.7760966438800097E-3</v>
      </c>
      <c r="AQ256" s="20">
        <v>1.6702503198757768E-3</v>
      </c>
    </row>
    <row r="257" spans="1:43">
      <c r="A257" s="53" t="s">
        <v>81</v>
      </c>
      <c r="B257" s="53" t="s">
        <v>26</v>
      </c>
      <c r="C257" s="53" t="s">
        <v>64</v>
      </c>
      <c r="D257" s="43">
        <v>1.8988083994031513E-8</v>
      </c>
      <c r="E257" s="19">
        <v>1.6214345421872167E-8</v>
      </c>
      <c r="F257" s="19">
        <v>1.8336661469220417E-6</v>
      </c>
      <c r="G257" s="19">
        <v>4.7646645384702424E-7</v>
      </c>
      <c r="H257" s="19">
        <v>2.3796869754733052E-6</v>
      </c>
      <c r="I257" s="19">
        <v>8.4589828475145623E-6</v>
      </c>
      <c r="J257" s="19">
        <v>5.6287672123289667E-7</v>
      </c>
      <c r="K257" s="19">
        <v>1.0800275958899874E-5</v>
      </c>
      <c r="L257" s="19">
        <v>1.7732831111061387E-5</v>
      </c>
      <c r="M257" s="19">
        <v>2.8304754096097895E-9</v>
      </c>
      <c r="N257" s="19">
        <v>1.1501646440592594E-5</v>
      </c>
      <c r="O257" s="19">
        <v>5.7024770683256065E-8</v>
      </c>
      <c r="P257" s="19">
        <v>3.1338774988398654E-6</v>
      </c>
      <c r="Q257" s="19">
        <v>9.3216198138179607E-7</v>
      </c>
      <c r="R257" s="19">
        <v>2.6223811437375844E-4</v>
      </c>
      <c r="S257" s="19">
        <v>2.9520597877308319E-7</v>
      </c>
      <c r="T257" s="19">
        <v>3.516680919801729E-7</v>
      </c>
      <c r="U257" s="19">
        <v>3.2967298466246575E-5</v>
      </c>
      <c r="V257" s="19">
        <v>6.4571108850941528E-6</v>
      </c>
      <c r="W257" s="19">
        <v>6.3342786233988591E-6</v>
      </c>
      <c r="X257" s="19">
        <v>7.3748469731071964E-7</v>
      </c>
      <c r="Y257" s="19">
        <v>1.1686183825077023E-6</v>
      </c>
      <c r="Z257" s="19">
        <v>1.1676047506625764E-6</v>
      </c>
      <c r="AA257" s="19">
        <v>6.3488510022580158E-6</v>
      </c>
      <c r="AB257" s="19">
        <v>2.7667610993376002E-6</v>
      </c>
      <c r="AC257" s="19">
        <v>1.4349879062791615E-9</v>
      </c>
      <c r="AD257" s="19">
        <v>2.8477495561674004E-6</v>
      </c>
      <c r="AE257" s="19">
        <v>0</v>
      </c>
      <c r="AF257" s="19">
        <v>7.8076183740449778E-8</v>
      </c>
      <c r="AG257" s="19">
        <v>1.5941992614898481E-6</v>
      </c>
      <c r="AH257" s="19">
        <v>0</v>
      </c>
      <c r="AI257" s="19">
        <v>6.2386518173696004E-9</v>
      </c>
      <c r="AJ257" s="19">
        <v>5.0760985459419317E-7</v>
      </c>
      <c r="AK257" s="19">
        <v>1.3308034567671712E-6</v>
      </c>
      <c r="AL257" s="19">
        <v>4.0403547245659865E-6</v>
      </c>
      <c r="AM257" s="19">
        <v>1.8757742736852379E-6</v>
      </c>
      <c r="AN257" s="19">
        <v>5.1841561798937619E-5</v>
      </c>
      <c r="AO257" s="19">
        <v>6.0277950979070738E-5</v>
      </c>
      <c r="AP257" s="19">
        <v>3.3573411201359704E-5</v>
      </c>
      <c r="AQ257" s="20">
        <v>1.3618019875138998E-4</v>
      </c>
    </row>
    <row r="258" spans="1:43">
      <c r="A258" s="53" t="s">
        <v>82</v>
      </c>
      <c r="B258" s="53" t="s">
        <v>27</v>
      </c>
      <c r="C258" s="53" t="s">
        <v>64</v>
      </c>
      <c r="D258" s="43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20">
        <v>0</v>
      </c>
    </row>
    <row r="259" spans="1:43">
      <c r="A259" s="53" t="s">
        <v>83</v>
      </c>
      <c r="B259" s="53" t="s">
        <v>28</v>
      </c>
      <c r="C259" s="53" t="s">
        <v>64</v>
      </c>
      <c r="D259" s="43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0</v>
      </c>
      <c r="J259" s="19">
        <v>0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19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19">
        <v>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20">
        <v>0</v>
      </c>
    </row>
    <row r="260" spans="1:43">
      <c r="A260" s="53" t="s">
        <v>84</v>
      </c>
      <c r="B260" s="53" t="s">
        <v>29</v>
      </c>
      <c r="C260" s="53" t="s">
        <v>64</v>
      </c>
      <c r="D260" s="43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  <c r="AD260" s="19">
        <v>0</v>
      </c>
      <c r="AE260" s="19">
        <v>0</v>
      </c>
      <c r="AF260" s="19">
        <v>0</v>
      </c>
      <c r="AG260" s="19">
        <v>0</v>
      </c>
      <c r="AH260" s="19">
        <v>0</v>
      </c>
      <c r="AI260" s="19">
        <v>0</v>
      </c>
      <c r="AJ260" s="19">
        <v>0</v>
      </c>
      <c r="AK260" s="19">
        <v>0</v>
      </c>
      <c r="AL260" s="19">
        <v>0</v>
      </c>
      <c r="AM260" s="19">
        <v>0</v>
      </c>
      <c r="AN260" s="19">
        <v>0</v>
      </c>
      <c r="AO260" s="19">
        <v>0</v>
      </c>
      <c r="AP260" s="19">
        <v>0</v>
      </c>
      <c r="AQ260" s="20">
        <v>0</v>
      </c>
    </row>
    <row r="261" spans="1:43">
      <c r="A261" s="53" t="s">
        <v>85</v>
      </c>
      <c r="B261" s="53" t="s">
        <v>30</v>
      </c>
      <c r="C261" s="53" t="s">
        <v>64</v>
      </c>
      <c r="D261" s="43">
        <v>0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19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19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19">
        <v>0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  <c r="AQ261" s="20">
        <v>0</v>
      </c>
    </row>
    <row r="262" spans="1:43">
      <c r="A262" s="53" t="s">
        <v>86</v>
      </c>
      <c r="B262" s="53" t="s">
        <v>31</v>
      </c>
      <c r="C262" s="53" t="s">
        <v>64</v>
      </c>
      <c r="D262" s="43">
        <v>1.198454580020325E-8</v>
      </c>
      <c r="E262" s="19">
        <v>2.4556622975069331E-6</v>
      </c>
      <c r="F262" s="19">
        <v>3.6601224564947188E-4</v>
      </c>
      <c r="G262" s="19">
        <v>3.3347518183290958E-4</v>
      </c>
      <c r="H262" s="19">
        <v>8.264347570730024E-7</v>
      </c>
      <c r="I262" s="19">
        <v>1.2310603051446378E-4</v>
      </c>
      <c r="J262" s="19">
        <v>2.1987323634675704E-5</v>
      </c>
      <c r="K262" s="19">
        <v>7.5307971565052867E-4</v>
      </c>
      <c r="L262" s="19">
        <v>8.7353000708390027E-5</v>
      </c>
      <c r="M262" s="19">
        <v>0</v>
      </c>
      <c r="N262" s="19">
        <v>7.063886005198583E-5</v>
      </c>
      <c r="O262" s="19">
        <v>3.4553919249447063E-5</v>
      </c>
      <c r="P262" s="19">
        <v>5.0372258556308225E-5</v>
      </c>
      <c r="Q262" s="19">
        <v>0</v>
      </c>
      <c r="R262" s="19">
        <v>1.1971782660111785E-3</v>
      </c>
      <c r="S262" s="19">
        <v>6.1217946267788648E-7</v>
      </c>
      <c r="T262" s="19">
        <v>9.2621112344204448E-6</v>
      </c>
      <c r="U262" s="19">
        <v>5.3248362382873893E-4</v>
      </c>
      <c r="V262" s="19">
        <v>5.7302891946164891E-5</v>
      </c>
      <c r="W262" s="19">
        <v>1.3027857057750225E-3</v>
      </c>
      <c r="X262" s="19">
        <v>4.9971886255661957E-6</v>
      </c>
      <c r="Y262" s="19">
        <v>3.173952063662E-5</v>
      </c>
      <c r="Z262" s="19">
        <v>4.3797863327199593E-6</v>
      </c>
      <c r="AA262" s="19">
        <v>4.7743935283506289E-5</v>
      </c>
      <c r="AB262" s="19">
        <v>4.9481214955449104E-4</v>
      </c>
      <c r="AC262" s="19">
        <v>4.4049363623344107E-7</v>
      </c>
      <c r="AD262" s="19">
        <v>1.8480095604900271E-4</v>
      </c>
      <c r="AE262" s="19">
        <v>0</v>
      </c>
      <c r="AF262" s="19">
        <v>3.8743193726986647E-5</v>
      </c>
      <c r="AG262" s="19">
        <v>9.6426648087799549E-4</v>
      </c>
      <c r="AH262" s="19">
        <v>0</v>
      </c>
      <c r="AI262" s="19">
        <v>5.6512676565034781E-6</v>
      </c>
      <c r="AJ262" s="19">
        <v>5.4829171858727932E-5</v>
      </c>
      <c r="AK262" s="19">
        <v>0</v>
      </c>
      <c r="AL262" s="19">
        <v>2.163686091080308E-3</v>
      </c>
      <c r="AM262" s="19">
        <v>1.0706030298024416E-3</v>
      </c>
      <c r="AN262" s="19">
        <v>0</v>
      </c>
      <c r="AO262" s="19">
        <v>0</v>
      </c>
      <c r="AP262" s="19">
        <v>3.639599890448153E-4</v>
      </c>
      <c r="AQ262" s="20">
        <v>9.6897693583741784E-4</v>
      </c>
    </row>
    <row r="263" spans="1:43">
      <c r="A263" s="53" t="s">
        <v>87</v>
      </c>
      <c r="B263" s="53" t="s">
        <v>32</v>
      </c>
      <c r="C263" s="53" t="s">
        <v>64</v>
      </c>
      <c r="D263" s="43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0</v>
      </c>
      <c r="AM263" s="19">
        <v>0</v>
      </c>
      <c r="AN263" s="19">
        <v>0</v>
      </c>
      <c r="AO263" s="19">
        <v>0</v>
      </c>
      <c r="AP263" s="19">
        <v>0</v>
      </c>
      <c r="AQ263" s="20">
        <v>0</v>
      </c>
    </row>
    <row r="264" spans="1:43">
      <c r="A264" s="53" t="s">
        <v>88</v>
      </c>
      <c r="B264" s="53" t="s">
        <v>33</v>
      </c>
      <c r="C264" s="53" t="s">
        <v>64</v>
      </c>
      <c r="D264" s="43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20">
        <v>0</v>
      </c>
    </row>
    <row r="265" spans="1:43">
      <c r="A265" s="53" t="s">
        <v>89</v>
      </c>
      <c r="B265" s="53" t="s">
        <v>34</v>
      </c>
      <c r="C265" s="53" t="s">
        <v>64</v>
      </c>
      <c r="D265" s="43">
        <v>0</v>
      </c>
      <c r="E265" s="19">
        <v>0</v>
      </c>
      <c r="F265" s="19">
        <v>0</v>
      </c>
      <c r="G265" s="19">
        <v>0</v>
      </c>
      <c r="H265" s="19">
        <v>0</v>
      </c>
      <c r="I265" s="19">
        <v>0</v>
      </c>
      <c r="J265" s="19">
        <v>0</v>
      </c>
      <c r="K265" s="19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19">
        <v>0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19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  <c r="AQ265" s="20">
        <v>0</v>
      </c>
    </row>
    <row r="266" spans="1:43" ht="30">
      <c r="A266" s="53" t="s">
        <v>90</v>
      </c>
      <c r="B266" s="53" t="s">
        <v>35</v>
      </c>
      <c r="C266" s="53" t="s">
        <v>64</v>
      </c>
      <c r="D266" s="43">
        <v>0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19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19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0</v>
      </c>
      <c r="AG266" s="19">
        <v>0</v>
      </c>
      <c r="AH266" s="19">
        <v>0</v>
      </c>
      <c r="AI266" s="19">
        <v>0</v>
      </c>
      <c r="AJ266" s="19">
        <v>0</v>
      </c>
      <c r="AK266" s="19">
        <v>0</v>
      </c>
      <c r="AL266" s="19">
        <v>0</v>
      </c>
      <c r="AM266" s="19">
        <v>0</v>
      </c>
      <c r="AN266" s="19">
        <v>0</v>
      </c>
      <c r="AO266" s="19">
        <v>0</v>
      </c>
      <c r="AP266" s="19">
        <v>0</v>
      </c>
      <c r="AQ266" s="20">
        <v>0</v>
      </c>
    </row>
    <row r="267" spans="1:43" ht="30">
      <c r="A267" s="53" t="s">
        <v>91</v>
      </c>
      <c r="B267" s="53" t="s">
        <v>36</v>
      </c>
      <c r="C267" s="53" t="s">
        <v>64</v>
      </c>
      <c r="D267" s="43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0</v>
      </c>
      <c r="K267" s="19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0</v>
      </c>
      <c r="AI267" s="19">
        <v>0</v>
      </c>
      <c r="AJ267" s="19">
        <v>0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  <c r="AQ267" s="20">
        <v>0</v>
      </c>
    </row>
    <row r="268" spans="1:43">
      <c r="A268" s="53" t="s">
        <v>92</v>
      </c>
      <c r="B268" s="53" t="s">
        <v>37</v>
      </c>
      <c r="C268" s="53" t="s">
        <v>64</v>
      </c>
      <c r="D268" s="43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0</v>
      </c>
      <c r="J268" s="19">
        <v>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19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19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  <c r="AQ268" s="20">
        <v>0</v>
      </c>
    </row>
    <row r="269" spans="1:43">
      <c r="A269" s="53" t="s">
        <v>93</v>
      </c>
      <c r="B269" s="53" t="s">
        <v>38</v>
      </c>
      <c r="C269" s="53" t="s">
        <v>64</v>
      </c>
      <c r="D269" s="43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0</v>
      </c>
      <c r="AI269" s="19">
        <v>0</v>
      </c>
      <c r="AJ269" s="19">
        <v>0</v>
      </c>
      <c r="AK269" s="19">
        <v>0</v>
      </c>
      <c r="AL269" s="19">
        <v>0</v>
      </c>
      <c r="AM269" s="19">
        <v>0</v>
      </c>
      <c r="AN269" s="19">
        <v>0</v>
      </c>
      <c r="AO269" s="19">
        <v>0</v>
      </c>
      <c r="AP269" s="19">
        <v>0</v>
      </c>
      <c r="AQ269" s="20">
        <v>0</v>
      </c>
    </row>
    <row r="270" spans="1:43">
      <c r="A270" s="53" t="s">
        <v>94</v>
      </c>
      <c r="B270" s="53" t="s">
        <v>39</v>
      </c>
      <c r="C270" s="53" t="s">
        <v>64</v>
      </c>
      <c r="D270" s="43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19">
        <v>0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0</v>
      </c>
      <c r="AQ270" s="20">
        <v>0</v>
      </c>
    </row>
    <row r="271" spans="1:43" ht="30">
      <c r="A271" s="53" t="s">
        <v>95</v>
      </c>
      <c r="B271" s="53" t="s">
        <v>40</v>
      </c>
      <c r="C271" s="53" t="s">
        <v>64</v>
      </c>
      <c r="D271" s="43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0</v>
      </c>
      <c r="J271" s="19">
        <v>0</v>
      </c>
      <c r="K271" s="19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19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  <c r="AQ271" s="20">
        <v>0</v>
      </c>
    </row>
    <row r="272" spans="1:43">
      <c r="A272" s="53" t="s">
        <v>96</v>
      </c>
      <c r="B272" s="53" t="s">
        <v>41</v>
      </c>
      <c r="C272" s="53" t="s">
        <v>64</v>
      </c>
      <c r="D272" s="43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19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19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19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  <c r="AQ272" s="20">
        <v>0</v>
      </c>
    </row>
    <row r="273" spans="1:43">
      <c r="A273" s="53" t="s">
        <v>97</v>
      </c>
      <c r="B273" s="53" t="s">
        <v>42</v>
      </c>
      <c r="C273" s="53" t="s">
        <v>64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64</v>
      </c>
      <c r="D274" s="43">
        <v>0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19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19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19">
        <v>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  <c r="AQ274" s="20">
        <v>0</v>
      </c>
    </row>
    <row r="275" spans="1:43" ht="30">
      <c r="A275" s="53" t="s">
        <v>99</v>
      </c>
      <c r="B275" s="53" t="s">
        <v>44</v>
      </c>
      <c r="C275" s="53" t="s">
        <v>64</v>
      </c>
      <c r="D275" s="43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20">
        <v>0</v>
      </c>
    </row>
    <row r="276" spans="1:43">
      <c r="A276" s="53" t="s">
        <v>100</v>
      </c>
      <c r="B276" s="53" t="s">
        <v>45</v>
      </c>
      <c r="C276" s="53" t="s">
        <v>64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0</v>
      </c>
    </row>
    <row r="277" spans="1:43">
      <c r="A277" s="53" t="s">
        <v>101</v>
      </c>
      <c r="B277" s="53" t="s">
        <v>46</v>
      </c>
      <c r="C277" s="53" t="s">
        <v>64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64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64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64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64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64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65</v>
      </c>
      <c r="D283" s="39">
        <v>0.1456633061170578</v>
      </c>
      <c r="E283" s="40">
        <v>0</v>
      </c>
      <c r="F283" s="40">
        <v>0</v>
      </c>
      <c r="G283" s="40">
        <v>0</v>
      </c>
      <c r="H283" s="40">
        <v>0.22179496288299561</v>
      </c>
      <c r="I283" s="40">
        <v>0.48590606451034546</v>
      </c>
      <c r="J283" s="40">
        <v>3.1866952776908875E-3</v>
      </c>
      <c r="K283" s="40">
        <v>0.14709469676017761</v>
      </c>
      <c r="L283" s="40">
        <v>0.12967465817928314</v>
      </c>
      <c r="M283" s="40">
        <v>4.2242530733346939E-2</v>
      </c>
      <c r="N283" s="40">
        <v>1.83070357888937E-2</v>
      </c>
      <c r="O283" s="40">
        <v>0</v>
      </c>
      <c r="P283" s="40">
        <v>0</v>
      </c>
      <c r="Q283" s="40">
        <v>2.9773417860269547E-2</v>
      </c>
      <c r="R283" s="40">
        <v>2.0623875025194138E-4</v>
      </c>
      <c r="S283" s="40">
        <v>0</v>
      </c>
      <c r="T283" s="40">
        <v>0</v>
      </c>
      <c r="U283" s="40">
        <v>9.1298112238291651E-5</v>
      </c>
      <c r="V283" s="40">
        <v>8.7211948994081467E-5</v>
      </c>
      <c r="W283" s="40">
        <v>1.5018760226666927E-2</v>
      </c>
      <c r="X283" s="40">
        <v>0</v>
      </c>
      <c r="Y283" s="40">
        <v>0</v>
      </c>
      <c r="Z283" s="40">
        <v>0</v>
      </c>
      <c r="AA283" s="40">
        <v>9.6083799144253135E-4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2.3906975984573364E-3</v>
      </c>
      <c r="AM283" s="40">
        <v>0</v>
      </c>
      <c r="AN283" s="40">
        <v>0</v>
      </c>
      <c r="AO283" s="40">
        <v>0</v>
      </c>
      <c r="AP283" s="40">
        <v>1.8585246289148927E-4</v>
      </c>
      <c r="AQ283" s="41">
        <v>5.6936424225568771E-3</v>
      </c>
    </row>
    <row r="284" spans="1:43">
      <c r="A284" s="53" t="s">
        <v>68</v>
      </c>
      <c r="B284" s="53" t="s">
        <v>14</v>
      </c>
      <c r="C284" s="53" t="s">
        <v>65</v>
      </c>
      <c r="D284" s="43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0</v>
      </c>
    </row>
    <row r="285" spans="1:43">
      <c r="A285" s="53" t="s">
        <v>69</v>
      </c>
      <c r="B285" s="53" t="s">
        <v>15</v>
      </c>
      <c r="C285" s="53" t="s">
        <v>65</v>
      </c>
      <c r="D285" s="43">
        <v>0</v>
      </c>
      <c r="E285" s="19">
        <v>0</v>
      </c>
      <c r="F285" s="19">
        <v>6.091638351790607E-4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2.8795150797122915E-7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1.3039288751315325E-4</v>
      </c>
      <c r="Z285" s="19">
        <v>3.0848150345264003E-6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4.5908398265239928E-17</v>
      </c>
    </row>
    <row r="286" spans="1:43">
      <c r="A286" s="53" t="s">
        <v>70</v>
      </c>
      <c r="B286" s="53" t="s">
        <v>16</v>
      </c>
      <c r="C286" s="53" t="s">
        <v>65</v>
      </c>
      <c r="D286" s="43">
        <v>5.7285581715404987E-3</v>
      </c>
      <c r="E286" s="19">
        <v>0</v>
      </c>
      <c r="F286" s="19">
        <v>5.1908046007156372E-2</v>
      </c>
      <c r="G286" s="19">
        <v>2.3869397409725934E-5</v>
      </c>
      <c r="H286" s="19">
        <v>0</v>
      </c>
      <c r="I286" s="19">
        <v>0</v>
      </c>
      <c r="J286" s="19">
        <v>0</v>
      </c>
      <c r="K286" s="19">
        <v>4.4826075434684753E-2</v>
      </c>
      <c r="L286" s="19">
        <v>0</v>
      </c>
      <c r="M286" s="19">
        <v>5.833461182191968E-4</v>
      </c>
      <c r="N286" s="19">
        <v>0</v>
      </c>
      <c r="O286" s="19">
        <v>0</v>
      </c>
      <c r="P286" s="19">
        <v>0</v>
      </c>
      <c r="Q286" s="19">
        <v>0</v>
      </c>
      <c r="R286" s="19">
        <v>1.2005538940429687</v>
      </c>
      <c r="S286" s="19">
        <v>6.3069737516343594E-3</v>
      </c>
      <c r="T286" s="19">
        <v>0.14050628244876862</v>
      </c>
      <c r="U286" s="19">
        <v>2.2425586357712746E-2</v>
      </c>
      <c r="V286" s="19">
        <v>1.9543403759598732E-3</v>
      </c>
      <c r="W286" s="19">
        <v>0.16082458198070526</v>
      </c>
      <c r="X286" s="19">
        <v>0.32582548260688782</v>
      </c>
      <c r="Y286" s="19">
        <v>2.1119287014007568</v>
      </c>
      <c r="Z286" s="19">
        <v>0.20381517708301544</v>
      </c>
      <c r="AA286" s="19">
        <v>0</v>
      </c>
      <c r="AB286" s="19">
        <v>1.504017855040729E-4</v>
      </c>
      <c r="AC286" s="19">
        <v>0</v>
      </c>
      <c r="AD286" s="19">
        <v>0</v>
      </c>
      <c r="AE286" s="19">
        <v>0</v>
      </c>
      <c r="AF286" s="19">
        <v>2.9190061613917351E-2</v>
      </c>
      <c r="AG286" s="19">
        <v>1.6181074315682054E-3</v>
      </c>
      <c r="AH286" s="19">
        <v>0</v>
      </c>
      <c r="AI286" s="19">
        <v>0</v>
      </c>
      <c r="AJ286" s="19">
        <v>0</v>
      </c>
      <c r="AK286" s="19">
        <v>0</v>
      </c>
      <c r="AL286" s="19">
        <v>0.82504510879516602</v>
      </c>
      <c r="AM286" s="19">
        <v>2.1021484863013029E-3</v>
      </c>
      <c r="AN286" s="19">
        <v>0</v>
      </c>
      <c r="AO286" s="19">
        <v>0</v>
      </c>
      <c r="AP286" s="19">
        <v>3.193767974153161E-3</v>
      </c>
      <c r="AQ286" s="20">
        <v>0.15482921898365021</v>
      </c>
    </row>
    <row r="287" spans="1:43">
      <c r="A287" s="53" t="s">
        <v>71</v>
      </c>
      <c r="B287" s="53" t="s">
        <v>17</v>
      </c>
      <c r="C287" s="53" t="s">
        <v>65</v>
      </c>
      <c r="D287" s="43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</v>
      </c>
    </row>
    <row r="288" spans="1:43">
      <c r="A288" s="53" t="s">
        <v>72</v>
      </c>
      <c r="B288" s="53" t="s">
        <v>18</v>
      </c>
      <c r="C288" s="53" t="s">
        <v>65</v>
      </c>
      <c r="D288" s="43">
        <v>0</v>
      </c>
      <c r="E288" s="19">
        <v>9.1072596842423081E-4</v>
      </c>
      <c r="F288" s="19">
        <v>5.0612417981028557E-3</v>
      </c>
      <c r="G288" s="19">
        <v>0</v>
      </c>
      <c r="H288" s="19">
        <v>3.3724088221788406E-2</v>
      </c>
      <c r="I288" s="19">
        <v>0.723763108253479</v>
      </c>
      <c r="J288" s="19">
        <v>0.12622340023517609</v>
      </c>
      <c r="K288" s="19">
        <v>0.51714015007019043</v>
      </c>
      <c r="L288" s="19">
        <v>0.2162201851606369</v>
      </c>
      <c r="M288" s="19">
        <v>0</v>
      </c>
      <c r="N288" s="19">
        <v>2.1314369514584541E-2</v>
      </c>
      <c r="O288" s="19">
        <v>0</v>
      </c>
      <c r="P288" s="19">
        <v>0</v>
      </c>
      <c r="Q288" s="19">
        <v>0</v>
      </c>
      <c r="R288" s="19">
        <v>7.4775345623493195E-2</v>
      </c>
      <c r="S288" s="19">
        <v>0</v>
      </c>
      <c r="T288" s="19">
        <v>1.265018992125988E-2</v>
      </c>
      <c r="U288" s="19">
        <v>9.4397412613034248E-3</v>
      </c>
      <c r="V288" s="19">
        <v>3.4357178956270218E-2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0.38143858313560486</v>
      </c>
    </row>
    <row r="289" spans="1:43">
      <c r="A289" s="53" t="s">
        <v>73</v>
      </c>
      <c r="B289" s="53" t="s">
        <v>19</v>
      </c>
      <c r="C289" s="53" t="s">
        <v>65</v>
      </c>
      <c r="D289" s="43">
        <v>4.3850936344824731E-4</v>
      </c>
      <c r="E289" s="19">
        <v>3.4731343475868925E-5</v>
      </c>
      <c r="F289" s="19">
        <v>0</v>
      </c>
      <c r="G289" s="19">
        <v>0</v>
      </c>
      <c r="H289" s="19">
        <v>2.3345415684161708E-5</v>
      </c>
      <c r="I289" s="19">
        <v>7.512027770280838E-2</v>
      </c>
      <c r="J289" s="19">
        <v>0.13007503747940063</v>
      </c>
      <c r="K289" s="19">
        <v>3.4791603684425354E-2</v>
      </c>
      <c r="L289" s="19">
        <v>7.8900851309299469E-2</v>
      </c>
      <c r="M289" s="19">
        <v>7.3199489634134807E-6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8.7163083662744612E-5</v>
      </c>
      <c r="U289" s="19">
        <v>2.2723757865605876E-5</v>
      </c>
      <c r="V289" s="19">
        <v>1.5483262250199914E-3</v>
      </c>
      <c r="W289" s="19">
        <v>2.4149972887244076E-5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5.1261167755001225E-6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3.1492585549131036E-5</v>
      </c>
      <c r="AO289" s="19">
        <v>0</v>
      </c>
      <c r="AP289" s="19">
        <v>5.5092045840865467E-6</v>
      </c>
      <c r="AQ289" s="20">
        <v>9.8119713366031647E-3</v>
      </c>
    </row>
    <row r="290" spans="1:43">
      <c r="A290" s="53" t="s">
        <v>74</v>
      </c>
      <c r="B290" s="53" t="s">
        <v>20</v>
      </c>
      <c r="C290" s="53" t="s">
        <v>65</v>
      </c>
      <c r="D290" s="43">
        <v>0.1580706387758255</v>
      </c>
      <c r="E290" s="19">
        <v>1.0027468670159578E-4</v>
      </c>
      <c r="F290" s="19">
        <v>0</v>
      </c>
      <c r="G290" s="19">
        <v>8.9311583906237502E-7</v>
      </c>
      <c r="H290" s="19">
        <v>5.1824860274791718E-2</v>
      </c>
      <c r="I290" s="19">
        <v>0.21897104382514954</v>
      </c>
      <c r="J290" s="19">
        <v>8.945823647081852E-3</v>
      </c>
      <c r="K290" s="19">
        <v>1.4337365627288818</v>
      </c>
      <c r="L290" s="19">
        <v>5.5074214935302734E-2</v>
      </c>
      <c r="M290" s="19">
        <v>1.8356806322117336E-5</v>
      </c>
      <c r="N290" s="19">
        <v>1.6759034770075232E-4</v>
      </c>
      <c r="O290" s="19">
        <v>7.6327931310515851E-5</v>
      </c>
      <c r="P290" s="19">
        <v>0</v>
      </c>
      <c r="Q290" s="19">
        <v>0</v>
      </c>
      <c r="R290" s="19">
        <v>0</v>
      </c>
      <c r="S290" s="19">
        <v>0</v>
      </c>
      <c r="T290" s="19">
        <v>1.228043157607317E-2</v>
      </c>
      <c r="U290" s="19">
        <v>2.3998619988560677E-2</v>
      </c>
      <c r="V290" s="19">
        <v>7.2372425347566605E-3</v>
      </c>
      <c r="W290" s="19">
        <v>2.2587462808587588E-5</v>
      </c>
      <c r="X290" s="19">
        <v>0</v>
      </c>
      <c r="Y290" s="19">
        <v>0</v>
      </c>
      <c r="Z290" s="19">
        <v>4.9050036068365443E-6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7.0253768171824049E-6</v>
      </c>
      <c r="AG290" s="19">
        <v>0</v>
      </c>
      <c r="AH290" s="19">
        <v>0</v>
      </c>
      <c r="AI290" s="19">
        <v>0</v>
      </c>
      <c r="AJ290" s="19">
        <v>0</v>
      </c>
      <c r="AK290" s="19">
        <v>0</v>
      </c>
      <c r="AL290" s="19">
        <v>0</v>
      </c>
      <c r="AM290" s="19">
        <v>5.1086062740068883E-6</v>
      </c>
      <c r="AN290" s="19">
        <v>0</v>
      </c>
      <c r="AO290" s="19">
        <v>4.974361218046397E-6</v>
      </c>
      <c r="AP290" s="19">
        <v>1.1547182220965624E-3</v>
      </c>
      <c r="AQ290" s="20">
        <v>0.32380607724189758</v>
      </c>
    </row>
    <row r="291" spans="1:43">
      <c r="A291" s="53" t="s">
        <v>75</v>
      </c>
      <c r="B291" s="53" t="s">
        <v>21</v>
      </c>
      <c r="C291" s="53" t="s">
        <v>65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65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65</v>
      </c>
      <c r="D293" s="43">
        <v>1.1049449443817139E-2</v>
      </c>
      <c r="E293" s="19">
        <v>2.9779283329844475E-2</v>
      </c>
      <c r="F293" s="19">
        <v>0.10228484869003296</v>
      </c>
      <c r="G293" s="19">
        <v>2.0596185699105263E-2</v>
      </c>
      <c r="H293" s="19">
        <v>7.0543818175792694E-2</v>
      </c>
      <c r="I293" s="19">
        <v>4.8955613747239113E-3</v>
      </c>
      <c r="J293" s="19">
        <v>1.6546007827855647E-4</v>
      </c>
      <c r="K293" s="19">
        <v>5.8067064732313156E-2</v>
      </c>
      <c r="L293" s="19">
        <v>0</v>
      </c>
      <c r="M293" s="19">
        <v>0</v>
      </c>
      <c r="N293" s="19">
        <v>2.8525590896606445</v>
      </c>
      <c r="O293" s="19">
        <v>6.4080879092216492E-2</v>
      </c>
      <c r="P293" s="19">
        <v>0.40357846021652222</v>
      </c>
      <c r="Q293" s="19">
        <v>1.7375225434079766E-3</v>
      </c>
      <c r="R293" s="19">
        <v>4.2243946343660355E-2</v>
      </c>
      <c r="S293" s="19">
        <v>5.7762512005865574E-4</v>
      </c>
      <c r="T293" s="19">
        <v>1.5331237576901913E-2</v>
      </c>
      <c r="U293" s="19">
        <v>1.729416660964489E-2</v>
      </c>
      <c r="V293" s="19">
        <v>5.9990776935592294E-4</v>
      </c>
      <c r="W293" s="19">
        <v>0.15153610706329346</v>
      </c>
      <c r="X293" s="19">
        <v>7.6063424348831177E-2</v>
      </c>
      <c r="Y293" s="19">
        <v>3.2619297504425049E-2</v>
      </c>
      <c r="Z293" s="19">
        <v>1.4381421497091651E-3</v>
      </c>
      <c r="AA293" s="19">
        <v>0.71634721755981445</v>
      </c>
      <c r="AB293" s="19">
        <v>2.770797535777092E-2</v>
      </c>
      <c r="AC293" s="19">
        <v>0</v>
      </c>
      <c r="AD293" s="19">
        <v>3.6331582814455032E-2</v>
      </c>
      <c r="AE293" s="19">
        <v>0</v>
      </c>
      <c r="AF293" s="19">
        <v>1.1595564894378185E-2</v>
      </c>
      <c r="AG293" s="19">
        <v>3.4378450363874435E-2</v>
      </c>
      <c r="AH293" s="19">
        <v>0</v>
      </c>
      <c r="AI293" s="19">
        <v>2.3987922759260982E-4</v>
      </c>
      <c r="AJ293" s="19">
        <v>3.6557268351316452E-2</v>
      </c>
      <c r="AK293" s="19">
        <v>0</v>
      </c>
      <c r="AL293" s="19">
        <v>1.1456598527729511E-2</v>
      </c>
      <c r="AM293" s="19">
        <v>2.2983783856034279E-2</v>
      </c>
      <c r="AN293" s="19">
        <v>0</v>
      </c>
      <c r="AO293" s="19">
        <v>0</v>
      </c>
      <c r="AP293" s="19">
        <v>0.31276306509971619</v>
      </c>
      <c r="AQ293" s="20">
        <v>1.3691036701202393</v>
      </c>
    </row>
    <row r="294" spans="1:43">
      <c r="A294" s="53" t="s">
        <v>78</v>
      </c>
      <c r="B294" s="53" t="s">
        <v>23</v>
      </c>
      <c r="C294" s="53" t="s">
        <v>65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2.4978904548333958E-5</v>
      </c>
      <c r="O294" s="19">
        <v>4.9095727503299713E-2</v>
      </c>
      <c r="P294" s="19">
        <v>0.33069035410881042</v>
      </c>
      <c r="Q294" s="19">
        <v>0</v>
      </c>
      <c r="R294" s="19">
        <v>5.2918639994459227E-6</v>
      </c>
      <c r="S294" s="19">
        <v>0</v>
      </c>
      <c r="T294" s="19">
        <v>0</v>
      </c>
      <c r="U294" s="19">
        <v>0</v>
      </c>
      <c r="V294" s="19">
        <v>8.9560853666625917E-5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6.9408481067512184E-5</v>
      </c>
      <c r="AG294" s="19">
        <v>1.6814649105072021E-2</v>
      </c>
      <c r="AH294" s="19">
        <v>0</v>
      </c>
      <c r="AI294" s="19">
        <v>0</v>
      </c>
      <c r="AJ294" s="19">
        <v>3.2515937928110361E-3</v>
      </c>
      <c r="AK294" s="19">
        <v>0</v>
      </c>
      <c r="AL294" s="19">
        <v>0</v>
      </c>
      <c r="AM294" s="19">
        <v>1.0898589835051098E-6</v>
      </c>
      <c r="AN294" s="19">
        <v>0</v>
      </c>
      <c r="AO294" s="19">
        <v>0</v>
      </c>
      <c r="AP294" s="19">
        <v>2.7944892281084321E-5</v>
      </c>
      <c r="AQ294" s="20">
        <v>6.2415748834609985E-4</v>
      </c>
    </row>
    <row r="295" spans="1:43">
      <c r="A295" s="53" t="s">
        <v>79</v>
      </c>
      <c r="B295" s="53" t="s">
        <v>24</v>
      </c>
      <c r="C295" s="53" t="s">
        <v>65</v>
      </c>
      <c r="D295" s="43">
        <v>0</v>
      </c>
      <c r="E295" s="19">
        <v>1.1801481014117599E-4</v>
      </c>
      <c r="F295" s="19">
        <v>0</v>
      </c>
      <c r="G295" s="19">
        <v>1.8925666518043727E-4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5.9711918234825134E-2</v>
      </c>
      <c r="Q295" s="19">
        <v>0</v>
      </c>
      <c r="R295" s="19">
        <v>0</v>
      </c>
      <c r="S295" s="19">
        <v>0</v>
      </c>
      <c r="T295" s="19">
        <v>1.6445658402517438E-3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1.5820773114683107E-5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6.724270633640117E-7</v>
      </c>
      <c r="AQ295" s="20">
        <v>1.1825663968920708E-3</v>
      </c>
    </row>
    <row r="296" spans="1:43">
      <c r="A296" s="53" t="s">
        <v>80</v>
      </c>
      <c r="B296" s="53" t="s">
        <v>25</v>
      </c>
      <c r="C296" s="53" t="s">
        <v>65</v>
      </c>
      <c r="D296" s="43">
        <v>2.6692358005675487E-5</v>
      </c>
      <c r="E296" s="19">
        <v>1.5815738879609853E-4</v>
      </c>
      <c r="F296" s="19">
        <v>9.56123330979608E-5</v>
      </c>
      <c r="G296" s="19">
        <v>9.2490692622959614E-5</v>
      </c>
      <c r="H296" s="19">
        <v>2.0153638906776905E-3</v>
      </c>
      <c r="I296" s="19">
        <v>1.0045143426395953E-4</v>
      </c>
      <c r="J296" s="19">
        <v>3.4964970836881548E-5</v>
      </c>
      <c r="K296" s="19">
        <v>1.655727974139154E-3</v>
      </c>
      <c r="L296" s="19">
        <v>4.1617676615715027E-3</v>
      </c>
      <c r="M296" s="19">
        <v>0</v>
      </c>
      <c r="N296" s="19">
        <v>8.4994453936815262E-4</v>
      </c>
      <c r="O296" s="19">
        <v>0</v>
      </c>
      <c r="P296" s="19">
        <v>2.8156093321740627E-4</v>
      </c>
      <c r="Q296" s="19">
        <v>0.12661021947860718</v>
      </c>
      <c r="R296" s="19">
        <v>7.3296022601425648E-3</v>
      </c>
      <c r="S296" s="19">
        <v>6.9849807005084585E-6</v>
      </c>
      <c r="T296" s="19">
        <v>2.8861081227660179E-3</v>
      </c>
      <c r="U296" s="19">
        <v>9.3071203446015716E-4</v>
      </c>
      <c r="V296" s="19">
        <v>0</v>
      </c>
      <c r="W296" s="19">
        <v>6.3270723330788314E-5</v>
      </c>
      <c r="X296" s="19">
        <v>1.0605846531689167E-2</v>
      </c>
      <c r="Y296" s="19">
        <v>1.2836382957175374E-3</v>
      </c>
      <c r="Z296" s="19">
        <v>7.1645255957264453E-5</v>
      </c>
      <c r="AA296" s="19">
        <v>1.8301880918443203E-3</v>
      </c>
      <c r="AB296" s="19">
        <v>4.8607215285301208E-3</v>
      </c>
      <c r="AC296" s="19">
        <v>0</v>
      </c>
      <c r="AD296" s="19">
        <v>1.0767341591417789E-3</v>
      </c>
      <c r="AE296" s="19">
        <v>0</v>
      </c>
      <c r="AF296" s="19">
        <v>1.0013412684202194E-3</v>
      </c>
      <c r="AG296" s="19">
        <v>8.4106577560305595E-4</v>
      </c>
      <c r="AH296" s="19">
        <v>0</v>
      </c>
      <c r="AI296" s="19">
        <v>4.7774133236089256E-6</v>
      </c>
      <c r="AJ296" s="19">
        <v>0.10523146390914917</v>
      </c>
      <c r="AK296" s="19">
        <v>1.6779311408754438E-5</v>
      </c>
      <c r="AL296" s="19">
        <v>0.48688599467277527</v>
      </c>
      <c r="AM296" s="19">
        <v>2.5183925754390657E-4</v>
      </c>
      <c r="AN296" s="19">
        <v>7.4447325459914282E-6</v>
      </c>
      <c r="AO296" s="19">
        <v>0</v>
      </c>
      <c r="AP296" s="19">
        <v>2.9634561389684677E-2</v>
      </c>
      <c r="AQ296" s="20">
        <v>2.7868492528796196E-2</v>
      </c>
    </row>
    <row r="297" spans="1:43">
      <c r="A297" s="53" t="s">
        <v>81</v>
      </c>
      <c r="B297" s="53" t="s">
        <v>26</v>
      </c>
      <c r="C297" s="53" t="s">
        <v>65</v>
      </c>
      <c r="D297" s="43">
        <v>4.5340575161390007E-4</v>
      </c>
      <c r="E297" s="19">
        <v>3.871732042171061E-4</v>
      </c>
      <c r="F297" s="19">
        <v>4.3785080313682556E-2</v>
      </c>
      <c r="G297" s="19">
        <v>1.1377274058759212E-2</v>
      </c>
      <c r="H297" s="19">
        <v>5.6823201477527618E-2</v>
      </c>
      <c r="I297" s="19">
        <v>0.20198728144168854</v>
      </c>
      <c r="J297" s="19">
        <v>1.3440616428852081E-2</v>
      </c>
      <c r="K297" s="19">
        <v>0.25789368152618408</v>
      </c>
      <c r="L297" s="19">
        <v>0.42343229055404663</v>
      </c>
      <c r="M297" s="19">
        <v>6.7587330704554915E-5</v>
      </c>
      <c r="N297" s="19">
        <v>0.27464133501052856</v>
      </c>
      <c r="O297" s="19">
        <v>1.3616624055430293E-3</v>
      </c>
      <c r="P297" s="19">
        <v>7.4832096695899963E-2</v>
      </c>
      <c r="Q297" s="19">
        <v>2.2258570417761803E-2</v>
      </c>
      <c r="R297" s="19">
        <v>6.261836051940918</v>
      </c>
      <c r="S297" s="19">
        <v>7.0490571670234203E-3</v>
      </c>
      <c r="T297" s="19">
        <v>8.3972839638590813E-3</v>
      </c>
      <c r="U297" s="19">
        <v>0.78720754384994507</v>
      </c>
      <c r="V297" s="19">
        <v>0.1541857123374939</v>
      </c>
      <c r="W297" s="19">
        <v>0.15125267207622528</v>
      </c>
      <c r="X297" s="19">
        <v>1.7609981819987297E-2</v>
      </c>
      <c r="Y297" s="19">
        <v>2.7904780581593513E-2</v>
      </c>
      <c r="Z297" s="19">
        <v>2.7880575507879257E-2</v>
      </c>
      <c r="AA297" s="19">
        <v>0.15160062909126282</v>
      </c>
      <c r="AB297" s="19">
        <v>6.606592983007431E-2</v>
      </c>
      <c r="AC297" s="19">
        <v>3.4265267458977178E-5</v>
      </c>
      <c r="AD297" s="19">
        <v>6.7999809980392456E-2</v>
      </c>
      <c r="AE297" s="19">
        <v>0</v>
      </c>
      <c r="AF297" s="19">
        <v>1.8643372459337115E-3</v>
      </c>
      <c r="AG297" s="19">
        <v>3.8066986948251724E-2</v>
      </c>
      <c r="AH297" s="19">
        <v>0</v>
      </c>
      <c r="AI297" s="19">
        <v>1.4896925131324679E-4</v>
      </c>
      <c r="AJ297" s="19">
        <v>1.2120930477976799E-2</v>
      </c>
      <c r="AK297" s="19">
        <v>3.1777504831552505E-2</v>
      </c>
      <c r="AL297" s="19">
        <v>9.647735208272934E-2</v>
      </c>
      <c r="AM297" s="19">
        <v>4.4790558516979218E-2</v>
      </c>
      <c r="AN297" s="19">
        <v>1.2378954887390137</v>
      </c>
      <c r="AO297" s="19">
        <v>1.4393432140350342</v>
      </c>
      <c r="AP297" s="19">
        <v>0.80168062448501587</v>
      </c>
      <c r="AQ297" s="20">
        <v>3.2517702579498291</v>
      </c>
    </row>
    <row r="298" spans="1:43">
      <c r="A298" s="53" t="s">
        <v>82</v>
      </c>
      <c r="B298" s="53" t="s">
        <v>27</v>
      </c>
      <c r="C298" s="53" t="s">
        <v>65</v>
      </c>
      <c r="D298" s="43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19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  <c r="AQ298" s="20">
        <v>0</v>
      </c>
    </row>
    <row r="299" spans="1:43">
      <c r="A299" s="53" t="s">
        <v>83</v>
      </c>
      <c r="B299" s="53" t="s">
        <v>28</v>
      </c>
      <c r="C299" s="53" t="s">
        <v>65</v>
      </c>
      <c r="D299" s="43">
        <v>0.53118681907653809</v>
      </c>
      <c r="E299" s="19">
        <v>1.7668206244707108E-2</v>
      </c>
      <c r="F299" s="19">
        <v>2.5790197774767876E-2</v>
      </c>
      <c r="G299" s="19">
        <v>2.9019278008490801E-3</v>
      </c>
      <c r="H299" s="19">
        <v>1.5593101270496845E-2</v>
      </c>
      <c r="I299" s="19">
        <v>2.760765515267849E-2</v>
      </c>
      <c r="J299" s="19">
        <v>0</v>
      </c>
      <c r="K299" s="19">
        <v>0.44221103191375732</v>
      </c>
      <c r="L299" s="19">
        <v>0.14723856747150421</v>
      </c>
      <c r="M299" s="19">
        <v>0.11517433822154999</v>
      </c>
      <c r="N299" s="19">
        <v>0.17700482904911041</v>
      </c>
      <c r="O299" s="19">
        <v>6.5233826637268066E-2</v>
      </c>
      <c r="P299" s="19">
        <v>3.3474989235401154E-2</v>
      </c>
      <c r="Q299" s="19">
        <v>0</v>
      </c>
      <c r="R299" s="19">
        <v>6.766229122877121E-2</v>
      </c>
      <c r="S299" s="19">
        <v>3.2867791652679443</v>
      </c>
      <c r="T299" s="19">
        <v>1.1203702688217163</v>
      </c>
      <c r="U299" s="19">
        <v>2.1349272727966309</v>
      </c>
      <c r="V299" s="19">
        <v>0.31658387184143066</v>
      </c>
      <c r="W299" s="19">
        <v>1.0878655910491943</v>
      </c>
      <c r="X299" s="19">
        <v>0.12292072921991348</v>
      </c>
      <c r="Y299" s="19">
        <v>5.3295042365789413E-2</v>
      </c>
      <c r="Z299" s="19">
        <v>0.20574440062046051</v>
      </c>
      <c r="AA299" s="19">
        <v>0.14321739971637726</v>
      </c>
      <c r="AB299" s="19">
        <v>1.7611097544431686E-2</v>
      </c>
      <c r="AC299" s="19">
        <v>1.5111874063222785E-6</v>
      </c>
      <c r="AD299" s="19">
        <v>0.11920651793479919</v>
      </c>
      <c r="AE299" s="19">
        <v>0</v>
      </c>
      <c r="AF299" s="19">
        <v>5.7406281121075153E-3</v>
      </c>
      <c r="AG299" s="19">
        <v>3.8893349468708038E-2</v>
      </c>
      <c r="AH299" s="19">
        <v>0</v>
      </c>
      <c r="AI299" s="19">
        <v>0</v>
      </c>
      <c r="AJ299" s="19">
        <v>2.5226932018995285E-2</v>
      </c>
      <c r="AK299" s="19">
        <v>0</v>
      </c>
      <c r="AL299" s="19">
        <v>7.4180780211463571E-4</v>
      </c>
      <c r="AM299" s="19">
        <v>0</v>
      </c>
      <c r="AN299" s="19">
        <v>0</v>
      </c>
      <c r="AO299" s="19">
        <v>0</v>
      </c>
      <c r="AP299" s="19">
        <v>4.964189138263464E-3</v>
      </c>
      <c r="AQ299" s="20">
        <v>1.5542071312665939E-2</v>
      </c>
    </row>
    <row r="300" spans="1:43">
      <c r="A300" s="53" t="s">
        <v>84</v>
      </c>
      <c r="B300" s="53" t="s">
        <v>29</v>
      </c>
      <c r="C300" s="53" t="s">
        <v>65</v>
      </c>
      <c r="D300" s="43">
        <v>0.12396720051765442</v>
      </c>
      <c r="E300" s="19">
        <v>3.5032624145969748E-4</v>
      </c>
      <c r="F300" s="19">
        <v>3.5438533872365952E-2</v>
      </c>
      <c r="G300" s="19">
        <v>3.6886464804410934E-2</v>
      </c>
      <c r="H300" s="19">
        <v>6.8648524582386017E-2</v>
      </c>
      <c r="I300" s="19">
        <v>6.8896575830876827E-3</v>
      </c>
      <c r="J300" s="19">
        <v>2.1773390471935272E-3</v>
      </c>
      <c r="K300" s="19">
        <v>5.635453388094902E-2</v>
      </c>
      <c r="L300" s="19">
        <v>5.0502542406320572E-2</v>
      </c>
      <c r="M300" s="19">
        <v>5.8661919320002198E-4</v>
      </c>
      <c r="N300" s="19">
        <v>5.6100562214851379E-2</v>
      </c>
      <c r="O300" s="19">
        <v>5.2342255366966128E-4</v>
      </c>
      <c r="P300" s="19">
        <v>6.92158043384552E-2</v>
      </c>
      <c r="Q300" s="19">
        <v>4.9233399331569672E-3</v>
      </c>
      <c r="R300" s="19">
        <v>3.4897450357675552E-2</v>
      </c>
      <c r="S300" s="19">
        <v>9.7402267158031464E-2</v>
      </c>
      <c r="T300" s="19">
        <v>0.1502489298582077</v>
      </c>
      <c r="U300" s="19">
        <v>0.2607647180557251</v>
      </c>
      <c r="V300" s="19">
        <v>1.5151003375649452E-2</v>
      </c>
      <c r="W300" s="19">
        <v>1.9549306482076645E-2</v>
      </c>
      <c r="X300" s="19">
        <v>1.1113480664789677E-2</v>
      </c>
      <c r="Y300" s="19">
        <v>1.8088633194565773E-2</v>
      </c>
      <c r="Z300" s="19">
        <v>2.945781871676445E-2</v>
      </c>
      <c r="AA300" s="19">
        <v>1.6959259286522865E-2</v>
      </c>
      <c r="AB300" s="19">
        <v>7.1493320865556598E-4</v>
      </c>
      <c r="AC300" s="19">
        <v>0</v>
      </c>
      <c r="AD300" s="19">
        <v>1.9039878621697426E-2</v>
      </c>
      <c r="AE300" s="19">
        <v>0</v>
      </c>
      <c r="AF300" s="19">
        <v>2.2760037973057479E-4</v>
      </c>
      <c r="AG300" s="19">
        <v>2.5186870247125626E-2</v>
      </c>
      <c r="AH300" s="19">
        <v>0</v>
      </c>
      <c r="AI300" s="19">
        <v>5.1668853302544449E-6</v>
      </c>
      <c r="AJ300" s="19">
        <v>1.9522493705153465E-2</v>
      </c>
      <c r="AK300" s="19">
        <v>9.4075908418744802E-4</v>
      </c>
      <c r="AL300" s="19">
        <v>3.3778399229049683E-2</v>
      </c>
      <c r="AM300" s="19">
        <v>6.8316858960315585E-4</v>
      </c>
      <c r="AN300" s="19">
        <v>6.9432701366167748E-7</v>
      </c>
      <c r="AO300" s="19">
        <v>5.6392076430711313E-7</v>
      </c>
      <c r="AP300" s="19">
        <v>6.6408426500856876E-3</v>
      </c>
      <c r="AQ300" s="20">
        <v>8.6994841694831848E-2</v>
      </c>
    </row>
    <row r="301" spans="1:43">
      <c r="A301" s="53" t="s">
        <v>85</v>
      </c>
      <c r="B301" s="53" t="s">
        <v>30</v>
      </c>
      <c r="C301" s="53" t="s">
        <v>65</v>
      </c>
      <c r="D301" s="43">
        <v>1.5349852852523327E-2</v>
      </c>
      <c r="E301" s="19">
        <v>1.9167340724379756E-5</v>
      </c>
      <c r="F301" s="19">
        <v>5.0012250430881977E-3</v>
      </c>
      <c r="G301" s="19">
        <v>4.3534784344956279E-4</v>
      </c>
      <c r="H301" s="19">
        <v>1.0922207729890943E-4</v>
      </c>
      <c r="I301" s="19">
        <v>1.4761964848730713E-4</v>
      </c>
      <c r="J301" s="19">
        <v>2.0525873696897179E-4</v>
      </c>
      <c r="K301" s="19">
        <v>4.5176520943641663E-3</v>
      </c>
      <c r="L301" s="19">
        <v>3.4850480005843565E-5</v>
      </c>
      <c r="M301" s="19">
        <v>0</v>
      </c>
      <c r="N301" s="19">
        <v>2.2149886717670597E-5</v>
      </c>
      <c r="O301" s="19">
        <v>6.9918537519697566E-6</v>
      </c>
      <c r="P301" s="19">
        <v>6.4172534621320665E-5</v>
      </c>
      <c r="Q301" s="19">
        <v>2.3478085608985566E-7</v>
      </c>
      <c r="R301" s="19">
        <v>3.7038378650322556E-5</v>
      </c>
      <c r="S301" s="19">
        <v>2.3071113901096396E-5</v>
      </c>
      <c r="T301" s="19">
        <v>2.2652673942502588E-4</v>
      </c>
      <c r="U301" s="19">
        <v>9.7275048028677702E-4</v>
      </c>
      <c r="V301" s="19">
        <v>2.0759684965014458E-2</v>
      </c>
      <c r="W301" s="19">
        <v>2.1491337975021452E-4</v>
      </c>
      <c r="X301" s="19">
        <v>1.1230362724745646E-4</v>
      </c>
      <c r="Y301" s="19">
        <v>6.8095469032414258E-5</v>
      </c>
      <c r="Z301" s="19">
        <v>1.4597203698940575E-4</v>
      </c>
      <c r="AA301" s="19">
        <v>8.3677856309805065E-5</v>
      </c>
      <c r="AB301" s="19">
        <v>3.1215939088724554E-4</v>
      </c>
      <c r="AC301" s="19">
        <v>8.8635182748930674E-8</v>
      </c>
      <c r="AD301" s="19">
        <v>4.0311089833267033E-5</v>
      </c>
      <c r="AE301" s="19">
        <v>0</v>
      </c>
      <c r="AF301" s="19">
        <v>2.9388909297267674E-6</v>
      </c>
      <c r="AG301" s="19">
        <v>3.5850509448209777E-5</v>
      </c>
      <c r="AH301" s="19">
        <v>0</v>
      </c>
      <c r="AI301" s="19">
        <v>3.2383823622694763E-7</v>
      </c>
      <c r="AJ301" s="19">
        <v>8.3445811469573528E-6</v>
      </c>
      <c r="AK301" s="19">
        <v>3.1142470106715336E-5</v>
      </c>
      <c r="AL301" s="19">
        <v>7.7518890611827374E-4</v>
      </c>
      <c r="AM301" s="19">
        <v>6.9002184318378568E-5</v>
      </c>
      <c r="AN301" s="19">
        <v>4.7346005885628983E-5</v>
      </c>
      <c r="AO301" s="19">
        <v>1.2650373264477821E-6</v>
      </c>
      <c r="AP301" s="19">
        <v>1.9989570137113333E-3</v>
      </c>
      <c r="AQ301" s="20">
        <v>2.0030176267027855E-2</v>
      </c>
    </row>
    <row r="302" spans="1:43">
      <c r="A302" s="53" t="s">
        <v>86</v>
      </c>
      <c r="B302" s="53" t="s">
        <v>31</v>
      </c>
      <c r="C302" s="53" t="s">
        <v>65</v>
      </c>
      <c r="D302" s="43">
        <v>1.2554087334137876E-5</v>
      </c>
      <c r="E302" s="19">
        <v>2.5723627768456936E-3</v>
      </c>
      <c r="F302" s="19">
        <v>0.38340625166893005</v>
      </c>
      <c r="G302" s="19">
        <v>0.34932294487953186</v>
      </c>
      <c r="H302" s="19">
        <v>8.6570944404229522E-4</v>
      </c>
      <c r="I302" s="19">
        <v>0.1289563924074173</v>
      </c>
      <c r="J302" s="19">
        <v>2.3032227531075478E-2</v>
      </c>
      <c r="K302" s="19">
        <v>0.78886836767196655</v>
      </c>
      <c r="L302" s="19">
        <v>9.1504275798797607E-2</v>
      </c>
      <c r="M302" s="19">
        <v>0</v>
      </c>
      <c r="N302" s="19">
        <v>7.3995828628540039E-2</v>
      </c>
      <c r="O302" s="19">
        <v>3.61960269510746E-2</v>
      </c>
      <c r="P302" s="19">
        <v>5.2766099572181702E-2</v>
      </c>
      <c r="Q302" s="19">
        <v>0</v>
      </c>
      <c r="R302" s="19">
        <v>1.254071831703186</v>
      </c>
      <c r="S302" s="19">
        <v>6.4127211226150393E-4</v>
      </c>
      <c r="T302" s="19">
        <v>9.7022745758295059E-3</v>
      </c>
      <c r="U302" s="19">
        <v>0.55778884887695313</v>
      </c>
      <c r="V302" s="19">
        <v>6.0026098042726517E-2</v>
      </c>
      <c r="W302" s="19">
        <v>1.364698052406311</v>
      </c>
      <c r="X302" s="19">
        <v>5.2346698939800262E-3</v>
      </c>
      <c r="Y302" s="19">
        <v>3.3247880637645721E-2</v>
      </c>
      <c r="Z302" s="19">
        <v>4.5879269018769264E-3</v>
      </c>
      <c r="AA302" s="19">
        <v>5.0012871623039246E-2</v>
      </c>
      <c r="AB302" s="19">
        <v>0.51832711696624756</v>
      </c>
      <c r="AC302" s="19">
        <v>4.6142723294906318E-4</v>
      </c>
      <c r="AD302" s="19">
        <v>0.19358325004577637</v>
      </c>
      <c r="AE302" s="19">
        <v>0</v>
      </c>
      <c r="AF302" s="19">
        <v>4.0584389120340347E-2</v>
      </c>
      <c r="AG302" s="19">
        <v>1.0100913047790527</v>
      </c>
      <c r="AH302" s="19">
        <v>0</v>
      </c>
      <c r="AI302" s="19">
        <v>5.9198332019150257E-3</v>
      </c>
      <c r="AJ302" s="19">
        <v>5.7434819638729095E-2</v>
      </c>
      <c r="AK302" s="19">
        <v>0</v>
      </c>
      <c r="AL302" s="19">
        <v>2.2665109634399414</v>
      </c>
      <c r="AM302" s="19">
        <v>1.1214812994003296</v>
      </c>
      <c r="AN302" s="19">
        <v>0</v>
      </c>
      <c r="AO302" s="19">
        <v>0</v>
      </c>
      <c r="AP302" s="19">
        <v>0.38125646114349365</v>
      </c>
      <c r="AQ302" s="20">
        <v>1.0150256156921387</v>
      </c>
    </row>
    <row r="303" spans="1:43">
      <c r="A303" s="53" t="s">
        <v>87</v>
      </c>
      <c r="B303" s="53" t="s">
        <v>32</v>
      </c>
      <c r="C303" s="53" t="s">
        <v>65</v>
      </c>
      <c r="D303" s="43">
        <v>2.9548616566899E-6</v>
      </c>
      <c r="E303" s="19">
        <v>0</v>
      </c>
      <c r="F303" s="19">
        <v>1.2619002955034375E-3</v>
      </c>
      <c r="G303" s="19">
        <v>1.3522879453375936E-3</v>
      </c>
      <c r="H303" s="19">
        <v>0</v>
      </c>
      <c r="I303" s="19">
        <v>6.6534732468426228E-4</v>
      </c>
      <c r="J303" s="19">
        <v>0</v>
      </c>
      <c r="K303" s="19">
        <v>1.3882673811167479E-3</v>
      </c>
      <c r="L303" s="19">
        <v>1.6282519325613976E-2</v>
      </c>
      <c r="M303" s="19">
        <v>0</v>
      </c>
      <c r="N303" s="19">
        <v>4.3871151283383369E-3</v>
      </c>
      <c r="O303" s="19">
        <v>0</v>
      </c>
      <c r="P303" s="19">
        <v>7.3080121865132242E-7</v>
      </c>
      <c r="Q303" s="19">
        <v>0</v>
      </c>
      <c r="R303" s="19">
        <v>2.7764128753915429E-4</v>
      </c>
      <c r="S303" s="19">
        <v>2.8336124159977771E-5</v>
      </c>
      <c r="T303" s="19">
        <v>8.6668069707229733E-4</v>
      </c>
      <c r="U303" s="19">
        <v>6.8783224560320377E-4</v>
      </c>
      <c r="V303" s="19">
        <v>1.4379610074684024E-3</v>
      </c>
      <c r="W303" s="19">
        <v>1.3323844177648425E-3</v>
      </c>
      <c r="X303" s="19">
        <v>3.0298167839646339E-2</v>
      </c>
      <c r="Y303" s="19">
        <v>4.0816407999955118E-4</v>
      </c>
      <c r="Z303" s="19">
        <v>1.3097517658025026E-3</v>
      </c>
      <c r="AA303" s="19">
        <v>0</v>
      </c>
      <c r="AB303" s="19">
        <v>1.2324499039095826E-6</v>
      </c>
      <c r="AC303" s="19">
        <v>0</v>
      </c>
      <c r="AD303" s="19">
        <v>1.1408330872654915E-2</v>
      </c>
      <c r="AE303" s="19">
        <v>0</v>
      </c>
      <c r="AF303" s="19">
        <v>4.4051092118024826E-5</v>
      </c>
      <c r="AG303" s="19">
        <v>2.309652604162693E-2</v>
      </c>
      <c r="AH303" s="19">
        <v>0</v>
      </c>
      <c r="AI303" s="19">
        <v>1.9852216155413771E-6</v>
      </c>
      <c r="AJ303" s="19">
        <v>9.8797865211963654E-4</v>
      </c>
      <c r="AK303" s="19">
        <v>0</v>
      </c>
      <c r="AL303" s="19">
        <v>0.4587666392326355</v>
      </c>
      <c r="AM303" s="19">
        <v>1.9527458789525554E-5</v>
      </c>
      <c r="AN303" s="19">
        <v>1.7212338434546837E-6</v>
      </c>
      <c r="AO303" s="19">
        <v>0</v>
      </c>
      <c r="AP303" s="19">
        <v>6.2910668551921844E-2</v>
      </c>
      <c r="AQ303" s="20">
        <v>8.7425578385591507E-3</v>
      </c>
    </row>
    <row r="304" spans="1:43">
      <c r="A304" s="53" t="s">
        <v>88</v>
      </c>
      <c r="B304" s="53" t="s">
        <v>33</v>
      </c>
      <c r="C304" s="53" t="s">
        <v>65</v>
      </c>
      <c r="D304" s="43">
        <v>0</v>
      </c>
      <c r="E304" s="19">
        <v>0</v>
      </c>
      <c r="F304" s="19">
        <v>2.7385823428630829E-2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5.1160124712623656E-5</v>
      </c>
      <c r="O304" s="19">
        <v>0</v>
      </c>
      <c r="P304" s="19">
        <v>3.827777982223779E-5</v>
      </c>
      <c r="Q304" s="19">
        <v>0</v>
      </c>
      <c r="R304" s="19">
        <v>0</v>
      </c>
      <c r="S304" s="19">
        <v>1.3881203485652804E-3</v>
      </c>
      <c r="T304" s="19">
        <v>4.9819477135315537E-4</v>
      </c>
      <c r="U304" s="19">
        <v>0</v>
      </c>
      <c r="V304" s="19">
        <v>0</v>
      </c>
      <c r="W304" s="19">
        <v>2.5898023159243166E-4</v>
      </c>
      <c r="X304" s="19">
        <v>6.7778181983157992E-4</v>
      </c>
      <c r="Y304" s="19">
        <v>2.9074849560856819E-2</v>
      </c>
      <c r="Z304" s="19">
        <v>8.3589402493089437E-4</v>
      </c>
      <c r="AA304" s="19">
        <v>1.466533076018095E-2</v>
      </c>
      <c r="AB304" s="19">
        <v>6.7262682132422924E-3</v>
      </c>
      <c r="AC304" s="19">
        <v>0</v>
      </c>
      <c r="AD304" s="19">
        <v>5.5817635729908943E-3</v>
      </c>
      <c r="AE304" s="19">
        <v>0</v>
      </c>
      <c r="AF304" s="19">
        <v>7.8882636444177479E-5</v>
      </c>
      <c r="AG304" s="19">
        <v>4.7807232476770878E-3</v>
      </c>
      <c r="AH304" s="19">
        <v>0</v>
      </c>
      <c r="AI304" s="19">
        <v>0</v>
      </c>
      <c r="AJ304" s="19">
        <v>7.2655017720535398E-4</v>
      </c>
      <c r="AK304" s="19">
        <v>3.6976158298784867E-5</v>
      </c>
      <c r="AL304" s="19">
        <v>7.9574018716812134E-2</v>
      </c>
      <c r="AM304" s="19">
        <v>0</v>
      </c>
      <c r="AN304" s="19">
        <v>0</v>
      </c>
      <c r="AO304" s="19">
        <v>0</v>
      </c>
      <c r="AP304" s="19">
        <v>2.2975701722316444E-4</v>
      </c>
      <c r="AQ304" s="20">
        <v>6.2164838891476393E-4</v>
      </c>
    </row>
    <row r="305" spans="1:43">
      <c r="A305" s="53" t="s">
        <v>89</v>
      </c>
      <c r="B305" s="53" t="s">
        <v>34</v>
      </c>
      <c r="C305" s="53" t="s">
        <v>65</v>
      </c>
      <c r="D305" s="43">
        <v>0</v>
      </c>
      <c r="E305" s="19">
        <v>4.7943191602826118E-3</v>
      </c>
      <c r="F305" s="19">
        <v>1.5046178102493286</v>
      </c>
      <c r="G305" s="19">
        <v>0</v>
      </c>
      <c r="H305" s="19">
        <v>0</v>
      </c>
      <c r="I305" s="19">
        <v>0</v>
      </c>
      <c r="J305" s="19">
        <v>0.14184784889221191</v>
      </c>
      <c r="K305" s="19">
        <v>0.32466548681259155</v>
      </c>
      <c r="L305" s="19">
        <v>0</v>
      </c>
      <c r="M305" s="19">
        <v>0.2093251645565033</v>
      </c>
      <c r="N305" s="19">
        <v>0.74584829807281494</v>
      </c>
      <c r="O305" s="19">
        <v>0.2898280918598175</v>
      </c>
      <c r="P305" s="19">
        <v>0</v>
      </c>
      <c r="Q305" s="19">
        <v>0</v>
      </c>
      <c r="R305" s="19">
        <v>0.26762279868125916</v>
      </c>
      <c r="S305" s="19">
        <v>0.16674114763736725</v>
      </c>
      <c r="T305" s="19">
        <v>0.23732417821884155</v>
      </c>
      <c r="U305" s="19">
        <v>8.4366768598556519E-2</v>
      </c>
      <c r="V305" s="19">
        <v>0.23228642344474792</v>
      </c>
      <c r="W305" s="19">
        <v>0.68075311183929443</v>
      </c>
      <c r="X305" s="19">
        <v>0.13272522389888763</v>
      </c>
      <c r="Y305" s="19">
        <v>6.7808680534362793</v>
      </c>
      <c r="Z305" s="19">
        <v>2.1020176410675049</v>
      </c>
      <c r="AA305" s="19">
        <v>10.398663520812988</v>
      </c>
      <c r="AB305" s="19">
        <v>4.0617132186889648</v>
      </c>
      <c r="AC305" s="19">
        <v>0.10920986533164978</v>
      </c>
      <c r="AD305" s="19">
        <v>16.200977325439453</v>
      </c>
      <c r="AE305" s="19">
        <v>0</v>
      </c>
      <c r="AF305" s="19">
        <v>2.1744243800640106E-2</v>
      </c>
      <c r="AG305" s="19">
        <v>0.41458317637443542</v>
      </c>
      <c r="AH305" s="19">
        <v>0</v>
      </c>
      <c r="AI305" s="19">
        <v>0</v>
      </c>
      <c r="AJ305" s="19">
        <v>2.4470225907862186E-3</v>
      </c>
      <c r="AK305" s="19">
        <v>0</v>
      </c>
      <c r="AL305" s="19">
        <v>1.2025196552276611</v>
      </c>
      <c r="AM305" s="19">
        <v>0</v>
      </c>
      <c r="AN305" s="19">
        <v>0</v>
      </c>
      <c r="AO305" s="19">
        <v>0</v>
      </c>
      <c r="AP305" s="19">
        <v>0.31743031740188599</v>
      </c>
      <c r="AQ305" s="20">
        <v>0.16887232661247253</v>
      </c>
    </row>
    <row r="306" spans="1:43" ht="30">
      <c r="A306" s="53" t="s">
        <v>90</v>
      </c>
      <c r="B306" s="53" t="s">
        <v>35</v>
      </c>
      <c r="C306" s="53" t="s">
        <v>65</v>
      </c>
      <c r="D306" s="43">
        <v>1.4308064244687557E-2</v>
      </c>
      <c r="E306" s="19">
        <v>4.2921425774693489E-3</v>
      </c>
      <c r="F306" s="19">
        <v>0.23930373787879944</v>
      </c>
      <c r="G306" s="19">
        <v>1.7575746402144432E-2</v>
      </c>
      <c r="H306" s="19">
        <v>4.2487489990890026E-3</v>
      </c>
      <c r="I306" s="19">
        <v>3.4381505101919174E-3</v>
      </c>
      <c r="J306" s="19">
        <v>3.3614316489547491E-3</v>
      </c>
      <c r="K306" s="19">
        <v>9.5119044184684753E-2</v>
      </c>
      <c r="L306" s="19">
        <v>0.40422087907791138</v>
      </c>
      <c r="M306" s="19">
        <v>0</v>
      </c>
      <c r="N306" s="19">
        <v>6.7338846623897552E-2</v>
      </c>
      <c r="O306" s="19">
        <v>9.1882208362221718E-3</v>
      </c>
      <c r="P306" s="19">
        <v>6.8107776343822479E-2</v>
      </c>
      <c r="Q306" s="19">
        <v>8.7965233251452446E-3</v>
      </c>
      <c r="R306" s="19">
        <v>1.1698378250002861E-2</v>
      </c>
      <c r="S306" s="19">
        <v>9.8517946898937225E-3</v>
      </c>
      <c r="T306" s="19">
        <v>7.7212024480104446E-3</v>
      </c>
      <c r="U306" s="19">
        <v>1.8809499219059944E-2</v>
      </c>
      <c r="V306" s="19">
        <v>2.7208661194890738E-3</v>
      </c>
      <c r="W306" s="19">
        <v>9.7384881228208542E-3</v>
      </c>
      <c r="X306" s="19">
        <v>4.9291346222162247E-2</v>
      </c>
      <c r="Y306" s="19">
        <v>9.7399633377790451E-3</v>
      </c>
      <c r="Z306" s="19">
        <v>2.4671643972396851E-2</v>
      </c>
      <c r="AA306" s="19">
        <v>0.14742583036422729</v>
      </c>
      <c r="AB306" s="19">
        <v>7.7525898814201355E-2</v>
      </c>
      <c r="AC306" s="19">
        <v>1.2990679533686489E-4</v>
      </c>
      <c r="AD306" s="19">
        <v>3.0796471983194351E-2</v>
      </c>
      <c r="AE306" s="19">
        <v>0</v>
      </c>
      <c r="AF306" s="19">
        <v>6.3427275745198131E-4</v>
      </c>
      <c r="AG306" s="19">
        <v>9.9429413676261902E-2</v>
      </c>
      <c r="AH306" s="19">
        <v>0</v>
      </c>
      <c r="AI306" s="19">
        <v>8.8701917775324546E-6</v>
      </c>
      <c r="AJ306" s="19">
        <v>5.6158691644668579E-2</v>
      </c>
      <c r="AK306" s="19">
        <v>4.3032700195908546E-3</v>
      </c>
      <c r="AL306" s="19">
        <v>0.94598555564880371</v>
      </c>
      <c r="AM306" s="19">
        <v>5.212120246142149E-3</v>
      </c>
      <c r="AN306" s="19">
        <v>2.0195371471345425E-3</v>
      </c>
      <c r="AO306" s="19">
        <v>2.9995376244187355E-3</v>
      </c>
      <c r="AP306" s="19">
        <v>0.7456546425819397</v>
      </c>
      <c r="AQ306" s="20">
        <v>0.1062048077583313</v>
      </c>
    </row>
    <row r="307" spans="1:43" ht="30">
      <c r="A307" s="53" t="s">
        <v>91</v>
      </c>
      <c r="B307" s="53" t="s">
        <v>36</v>
      </c>
      <c r="C307" s="53" t="s">
        <v>65</v>
      </c>
      <c r="D307" s="43">
        <v>8.7343845516443253E-3</v>
      </c>
      <c r="E307" s="19">
        <v>4.7479900531470776E-3</v>
      </c>
      <c r="F307" s="19">
        <v>0.1261696070432663</v>
      </c>
      <c r="G307" s="19">
        <v>8.2969821989536285E-2</v>
      </c>
      <c r="H307" s="19">
        <v>7.733191829174757E-3</v>
      </c>
      <c r="I307" s="19">
        <v>2.1236622706055641E-2</v>
      </c>
      <c r="J307" s="19">
        <v>4.1594315320253372E-2</v>
      </c>
      <c r="K307" s="19">
        <v>1.7191397026181221E-2</v>
      </c>
      <c r="L307" s="19">
        <v>1.7433358356356621E-2</v>
      </c>
      <c r="M307" s="19">
        <v>2.4593020789325237E-3</v>
      </c>
      <c r="N307" s="19">
        <v>3.2174795866012573E-2</v>
      </c>
      <c r="O307" s="19">
        <v>6.5110549330711365E-3</v>
      </c>
      <c r="P307" s="19">
        <v>5.314455833286047E-3</v>
      </c>
      <c r="Q307" s="19">
        <v>1.6969328746199608E-2</v>
      </c>
      <c r="R307" s="19">
        <v>2.6515435427427292E-2</v>
      </c>
      <c r="S307" s="19">
        <v>6.9810047745704651E-2</v>
      </c>
      <c r="T307" s="19">
        <v>2.1382825449109077E-2</v>
      </c>
      <c r="U307" s="19">
        <v>5.3170635364949703E-3</v>
      </c>
      <c r="V307" s="19">
        <v>2.5225961580872536E-3</v>
      </c>
      <c r="W307" s="19">
        <v>1.2876750901341438E-2</v>
      </c>
      <c r="X307" s="19">
        <v>4.4282566756010056E-2</v>
      </c>
      <c r="Y307" s="19">
        <v>8.0654449760913849E-2</v>
      </c>
      <c r="Z307" s="19">
        <v>2.2332975640892982E-2</v>
      </c>
      <c r="AA307" s="19">
        <v>2.9019607231020927E-2</v>
      </c>
      <c r="AB307" s="19">
        <v>0.15233993530273438</v>
      </c>
      <c r="AC307" s="19">
        <v>1.0718063094827812E-5</v>
      </c>
      <c r="AD307" s="19">
        <v>1.978418231010437E-2</v>
      </c>
      <c r="AE307" s="19">
        <v>0</v>
      </c>
      <c r="AF307" s="19">
        <v>1.7742856289260089E-4</v>
      </c>
      <c r="AG307" s="19">
        <v>7.8579582273960114E-2</v>
      </c>
      <c r="AH307" s="19">
        <v>0</v>
      </c>
      <c r="AI307" s="19">
        <v>2.4605198996141553E-4</v>
      </c>
      <c r="AJ307" s="19">
        <v>4.5482080895453691E-4</v>
      </c>
      <c r="AK307" s="19">
        <v>5.0488482229411602E-3</v>
      </c>
      <c r="AL307" s="19">
        <v>0.21663545072078705</v>
      </c>
      <c r="AM307" s="19">
        <v>1.6976224258542061E-2</v>
      </c>
      <c r="AN307" s="19">
        <v>5.6224331259727478E-2</v>
      </c>
      <c r="AO307" s="19">
        <v>1.4799222117289901E-4</v>
      </c>
      <c r="AP307" s="19">
        <v>0.12556873261928558</v>
      </c>
      <c r="AQ307" s="20">
        <v>8.3718031644821167E-2</v>
      </c>
    </row>
    <row r="308" spans="1:43">
      <c r="A308" s="53" t="s">
        <v>92</v>
      </c>
      <c r="B308" s="53" t="s">
        <v>37</v>
      </c>
      <c r="C308" s="53" t="s">
        <v>65</v>
      </c>
      <c r="D308" s="43">
        <v>5.7897140504792333E-4</v>
      </c>
      <c r="E308" s="19">
        <v>0</v>
      </c>
      <c r="F308" s="19">
        <v>2.3811468854546547E-3</v>
      </c>
      <c r="G308" s="19">
        <v>1.0101617081090808E-3</v>
      </c>
      <c r="H308" s="19">
        <v>1.1110480409115553E-4</v>
      </c>
      <c r="I308" s="19">
        <v>3.4059671452268958E-4</v>
      </c>
      <c r="J308" s="19">
        <v>7.3097136919386685E-5</v>
      </c>
      <c r="K308" s="19">
        <v>3.825130988843739E-4</v>
      </c>
      <c r="L308" s="19">
        <v>4.6002372982911766E-5</v>
      </c>
      <c r="M308" s="19">
        <v>0</v>
      </c>
      <c r="N308" s="19">
        <v>2.370865986449644E-4</v>
      </c>
      <c r="O308" s="19">
        <v>1.1861608800245449E-4</v>
      </c>
      <c r="P308" s="19">
        <v>3.5512479371391237E-5</v>
      </c>
      <c r="Q308" s="19">
        <v>0</v>
      </c>
      <c r="R308" s="19">
        <v>7.951841689646244E-3</v>
      </c>
      <c r="S308" s="19">
        <v>9.049115760717541E-5</v>
      </c>
      <c r="T308" s="19">
        <v>6.202967488206923E-4</v>
      </c>
      <c r="U308" s="19">
        <v>1.2595957377925515E-4</v>
      </c>
      <c r="V308" s="19">
        <v>1.8868029292207211E-4</v>
      </c>
      <c r="W308" s="19">
        <v>3.5297212889418006E-4</v>
      </c>
      <c r="X308" s="19">
        <v>3.1517836032435298E-4</v>
      </c>
      <c r="Y308" s="19">
        <v>1.6612217295914888E-3</v>
      </c>
      <c r="Z308" s="19">
        <v>1.1197972344234586E-4</v>
      </c>
      <c r="AA308" s="19">
        <v>3.8476419285871089E-4</v>
      </c>
      <c r="AB308" s="19">
        <v>5.7329644914716482E-4</v>
      </c>
      <c r="AC308" s="19">
        <v>2.7522566961124539E-4</v>
      </c>
      <c r="AD308" s="19">
        <v>7.3124761693179607E-3</v>
      </c>
      <c r="AE308" s="19">
        <v>0</v>
      </c>
      <c r="AF308" s="19">
        <v>9.2879912699572742E-5</v>
      </c>
      <c r="AG308" s="19">
        <v>3.2095987990032881E-5</v>
      </c>
      <c r="AH308" s="19">
        <v>0</v>
      </c>
      <c r="AI308" s="19">
        <v>0</v>
      </c>
      <c r="AJ308" s="19">
        <v>2.2544612875208259E-5</v>
      </c>
      <c r="AK308" s="19">
        <v>1.126157003454864E-3</v>
      </c>
      <c r="AL308" s="19">
        <v>9.4129554927349091E-3</v>
      </c>
      <c r="AM308" s="19">
        <v>3.7253319169394672E-4</v>
      </c>
      <c r="AN308" s="19">
        <v>0.23748920857906342</v>
      </c>
      <c r="AO308" s="19">
        <v>0</v>
      </c>
      <c r="AP308" s="19">
        <v>1.3904237188398838E-2</v>
      </c>
      <c r="AQ308" s="20">
        <v>1.1749232187867165E-2</v>
      </c>
    </row>
    <row r="309" spans="1:43">
      <c r="A309" s="53" t="s">
        <v>93</v>
      </c>
      <c r="B309" s="53" t="s">
        <v>38</v>
      </c>
      <c r="C309" s="53" t="s">
        <v>65</v>
      </c>
      <c r="D309" s="43">
        <v>8.7392982095479965E-5</v>
      </c>
      <c r="E309" s="19">
        <v>3.2455069595016539E-4</v>
      </c>
      <c r="F309" s="19">
        <v>8.8051848113536835E-2</v>
      </c>
      <c r="G309" s="19">
        <v>8.4546033758670092E-4</v>
      </c>
      <c r="H309" s="19">
        <v>1.0364585614297539E-4</v>
      </c>
      <c r="I309" s="19">
        <v>2.27349330089055E-4</v>
      </c>
      <c r="J309" s="19">
        <v>5.0389522220939398E-4</v>
      </c>
      <c r="K309" s="19">
        <v>1.701897569000721E-2</v>
      </c>
      <c r="L309" s="19">
        <v>5.3293995733838528E-5</v>
      </c>
      <c r="M309" s="19">
        <v>0</v>
      </c>
      <c r="N309" s="19">
        <v>1.2242399388924241E-3</v>
      </c>
      <c r="O309" s="19">
        <v>0</v>
      </c>
      <c r="P309" s="19">
        <v>3.6273994483053684E-3</v>
      </c>
      <c r="Q309" s="19">
        <v>0</v>
      </c>
      <c r="R309" s="19">
        <v>2.2338794078677893E-3</v>
      </c>
      <c r="S309" s="19">
        <v>4.4587116688489914E-2</v>
      </c>
      <c r="T309" s="19">
        <v>1.1998818954452872E-3</v>
      </c>
      <c r="U309" s="19">
        <v>1.4208657667040825E-3</v>
      </c>
      <c r="V309" s="19">
        <v>1.7604332242626697E-5</v>
      </c>
      <c r="W309" s="19">
        <v>8.5202575428411365E-4</v>
      </c>
      <c r="X309" s="19">
        <v>4.6659316867589951E-3</v>
      </c>
      <c r="Y309" s="19">
        <v>7.6034620404243469E-2</v>
      </c>
      <c r="Z309" s="19">
        <v>4.0456526912748814E-3</v>
      </c>
      <c r="AA309" s="19">
        <v>8.1522052641957998E-4</v>
      </c>
      <c r="AB309" s="19">
        <v>9.1330826282501221E-2</v>
      </c>
      <c r="AC309" s="19">
        <v>3.3561547752469778E-4</v>
      </c>
      <c r="AD309" s="19">
        <v>7.2103306651115417E-2</v>
      </c>
      <c r="AE309" s="19">
        <v>0</v>
      </c>
      <c r="AF309" s="19">
        <v>4.7732342500239611E-4</v>
      </c>
      <c r="AG309" s="19">
        <v>5.0153668969869614E-2</v>
      </c>
      <c r="AH309" s="19">
        <v>0</v>
      </c>
      <c r="AI309" s="19">
        <v>0</v>
      </c>
      <c r="AJ309" s="19">
        <v>4.647409514291212E-5</v>
      </c>
      <c r="AK309" s="19">
        <v>0.1169571727514267</v>
      </c>
      <c r="AL309" s="19">
        <v>0.45084896683692932</v>
      </c>
      <c r="AM309" s="19">
        <v>1.61141287535429E-2</v>
      </c>
      <c r="AN309" s="19">
        <v>1.6248427331447601E-2</v>
      </c>
      <c r="AO309" s="19">
        <v>2.4168238451238722E-4</v>
      </c>
      <c r="AP309" s="19">
        <v>2.5193126872181892E-2</v>
      </c>
      <c r="AQ309" s="20">
        <v>0.15199561417102814</v>
      </c>
    </row>
    <row r="310" spans="1:43">
      <c r="A310" s="53" t="s">
        <v>94</v>
      </c>
      <c r="B310" s="53" t="s">
        <v>39</v>
      </c>
      <c r="C310" s="53" t="s">
        <v>65</v>
      </c>
      <c r="D310" s="43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0</v>
      </c>
      <c r="AG310" s="19">
        <v>0</v>
      </c>
      <c r="AH310" s="19">
        <v>0</v>
      </c>
      <c r="AI310" s="19">
        <v>0</v>
      </c>
      <c r="AJ310" s="19">
        <v>0</v>
      </c>
      <c r="AK310" s="19">
        <v>0</v>
      </c>
      <c r="AL310" s="19">
        <v>0</v>
      </c>
      <c r="AM310" s="19">
        <v>0</v>
      </c>
      <c r="AN310" s="19">
        <v>0</v>
      </c>
      <c r="AO310" s="19">
        <v>0</v>
      </c>
      <c r="AP310" s="19">
        <v>0</v>
      </c>
      <c r="AQ310" s="20">
        <v>0</v>
      </c>
    </row>
    <row r="311" spans="1:43" ht="30">
      <c r="A311" s="53" t="s">
        <v>95</v>
      </c>
      <c r="B311" s="53" t="s">
        <v>40</v>
      </c>
      <c r="C311" s="53" t="s">
        <v>65</v>
      </c>
      <c r="D311" s="43">
        <v>3.1616780324839056E-4</v>
      </c>
      <c r="E311" s="19">
        <v>1.0024183575296775E-4</v>
      </c>
      <c r="F311" s="19">
        <v>6.7890592617914081E-4</v>
      </c>
      <c r="G311" s="19">
        <v>5.5075925774872303E-4</v>
      </c>
      <c r="H311" s="19">
        <v>1.9803333270829171E-4</v>
      </c>
      <c r="I311" s="19">
        <v>2.6761126355268061E-4</v>
      </c>
      <c r="J311" s="19">
        <v>6.9928180892020464E-4</v>
      </c>
      <c r="K311" s="19">
        <v>8.8117271661758423E-4</v>
      </c>
      <c r="L311" s="19">
        <v>3.6550141521729529E-4</v>
      </c>
      <c r="M311" s="19">
        <v>0</v>
      </c>
      <c r="N311" s="19">
        <v>1.5637891367077827E-2</v>
      </c>
      <c r="O311" s="19">
        <v>4.2528531048446894E-4</v>
      </c>
      <c r="P311" s="19">
        <v>3.4308640169911087E-4</v>
      </c>
      <c r="Q311" s="19">
        <v>1.2951389362569898E-4</v>
      </c>
      <c r="R311" s="19">
        <v>3.3700661733746529E-3</v>
      </c>
      <c r="S311" s="19">
        <v>7.7802360465284437E-5</v>
      </c>
      <c r="T311" s="19">
        <v>4.8094100202433765E-4</v>
      </c>
      <c r="U311" s="19">
        <v>9.7454682691022754E-4</v>
      </c>
      <c r="V311" s="19">
        <v>4.6799768460914493E-4</v>
      </c>
      <c r="W311" s="19">
        <v>1.022008596919477E-3</v>
      </c>
      <c r="X311" s="19">
        <v>1.1793766170740128E-3</v>
      </c>
      <c r="Y311" s="19">
        <v>1.9285844173282385E-3</v>
      </c>
      <c r="Z311" s="19">
        <v>1.1771490244427696E-4</v>
      </c>
      <c r="AA311" s="19">
        <v>2.1016520913690329E-3</v>
      </c>
      <c r="AB311" s="19">
        <v>4.1453307494521141E-3</v>
      </c>
      <c r="AC311" s="19">
        <v>6.373504106704786E-7</v>
      </c>
      <c r="AD311" s="19">
        <v>4.5434996718540788E-4</v>
      </c>
      <c r="AE311" s="19">
        <v>0</v>
      </c>
      <c r="AF311" s="19">
        <v>5.1380653167143464E-4</v>
      </c>
      <c r="AG311" s="19">
        <v>3.0520092695951462E-4</v>
      </c>
      <c r="AH311" s="19">
        <v>0</v>
      </c>
      <c r="AI311" s="19">
        <v>2.2217470814211993E-6</v>
      </c>
      <c r="AJ311" s="19">
        <v>3.7613676977343857E-4</v>
      </c>
      <c r="AK311" s="19">
        <v>1.0929004929494113E-4</v>
      </c>
      <c r="AL311" s="19">
        <v>3.1549265258945525E-5</v>
      </c>
      <c r="AM311" s="19">
        <v>4.3532898416742682E-4</v>
      </c>
      <c r="AN311" s="19">
        <v>2.6788040995597839E-2</v>
      </c>
      <c r="AO311" s="19">
        <v>2.1162087097764015E-2</v>
      </c>
      <c r="AP311" s="19">
        <v>1.7469814047217369E-2</v>
      </c>
      <c r="AQ311" s="20">
        <v>1.4916009269654751E-2</v>
      </c>
    </row>
    <row r="312" spans="1:43">
      <c r="A312" s="53" t="s">
        <v>96</v>
      </c>
      <c r="B312" s="53" t="s">
        <v>41</v>
      </c>
      <c r="C312" s="53" t="s">
        <v>65</v>
      </c>
      <c r="D312" s="43">
        <v>1.5881262719631195E-2</v>
      </c>
      <c r="E312" s="19">
        <v>1.1731650010915473E-4</v>
      </c>
      <c r="F312" s="19">
        <v>6.0666026547551155E-3</v>
      </c>
      <c r="G312" s="19">
        <v>6.1108707450330257E-3</v>
      </c>
      <c r="H312" s="19">
        <v>1.67393758893013E-2</v>
      </c>
      <c r="I312" s="19">
        <v>5.3204625146463513E-4</v>
      </c>
      <c r="J312" s="19">
        <v>1.7337228637188673E-3</v>
      </c>
      <c r="K312" s="19">
        <v>4.4832078856416047E-4</v>
      </c>
      <c r="L312" s="19">
        <v>1.543672988191247E-3</v>
      </c>
      <c r="M312" s="19">
        <v>3.8250666693784297E-4</v>
      </c>
      <c r="N312" s="19">
        <v>3.6876185331493616E-3</v>
      </c>
      <c r="O312" s="19">
        <v>9.3409253167919815E-6</v>
      </c>
      <c r="P312" s="19">
        <v>2.4840587866492569E-4</v>
      </c>
      <c r="Q312" s="19">
        <v>1.7341806960757822E-4</v>
      </c>
      <c r="R312" s="19">
        <v>6.8372325040400028E-4</v>
      </c>
      <c r="S312" s="19">
        <v>3.9817014476284385E-4</v>
      </c>
      <c r="T312" s="19">
        <v>6.0276139993220568E-4</v>
      </c>
      <c r="U312" s="19">
        <v>6.030809017829597E-4</v>
      </c>
      <c r="V312" s="19">
        <v>1.8692035519052297E-4</v>
      </c>
      <c r="W312" s="19">
        <v>4.7071106382645667E-4</v>
      </c>
      <c r="X312" s="19">
        <v>9.7947428002953529E-4</v>
      </c>
      <c r="Y312" s="19">
        <v>2.5779807474464178E-3</v>
      </c>
      <c r="Z312" s="19">
        <v>3.2422284130007029E-4</v>
      </c>
      <c r="AA312" s="19">
        <v>3.2382478821091354E-4</v>
      </c>
      <c r="AB312" s="19">
        <v>8.1769423559308052E-3</v>
      </c>
      <c r="AC312" s="19">
        <v>0</v>
      </c>
      <c r="AD312" s="19">
        <v>6.1896024271845818E-4</v>
      </c>
      <c r="AE312" s="19">
        <v>0</v>
      </c>
      <c r="AF312" s="19">
        <v>3.7303268527466571E-6</v>
      </c>
      <c r="AG312" s="19">
        <v>1.3395354747772217</v>
      </c>
      <c r="AH312" s="19">
        <v>0</v>
      </c>
      <c r="AI312" s="19">
        <v>9.8783923021983355E-5</v>
      </c>
      <c r="AJ312" s="19">
        <v>2.0250927263987251E-5</v>
      </c>
      <c r="AK312" s="19">
        <v>4.902589600533247E-3</v>
      </c>
      <c r="AL312" s="19">
        <v>0</v>
      </c>
      <c r="AM312" s="19">
        <v>2.243293821811676E-2</v>
      </c>
      <c r="AN312" s="19">
        <v>1.4698706800118089E-3</v>
      </c>
      <c r="AO312" s="19">
        <v>1.1548381735337898E-5</v>
      </c>
      <c r="AP312" s="19">
        <v>7.4921785853803158E-3</v>
      </c>
      <c r="AQ312" s="20">
        <v>5.0806835293769836E-2</v>
      </c>
    </row>
    <row r="313" spans="1:43">
      <c r="A313" s="53" t="s">
        <v>97</v>
      </c>
      <c r="B313" s="53" t="s">
        <v>42</v>
      </c>
      <c r="C313" s="53" t="s">
        <v>65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65</v>
      </c>
      <c r="D314" s="43">
        <v>0</v>
      </c>
      <c r="E314" s="19">
        <v>2.9655577964149415E-4</v>
      </c>
      <c r="F314" s="19">
        <v>3.412049263715744E-4</v>
      </c>
      <c r="G314" s="19">
        <v>3.913641266990453E-4</v>
      </c>
      <c r="H314" s="19">
        <v>0</v>
      </c>
      <c r="I314" s="19">
        <v>0</v>
      </c>
      <c r="J314" s="19">
        <v>0</v>
      </c>
      <c r="K314" s="19">
        <v>0</v>
      </c>
      <c r="L314" s="19">
        <v>2.452790504321456E-4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1.495192373113241E-5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7.0516543928533792E-5</v>
      </c>
      <c r="Z314" s="19">
        <v>1.5753448678879067E-5</v>
      </c>
      <c r="AA314" s="19">
        <v>7.0127071012393571E-6</v>
      </c>
      <c r="AB314" s="19">
        <v>1.4065704308450222E-3</v>
      </c>
      <c r="AC314" s="19">
        <v>0</v>
      </c>
      <c r="AD314" s="19">
        <v>0</v>
      </c>
      <c r="AE314" s="19">
        <v>0</v>
      </c>
      <c r="AF314" s="19">
        <v>0</v>
      </c>
      <c r="AG314" s="19">
        <v>7.3413080826867372E-5</v>
      </c>
      <c r="AH314" s="19">
        <v>0</v>
      </c>
      <c r="AI314" s="19">
        <v>4.0090872789733112E-4</v>
      </c>
      <c r="AJ314" s="19">
        <v>0</v>
      </c>
      <c r="AK314" s="19">
        <v>0</v>
      </c>
      <c r="AL314" s="19">
        <v>0</v>
      </c>
      <c r="AM314" s="19">
        <v>6.5897085005417466E-4</v>
      </c>
      <c r="AN314" s="19">
        <v>0</v>
      </c>
      <c r="AO314" s="19">
        <v>0</v>
      </c>
      <c r="AP314" s="19">
        <v>5.5626689572818577E-5</v>
      </c>
      <c r="AQ314" s="20">
        <v>1.4494290808215737E-3</v>
      </c>
    </row>
    <row r="315" spans="1:43" ht="30">
      <c r="A315" s="53" t="s">
        <v>99</v>
      </c>
      <c r="B315" s="53" t="s">
        <v>44</v>
      </c>
      <c r="C315" s="53" t="s">
        <v>65</v>
      </c>
      <c r="D315" s="43">
        <v>0</v>
      </c>
      <c r="E315" s="19">
        <v>0</v>
      </c>
      <c r="F315" s="19">
        <v>0</v>
      </c>
      <c r="G315" s="19">
        <v>5.7937254496209789E-6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  <c r="AQ315" s="20">
        <v>2.4288324639201164E-3</v>
      </c>
    </row>
    <row r="316" spans="1:43">
      <c r="A316" s="53" t="s">
        <v>100</v>
      </c>
      <c r="B316" s="53" t="s">
        <v>45</v>
      </c>
      <c r="C316" s="53" t="s">
        <v>65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65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65</v>
      </c>
      <c r="D318" s="43">
        <v>2.2452434059232473E-3</v>
      </c>
      <c r="E318" s="19">
        <v>1.6133624594658613E-3</v>
      </c>
      <c r="F318" s="19">
        <v>0.92780876159667969</v>
      </c>
      <c r="G318" s="19">
        <v>7.8336909413337708E-2</v>
      </c>
      <c r="H318" s="19">
        <v>5.9646610170602798E-3</v>
      </c>
      <c r="I318" s="19">
        <v>0.20104368031024933</v>
      </c>
      <c r="J318" s="19">
        <v>9.0374015271663666E-3</v>
      </c>
      <c r="K318" s="19">
        <v>3.8351528346538544E-2</v>
      </c>
      <c r="L318" s="19">
        <v>2.3499634116888046E-2</v>
      </c>
      <c r="M318" s="19">
        <v>0</v>
      </c>
      <c r="N318" s="19">
        <v>4.4633202254772186E-2</v>
      </c>
      <c r="O318" s="19">
        <v>2.0067293662577868E-3</v>
      </c>
      <c r="P318" s="19">
        <v>8.56816116720438E-3</v>
      </c>
      <c r="Q318" s="19">
        <v>1.8364118877798319E-3</v>
      </c>
      <c r="R318" s="19">
        <v>5.8718293905258179E-2</v>
      </c>
      <c r="S318" s="19">
        <v>0.12600551545619965</v>
      </c>
      <c r="T318" s="19">
        <v>5.3508643060922623E-2</v>
      </c>
      <c r="U318" s="19">
        <v>6.4211197197437286E-2</v>
      </c>
      <c r="V318" s="19">
        <v>1.7283143475651741E-2</v>
      </c>
      <c r="W318" s="19">
        <v>1.8924009054899216E-2</v>
      </c>
      <c r="X318" s="19">
        <v>3.4937541931867599E-2</v>
      </c>
      <c r="Y318" s="19">
        <v>5.9313766658306122E-2</v>
      </c>
      <c r="Z318" s="19">
        <v>1.1422439478337765E-2</v>
      </c>
      <c r="AA318" s="19">
        <v>1.0202606208622456E-2</v>
      </c>
      <c r="AB318" s="19">
        <v>0.16007684171199799</v>
      </c>
      <c r="AC318" s="19">
        <v>1.4932085832697339E-5</v>
      </c>
      <c r="AD318" s="19">
        <v>5.5903750471770763E-3</v>
      </c>
      <c r="AE318" s="19">
        <v>0</v>
      </c>
      <c r="AF318" s="19">
        <v>2.8171649319119751E-4</v>
      </c>
      <c r="AG318" s="19">
        <v>1.0221920907497406E-2</v>
      </c>
      <c r="AH318" s="19">
        <v>0</v>
      </c>
      <c r="AI318" s="19">
        <v>3.5051180748268962E-4</v>
      </c>
      <c r="AJ318" s="19">
        <v>3.3399970270693302E-3</v>
      </c>
      <c r="AK318" s="19">
        <v>5.081525444984436E-2</v>
      </c>
      <c r="AL318" s="19">
        <v>5.0999358063563704E-4</v>
      </c>
      <c r="AM318" s="19">
        <v>0.17919006943702698</v>
      </c>
      <c r="AN318" s="19">
        <v>7.489476352930069E-2</v>
      </c>
      <c r="AO318" s="19">
        <v>0.70250391960144043</v>
      </c>
      <c r="AP318" s="19">
        <v>0.4246235191822052</v>
      </c>
      <c r="AQ318" s="20">
        <v>0.53789275884628296</v>
      </c>
    </row>
    <row r="319" spans="1:43">
      <c r="A319" s="53" t="s">
        <v>103</v>
      </c>
      <c r="B319" s="53" t="s">
        <v>48</v>
      </c>
      <c r="C319" s="53" t="s">
        <v>65</v>
      </c>
      <c r="D319" s="43">
        <v>1.1804413050413132E-2</v>
      </c>
      <c r="E319" s="19">
        <v>2.1172623382881284E-4</v>
      </c>
      <c r="F319" s="19">
        <v>6.0084681026637554E-3</v>
      </c>
      <c r="G319" s="19">
        <v>5.3165026474744081E-4</v>
      </c>
      <c r="H319" s="19">
        <v>7.632272900082171E-4</v>
      </c>
      <c r="I319" s="19">
        <v>2.8217255603522062E-3</v>
      </c>
      <c r="J319" s="19">
        <v>1.2228863779455423E-3</v>
      </c>
      <c r="K319" s="19">
        <v>3.7775682285428047E-3</v>
      </c>
      <c r="L319" s="19">
        <v>9.1874552890658379E-3</v>
      </c>
      <c r="M319" s="19">
        <v>1.1739820911316201E-4</v>
      </c>
      <c r="N319" s="19">
        <v>7.6919677667319775E-3</v>
      </c>
      <c r="O319" s="19">
        <v>2.9442948289215565E-4</v>
      </c>
      <c r="P319" s="19">
        <v>1.359478454105556E-3</v>
      </c>
      <c r="Q319" s="19">
        <v>2.8601090889424086E-4</v>
      </c>
      <c r="R319" s="19">
        <v>5.4459492675960064E-3</v>
      </c>
      <c r="S319" s="19">
        <v>1.7550691263750196E-3</v>
      </c>
      <c r="T319" s="19">
        <v>4.8429504968225956E-3</v>
      </c>
      <c r="U319" s="19">
        <v>3.1298126559704542E-3</v>
      </c>
      <c r="V319" s="19">
        <v>1.8496672855690122E-3</v>
      </c>
      <c r="W319" s="19">
        <v>2.6950703468173742E-3</v>
      </c>
      <c r="X319" s="19">
        <v>2.8192305471748114E-3</v>
      </c>
      <c r="Y319" s="19">
        <v>1.7324121436104178E-3</v>
      </c>
      <c r="Z319" s="19">
        <v>3.5803846549242735E-4</v>
      </c>
      <c r="AA319" s="19">
        <v>1.6998014179989696E-3</v>
      </c>
      <c r="AB319" s="19">
        <v>3.8508696015924215E-3</v>
      </c>
      <c r="AC319" s="19">
        <v>7.9299043136416003E-6</v>
      </c>
      <c r="AD319" s="19">
        <v>9.8248443100601435E-4</v>
      </c>
      <c r="AE319" s="19">
        <v>0</v>
      </c>
      <c r="AF319" s="19">
        <v>1.4615186955779791E-4</v>
      </c>
      <c r="AG319" s="19">
        <v>8.0493406858295202E-4</v>
      </c>
      <c r="AH319" s="19">
        <v>0</v>
      </c>
      <c r="AI319" s="19">
        <v>1.8369011741015129E-5</v>
      </c>
      <c r="AJ319" s="19">
        <v>4.5948722981847823E-4</v>
      </c>
      <c r="AK319" s="19">
        <v>3.7991395220160484E-3</v>
      </c>
      <c r="AL319" s="19">
        <v>2.2621569223701954E-3</v>
      </c>
      <c r="AM319" s="19">
        <v>7.5180083513259888E-3</v>
      </c>
      <c r="AN319" s="19">
        <v>0.49396142363548279</v>
      </c>
      <c r="AO319" s="19">
        <v>0.14144724607467651</v>
      </c>
      <c r="AP319" s="19">
        <v>4.2367205023765564E-2</v>
      </c>
      <c r="AQ319" s="20">
        <v>8.5052616894245148E-2</v>
      </c>
    </row>
    <row r="320" spans="1:43">
      <c r="A320" s="53" t="s">
        <v>104</v>
      </c>
      <c r="B320" s="53" t="s">
        <v>49</v>
      </c>
      <c r="C320" s="53" t="s">
        <v>65</v>
      </c>
      <c r="D320" s="43">
        <v>0</v>
      </c>
      <c r="E320" s="19">
        <v>0</v>
      </c>
      <c r="F320" s="19">
        <v>0.18656976521015167</v>
      </c>
      <c r="G320" s="19">
        <v>1.5341745456680655E-3</v>
      </c>
      <c r="H320" s="19">
        <v>4.2567640775814652E-4</v>
      </c>
      <c r="I320" s="19">
        <v>1.0686784662539139E-4</v>
      </c>
      <c r="J320" s="19">
        <v>1.1274427379248664E-4</v>
      </c>
      <c r="K320" s="19">
        <v>2.5203216864611022E-5</v>
      </c>
      <c r="L320" s="19">
        <v>3.2242536690318957E-5</v>
      </c>
      <c r="M320" s="19">
        <v>0</v>
      </c>
      <c r="N320" s="19">
        <v>2.8162857051938772E-3</v>
      </c>
      <c r="O320" s="19">
        <v>0</v>
      </c>
      <c r="P320" s="19">
        <v>0</v>
      </c>
      <c r="Q320" s="19">
        <v>0</v>
      </c>
      <c r="R320" s="19">
        <v>7.6840695692226291E-4</v>
      </c>
      <c r="S320" s="19">
        <v>0.12134966254234314</v>
      </c>
      <c r="T320" s="19">
        <v>6.0154058039188385E-2</v>
      </c>
      <c r="U320" s="19">
        <v>7.9975007101893425E-3</v>
      </c>
      <c r="V320" s="19">
        <v>3.2281032763421535E-3</v>
      </c>
      <c r="W320" s="19">
        <v>7.0798201486468315E-3</v>
      </c>
      <c r="X320" s="19">
        <v>2.987665357068181E-3</v>
      </c>
      <c r="Y320" s="19">
        <v>0.23407924175262451</v>
      </c>
      <c r="Z320" s="19">
        <v>1.3758898712694645E-2</v>
      </c>
      <c r="AA320" s="19">
        <v>1.149228191934526E-3</v>
      </c>
      <c r="AB320" s="19">
        <v>7.0675225288141519E-5</v>
      </c>
      <c r="AC320" s="19">
        <v>0</v>
      </c>
      <c r="AD320" s="19">
        <v>5.0375132559565827E-5</v>
      </c>
      <c r="AE320" s="19">
        <v>0</v>
      </c>
      <c r="AF320" s="19">
        <v>1.0281590220984071E-5</v>
      </c>
      <c r="AG320" s="19">
        <v>0.18327046930789948</v>
      </c>
      <c r="AH320" s="19">
        <v>0</v>
      </c>
      <c r="AI320" s="19">
        <v>0</v>
      </c>
      <c r="AJ320" s="19">
        <v>0</v>
      </c>
      <c r="AK320" s="19">
        <v>2.0440365187823772E-3</v>
      </c>
      <c r="AL320" s="19">
        <v>0</v>
      </c>
      <c r="AM320" s="19">
        <v>0.40225276350975037</v>
      </c>
      <c r="AN320" s="19">
        <v>9.3006733804941177E-3</v>
      </c>
      <c r="AO320" s="19">
        <v>1.9592666625976563</v>
      </c>
      <c r="AP320" s="19">
        <v>2.1601198241114616E-3</v>
      </c>
      <c r="AQ320" s="20">
        <v>2.7527725696563721</v>
      </c>
    </row>
    <row r="321" spans="1:43">
      <c r="A321" s="53" t="s">
        <v>105</v>
      </c>
      <c r="B321" s="53" t="s">
        <v>50</v>
      </c>
      <c r="C321" s="53" t="s">
        <v>65</v>
      </c>
      <c r="D321" s="43">
        <v>3.8285993505269289E-3</v>
      </c>
      <c r="E321" s="19">
        <v>0</v>
      </c>
      <c r="F321" s="19">
        <v>1.0530855655670166</v>
      </c>
      <c r="G321" s="19">
        <v>2.9649529606103897E-2</v>
      </c>
      <c r="H321" s="19">
        <v>3.0159315094351768E-2</v>
      </c>
      <c r="I321" s="19">
        <v>1.15736098960042E-2</v>
      </c>
      <c r="J321" s="19">
        <v>5.6894533336162567E-3</v>
      </c>
      <c r="K321" s="19">
        <v>2.5206180289387703E-2</v>
      </c>
      <c r="L321" s="19">
        <v>2.0234011113643646E-2</v>
      </c>
      <c r="M321" s="19">
        <v>9.3352027761284262E-5</v>
      </c>
      <c r="N321" s="19">
        <v>7.223869115114212E-2</v>
      </c>
      <c r="O321" s="19">
        <v>5.9043680084869266E-4</v>
      </c>
      <c r="P321" s="19">
        <v>2.8250167146325111E-2</v>
      </c>
      <c r="Q321" s="19">
        <v>9.5204130047932267E-4</v>
      </c>
      <c r="R321" s="19">
        <v>6.5319336950778961E-2</v>
      </c>
      <c r="S321" s="19">
        <v>5.5988781154155731E-2</v>
      </c>
      <c r="T321" s="19">
        <v>0.20868739485740662</v>
      </c>
      <c r="U321" s="19">
        <v>2.8661215677857399E-2</v>
      </c>
      <c r="V321" s="19">
        <v>6.8299239501357079E-3</v>
      </c>
      <c r="W321" s="19">
        <v>1.0232993401587009E-2</v>
      </c>
      <c r="X321" s="19">
        <v>1.9157266244292259E-2</v>
      </c>
      <c r="Y321" s="19">
        <v>7.981669157743454E-2</v>
      </c>
      <c r="Z321" s="19">
        <v>5.0312670646235347E-4</v>
      </c>
      <c r="AA321" s="19">
        <v>4.7467350959777832E-2</v>
      </c>
      <c r="AB321" s="19">
        <v>0.10848569869995117</v>
      </c>
      <c r="AC321" s="19">
        <v>1.825099388952367E-5</v>
      </c>
      <c r="AD321" s="19">
        <v>1.6824379563331604E-2</v>
      </c>
      <c r="AE321" s="19">
        <v>0</v>
      </c>
      <c r="AF321" s="19">
        <v>6.3469127053394914E-4</v>
      </c>
      <c r="AG321" s="19">
        <v>2.5967206805944443E-2</v>
      </c>
      <c r="AH321" s="19">
        <v>0</v>
      </c>
      <c r="AI321" s="19">
        <v>6.4857362303882837E-5</v>
      </c>
      <c r="AJ321" s="19">
        <v>1.4584102900698781E-3</v>
      </c>
      <c r="AK321" s="19">
        <v>0.13665193319320679</v>
      </c>
      <c r="AL321" s="19">
        <v>2.1263770759105682E-4</v>
      </c>
      <c r="AM321" s="19">
        <v>2.2256480529904366E-2</v>
      </c>
      <c r="AN321" s="19">
        <v>0.34923484921455383</v>
      </c>
      <c r="AO321" s="19">
        <v>1.1887549161911011</v>
      </c>
      <c r="AP321" s="19">
        <v>2.0891323089599609</v>
      </c>
      <c r="AQ321" s="20">
        <v>1.2801601886749268</v>
      </c>
    </row>
    <row r="322" spans="1:43" ht="15.75" thickBot="1">
      <c r="A322" s="53" t="s">
        <v>106</v>
      </c>
      <c r="B322" s="53" t="s">
        <v>51</v>
      </c>
      <c r="C322" s="53" t="s">
        <v>65</v>
      </c>
      <c r="D322" s="45">
        <v>2.6962470263242722E-2</v>
      </c>
      <c r="E322" s="24">
        <v>5.8325496502220631E-4</v>
      </c>
      <c r="F322" s="24">
        <v>0.5419268012046814</v>
      </c>
      <c r="G322" s="24">
        <v>3.850158303976059E-2</v>
      </c>
      <c r="H322" s="24">
        <v>2.8372708708047867E-2</v>
      </c>
      <c r="I322" s="24">
        <v>1.5795964747667313E-2</v>
      </c>
      <c r="J322" s="24">
        <v>4.1172374039888382E-3</v>
      </c>
      <c r="K322" s="24">
        <v>1.8138736486434937E-2</v>
      </c>
      <c r="L322" s="24">
        <v>0.1697569340467453</v>
      </c>
      <c r="M322" s="24">
        <v>0</v>
      </c>
      <c r="N322" s="24">
        <v>4.1033323854207993E-2</v>
      </c>
      <c r="O322" s="24">
        <v>7.3835211805999279E-3</v>
      </c>
      <c r="P322" s="24">
        <v>1.1974742636084557E-2</v>
      </c>
      <c r="Q322" s="24">
        <v>1.3309047790244222E-3</v>
      </c>
      <c r="R322" s="24">
        <v>3.0226975679397583E-2</v>
      </c>
      <c r="S322" s="24">
        <v>5.0383325666189194E-2</v>
      </c>
      <c r="T322" s="24">
        <v>3.7529371678829193E-2</v>
      </c>
      <c r="U322" s="24">
        <v>1.8816778436303139E-2</v>
      </c>
      <c r="V322" s="24">
        <v>1.8780278041958809E-2</v>
      </c>
      <c r="W322" s="24">
        <v>2.7588687837123871E-2</v>
      </c>
      <c r="X322" s="24">
        <v>1.8756873905658722E-2</v>
      </c>
      <c r="Y322" s="24">
        <v>1.5055765397846699E-2</v>
      </c>
      <c r="Z322" s="24">
        <v>2.6450678706169128E-3</v>
      </c>
      <c r="AA322" s="24">
        <v>9.3155894428491592E-3</v>
      </c>
      <c r="AB322" s="24">
        <v>5.9311095625162125E-2</v>
      </c>
      <c r="AC322" s="24">
        <v>1.6546417100471444E-5</v>
      </c>
      <c r="AD322" s="24">
        <v>8.5595985874533653E-3</v>
      </c>
      <c r="AE322" s="24">
        <v>0</v>
      </c>
      <c r="AF322" s="24">
        <v>2.5396948331035674E-4</v>
      </c>
      <c r="AG322" s="24">
        <v>1.5537821687757969E-2</v>
      </c>
      <c r="AH322" s="24">
        <v>0</v>
      </c>
      <c r="AI322" s="24">
        <v>1.6400661843363196E-4</v>
      </c>
      <c r="AJ322" s="24">
        <v>4.1918293572962284E-3</v>
      </c>
      <c r="AK322" s="24">
        <v>0.12459484487771988</v>
      </c>
      <c r="AL322" s="24">
        <v>1.7737474292516708E-2</v>
      </c>
      <c r="AM322" s="24">
        <v>9.1201364994049072E-2</v>
      </c>
      <c r="AN322" s="24">
        <v>0.39222371578216553</v>
      </c>
      <c r="AO322" s="24">
        <v>0.25813335180282593</v>
      </c>
      <c r="AP322" s="24">
        <v>0.92470252513885498</v>
      </c>
      <c r="AQ322" s="25">
        <v>2.0594301223754883</v>
      </c>
    </row>
    <row r="323" spans="1:43">
      <c r="A323" s="53" t="s">
        <v>67</v>
      </c>
      <c r="B323" s="53" t="s">
        <v>13</v>
      </c>
      <c r="C323" s="53" t="s">
        <v>66</v>
      </c>
      <c r="D323" s="39">
        <v>0</v>
      </c>
      <c r="E323" s="40">
        <v>0</v>
      </c>
      <c r="F323" s="40">
        <v>0</v>
      </c>
      <c r="G323" s="40">
        <v>0</v>
      </c>
      <c r="H323" s="40">
        <v>0</v>
      </c>
      <c r="I323" s="40">
        <v>0</v>
      </c>
      <c r="J323" s="40">
        <v>0</v>
      </c>
      <c r="K323" s="40">
        <v>0</v>
      </c>
      <c r="L323" s="40">
        <v>0</v>
      </c>
      <c r="M323" s="40">
        <v>0</v>
      </c>
      <c r="N323" s="40">
        <v>0</v>
      </c>
      <c r="O323" s="40">
        <v>0</v>
      </c>
      <c r="P323" s="40">
        <v>0</v>
      </c>
      <c r="Q323" s="40">
        <v>0</v>
      </c>
      <c r="R323" s="40">
        <v>0</v>
      </c>
      <c r="S323" s="40">
        <v>0</v>
      </c>
      <c r="T323" s="40">
        <v>0</v>
      </c>
      <c r="U323" s="40">
        <v>0</v>
      </c>
      <c r="V323" s="40">
        <v>0</v>
      </c>
      <c r="W323" s="40">
        <v>0</v>
      </c>
      <c r="X323" s="40">
        <v>0</v>
      </c>
      <c r="Y323" s="40">
        <v>0</v>
      </c>
      <c r="Z323" s="40">
        <v>0</v>
      </c>
      <c r="AA323" s="40">
        <v>0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K323" s="40">
        <v>0</v>
      </c>
      <c r="AL323" s="40">
        <v>0</v>
      </c>
      <c r="AM323" s="40">
        <v>0</v>
      </c>
      <c r="AN323" s="40">
        <v>0</v>
      </c>
      <c r="AO323" s="40">
        <v>0</v>
      </c>
      <c r="AP323" s="40">
        <v>0</v>
      </c>
      <c r="AQ323" s="41">
        <v>0</v>
      </c>
    </row>
    <row r="324" spans="1:43">
      <c r="A324" s="53" t="s">
        <v>68</v>
      </c>
      <c r="B324" s="53" t="s">
        <v>14</v>
      </c>
      <c r="C324" s="53" t="s">
        <v>66</v>
      </c>
      <c r="D324" s="43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0</v>
      </c>
    </row>
    <row r="325" spans="1:43">
      <c r="A325" s="53" t="s">
        <v>69</v>
      </c>
      <c r="B325" s="53" t="s">
        <v>15</v>
      </c>
      <c r="C325" s="53" t="s">
        <v>66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66</v>
      </c>
      <c r="D326" s="43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0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20">
        <v>0</v>
      </c>
    </row>
    <row r="327" spans="1:43">
      <c r="A327" s="53" t="s">
        <v>71</v>
      </c>
      <c r="B327" s="53" t="s">
        <v>17</v>
      </c>
      <c r="C327" s="53" t="s">
        <v>66</v>
      </c>
      <c r="D327" s="43">
        <v>0</v>
      </c>
      <c r="E327" s="19">
        <v>1.9280356355011463E-5</v>
      </c>
      <c r="F327" s="19">
        <v>0</v>
      </c>
      <c r="G327" s="19">
        <v>0</v>
      </c>
      <c r="H327" s="19">
        <v>5.9397611767053604E-2</v>
      </c>
      <c r="I327" s="19">
        <v>1.399562694132328E-3</v>
      </c>
      <c r="J327" s="19">
        <v>0</v>
      </c>
      <c r="K327" s="19">
        <v>1.6259570838883519E-3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7.6257786713540554E-3</v>
      </c>
    </row>
    <row r="328" spans="1:43">
      <c r="A328" s="53" t="s">
        <v>72</v>
      </c>
      <c r="B328" s="53" t="s">
        <v>18</v>
      </c>
      <c r="C328" s="53" t="s">
        <v>66</v>
      </c>
      <c r="D328" s="43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19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19">
        <v>0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0</v>
      </c>
      <c r="AI328" s="19">
        <v>0</v>
      </c>
      <c r="AJ328" s="19">
        <v>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20">
        <v>0</v>
      </c>
    </row>
    <row r="329" spans="1:43">
      <c r="A329" s="53" t="s">
        <v>73</v>
      </c>
      <c r="B329" s="53" t="s">
        <v>19</v>
      </c>
      <c r="C329" s="53" t="s">
        <v>66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0</v>
      </c>
    </row>
    <row r="330" spans="1:43">
      <c r="A330" s="53" t="s">
        <v>74</v>
      </c>
      <c r="B330" s="53" t="s">
        <v>20</v>
      </c>
      <c r="C330" s="53" t="s">
        <v>66</v>
      </c>
      <c r="D330" s="43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0</v>
      </c>
      <c r="AI330" s="19">
        <v>0</v>
      </c>
      <c r="AJ330" s="19">
        <v>0</v>
      </c>
      <c r="AK330" s="19">
        <v>0</v>
      </c>
      <c r="AL330" s="19">
        <v>0</v>
      </c>
      <c r="AM330" s="19">
        <v>0</v>
      </c>
      <c r="AN330" s="19">
        <v>0</v>
      </c>
      <c r="AO330" s="19">
        <v>0</v>
      </c>
      <c r="AP330" s="19">
        <v>0</v>
      </c>
      <c r="AQ330" s="20">
        <v>0</v>
      </c>
    </row>
    <row r="331" spans="1:43">
      <c r="A331" s="53" t="s">
        <v>75</v>
      </c>
      <c r="B331" s="53" t="s">
        <v>21</v>
      </c>
      <c r="C331" s="53" t="s">
        <v>66</v>
      </c>
      <c r="D331" s="43">
        <v>0</v>
      </c>
      <c r="E331" s="19">
        <v>4.6149511945259292E-6</v>
      </c>
      <c r="F331" s="19">
        <v>0</v>
      </c>
      <c r="G331" s="19">
        <v>8.7737116700736806E-6</v>
      </c>
      <c r="H331" s="19">
        <v>6.2546928347728681E-7</v>
      </c>
      <c r="I331" s="19">
        <v>6.7805456183123169E-7</v>
      </c>
      <c r="J331" s="19">
        <v>1.126472488977015E-5</v>
      </c>
      <c r="K331" s="19">
        <v>4.5063701691105962E-5</v>
      </c>
      <c r="L331" s="19">
        <v>1.6869838582351804E-3</v>
      </c>
      <c r="M331" s="19">
        <v>6.9293299986838974E-8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3.5698692499863682E-6</v>
      </c>
      <c r="U331" s="19">
        <v>3.5879050841458593E-8</v>
      </c>
      <c r="V331" s="19">
        <v>0</v>
      </c>
      <c r="W331" s="19">
        <v>0</v>
      </c>
      <c r="X331" s="19">
        <v>1.2567779776873067E-6</v>
      </c>
      <c r="Y331" s="19">
        <v>0</v>
      </c>
      <c r="Z331" s="19">
        <v>0</v>
      </c>
      <c r="AA331" s="19">
        <v>3.3715016911628481E-7</v>
      </c>
      <c r="AB331" s="19">
        <v>0</v>
      </c>
      <c r="AC331" s="19">
        <v>0</v>
      </c>
      <c r="AD331" s="19">
        <v>0</v>
      </c>
      <c r="AE331" s="19">
        <v>0</v>
      </c>
      <c r="AF331" s="19">
        <v>4.7741504971554605E-8</v>
      </c>
      <c r="AG331" s="19">
        <v>0</v>
      </c>
      <c r="AH331" s="19">
        <v>0</v>
      </c>
      <c r="AI331" s="19">
        <v>2.525582942780602E-8</v>
      </c>
      <c r="AJ331" s="19">
        <v>0</v>
      </c>
      <c r="AK331" s="19">
        <v>0</v>
      </c>
      <c r="AL331" s="19">
        <v>0</v>
      </c>
      <c r="AM331" s="19">
        <v>2.3667257664783392E-7</v>
      </c>
      <c r="AN331" s="19">
        <v>0</v>
      </c>
      <c r="AO331" s="19">
        <v>0</v>
      </c>
      <c r="AP331" s="19">
        <v>2.6283894385414897E-6</v>
      </c>
      <c r="AQ331" s="20">
        <v>1.3391010463237762E-2</v>
      </c>
    </row>
    <row r="332" spans="1:43">
      <c r="A332" s="53" t="s">
        <v>76</v>
      </c>
      <c r="B332" s="53" t="s">
        <v>22</v>
      </c>
      <c r="C332" s="53" t="s">
        <v>66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66</v>
      </c>
      <c r="D333" s="43">
        <v>1.8791472029988654E-5</v>
      </c>
      <c r="E333" s="19">
        <v>5.0644743168959394E-5</v>
      </c>
      <c r="F333" s="19">
        <v>1.7395280883647501E-4</v>
      </c>
      <c r="G333" s="19">
        <v>3.5027322155656293E-5</v>
      </c>
      <c r="H333" s="19">
        <v>1.1997178808087483E-4</v>
      </c>
      <c r="I333" s="19">
        <v>8.3257355072419159E-6</v>
      </c>
      <c r="J333" s="19">
        <v>2.8139305641161627E-7</v>
      </c>
      <c r="K333" s="19">
        <v>9.8752934718504548E-5</v>
      </c>
      <c r="L333" s="19">
        <v>0</v>
      </c>
      <c r="M333" s="19">
        <v>0</v>
      </c>
      <c r="N333" s="19">
        <v>4.8512625508010387E-3</v>
      </c>
      <c r="O333" s="19">
        <v>1.0898045002250001E-4</v>
      </c>
      <c r="P333" s="19">
        <v>6.8635394563898444E-4</v>
      </c>
      <c r="Q333" s="19">
        <v>2.9549530609074282E-6</v>
      </c>
      <c r="R333" s="19">
        <v>7.1843023761175573E-5</v>
      </c>
      <c r="S333" s="19">
        <v>9.8234988854528638E-7</v>
      </c>
      <c r="T333" s="19">
        <v>2.6073381377500482E-5</v>
      </c>
      <c r="U333" s="19">
        <v>2.9411678042379208E-5</v>
      </c>
      <c r="V333" s="19">
        <v>1.0202453495367081E-6</v>
      </c>
      <c r="W333" s="19">
        <v>2.5771296350285411E-4</v>
      </c>
      <c r="X333" s="19">
        <v>1.2935881386511028E-4</v>
      </c>
      <c r="Y333" s="19">
        <v>5.5474672990385443E-5</v>
      </c>
      <c r="Z333" s="19">
        <v>2.445805648676469E-6</v>
      </c>
      <c r="AA333" s="19">
        <v>1.2182703940197825E-3</v>
      </c>
      <c r="AB333" s="19">
        <v>4.7122131945798174E-5</v>
      </c>
      <c r="AC333" s="19">
        <v>0</v>
      </c>
      <c r="AD333" s="19">
        <v>6.1788043240085244E-5</v>
      </c>
      <c r="AE333" s="19">
        <v>0</v>
      </c>
      <c r="AF333" s="19">
        <v>1.972023346752394E-5</v>
      </c>
      <c r="AG333" s="19">
        <v>5.8466408518142998E-5</v>
      </c>
      <c r="AH333" s="19">
        <v>0</v>
      </c>
      <c r="AI333" s="19">
        <v>4.0795546851768449E-7</v>
      </c>
      <c r="AJ333" s="19">
        <v>6.2171864556148648E-5</v>
      </c>
      <c r="AK333" s="19">
        <v>0</v>
      </c>
      <c r="AL333" s="19">
        <v>1.9483897631289437E-5</v>
      </c>
      <c r="AM333" s="19">
        <v>3.908783764927648E-5</v>
      </c>
      <c r="AN333" s="19">
        <v>0</v>
      </c>
      <c r="AO333" s="19">
        <v>0</v>
      </c>
      <c r="AP333" s="19">
        <v>5.3190684411674738E-4</v>
      </c>
      <c r="AQ333" s="20">
        <v>2.3283939808607101E-3</v>
      </c>
    </row>
    <row r="334" spans="1:43">
      <c r="A334" s="53" t="s">
        <v>78</v>
      </c>
      <c r="B334" s="53" t="s">
        <v>23</v>
      </c>
      <c r="C334" s="53" t="s">
        <v>66</v>
      </c>
      <c r="D334" s="43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0</v>
      </c>
      <c r="AK334" s="19">
        <v>0</v>
      </c>
      <c r="AL334" s="19">
        <v>0</v>
      </c>
      <c r="AM334" s="19">
        <v>0</v>
      </c>
      <c r="AN334" s="19">
        <v>0</v>
      </c>
      <c r="AO334" s="19">
        <v>0</v>
      </c>
      <c r="AP334" s="19">
        <v>0</v>
      </c>
      <c r="AQ334" s="20">
        <v>0</v>
      </c>
    </row>
    <row r="335" spans="1:43">
      <c r="A335" s="53" t="s">
        <v>79</v>
      </c>
      <c r="B335" s="53" t="s">
        <v>24</v>
      </c>
      <c r="C335" s="53" t="s">
        <v>66</v>
      </c>
      <c r="D335" s="43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19">
        <v>0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  <c r="AQ335" s="20">
        <v>0</v>
      </c>
    </row>
    <row r="336" spans="1:43">
      <c r="A336" s="53" t="s">
        <v>80</v>
      </c>
      <c r="B336" s="53" t="s">
        <v>25</v>
      </c>
      <c r="C336" s="53" t="s">
        <v>66</v>
      </c>
      <c r="D336" s="43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0</v>
      </c>
      <c r="AH336" s="19">
        <v>0</v>
      </c>
      <c r="AI336" s="19">
        <v>0</v>
      </c>
      <c r="AJ336" s="19">
        <v>0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0</v>
      </c>
      <c r="AQ336" s="20">
        <v>0</v>
      </c>
    </row>
    <row r="337" spans="1:43">
      <c r="A337" s="53" t="s">
        <v>81</v>
      </c>
      <c r="B337" s="53" t="s">
        <v>26</v>
      </c>
      <c r="C337" s="53" t="s">
        <v>66</v>
      </c>
      <c r="D337" s="43">
        <v>6.2158731452655047E-5</v>
      </c>
      <c r="E337" s="19">
        <v>5.3078714699950069E-5</v>
      </c>
      <c r="F337" s="19">
        <v>6.0026259161531925E-3</v>
      </c>
      <c r="G337" s="19">
        <v>1.5597441233694553E-3</v>
      </c>
      <c r="H337" s="19">
        <v>7.7900602482259274E-3</v>
      </c>
      <c r="I337" s="19">
        <v>2.7691030874848366E-2</v>
      </c>
      <c r="J337" s="19">
        <v>1.84261379763484E-3</v>
      </c>
      <c r="K337" s="19">
        <v>3.5355407744646072E-2</v>
      </c>
      <c r="L337" s="19">
        <v>5.8049578219652176E-2</v>
      </c>
      <c r="M337" s="19">
        <v>9.2657464847434312E-6</v>
      </c>
      <c r="N337" s="19">
        <v>3.7651393562555313E-2</v>
      </c>
      <c r="O337" s="19">
        <v>1.8667431140784174E-4</v>
      </c>
      <c r="P337" s="19">
        <v>1.0258952155709267E-2</v>
      </c>
      <c r="Q337" s="19">
        <v>3.0514930840581656E-3</v>
      </c>
      <c r="R337" s="19">
        <v>0.85845357179641724</v>
      </c>
      <c r="S337" s="19">
        <v>9.6637604292482138E-4</v>
      </c>
      <c r="T337" s="19">
        <v>1.1512084165588021E-3</v>
      </c>
      <c r="U337" s="19">
        <v>0.10792060941457748</v>
      </c>
      <c r="V337" s="19">
        <v>2.1137773990631104E-2</v>
      </c>
      <c r="W337" s="19">
        <v>2.0735673606395721E-2</v>
      </c>
      <c r="X337" s="19">
        <v>2.4142041802406311E-3</v>
      </c>
      <c r="Y337" s="19">
        <v>3.8255485706031322E-3</v>
      </c>
      <c r="Z337" s="19">
        <v>3.8222302682697773E-3</v>
      </c>
      <c r="AA337" s="19">
        <v>2.0783377811312675E-2</v>
      </c>
      <c r="AB337" s="19">
        <v>9.0571735054254532E-3</v>
      </c>
      <c r="AC337" s="19">
        <v>4.6975264922366478E-6</v>
      </c>
      <c r="AD337" s="19">
        <v>9.3222940340638161E-3</v>
      </c>
      <c r="AE337" s="19">
        <v>0</v>
      </c>
      <c r="AF337" s="19">
        <v>2.5558751076459885E-4</v>
      </c>
      <c r="AG337" s="19">
        <v>5.2187154069542885E-3</v>
      </c>
      <c r="AH337" s="19">
        <v>0</v>
      </c>
      <c r="AI337" s="19">
        <v>2.0422634406713769E-5</v>
      </c>
      <c r="AJ337" s="19">
        <v>1.6616940265521407E-3</v>
      </c>
      <c r="AK337" s="19">
        <v>4.3564718216657639E-3</v>
      </c>
      <c r="AL337" s="19">
        <v>1.3226364739239216E-2</v>
      </c>
      <c r="AM337" s="19">
        <v>6.1404695734381676E-3</v>
      </c>
      <c r="AN337" s="19">
        <v>0.16970674693584442</v>
      </c>
      <c r="AO337" s="19">
        <v>0.19732381403446198</v>
      </c>
      <c r="AP337" s="19">
        <v>0.10990475863218307</v>
      </c>
      <c r="AQ337" s="20">
        <v>0.44579476118087769</v>
      </c>
    </row>
    <row r="338" spans="1:43">
      <c r="A338" s="53" t="s">
        <v>82</v>
      </c>
      <c r="B338" s="53" t="s">
        <v>27</v>
      </c>
      <c r="C338" s="53" t="s">
        <v>66</v>
      </c>
      <c r="D338" s="43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0</v>
      </c>
      <c r="AG338" s="19">
        <v>0</v>
      </c>
      <c r="AH338" s="19">
        <v>0</v>
      </c>
      <c r="AI338" s="19">
        <v>0</v>
      </c>
      <c r="AJ338" s="19">
        <v>0</v>
      </c>
      <c r="AK338" s="19">
        <v>0</v>
      </c>
      <c r="AL338" s="19">
        <v>0</v>
      </c>
      <c r="AM338" s="19">
        <v>0</v>
      </c>
      <c r="AN338" s="19">
        <v>0</v>
      </c>
      <c r="AO338" s="19">
        <v>0</v>
      </c>
      <c r="AP338" s="19">
        <v>0</v>
      </c>
      <c r="AQ338" s="20">
        <v>0</v>
      </c>
    </row>
    <row r="339" spans="1:43">
      <c r="A339" s="53" t="s">
        <v>83</v>
      </c>
      <c r="B339" s="53" t="s">
        <v>28</v>
      </c>
      <c r="C339" s="53" t="s">
        <v>66</v>
      </c>
      <c r="D339" s="43">
        <v>0.13036191463470459</v>
      </c>
      <c r="E339" s="19">
        <v>4.3360660783946514E-3</v>
      </c>
      <c r="F339" s="19">
        <v>6.3293352723121643E-3</v>
      </c>
      <c r="G339" s="19">
        <v>7.1218039374798536E-4</v>
      </c>
      <c r="H339" s="19">
        <v>3.8268014322966337E-3</v>
      </c>
      <c r="I339" s="19">
        <v>6.7753689363598824E-3</v>
      </c>
      <c r="J339" s="19">
        <v>0</v>
      </c>
      <c r="K339" s="19">
        <v>0.10852580517530441</v>
      </c>
      <c r="L339" s="19">
        <v>3.6134745925664902E-2</v>
      </c>
      <c r="M339" s="19">
        <v>2.8265660628676414E-2</v>
      </c>
      <c r="N339" s="19">
        <v>4.3439872562885284E-2</v>
      </c>
      <c r="O339" s="19">
        <v>1.6009444370865822E-2</v>
      </c>
      <c r="P339" s="19">
        <v>8.2153081893920898E-3</v>
      </c>
      <c r="Q339" s="19">
        <v>0</v>
      </c>
      <c r="R339" s="19">
        <v>1.6605429351329803E-2</v>
      </c>
      <c r="S339" s="19">
        <v>0.8066292405128479</v>
      </c>
      <c r="T339" s="19">
        <v>0.27495715022087097</v>
      </c>
      <c r="U339" s="19">
        <v>0.52394598722457886</v>
      </c>
      <c r="V339" s="19">
        <v>7.76948481798172E-2</v>
      </c>
      <c r="W339" s="19">
        <v>0.26697996258735657</v>
      </c>
      <c r="X339" s="19">
        <v>3.0166752636432648E-2</v>
      </c>
      <c r="Y339" s="19">
        <v>1.3079472817480564E-2</v>
      </c>
      <c r="Z339" s="19">
        <v>5.0493031740188599E-2</v>
      </c>
      <c r="AA339" s="19">
        <v>3.5147882997989655E-2</v>
      </c>
      <c r="AB339" s="19">
        <v>4.3220506049692631E-3</v>
      </c>
      <c r="AC339" s="19">
        <v>3.7087005466673872E-7</v>
      </c>
      <c r="AD339" s="19">
        <v>2.9255224391818047E-2</v>
      </c>
      <c r="AE339" s="19">
        <v>0</v>
      </c>
      <c r="AF339" s="19">
        <v>1.4088437892496586E-3</v>
      </c>
      <c r="AG339" s="19">
        <v>9.5450617372989655E-3</v>
      </c>
      <c r="AH339" s="19">
        <v>0</v>
      </c>
      <c r="AI339" s="19">
        <v>0</v>
      </c>
      <c r="AJ339" s="19">
        <v>6.1911009252071381E-3</v>
      </c>
      <c r="AK339" s="19">
        <v>0</v>
      </c>
      <c r="AL339" s="19">
        <v>1.820517354644835E-4</v>
      </c>
      <c r="AM339" s="19">
        <v>0</v>
      </c>
      <c r="AN339" s="19">
        <v>0</v>
      </c>
      <c r="AO339" s="19">
        <v>0</v>
      </c>
      <c r="AP339" s="19">
        <v>1.218292978592217E-3</v>
      </c>
      <c r="AQ339" s="20">
        <v>3.8142777048051357E-3</v>
      </c>
    </row>
    <row r="340" spans="1:43">
      <c r="A340" s="53" t="s">
        <v>84</v>
      </c>
      <c r="B340" s="53" t="s">
        <v>29</v>
      </c>
      <c r="C340" s="53" t="s">
        <v>66</v>
      </c>
      <c r="D340" s="43">
        <v>0.11161961406469345</v>
      </c>
      <c r="E340" s="19">
        <v>3.1543246586807072E-4</v>
      </c>
      <c r="F340" s="19">
        <v>3.1908724457025528E-2</v>
      </c>
      <c r="G340" s="19">
        <v>3.3212438225746155E-2</v>
      </c>
      <c r="H340" s="19">
        <v>6.1810880899429321E-2</v>
      </c>
      <c r="I340" s="19">
        <v>6.2034227885305882E-3</v>
      </c>
      <c r="J340" s="19">
        <v>1.9604682456701994E-3</v>
      </c>
      <c r="K340" s="19">
        <v>5.0741415470838547E-2</v>
      </c>
      <c r="L340" s="19">
        <v>4.547230526804924E-2</v>
      </c>
      <c r="M340" s="19">
        <v>5.2818976109847426E-4</v>
      </c>
      <c r="N340" s="19">
        <v>5.0512738525867462E-2</v>
      </c>
      <c r="O340" s="19">
        <v>4.7128772712312639E-4</v>
      </c>
      <c r="P340" s="19">
        <v>6.2321659177541733E-2</v>
      </c>
      <c r="Q340" s="19">
        <v>4.4329571537673473E-3</v>
      </c>
      <c r="R340" s="19">
        <v>3.1421534717082977E-2</v>
      </c>
      <c r="S340" s="19">
        <v>8.7700642645359039E-2</v>
      </c>
      <c r="T340" s="19">
        <v>0.13528357446193695</v>
      </c>
      <c r="U340" s="19">
        <v>0.23479160666465759</v>
      </c>
      <c r="V340" s="19">
        <v>1.3641907833516598E-2</v>
      </c>
      <c r="W340" s="19">
        <v>1.7602123320102692E-2</v>
      </c>
      <c r="X340" s="19">
        <v>1.0006536729633808E-2</v>
      </c>
      <c r="Y340" s="19">
        <v>1.6286937519907951E-2</v>
      </c>
      <c r="Z340" s="19">
        <v>2.6523711159825325E-2</v>
      </c>
      <c r="AA340" s="19">
        <v>1.5270054340362549E-2</v>
      </c>
      <c r="AB340" s="19">
        <v>6.4372323686257005E-4</v>
      </c>
      <c r="AC340" s="19">
        <v>0</v>
      </c>
      <c r="AD340" s="19">
        <v>1.7143435776233673E-2</v>
      </c>
      <c r="AE340" s="19">
        <v>0</v>
      </c>
      <c r="AF340" s="19">
        <v>2.0493054762482643E-4</v>
      </c>
      <c r="AG340" s="19">
        <v>2.2678166627883911E-2</v>
      </c>
      <c r="AH340" s="19">
        <v>0</v>
      </c>
      <c r="AI340" s="19">
        <v>4.6522445700247772E-6</v>
      </c>
      <c r="AJ340" s="19">
        <v>1.7577981576323509E-2</v>
      </c>
      <c r="AK340" s="19">
        <v>8.470559841953218E-4</v>
      </c>
      <c r="AL340" s="19">
        <v>3.0413946136832237E-2</v>
      </c>
      <c r="AM340" s="19">
        <v>6.1512249521911144E-4</v>
      </c>
      <c r="AN340" s="19">
        <v>6.2516949128621491E-7</v>
      </c>
      <c r="AO340" s="19">
        <v>5.0775219051502063E-7</v>
      </c>
      <c r="AP340" s="19">
        <v>5.9793903492391109E-3</v>
      </c>
      <c r="AQ340" s="20">
        <v>7.8329838812351227E-2</v>
      </c>
    </row>
    <row r="341" spans="1:43">
      <c r="A341" s="53" t="s">
        <v>85</v>
      </c>
      <c r="B341" s="53" t="s">
        <v>30</v>
      </c>
      <c r="C341" s="53" t="s">
        <v>66</v>
      </c>
      <c r="D341" s="43">
        <v>3.905982494354248</v>
      </c>
      <c r="E341" s="19">
        <v>4.8773949965834618E-3</v>
      </c>
      <c r="F341" s="19">
        <v>1.2726309299468994</v>
      </c>
      <c r="G341" s="19">
        <v>0.11078029125928879</v>
      </c>
      <c r="H341" s="19">
        <v>2.7793070301413536E-2</v>
      </c>
      <c r="I341" s="19">
        <v>3.7563864141702652E-2</v>
      </c>
      <c r="J341" s="19">
        <v>5.2230928093194962E-2</v>
      </c>
      <c r="K341" s="19">
        <v>1.1495791673660278</v>
      </c>
      <c r="L341" s="19">
        <v>8.8681867346167564E-3</v>
      </c>
      <c r="M341" s="19">
        <v>0</v>
      </c>
      <c r="N341" s="19">
        <v>5.6363455951213837E-3</v>
      </c>
      <c r="O341" s="19">
        <v>1.7791739664971828E-3</v>
      </c>
      <c r="P341" s="19">
        <v>1.6329590231180191E-2</v>
      </c>
      <c r="Q341" s="19">
        <v>5.9743240854004398E-5</v>
      </c>
      <c r="R341" s="19">
        <v>9.4249285757541656E-3</v>
      </c>
      <c r="S341" s="19">
        <v>5.8707641437649727E-3</v>
      </c>
      <c r="T341" s="19">
        <v>5.7642865926027298E-2</v>
      </c>
      <c r="U341" s="19">
        <v>0.24752981960773468</v>
      </c>
      <c r="V341" s="19">
        <v>5.2825889587402344</v>
      </c>
      <c r="W341" s="19">
        <v>5.4687686264514923E-2</v>
      </c>
      <c r="X341" s="19">
        <v>2.8577214106917381E-2</v>
      </c>
      <c r="Y341" s="19">
        <v>1.7327835783362389E-2</v>
      </c>
      <c r="Z341" s="19">
        <v>3.7144605070352554E-2</v>
      </c>
      <c r="AA341" s="19">
        <v>2.1292988210916519E-2</v>
      </c>
      <c r="AB341" s="19">
        <v>7.9433277249336243E-2</v>
      </c>
      <c r="AC341" s="19">
        <v>2.2554449969902635E-5</v>
      </c>
      <c r="AD341" s="19">
        <v>1.0257715359330177E-2</v>
      </c>
      <c r="AE341" s="19">
        <v>0</v>
      </c>
      <c r="AF341" s="19">
        <v>7.4784149182960391E-4</v>
      </c>
      <c r="AG341" s="19">
        <v>9.1226585209369659E-3</v>
      </c>
      <c r="AH341" s="19">
        <v>0</v>
      </c>
      <c r="AI341" s="19">
        <v>8.2405123976059258E-5</v>
      </c>
      <c r="AJ341" s="19">
        <v>2.1233942825347185E-3</v>
      </c>
      <c r="AK341" s="19">
        <v>7.9246331006288528E-3</v>
      </c>
      <c r="AL341" s="19">
        <v>0.19725754857063293</v>
      </c>
      <c r="AM341" s="19">
        <v>1.7558561637997627E-2</v>
      </c>
      <c r="AN341" s="19">
        <v>1.2047846801578999E-2</v>
      </c>
      <c r="AO341" s="19">
        <v>3.2190626370720565E-4</v>
      </c>
      <c r="AP341" s="19">
        <v>0.50866228342056274</v>
      </c>
      <c r="AQ341" s="20">
        <v>5.0969557762145996</v>
      </c>
    </row>
    <row r="342" spans="1:43">
      <c r="A342" s="53" t="s">
        <v>86</v>
      </c>
      <c r="B342" s="53" t="s">
        <v>31</v>
      </c>
      <c r="C342" s="53" t="s">
        <v>66</v>
      </c>
      <c r="D342" s="43">
        <v>1.0108581136591965E-6</v>
      </c>
      <c r="E342" s="19">
        <v>2.0712727564387023E-4</v>
      </c>
      <c r="F342" s="19">
        <v>3.0871964991092682E-2</v>
      </c>
      <c r="G342" s="19">
        <v>2.812756784260273E-2</v>
      </c>
      <c r="H342" s="19">
        <v>6.9707137299701571E-5</v>
      </c>
      <c r="I342" s="19">
        <v>1.0383600369095802E-2</v>
      </c>
      <c r="J342" s="19">
        <v>1.8545605707913637E-3</v>
      </c>
      <c r="K342" s="19">
        <v>6.3519872725009918E-2</v>
      </c>
      <c r="L342" s="19">
        <v>7.3679466731846333E-3</v>
      </c>
      <c r="M342" s="19">
        <v>0</v>
      </c>
      <c r="N342" s="19">
        <v>5.958162248134613E-3</v>
      </c>
      <c r="O342" s="19">
        <v>2.914512762799859E-3</v>
      </c>
      <c r="P342" s="19">
        <v>4.2487392202019691E-3</v>
      </c>
      <c r="Q342" s="19">
        <v>0</v>
      </c>
      <c r="R342" s="19">
        <v>0.10097816586494446</v>
      </c>
      <c r="S342" s="19">
        <v>5.1635382988024503E-5</v>
      </c>
      <c r="T342" s="19">
        <v>7.8122946433722973E-4</v>
      </c>
      <c r="U342" s="19">
        <v>4.4913291931152344E-2</v>
      </c>
      <c r="V342" s="19">
        <v>4.8333159647881985E-3</v>
      </c>
      <c r="W342" s="19">
        <v>0.10988581925630569</v>
      </c>
      <c r="X342" s="19">
        <v>4.2149689397774637E-4</v>
      </c>
      <c r="Y342" s="19">
        <v>2.6771272532641888E-3</v>
      </c>
      <c r="Z342" s="19">
        <v>3.694209735840559E-4</v>
      </c>
      <c r="AA342" s="19">
        <v>4.0270485915243626E-3</v>
      </c>
      <c r="AB342" s="19">
        <v>4.1735824197530746E-2</v>
      </c>
      <c r="AC342" s="19">
        <v>3.7154233723413199E-5</v>
      </c>
      <c r="AD342" s="19">
        <v>1.5587369911372662E-2</v>
      </c>
      <c r="AE342" s="19">
        <v>0</v>
      </c>
      <c r="AF342" s="19">
        <v>3.2678646966814995E-3</v>
      </c>
      <c r="AG342" s="19">
        <v>8.1332795321941376E-2</v>
      </c>
      <c r="AH342" s="19">
        <v>0</v>
      </c>
      <c r="AI342" s="19">
        <v>4.7666640602983534E-4</v>
      </c>
      <c r="AJ342" s="19">
        <v>4.6246657148003578E-3</v>
      </c>
      <c r="AK342" s="19">
        <v>0</v>
      </c>
      <c r="AL342" s="19">
        <v>0.18250001966953278</v>
      </c>
      <c r="AM342" s="19">
        <v>9.0301945805549622E-2</v>
      </c>
      <c r="AN342" s="19">
        <v>0</v>
      </c>
      <c r="AO342" s="19">
        <v>0</v>
      </c>
      <c r="AP342" s="19">
        <v>3.0698861926794052E-2</v>
      </c>
      <c r="AQ342" s="20">
        <v>8.1730112433433533E-2</v>
      </c>
    </row>
    <row r="343" spans="1:43">
      <c r="A343" s="53" t="s">
        <v>87</v>
      </c>
      <c r="B343" s="53" t="s">
        <v>32</v>
      </c>
      <c r="C343" s="53" t="s">
        <v>66</v>
      </c>
      <c r="D343" s="43">
        <v>2.3068241716828197E-7</v>
      </c>
      <c r="E343" s="19">
        <v>0</v>
      </c>
      <c r="F343" s="19">
        <v>9.8515003628563136E-5</v>
      </c>
      <c r="G343" s="19">
        <v>1.0557145287748426E-4</v>
      </c>
      <c r="H343" s="19">
        <v>0</v>
      </c>
      <c r="I343" s="19">
        <v>5.1942846766905859E-5</v>
      </c>
      <c r="J343" s="19">
        <v>0</v>
      </c>
      <c r="K343" s="19">
        <v>1.0838032903848216E-4</v>
      </c>
      <c r="L343" s="19">
        <v>1.2711562449112535E-3</v>
      </c>
      <c r="M343" s="19">
        <v>0</v>
      </c>
      <c r="N343" s="19">
        <v>3.4249667078256607E-4</v>
      </c>
      <c r="O343" s="19">
        <v>0</v>
      </c>
      <c r="P343" s="19">
        <v>5.7052751856190298E-8</v>
      </c>
      <c r="Q343" s="19">
        <v>0</v>
      </c>
      <c r="R343" s="19">
        <v>2.1675114112440497E-5</v>
      </c>
      <c r="S343" s="19">
        <v>2.2121664642327232E-6</v>
      </c>
      <c r="T343" s="19">
        <v>6.7660694185178727E-5</v>
      </c>
      <c r="U343" s="19">
        <v>5.3698215197073296E-5</v>
      </c>
      <c r="V343" s="19">
        <v>1.1225984053453431E-4</v>
      </c>
      <c r="W343" s="19">
        <v>1.0401761392131448E-4</v>
      </c>
      <c r="X343" s="19">
        <v>2.3653407115489244E-3</v>
      </c>
      <c r="Y343" s="19">
        <v>3.1864867196418345E-5</v>
      </c>
      <c r="Z343" s="19">
        <v>1.0225070582237095E-4</v>
      </c>
      <c r="AA343" s="19">
        <v>0</v>
      </c>
      <c r="AB343" s="19">
        <v>9.6215842404490104E-8</v>
      </c>
      <c r="AC343" s="19">
        <v>0</v>
      </c>
      <c r="AD343" s="19">
        <v>8.9063431369140744E-4</v>
      </c>
      <c r="AE343" s="19">
        <v>0</v>
      </c>
      <c r="AF343" s="19">
        <v>3.4390143355267355E-6</v>
      </c>
      <c r="AG343" s="19">
        <v>1.803117454983294E-3</v>
      </c>
      <c r="AH343" s="19">
        <v>0</v>
      </c>
      <c r="AI343" s="19">
        <v>1.549838088976685E-7</v>
      </c>
      <c r="AJ343" s="19">
        <v>7.7130280260462314E-5</v>
      </c>
      <c r="AK343" s="19">
        <v>0</v>
      </c>
      <c r="AL343" s="19">
        <v>3.5815346986055374E-2</v>
      </c>
      <c r="AM343" s="19">
        <v>1.5244846736095496E-6</v>
      </c>
      <c r="AN343" s="19">
        <v>1.3437460211207508E-7</v>
      </c>
      <c r="AO343" s="19">
        <v>0</v>
      </c>
      <c r="AP343" s="19">
        <v>4.911358468234539E-3</v>
      </c>
      <c r="AQ343" s="20">
        <v>6.8252073833718896E-4</v>
      </c>
    </row>
    <row r="344" spans="1:43">
      <c r="A344" s="53" t="s">
        <v>88</v>
      </c>
      <c r="B344" s="53" t="s">
        <v>33</v>
      </c>
      <c r="C344" s="53" t="s">
        <v>66</v>
      </c>
      <c r="D344" s="43">
        <v>0</v>
      </c>
      <c r="E344" s="19">
        <v>0</v>
      </c>
      <c r="F344" s="19">
        <v>0.10809709876775742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2.0193881937302649E-4</v>
      </c>
      <c r="O344" s="19">
        <v>0</v>
      </c>
      <c r="P344" s="19">
        <v>1.5108974184840918E-4</v>
      </c>
      <c r="Q344" s="19">
        <v>0</v>
      </c>
      <c r="R344" s="19">
        <v>0</v>
      </c>
      <c r="S344" s="19">
        <v>5.4791774600744247E-3</v>
      </c>
      <c r="T344" s="19">
        <v>1.9664703868329525E-3</v>
      </c>
      <c r="U344" s="19">
        <v>0</v>
      </c>
      <c r="V344" s="19">
        <v>0</v>
      </c>
      <c r="W344" s="19">
        <v>1.022244687192142E-3</v>
      </c>
      <c r="X344" s="19">
        <v>2.6753349229693413E-3</v>
      </c>
      <c r="Y344" s="19">
        <v>0.1147640123963356</v>
      </c>
      <c r="Z344" s="19">
        <v>3.299433970823884E-3</v>
      </c>
      <c r="AA344" s="19">
        <v>5.7886872440576553E-2</v>
      </c>
      <c r="AB344" s="19">
        <v>2.6549872010946274E-2</v>
      </c>
      <c r="AC344" s="19">
        <v>0</v>
      </c>
      <c r="AD344" s="19">
        <v>2.2032290697097778E-2</v>
      </c>
      <c r="AE344" s="19">
        <v>0</v>
      </c>
      <c r="AF344" s="19">
        <v>3.1136488541960716E-4</v>
      </c>
      <c r="AG344" s="19">
        <v>1.8870431929826736E-2</v>
      </c>
      <c r="AH344" s="19">
        <v>0</v>
      </c>
      <c r="AI344" s="19">
        <v>0</v>
      </c>
      <c r="AJ344" s="19">
        <v>2.867833012714982E-3</v>
      </c>
      <c r="AK344" s="19">
        <v>1.4595198445022106E-4</v>
      </c>
      <c r="AL344" s="19">
        <v>0.31409391760826111</v>
      </c>
      <c r="AM344" s="19">
        <v>0</v>
      </c>
      <c r="AN344" s="19">
        <v>0</v>
      </c>
      <c r="AO344" s="19">
        <v>0</v>
      </c>
      <c r="AP344" s="19">
        <v>9.0689508942887187E-4</v>
      </c>
      <c r="AQ344" s="20">
        <v>2.4537653662264347E-3</v>
      </c>
    </row>
    <row r="345" spans="1:43">
      <c r="A345" s="53" t="s">
        <v>89</v>
      </c>
      <c r="B345" s="53" t="s">
        <v>34</v>
      </c>
      <c r="C345" s="53" t="s">
        <v>66</v>
      </c>
      <c r="D345" s="43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  <c r="AG345" s="19">
        <v>0</v>
      </c>
      <c r="AH345" s="19">
        <v>0</v>
      </c>
      <c r="AI345" s="19">
        <v>0</v>
      </c>
      <c r="AJ345" s="19">
        <v>0</v>
      </c>
      <c r="AK345" s="19">
        <v>0</v>
      </c>
      <c r="AL345" s="19">
        <v>0</v>
      </c>
      <c r="AM345" s="19">
        <v>0</v>
      </c>
      <c r="AN345" s="19">
        <v>0</v>
      </c>
      <c r="AO345" s="19">
        <v>0</v>
      </c>
      <c r="AP345" s="19">
        <v>0</v>
      </c>
      <c r="AQ345" s="20">
        <v>0</v>
      </c>
    </row>
    <row r="346" spans="1:43" ht="30">
      <c r="A346" s="53" t="s">
        <v>90</v>
      </c>
      <c r="B346" s="53" t="s">
        <v>35</v>
      </c>
      <c r="C346" s="53" t="s">
        <v>66</v>
      </c>
      <c r="D346" s="43">
        <v>2.615764424263034E-5</v>
      </c>
      <c r="E346" s="19">
        <v>7.8467874118359759E-6</v>
      </c>
      <c r="F346" s="19">
        <v>4.3748909956775606E-4</v>
      </c>
      <c r="G346" s="19">
        <v>3.2131538318935782E-5</v>
      </c>
      <c r="H346" s="19">
        <v>7.7674567364738323E-6</v>
      </c>
      <c r="I346" s="19">
        <v>6.2855406213202514E-6</v>
      </c>
      <c r="J346" s="19">
        <v>6.1452851696230937E-6</v>
      </c>
      <c r="K346" s="19">
        <v>1.7389425192959607E-4</v>
      </c>
      <c r="L346" s="19">
        <v>7.3898647679015994E-4</v>
      </c>
      <c r="M346" s="19">
        <v>0</v>
      </c>
      <c r="N346" s="19">
        <v>1.2310719466768205E-4</v>
      </c>
      <c r="O346" s="19">
        <v>1.6797675925772637E-5</v>
      </c>
      <c r="P346" s="19">
        <v>1.2451292423065752E-4</v>
      </c>
      <c r="Q346" s="19">
        <v>1.6081583453342319E-5</v>
      </c>
      <c r="R346" s="19">
        <v>2.1386682419688441E-5</v>
      </c>
      <c r="S346" s="19">
        <v>1.8010803614743054E-5</v>
      </c>
      <c r="T346" s="19">
        <v>1.4115708836470731E-5</v>
      </c>
      <c r="U346" s="19">
        <v>3.4387056075502187E-5</v>
      </c>
      <c r="V346" s="19">
        <v>4.9742193368729204E-6</v>
      </c>
      <c r="W346" s="19">
        <v>1.7803660739446059E-5</v>
      </c>
      <c r="X346" s="19">
        <v>9.0113200712949038E-5</v>
      </c>
      <c r="Y346" s="19">
        <v>1.7806358300731517E-5</v>
      </c>
      <c r="Z346" s="19">
        <v>4.510408325586468E-5</v>
      </c>
      <c r="AA346" s="19">
        <v>2.6952021289616823E-4</v>
      </c>
      <c r="AB346" s="19">
        <v>1.4173089584801346E-4</v>
      </c>
      <c r="AC346" s="19">
        <v>2.3749234401293506E-7</v>
      </c>
      <c r="AD346" s="19">
        <v>5.6301341828657314E-5</v>
      </c>
      <c r="AE346" s="19">
        <v>0</v>
      </c>
      <c r="AF346" s="19">
        <v>1.1595615205806098E-6</v>
      </c>
      <c r="AG346" s="19">
        <v>1.817743614083156E-4</v>
      </c>
      <c r="AH346" s="19">
        <v>0</v>
      </c>
      <c r="AI346" s="19">
        <v>1.621626211090188E-8</v>
      </c>
      <c r="AJ346" s="19">
        <v>1.0266791650792584E-4</v>
      </c>
      <c r="AK346" s="19">
        <v>7.867130079830531E-6</v>
      </c>
      <c r="AL346" s="19">
        <v>1.7294271383434534E-3</v>
      </c>
      <c r="AM346" s="19">
        <v>9.5286677606054582E-6</v>
      </c>
      <c r="AN346" s="19">
        <v>3.6920673665008508E-6</v>
      </c>
      <c r="AO346" s="19">
        <v>5.4836796152812894E-6</v>
      </c>
      <c r="AP346" s="19">
        <v>1.3631872134283185E-3</v>
      </c>
      <c r="AQ346" s="20">
        <v>1.9416096620261669E-4</v>
      </c>
    </row>
    <row r="347" spans="1:43" ht="30">
      <c r="A347" s="53" t="s">
        <v>91</v>
      </c>
      <c r="B347" s="53" t="s">
        <v>36</v>
      </c>
      <c r="C347" s="53" t="s">
        <v>66</v>
      </c>
      <c r="D347" s="43">
        <v>1.7765088705345988E-4</v>
      </c>
      <c r="E347" s="19">
        <v>9.6570583991706371E-5</v>
      </c>
      <c r="F347" s="19">
        <v>2.5661957915872335E-3</v>
      </c>
      <c r="G347" s="19">
        <v>1.6875442815944552E-3</v>
      </c>
      <c r="H347" s="19">
        <v>1.5728735888842493E-4</v>
      </c>
      <c r="I347" s="19">
        <v>4.319370782468468E-4</v>
      </c>
      <c r="J347" s="19">
        <v>8.4599741967394948E-4</v>
      </c>
      <c r="K347" s="19">
        <v>3.4966020029969513E-4</v>
      </c>
      <c r="L347" s="19">
        <v>3.5458151251077652E-4</v>
      </c>
      <c r="M347" s="19">
        <v>5.0020371418213472E-5</v>
      </c>
      <c r="N347" s="19">
        <v>6.5441132755950093E-4</v>
      </c>
      <c r="O347" s="19">
        <v>1.3243001012597233E-4</v>
      </c>
      <c r="P347" s="19">
        <v>1.0809207742568105E-4</v>
      </c>
      <c r="Q347" s="19">
        <v>3.4514348953962326E-4</v>
      </c>
      <c r="R347" s="19">
        <v>5.3930416470393538E-4</v>
      </c>
      <c r="S347" s="19">
        <v>1.4198843855410814E-3</v>
      </c>
      <c r="T347" s="19">
        <v>4.349107330199331E-4</v>
      </c>
      <c r="U347" s="19">
        <v>1.0814511188073084E-4</v>
      </c>
      <c r="V347" s="19">
        <v>5.1307724788784981E-5</v>
      </c>
      <c r="W347" s="19">
        <v>2.6190353673882782E-4</v>
      </c>
      <c r="X347" s="19">
        <v>9.0067437849938869E-4</v>
      </c>
      <c r="Y347" s="19">
        <v>1.6404513735324144E-3</v>
      </c>
      <c r="Z347" s="19">
        <v>4.5423608389683068E-4</v>
      </c>
      <c r="AA347" s="19">
        <v>5.9023714857175946E-4</v>
      </c>
      <c r="AB347" s="19">
        <v>3.098480636253953E-3</v>
      </c>
      <c r="AC347" s="19">
        <v>2.1799742455641535E-7</v>
      </c>
      <c r="AD347" s="19">
        <v>4.0239552618004382E-4</v>
      </c>
      <c r="AE347" s="19">
        <v>0</v>
      </c>
      <c r="AF347" s="19">
        <v>3.6087647004023893E-6</v>
      </c>
      <c r="AG347" s="19">
        <v>1.5982501208782196E-3</v>
      </c>
      <c r="AH347" s="19">
        <v>0</v>
      </c>
      <c r="AI347" s="19">
        <v>5.0045141506416257E-6</v>
      </c>
      <c r="AJ347" s="19">
        <v>9.2507161753019318E-6</v>
      </c>
      <c r="AK347" s="19">
        <v>1.026898025884293E-4</v>
      </c>
      <c r="AL347" s="19">
        <v>4.4062035158276558E-3</v>
      </c>
      <c r="AM347" s="19">
        <v>3.4528374089859426E-4</v>
      </c>
      <c r="AN347" s="19">
        <v>1.143560977652669E-3</v>
      </c>
      <c r="AO347" s="19">
        <v>3.0100513868092094E-6</v>
      </c>
      <c r="AP347" s="19">
        <v>2.5539745111018419E-3</v>
      </c>
      <c r="AQ347" s="20">
        <v>1.7027624417096376E-3</v>
      </c>
    </row>
    <row r="348" spans="1:43">
      <c r="A348" s="53" t="s">
        <v>92</v>
      </c>
      <c r="B348" s="53" t="s">
        <v>37</v>
      </c>
      <c r="C348" s="53" t="s">
        <v>66</v>
      </c>
      <c r="D348" s="43">
        <v>4.0385139072895981E-6</v>
      </c>
      <c r="E348" s="19">
        <v>0</v>
      </c>
      <c r="F348" s="19">
        <v>1.6609272279310971E-5</v>
      </c>
      <c r="G348" s="19">
        <v>7.0462065195897594E-6</v>
      </c>
      <c r="H348" s="19">
        <v>7.7499208828157862E-7</v>
      </c>
      <c r="I348" s="19">
        <v>2.37577273765055E-6</v>
      </c>
      <c r="J348" s="19">
        <v>5.098763153910113E-7</v>
      </c>
      <c r="K348" s="19">
        <v>2.668153001650353E-6</v>
      </c>
      <c r="L348" s="19">
        <v>3.2088149737319327E-7</v>
      </c>
      <c r="M348" s="19">
        <v>0</v>
      </c>
      <c r="N348" s="19">
        <v>1.653756044106558E-6</v>
      </c>
      <c r="O348" s="19">
        <v>8.2738569062712486E-7</v>
      </c>
      <c r="P348" s="19">
        <v>2.4771108542154252E-7</v>
      </c>
      <c r="Q348" s="19">
        <v>0</v>
      </c>
      <c r="R348" s="19">
        <v>5.5466676712967455E-5</v>
      </c>
      <c r="S348" s="19">
        <v>6.3120523918769322E-7</v>
      </c>
      <c r="T348" s="19">
        <v>4.3267714318062644E-6</v>
      </c>
      <c r="U348" s="19">
        <v>8.7860894382174592E-7</v>
      </c>
      <c r="V348" s="19">
        <v>1.3161063634470338E-6</v>
      </c>
      <c r="W348" s="19">
        <v>2.462095153532573E-6</v>
      </c>
      <c r="X348" s="19">
        <v>2.1984715203871019E-6</v>
      </c>
      <c r="Y348" s="19">
        <v>1.1587560948100872E-5</v>
      </c>
      <c r="Z348" s="19">
        <v>7.8109491141731269E-7</v>
      </c>
      <c r="AA348" s="19">
        <v>2.6838552003027871E-6</v>
      </c>
      <c r="AB348" s="19">
        <v>3.9989290598896332E-6</v>
      </c>
      <c r="AC348" s="19">
        <v>1.9197884739696747E-6</v>
      </c>
      <c r="AD348" s="19">
        <v>5.100689668324776E-5</v>
      </c>
      <c r="AE348" s="19">
        <v>0</v>
      </c>
      <c r="AF348" s="19">
        <v>6.4786758002810529E-7</v>
      </c>
      <c r="AG348" s="19">
        <v>2.2387995102235436E-7</v>
      </c>
      <c r="AH348" s="19">
        <v>0</v>
      </c>
      <c r="AI348" s="19">
        <v>0</v>
      </c>
      <c r="AJ348" s="19">
        <v>1.5725599666893686E-7</v>
      </c>
      <c r="AK348" s="19">
        <v>7.8553111961809918E-6</v>
      </c>
      <c r="AL348" s="19">
        <v>6.5658416133373976E-5</v>
      </c>
      <c r="AM348" s="19">
        <v>2.5985400498029776E-6</v>
      </c>
      <c r="AN348" s="19">
        <v>1.6565643018111587E-3</v>
      </c>
      <c r="AO348" s="19">
        <v>0</v>
      </c>
      <c r="AP348" s="19">
        <v>9.698657231638208E-5</v>
      </c>
      <c r="AQ348" s="20">
        <v>8.1954713095910847E-5</v>
      </c>
    </row>
    <row r="349" spans="1:43">
      <c r="A349" s="53" t="s">
        <v>93</v>
      </c>
      <c r="B349" s="53" t="s">
        <v>38</v>
      </c>
      <c r="C349" s="53" t="s">
        <v>66</v>
      </c>
      <c r="D349" s="43">
        <v>4.9275240598944947E-6</v>
      </c>
      <c r="E349" s="19">
        <v>1.8299311705050059E-5</v>
      </c>
      <c r="F349" s="19">
        <v>4.9646729603409767E-3</v>
      </c>
      <c r="G349" s="19">
        <v>4.7670029744040221E-5</v>
      </c>
      <c r="H349" s="19">
        <v>5.8439186432224233E-6</v>
      </c>
      <c r="I349" s="19">
        <v>1.2818755749322008E-5</v>
      </c>
      <c r="J349" s="19">
        <v>2.8411386665538885E-5</v>
      </c>
      <c r="K349" s="19">
        <v>9.5958972815424204E-4</v>
      </c>
      <c r="L349" s="19">
        <v>3.0049031920498237E-6</v>
      </c>
      <c r="M349" s="19">
        <v>0</v>
      </c>
      <c r="N349" s="19">
        <v>6.9026958954054862E-5</v>
      </c>
      <c r="O349" s="19">
        <v>0</v>
      </c>
      <c r="P349" s="19">
        <v>2.0452555327210575E-4</v>
      </c>
      <c r="Q349" s="19">
        <v>0</v>
      </c>
      <c r="R349" s="19">
        <v>1.2595398584380746E-4</v>
      </c>
      <c r="S349" s="19">
        <v>2.5139786303043365E-3</v>
      </c>
      <c r="T349" s="19">
        <v>6.7653563746716827E-5</v>
      </c>
      <c r="U349" s="19">
        <v>8.0113415606319904E-5</v>
      </c>
      <c r="V349" s="19">
        <v>9.925942094923812E-7</v>
      </c>
      <c r="W349" s="19">
        <v>4.8040212277555838E-5</v>
      </c>
      <c r="X349" s="19">
        <v>2.630816597957164E-4</v>
      </c>
      <c r="Y349" s="19">
        <v>4.2870994657278061E-3</v>
      </c>
      <c r="Z349" s="19">
        <v>2.2810813970863819E-4</v>
      </c>
      <c r="AA349" s="19">
        <v>4.5965003664605319E-5</v>
      </c>
      <c r="AB349" s="19">
        <v>5.1495535299181938E-3</v>
      </c>
      <c r="AC349" s="19">
        <v>1.8923181414720602E-5</v>
      </c>
      <c r="AD349" s="19">
        <v>4.0654381737112999E-3</v>
      </c>
      <c r="AE349" s="19">
        <v>0</v>
      </c>
      <c r="AF349" s="19">
        <v>2.691317604330834E-5</v>
      </c>
      <c r="AG349" s="19">
        <v>2.8278403915464878E-3</v>
      </c>
      <c r="AH349" s="19">
        <v>0</v>
      </c>
      <c r="AI349" s="19">
        <v>0</v>
      </c>
      <c r="AJ349" s="19">
        <v>2.6203731522400631E-6</v>
      </c>
      <c r="AK349" s="19">
        <v>6.5944571979343891E-3</v>
      </c>
      <c r="AL349" s="19">
        <v>2.5420451536774635E-2</v>
      </c>
      <c r="AM349" s="19">
        <v>9.0857129544019699E-4</v>
      </c>
      <c r="AN349" s="19">
        <v>9.1614347184076905E-4</v>
      </c>
      <c r="AO349" s="19">
        <v>1.3626903637486976E-5</v>
      </c>
      <c r="AP349" s="19">
        <v>1.4204771723598242E-3</v>
      </c>
      <c r="AQ349" s="20">
        <v>8.570048026740551E-3</v>
      </c>
    </row>
    <row r="350" spans="1:43">
      <c r="A350" s="53" t="s">
        <v>94</v>
      </c>
      <c r="B350" s="53" t="s">
        <v>39</v>
      </c>
      <c r="C350" s="53" t="s">
        <v>66</v>
      </c>
      <c r="D350" s="43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0</v>
      </c>
      <c r="AJ350" s="19">
        <v>0</v>
      </c>
      <c r="AK350" s="19">
        <v>0</v>
      </c>
      <c r="AL350" s="19">
        <v>0</v>
      </c>
      <c r="AM350" s="19">
        <v>0</v>
      </c>
      <c r="AN350" s="19">
        <v>0</v>
      </c>
      <c r="AO350" s="19">
        <v>0</v>
      </c>
      <c r="AP350" s="19">
        <v>0</v>
      </c>
      <c r="AQ350" s="20">
        <v>0</v>
      </c>
    </row>
    <row r="351" spans="1:43" ht="30">
      <c r="A351" s="53" t="s">
        <v>95</v>
      </c>
      <c r="B351" s="53" t="s">
        <v>40</v>
      </c>
      <c r="C351" s="53" t="s">
        <v>66</v>
      </c>
      <c r="D351" s="43">
        <v>1.5516241546720266E-4</v>
      </c>
      <c r="E351" s="19">
        <v>4.9194652092410251E-5</v>
      </c>
      <c r="F351" s="19">
        <v>3.3317966153845191E-4</v>
      </c>
      <c r="G351" s="19">
        <v>2.7029044576920569E-4</v>
      </c>
      <c r="H351" s="19">
        <v>9.7186777566093951E-5</v>
      </c>
      <c r="I351" s="19">
        <v>1.3133282482158393E-4</v>
      </c>
      <c r="J351" s="19">
        <v>3.4317933022975922E-4</v>
      </c>
      <c r="K351" s="19">
        <v>4.324440669734031E-4</v>
      </c>
      <c r="L351" s="19">
        <v>1.7937336815521121E-4</v>
      </c>
      <c r="M351" s="19">
        <v>0</v>
      </c>
      <c r="N351" s="19">
        <v>7.6744472607970238E-3</v>
      </c>
      <c r="O351" s="19">
        <v>2.0871289598289877E-4</v>
      </c>
      <c r="P351" s="19">
        <v>1.6837297880556434E-4</v>
      </c>
      <c r="Q351" s="19">
        <v>6.3560197304468602E-5</v>
      </c>
      <c r="R351" s="19">
        <v>1.6538926865905523E-3</v>
      </c>
      <c r="S351" s="19">
        <v>3.8182264688657597E-5</v>
      </c>
      <c r="T351" s="19">
        <v>2.3602646251674742E-4</v>
      </c>
      <c r="U351" s="19">
        <v>4.7826828085817397E-4</v>
      </c>
      <c r="V351" s="19">
        <v>2.29674406000413E-4</v>
      </c>
      <c r="W351" s="19">
        <v>5.0156062934547663E-4</v>
      </c>
      <c r="X351" s="19">
        <v>5.7879049563780427E-4</v>
      </c>
      <c r="Y351" s="19">
        <v>9.464715258218348E-4</v>
      </c>
      <c r="Z351" s="19">
        <v>5.7769728300627321E-5</v>
      </c>
      <c r="AA351" s="19">
        <v>1.0314061073586345E-3</v>
      </c>
      <c r="AB351" s="19">
        <v>2.0343612413853407E-3</v>
      </c>
      <c r="AC351" s="19">
        <v>3.1278591450245585E-7</v>
      </c>
      <c r="AD351" s="19">
        <v>2.229766541859135E-4</v>
      </c>
      <c r="AE351" s="19">
        <v>0</v>
      </c>
      <c r="AF351" s="19">
        <v>2.5215555797331035E-4</v>
      </c>
      <c r="AG351" s="19">
        <v>1.4978031686041504E-4</v>
      </c>
      <c r="AH351" s="19">
        <v>0</v>
      </c>
      <c r="AI351" s="19">
        <v>1.0903439715548302E-6</v>
      </c>
      <c r="AJ351" s="19">
        <v>1.8459277634974569E-4</v>
      </c>
      <c r="AK351" s="19">
        <v>5.3635150834452361E-5</v>
      </c>
      <c r="AL351" s="19">
        <v>1.5483108654734679E-5</v>
      </c>
      <c r="AM351" s="19">
        <v>2.1364192070905119E-4</v>
      </c>
      <c r="AN351" s="19">
        <v>1.3146490789949894E-2</v>
      </c>
      <c r="AO351" s="19">
        <v>1.0385499335825443E-2</v>
      </c>
      <c r="AP351" s="19">
        <v>8.5734808817505836E-3</v>
      </c>
      <c r="AQ351" s="20">
        <v>7.3201758787035942E-3</v>
      </c>
    </row>
    <row r="352" spans="1:43">
      <c r="A352" s="53" t="s">
        <v>96</v>
      </c>
      <c r="B352" s="53" t="s">
        <v>41</v>
      </c>
      <c r="C352" s="53" t="s">
        <v>66</v>
      </c>
      <c r="D352" s="43">
        <v>3.1105752568691969E-3</v>
      </c>
      <c r="E352" s="19">
        <v>2.2978134438744746E-5</v>
      </c>
      <c r="F352" s="19">
        <v>1.1882318649441004E-3</v>
      </c>
      <c r="G352" s="19">
        <v>1.1969023616984487E-3</v>
      </c>
      <c r="H352" s="19">
        <v>3.2786487136036158E-3</v>
      </c>
      <c r="I352" s="19">
        <v>1.0420895705465227E-4</v>
      </c>
      <c r="J352" s="19">
        <v>3.3957470441237092E-4</v>
      </c>
      <c r="K352" s="19">
        <v>8.7810112745501101E-5</v>
      </c>
      <c r="L352" s="19">
        <v>3.0235067242756486E-4</v>
      </c>
      <c r="M352" s="19">
        <v>7.4919465987477452E-5</v>
      </c>
      <c r="N352" s="19">
        <v>7.2227342752739787E-4</v>
      </c>
      <c r="O352" s="19">
        <v>1.8295554582437035E-6</v>
      </c>
      <c r="P352" s="19">
        <v>4.8653884732630104E-5</v>
      </c>
      <c r="Q352" s="19">
        <v>3.3966440241783857E-5</v>
      </c>
      <c r="R352" s="19">
        <v>1.339170994469896E-4</v>
      </c>
      <c r="S352" s="19">
        <v>7.7987380791455507E-5</v>
      </c>
      <c r="T352" s="19">
        <v>1.1805954272858799E-4</v>
      </c>
      <c r="U352" s="19">
        <v>1.1812212324002758E-4</v>
      </c>
      <c r="V352" s="19">
        <v>3.6611058021662757E-5</v>
      </c>
      <c r="W352" s="19">
        <v>9.219557250617072E-5</v>
      </c>
      <c r="X352" s="19">
        <v>1.9184419943485409E-4</v>
      </c>
      <c r="Y352" s="19">
        <v>5.0493486924096942E-4</v>
      </c>
      <c r="Z352" s="19">
        <v>6.3503735873382539E-5</v>
      </c>
      <c r="AA352" s="19">
        <v>6.3425766711588949E-5</v>
      </c>
      <c r="AB352" s="19">
        <v>1.6015723813325167E-3</v>
      </c>
      <c r="AC352" s="19">
        <v>0</v>
      </c>
      <c r="AD352" s="19">
        <v>1.2123231863370165E-4</v>
      </c>
      <c r="AE352" s="19">
        <v>0</v>
      </c>
      <c r="AF352" s="19">
        <v>7.3063847594312392E-7</v>
      </c>
      <c r="AG352" s="19">
        <v>0.26236739754676819</v>
      </c>
      <c r="AH352" s="19">
        <v>0</v>
      </c>
      <c r="AI352" s="19">
        <v>1.934825922944583E-5</v>
      </c>
      <c r="AJ352" s="19">
        <v>3.9664369069214445E-6</v>
      </c>
      <c r="AK352" s="19">
        <v>9.6024316735565662E-4</v>
      </c>
      <c r="AL352" s="19">
        <v>0</v>
      </c>
      <c r="AM352" s="19">
        <v>4.393815528601408E-3</v>
      </c>
      <c r="AN352" s="19">
        <v>2.8789544012397528E-4</v>
      </c>
      <c r="AO352" s="19">
        <v>2.2619176434091059E-6</v>
      </c>
      <c r="AP352" s="19">
        <v>1.4674515696242452E-3</v>
      </c>
      <c r="AQ352" s="20">
        <v>9.9512543529272079E-3</v>
      </c>
    </row>
    <row r="353" spans="1:43">
      <c r="A353" s="53" t="s">
        <v>97</v>
      </c>
      <c r="B353" s="53" t="s">
        <v>42</v>
      </c>
      <c r="C353" s="53" t="s">
        <v>66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66</v>
      </c>
      <c r="D354" s="43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19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0</v>
      </c>
      <c r="AH354" s="19">
        <v>0</v>
      </c>
      <c r="AI354" s="19">
        <v>0</v>
      </c>
      <c r="AJ354" s="19">
        <v>0</v>
      </c>
      <c r="AK354" s="19">
        <v>0</v>
      </c>
      <c r="AL354" s="19">
        <v>0</v>
      </c>
      <c r="AM354" s="19">
        <v>0</v>
      </c>
      <c r="AN354" s="19">
        <v>0</v>
      </c>
      <c r="AO354" s="19">
        <v>0</v>
      </c>
      <c r="AP354" s="19">
        <v>0</v>
      </c>
      <c r="AQ354" s="20">
        <v>0</v>
      </c>
    </row>
    <row r="355" spans="1:43" ht="30">
      <c r="A355" s="53" t="s">
        <v>99</v>
      </c>
      <c r="B355" s="53" t="s">
        <v>44</v>
      </c>
      <c r="C355" s="53" t="s">
        <v>66</v>
      </c>
      <c r="D355" s="43">
        <v>0</v>
      </c>
      <c r="E355" s="19">
        <v>0</v>
      </c>
      <c r="F355" s="19">
        <v>0</v>
      </c>
      <c r="G355" s="19">
        <v>1.2711717012336976E-8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20">
        <v>5.3289772949938197E-6</v>
      </c>
    </row>
    <row r="356" spans="1:43">
      <c r="A356" s="53" t="s">
        <v>100</v>
      </c>
      <c r="B356" s="53" t="s">
        <v>45</v>
      </c>
      <c r="C356" s="53" t="s">
        <v>66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66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66</v>
      </c>
      <c r="D358" s="43">
        <v>1.8165329238399863E-3</v>
      </c>
      <c r="E358" s="19">
        <v>1.3053044676780701E-3</v>
      </c>
      <c r="F358" s="19">
        <v>0.75065141916275024</v>
      </c>
      <c r="G358" s="19">
        <v>6.3379131257534027E-2</v>
      </c>
      <c r="H358" s="19">
        <v>4.8257587477564812E-3</v>
      </c>
      <c r="I358" s="19">
        <v>0.16265606880187988</v>
      </c>
      <c r="J358" s="19">
        <v>7.3117855936288834E-3</v>
      </c>
      <c r="K358" s="19">
        <v>3.1028624624013901E-2</v>
      </c>
      <c r="L358" s="19">
        <v>1.9012575969099998E-2</v>
      </c>
      <c r="M358" s="19">
        <v>0</v>
      </c>
      <c r="N358" s="19">
        <v>3.6110866814851761E-2</v>
      </c>
      <c r="O358" s="19">
        <v>1.6235611401498318E-3</v>
      </c>
      <c r="P358" s="19">
        <v>6.9321421906352043E-3</v>
      </c>
      <c r="Q358" s="19">
        <v>1.485764398239553E-3</v>
      </c>
      <c r="R358" s="19">
        <v>4.7506526112556458E-2</v>
      </c>
      <c r="S358" s="19">
        <v>0.10194581747055054</v>
      </c>
      <c r="T358" s="19">
        <v>4.3291617184877396E-2</v>
      </c>
      <c r="U358" s="19">
        <v>5.1950607448816299E-2</v>
      </c>
      <c r="V358" s="19">
        <v>1.3983070850372314E-2</v>
      </c>
      <c r="W358" s="19">
        <v>1.5310627408325672E-2</v>
      </c>
      <c r="X358" s="19">
        <v>2.8266511857509613E-2</v>
      </c>
      <c r="Y358" s="19">
        <v>4.7988299280405045E-2</v>
      </c>
      <c r="Z358" s="19">
        <v>9.2414198443293571E-3</v>
      </c>
      <c r="AA358" s="19">
        <v>8.2545038312673569E-3</v>
      </c>
      <c r="AB358" s="19">
        <v>0.1295115053653717</v>
      </c>
      <c r="AC358" s="19">
        <v>1.2080929082003422E-5</v>
      </c>
      <c r="AD358" s="19">
        <v>4.5229396782815456E-3</v>
      </c>
      <c r="AE358" s="19">
        <v>0</v>
      </c>
      <c r="AF358" s="19">
        <v>2.2792509116698056E-4</v>
      </c>
      <c r="AG358" s="19">
        <v>8.27013049274683E-3</v>
      </c>
      <c r="AH358" s="19">
        <v>0</v>
      </c>
      <c r="AI358" s="19">
        <v>2.8358452254906297E-4</v>
      </c>
      <c r="AJ358" s="19">
        <v>2.7022524736821651E-3</v>
      </c>
      <c r="AK358" s="19">
        <v>4.1112504899501801E-2</v>
      </c>
      <c r="AL358" s="19">
        <v>4.1261455044150352E-4</v>
      </c>
      <c r="AM358" s="19">
        <v>0.14497523009777069</v>
      </c>
      <c r="AN358" s="19">
        <v>6.0594234615564346E-2</v>
      </c>
      <c r="AO358" s="19">
        <v>0.56836670637130737</v>
      </c>
      <c r="AP358" s="19">
        <v>0.34354522824287415</v>
      </c>
      <c r="AQ358" s="20">
        <v>0.43518662452697754</v>
      </c>
    </row>
    <row r="359" spans="1:43">
      <c r="A359" s="53" t="s">
        <v>103</v>
      </c>
      <c r="B359" s="53" t="s">
        <v>48</v>
      </c>
      <c r="C359" s="53" t="s">
        <v>66</v>
      </c>
      <c r="D359" s="43">
        <v>9.5504587516188622E-3</v>
      </c>
      <c r="E359" s="19">
        <v>1.7129887419287115E-4</v>
      </c>
      <c r="F359" s="19">
        <v>4.8612011596560478E-3</v>
      </c>
      <c r="G359" s="19">
        <v>4.3013610411435366E-4</v>
      </c>
      <c r="H359" s="19">
        <v>6.1749538872390985E-4</v>
      </c>
      <c r="I359" s="19">
        <v>2.2829405497759581E-3</v>
      </c>
      <c r="J359" s="19">
        <v>9.8938634619116783E-4</v>
      </c>
      <c r="K359" s="19">
        <v>3.0562730971723795E-3</v>
      </c>
      <c r="L359" s="19">
        <v>7.4331872165203094E-3</v>
      </c>
      <c r="M359" s="19">
        <v>9.4981995061971247E-5</v>
      </c>
      <c r="N359" s="19">
        <v>6.2232506461441517E-3</v>
      </c>
      <c r="O359" s="19">
        <v>2.3821063223294914E-4</v>
      </c>
      <c r="P359" s="19">
        <v>1.0998973157256842E-3</v>
      </c>
      <c r="Q359" s="19">
        <v>2.3139952099882066E-4</v>
      </c>
      <c r="R359" s="19">
        <v>4.4060908257961273E-3</v>
      </c>
      <c r="S359" s="19">
        <v>1.419953303411603E-3</v>
      </c>
      <c r="T359" s="19">
        <v>3.9182291366159916E-3</v>
      </c>
      <c r="U359" s="19">
        <v>2.532200887799263E-3</v>
      </c>
      <c r="V359" s="19">
        <v>1.4964888105168939E-3</v>
      </c>
      <c r="W359" s="19">
        <v>2.1804692223668098E-3</v>
      </c>
      <c r="X359" s="19">
        <v>2.2809221409261227E-3</v>
      </c>
      <c r="Y359" s="19">
        <v>1.4016225468367338E-3</v>
      </c>
      <c r="Z359" s="19">
        <v>2.8967400430701673E-4</v>
      </c>
      <c r="AA359" s="19">
        <v>1.3752385275438428E-3</v>
      </c>
      <c r="AB359" s="19">
        <v>3.1155780889093876E-3</v>
      </c>
      <c r="AC359" s="19">
        <v>6.4157552515098359E-6</v>
      </c>
      <c r="AD359" s="19">
        <v>7.9488719347864389E-4</v>
      </c>
      <c r="AE359" s="19">
        <v>0</v>
      </c>
      <c r="AF359" s="19">
        <v>1.1824539251392707E-4</v>
      </c>
      <c r="AG359" s="19">
        <v>6.5123866079375148E-4</v>
      </c>
      <c r="AH359" s="19">
        <v>0</v>
      </c>
      <c r="AI359" s="19">
        <v>1.4861601812299341E-5</v>
      </c>
      <c r="AJ359" s="19">
        <v>3.7175195757299662E-4</v>
      </c>
      <c r="AK359" s="19">
        <v>3.0737256165593863E-3</v>
      </c>
      <c r="AL359" s="19">
        <v>1.8302168464288116E-3</v>
      </c>
      <c r="AM359" s="19">
        <v>6.0825073160231113E-3</v>
      </c>
      <c r="AN359" s="19">
        <v>0.39964359998703003</v>
      </c>
      <c r="AO359" s="19">
        <v>0.11443907022476196</v>
      </c>
      <c r="AP359" s="19">
        <v>3.4277539700269699E-2</v>
      </c>
      <c r="AQ359" s="20">
        <v>6.8812534213066101E-2</v>
      </c>
    </row>
    <row r="360" spans="1:43">
      <c r="A360" s="53" t="s">
        <v>104</v>
      </c>
      <c r="B360" s="53" t="s">
        <v>49</v>
      </c>
      <c r="C360" s="53" t="s">
        <v>66</v>
      </c>
      <c r="D360" s="43">
        <v>0</v>
      </c>
      <c r="E360" s="19">
        <v>0</v>
      </c>
      <c r="F360" s="19">
        <v>0.15094584226608276</v>
      </c>
      <c r="G360" s="19">
        <v>1.2412368087098002E-3</v>
      </c>
      <c r="H360" s="19">
        <v>3.4439709270372987E-4</v>
      </c>
      <c r="I360" s="19">
        <v>8.6462336184922606E-5</v>
      </c>
      <c r="J360" s="19">
        <v>9.1216708824504167E-5</v>
      </c>
      <c r="K360" s="19">
        <v>2.0390874851727858E-5</v>
      </c>
      <c r="L360" s="19">
        <v>2.6086096113431267E-5</v>
      </c>
      <c r="M360" s="19">
        <v>0</v>
      </c>
      <c r="N360" s="19">
        <v>2.2785395849496126E-3</v>
      </c>
      <c r="O360" s="19">
        <v>0</v>
      </c>
      <c r="P360" s="19">
        <v>0</v>
      </c>
      <c r="Q360" s="19">
        <v>0</v>
      </c>
      <c r="R360" s="19">
        <v>6.2168616568669677E-4</v>
      </c>
      <c r="S360" s="19">
        <v>9.8178967833518982E-2</v>
      </c>
      <c r="T360" s="19">
        <v>4.866814985871315E-2</v>
      </c>
      <c r="U360" s="19">
        <v>6.4704450778663158E-3</v>
      </c>
      <c r="V360" s="19">
        <v>2.6117241941392422E-3</v>
      </c>
      <c r="W360" s="19">
        <v>5.7279882021248341E-3</v>
      </c>
      <c r="X360" s="19">
        <v>2.4171958211809397E-3</v>
      </c>
      <c r="Y360" s="19">
        <v>0.18938377499580383</v>
      </c>
      <c r="Z360" s="19">
        <v>1.1131753213703632E-2</v>
      </c>
      <c r="AA360" s="19">
        <v>9.2979276087135077E-4</v>
      </c>
      <c r="AB360" s="19">
        <v>5.7180390285793692E-5</v>
      </c>
      <c r="AC360" s="19">
        <v>0</v>
      </c>
      <c r="AD360" s="19">
        <v>4.0756425732979551E-5</v>
      </c>
      <c r="AE360" s="19">
        <v>0</v>
      </c>
      <c r="AF360" s="19">
        <v>8.3184077084297314E-6</v>
      </c>
      <c r="AG360" s="19">
        <v>0.14827652275562286</v>
      </c>
      <c r="AH360" s="19">
        <v>0</v>
      </c>
      <c r="AI360" s="19">
        <v>0</v>
      </c>
      <c r="AJ360" s="19">
        <v>0</v>
      </c>
      <c r="AK360" s="19">
        <v>1.6537449555471539E-3</v>
      </c>
      <c r="AL360" s="19">
        <v>0</v>
      </c>
      <c r="AM360" s="19">
        <v>0.32544600963592529</v>
      </c>
      <c r="AN360" s="19">
        <v>7.5247879140079021E-3</v>
      </c>
      <c r="AO360" s="19">
        <v>1.5851612091064453</v>
      </c>
      <c r="AP360" s="19">
        <v>1.7476631328463554E-3</v>
      </c>
      <c r="AQ360" s="20">
        <v>2.2271537780761719</v>
      </c>
    </row>
    <row r="361" spans="1:43">
      <c r="A361" s="53" t="s">
        <v>105</v>
      </c>
      <c r="B361" s="53" t="s">
        <v>50</v>
      </c>
      <c r="C361" s="53" t="s">
        <v>66</v>
      </c>
      <c r="D361" s="43">
        <v>3.0975602567195892E-3</v>
      </c>
      <c r="E361" s="19">
        <v>0</v>
      </c>
      <c r="F361" s="19">
        <v>0.85200762748718262</v>
      </c>
      <c r="G361" s="19">
        <v>2.3988198488950729E-2</v>
      </c>
      <c r="H361" s="19">
        <v>2.4400645866990089E-2</v>
      </c>
      <c r="I361" s="19">
        <v>9.3637257814407349E-3</v>
      </c>
      <c r="J361" s="19">
        <v>4.6031000092625618E-3</v>
      </c>
      <c r="K361" s="19">
        <v>2.0393270999193192E-2</v>
      </c>
      <c r="L361" s="19">
        <v>1.6370495781302452E-2</v>
      </c>
      <c r="M361" s="19">
        <v>7.5527241278905421E-5</v>
      </c>
      <c r="N361" s="19">
        <v>5.8445315808057785E-2</v>
      </c>
      <c r="O361" s="19">
        <v>4.7769781667739153E-4</v>
      </c>
      <c r="P361" s="19">
        <v>2.2856032475829124E-2</v>
      </c>
      <c r="Q361" s="19">
        <v>7.7025697100907564E-4</v>
      </c>
      <c r="R361" s="19">
        <v>5.2847154438495636E-2</v>
      </c>
      <c r="S361" s="19">
        <v>4.5298188924789429E-2</v>
      </c>
      <c r="T361" s="19">
        <v>0.16884027421474457</v>
      </c>
      <c r="U361" s="19">
        <v>2.3188596591353416E-2</v>
      </c>
      <c r="V361" s="19">
        <v>5.5258069187402725E-3</v>
      </c>
      <c r="W361" s="19">
        <v>8.2790888845920563E-3</v>
      </c>
      <c r="X361" s="19">
        <v>1.5499346889555454E-2</v>
      </c>
      <c r="Y361" s="19">
        <v>6.457635760307312E-2</v>
      </c>
      <c r="Z361" s="19">
        <v>4.0705886203795671E-4</v>
      </c>
      <c r="AA361" s="19">
        <v>3.8403857499361038E-2</v>
      </c>
      <c r="AB361" s="19">
        <v>8.7771259248256683E-2</v>
      </c>
      <c r="AC361" s="19">
        <v>1.4766119420528412E-5</v>
      </c>
      <c r="AD361" s="19">
        <v>1.361190527677536E-2</v>
      </c>
      <c r="AE361" s="19">
        <v>0</v>
      </c>
      <c r="AF361" s="19">
        <v>5.1350228022783995E-4</v>
      </c>
      <c r="AG361" s="19">
        <v>2.1008985117077827E-2</v>
      </c>
      <c r="AH361" s="19">
        <v>0</v>
      </c>
      <c r="AI361" s="19">
        <v>5.2473387768259272E-5</v>
      </c>
      <c r="AJ361" s="19">
        <v>1.1799390194937587E-3</v>
      </c>
      <c r="AK361" s="19">
        <v>0.11055938154459</v>
      </c>
      <c r="AL361" s="19">
        <v>1.7203630704898387E-4</v>
      </c>
      <c r="AM361" s="19">
        <v>1.8006792291998863E-2</v>
      </c>
      <c r="AN361" s="19">
        <v>0.28255137801170349</v>
      </c>
      <c r="AO361" s="19">
        <v>0.96177208423614502</v>
      </c>
      <c r="AP361" s="19">
        <v>1.6902300119400024</v>
      </c>
      <c r="AQ361" s="20">
        <v>1.0357242822647095</v>
      </c>
    </row>
    <row r="362" spans="1:43" ht="15.75" thickBot="1">
      <c r="A362" s="53" t="s">
        <v>106</v>
      </c>
      <c r="B362" s="53" t="s">
        <v>51</v>
      </c>
      <c r="C362" s="53" t="s">
        <v>66</v>
      </c>
      <c r="D362" s="45">
        <v>2.1814214065670967E-2</v>
      </c>
      <c r="E362" s="24">
        <v>4.7188735334202647E-4</v>
      </c>
      <c r="F362" s="24">
        <v>0.43845045566558838</v>
      </c>
      <c r="G362" s="24">
        <v>3.1150028109550476E-2</v>
      </c>
      <c r="H362" s="24">
        <v>2.2955179214477539E-2</v>
      </c>
      <c r="I362" s="24">
        <v>1.2779857963323593E-2</v>
      </c>
      <c r="J362" s="24">
        <v>3.3310854341834784E-3</v>
      </c>
      <c r="K362" s="24">
        <v>1.4675297774374485E-2</v>
      </c>
      <c r="L362" s="24">
        <v>0.13734327256679535</v>
      </c>
      <c r="M362" s="24">
        <v>0</v>
      </c>
      <c r="N362" s="24">
        <v>3.3198356628417969E-2</v>
      </c>
      <c r="O362" s="24">
        <v>5.9736999683082104E-3</v>
      </c>
      <c r="P362" s="24">
        <v>9.6882656216621399E-3</v>
      </c>
      <c r="Q362" s="24">
        <v>1.0767796775326133E-3</v>
      </c>
      <c r="R362" s="24">
        <v>2.4455389007925987E-2</v>
      </c>
      <c r="S362" s="24">
        <v>4.0763054043054581E-2</v>
      </c>
      <c r="T362" s="24">
        <v>3.0363455414772034E-2</v>
      </c>
      <c r="U362" s="24">
        <v>1.5223873779177666E-2</v>
      </c>
      <c r="V362" s="24">
        <v>1.5194342471659184E-2</v>
      </c>
      <c r="W362" s="24">
        <v>2.2320860996842384E-2</v>
      </c>
      <c r="X362" s="24">
        <v>1.5175406821072102E-2</v>
      </c>
      <c r="Y362" s="24">
        <v>1.21809933334589E-2</v>
      </c>
      <c r="Z362" s="24">
        <v>2.1400144323706627E-3</v>
      </c>
      <c r="AA362" s="24">
        <v>7.5368559919297695E-3</v>
      </c>
      <c r="AB362" s="24">
        <v>4.7986142337322235E-2</v>
      </c>
      <c r="AC362" s="24">
        <v>1.3387018043431453E-5</v>
      </c>
      <c r="AD362" s="24">
        <v>6.9252150133252144E-3</v>
      </c>
      <c r="AE362" s="24">
        <v>0</v>
      </c>
      <c r="AF362" s="24">
        <v>2.0547614258248359E-4</v>
      </c>
      <c r="AG362" s="24">
        <v>1.2571005150675774E-2</v>
      </c>
      <c r="AH362" s="24">
        <v>0</v>
      </c>
      <c r="AI362" s="24">
        <v>1.3269094051793218E-4</v>
      </c>
      <c r="AJ362" s="24">
        <v>3.3914346713572741E-3</v>
      </c>
      <c r="AK362" s="24">
        <v>0.10080450773239136</v>
      </c>
      <c r="AL362" s="24">
        <v>1.4350652694702148E-2</v>
      </c>
      <c r="AM362" s="24">
        <v>7.3787227272987366E-2</v>
      </c>
      <c r="AN362" s="24">
        <v>0.31733191013336182</v>
      </c>
      <c r="AO362" s="24">
        <v>0.20884497463703156</v>
      </c>
      <c r="AP362" s="24">
        <v>0.74813836812973022</v>
      </c>
      <c r="AQ362" s="25">
        <v>1.6661992073059082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02"/>
  <sheetViews>
    <sheetView zoomScale="70" zoomScaleNormal="70" workbookViewId="0">
      <pane xSplit="3" ySplit="2" topLeftCell="D3" activePane="bottomRight" state="frozen"/>
      <selection activeCell="AM62" sqref="AM62"/>
      <selection pane="topRight" activeCell="AM62" sqref="AM62"/>
      <selection pane="bottomLeft" activeCell="AM62" sqref="AM62"/>
      <selection pane="bottomRight" activeCell="D3" sqref="D3:AQ402"/>
    </sheetView>
  </sheetViews>
  <sheetFormatPr defaultColWidth="11.42578125" defaultRowHeight="15"/>
  <cols>
    <col min="1" max="1" width="29" style="38" customWidth="1"/>
    <col min="2" max="2" width="47" style="38" customWidth="1"/>
    <col min="3" max="3" width="29" style="38" customWidth="1"/>
    <col min="4" max="43" width="17.7109375" style="38" customWidth="1"/>
  </cols>
  <sheetData>
    <row r="1" spans="1:43" ht="15.75" thickBot="1"/>
    <row r="2" spans="1:43" s="38" customFormat="1" ht="75.75" thickBot="1">
      <c r="A2" s="53"/>
      <c r="B2" s="53" t="s">
        <v>10</v>
      </c>
      <c r="C2" s="53" t="s">
        <v>57</v>
      </c>
      <c r="D2" s="4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1</v>
      </c>
      <c r="O2" s="5" t="s">
        <v>23</v>
      </c>
      <c r="P2" s="5" t="s">
        <v>24</v>
      </c>
      <c r="Q2" s="5" t="s">
        <v>25</v>
      </c>
      <c r="R2" s="5" t="s">
        <v>26</v>
      </c>
      <c r="S2" s="5" t="s">
        <v>27</v>
      </c>
      <c r="T2" s="5" t="s">
        <v>28</v>
      </c>
      <c r="U2" s="5" t="s">
        <v>29</v>
      </c>
      <c r="V2" s="5" t="s">
        <v>30</v>
      </c>
      <c r="W2" s="5" t="s">
        <v>31</v>
      </c>
      <c r="X2" s="5" t="s">
        <v>32</v>
      </c>
      <c r="Y2" s="5" t="s">
        <v>33</v>
      </c>
      <c r="Z2" s="5" t="s">
        <v>34</v>
      </c>
      <c r="AA2" s="5" t="s">
        <v>35</v>
      </c>
      <c r="AB2" s="5" t="s">
        <v>36</v>
      </c>
      <c r="AC2" s="5" t="s">
        <v>37</v>
      </c>
      <c r="AD2" s="5" t="s">
        <v>38</v>
      </c>
      <c r="AE2" s="5" t="s">
        <v>39</v>
      </c>
      <c r="AF2" s="5" t="s">
        <v>40</v>
      </c>
      <c r="AG2" s="5" t="s">
        <v>41</v>
      </c>
      <c r="AH2" s="5" t="s">
        <v>42</v>
      </c>
      <c r="AI2" s="5" t="s">
        <v>43</v>
      </c>
      <c r="AJ2" s="5" t="s">
        <v>44</v>
      </c>
      <c r="AK2" s="5" t="s">
        <v>45</v>
      </c>
      <c r="AL2" s="5" t="s">
        <v>46</v>
      </c>
      <c r="AM2" s="5" t="s">
        <v>47</v>
      </c>
      <c r="AN2" s="5" t="s">
        <v>48</v>
      </c>
      <c r="AO2" s="5" t="s">
        <v>49</v>
      </c>
      <c r="AP2" s="5" t="s">
        <v>50</v>
      </c>
      <c r="AQ2" s="6" t="s">
        <v>51</v>
      </c>
    </row>
    <row r="3" spans="1:43" s="38" customFormat="1">
      <c r="A3" s="53" t="s">
        <v>67</v>
      </c>
      <c r="B3" s="53" t="s">
        <v>13</v>
      </c>
      <c r="C3" s="53" t="s">
        <v>119</v>
      </c>
      <c r="D3" s="39">
        <v>0.55505001544952393</v>
      </c>
      <c r="E3" s="40">
        <v>0</v>
      </c>
      <c r="F3" s="40">
        <v>0</v>
      </c>
      <c r="G3" s="40">
        <v>0</v>
      </c>
      <c r="H3" s="40">
        <v>0.8451496958732605</v>
      </c>
      <c r="I3" s="40">
        <v>1.851544976234436</v>
      </c>
      <c r="J3" s="40">
        <v>1.2142901308834553E-2</v>
      </c>
      <c r="K3" s="40">
        <v>0.56050431728363037</v>
      </c>
      <c r="L3" s="40">
        <v>0.49412527680397034</v>
      </c>
      <c r="M3" s="40">
        <v>0.16096514463424683</v>
      </c>
      <c r="N3" s="40">
        <v>6.9758959114551544E-2</v>
      </c>
      <c r="O3" s="40">
        <v>0</v>
      </c>
      <c r="P3" s="40">
        <v>0</v>
      </c>
      <c r="Q3" s="40">
        <v>0.11345160007476807</v>
      </c>
      <c r="R3" s="40">
        <v>7.8587274765595794E-4</v>
      </c>
      <c r="S3" s="40">
        <v>0</v>
      </c>
      <c r="T3" s="40">
        <v>0</v>
      </c>
      <c r="U3" s="40">
        <v>3.478914441075176E-4</v>
      </c>
      <c r="V3" s="40">
        <v>3.3232112764380872E-4</v>
      </c>
      <c r="W3" s="40">
        <v>5.7228982448577881E-2</v>
      </c>
      <c r="X3" s="40">
        <v>0</v>
      </c>
      <c r="Y3" s="40">
        <v>0</v>
      </c>
      <c r="Z3" s="40">
        <v>0</v>
      </c>
      <c r="AA3" s="40">
        <v>3.6612730473279953E-3</v>
      </c>
      <c r="AB3" s="40">
        <v>0</v>
      </c>
      <c r="AC3" s="40">
        <v>0</v>
      </c>
      <c r="AD3" s="40">
        <v>0</v>
      </c>
      <c r="AE3" s="40">
        <v>0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0">
        <v>9.1097522526979446E-3</v>
      </c>
      <c r="AM3" s="40">
        <v>0</v>
      </c>
      <c r="AN3" s="40">
        <v>0</v>
      </c>
      <c r="AO3" s="40">
        <v>0</v>
      </c>
      <c r="AP3" s="40">
        <v>7.0819078246131539E-4</v>
      </c>
      <c r="AQ3" s="41">
        <v>2.1695623174309731E-2</v>
      </c>
    </row>
    <row r="4" spans="1:43" s="38" customFormat="1">
      <c r="A4" s="53" t="s">
        <v>68</v>
      </c>
      <c r="B4" s="53" t="s">
        <v>14</v>
      </c>
      <c r="C4" s="53" t="s">
        <v>119</v>
      </c>
      <c r="D4" s="4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20">
        <v>0</v>
      </c>
    </row>
    <row r="5" spans="1:43" s="38" customFormat="1">
      <c r="A5" s="53" t="s">
        <v>69</v>
      </c>
      <c r="B5" s="53" t="s">
        <v>15</v>
      </c>
      <c r="C5" s="53" t="s">
        <v>119</v>
      </c>
      <c r="D5" s="43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20">
        <v>0</v>
      </c>
    </row>
    <row r="6" spans="1:43" s="38" customFormat="1">
      <c r="A6" s="53" t="s">
        <v>70</v>
      </c>
      <c r="B6" s="53" t="s">
        <v>16</v>
      </c>
      <c r="C6" s="53" t="s">
        <v>119</v>
      </c>
      <c r="D6" s="43">
        <v>1.5800684690475464E-2</v>
      </c>
      <c r="E6" s="19">
        <v>0</v>
      </c>
      <c r="F6" s="19">
        <v>0.14317436516284943</v>
      </c>
      <c r="G6" s="19">
        <v>6.5837302827276289E-5</v>
      </c>
      <c r="H6" s="19">
        <v>0</v>
      </c>
      <c r="I6" s="19">
        <v>0</v>
      </c>
      <c r="J6" s="19">
        <v>0</v>
      </c>
      <c r="K6" s="19">
        <v>0.12364065647125244</v>
      </c>
      <c r="L6" s="19">
        <v>0</v>
      </c>
      <c r="M6" s="19">
        <v>1.6090031713247299E-3</v>
      </c>
      <c r="N6" s="19">
        <v>0</v>
      </c>
      <c r="O6" s="19">
        <v>0</v>
      </c>
      <c r="P6" s="19">
        <v>0</v>
      </c>
      <c r="Q6" s="19">
        <v>0</v>
      </c>
      <c r="R6" s="19">
        <v>3.3114044666290283</v>
      </c>
      <c r="S6" s="19">
        <v>1.7396086826920509E-2</v>
      </c>
      <c r="T6" s="19">
        <v>0.38754874467849731</v>
      </c>
      <c r="U6" s="19">
        <v>6.185493990778923E-2</v>
      </c>
      <c r="V6" s="19">
        <v>5.3905216045677662E-3</v>
      </c>
      <c r="W6" s="19">
        <v>0.44359129667282104</v>
      </c>
      <c r="X6" s="19">
        <v>0.89870184659957886</v>
      </c>
      <c r="Y6" s="19">
        <v>5.8251862525939941</v>
      </c>
      <c r="Z6" s="19">
        <v>0.56216925382614136</v>
      </c>
      <c r="AA6" s="19">
        <v>0</v>
      </c>
      <c r="AB6" s="19">
        <v>4.1484279790893197E-4</v>
      </c>
      <c r="AC6" s="19">
        <v>0</v>
      </c>
      <c r="AD6" s="19">
        <v>0</v>
      </c>
      <c r="AE6" s="19">
        <v>0</v>
      </c>
      <c r="AF6" s="19">
        <v>8.0512918531894684E-2</v>
      </c>
      <c r="AG6" s="19">
        <v>4.4631133787333965E-3</v>
      </c>
      <c r="AH6" s="19">
        <v>0</v>
      </c>
      <c r="AI6" s="19">
        <v>0</v>
      </c>
      <c r="AJ6" s="19">
        <v>0</v>
      </c>
      <c r="AK6" s="19">
        <v>0</v>
      </c>
      <c r="AL6" s="19">
        <v>2.2756648063659668</v>
      </c>
      <c r="AM6" s="19">
        <v>5.7982103899121284E-3</v>
      </c>
      <c r="AN6" s="19">
        <v>0</v>
      </c>
      <c r="AO6" s="19">
        <v>0</v>
      </c>
      <c r="AP6" s="19">
        <v>8.809148333966732E-3</v>
      </c>
      <c r="AQ6" s="20">
        <v>0.42705467343330383</v>
      </c>
    </row>
    <row r="7" spans="1:43" s="38" customFormat="1">
      <c r="A7" s="53" t="s">
        <v>71</v>
      </c>
      <c r="B7" s="53" t="s">
        <v>17</v>
      </c>
      <c r="C7" s="53" t="s">
        <v>119</v>
      </c>
      <c r="D7" s="43">
        <v>0</v>
      </c>
      <c r="E7" s="19">
        <v>8.0708478344604373E-4</v>
      </c>
      <c r="F7" s="19">
        <v>0</v>
      </c>
      <c r="G7" s="19">
        <v>0</v>
      </c>
      <c r="H7" s="19">
        <v>2.4864118099212646</v>
      </c>
      <c r="I7" s="19">
        <v>5.8586347848176956E-2</v>
      </c>
      <c r="J7" s="19">
        <v>0</v>
      </c>
      <c r="K7" s="19">
        <v>6.8063318729400635E-2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20">
        <v>0.31921866536140442</v>
      </c>
    </row>
    <row r="8" spans="1:43" s="38" customFormat="1">
      <c r="A8" s="53" t="s">
        <v>72</v>
      </c>
      <c r="B8" s="53" t="s">
        <v>18</v>
      </c>
      <c r="C8" s="53" t="s">
        <v>119</v>
      </c>
      <c r="D8" s="43">
        <v>0</v>
      </c>
      <c r="E8" s="19">
        <v>2.0583416699082591E-5</v>
      </c>
      <c r="F8" s="19">
        <v>1.1438968067523092E-4</v>
      </c>
      <c r="G8" s="19">
        <v>0</v>
      </c>
      <c r="H8" s="19">
        <v>7.6220178743824363E-4</v>
      </c>
      <c r="I8" s="19">
        <v>1.6357848420739174E-2</v>
      </c>
      <c r="J8" s="19">
        <v>2.8527888935059309E-3</v>
      </c>
      <c r="K8" s="19">
        <v>1.1687940917909145E-2</v>
      </c>
      <c r="L8" s="19">
        <v>4.8868157900869846E-3</v>
      </c>
      <c r="M8" s="19">
        <v>0</v>
      </c>
      <c r="N8" s="19">
        <v>4.8172837705351412E-4</v>
      </c>
      <c r="O8" s="19">
        <v>0</v>
      </c>
      <c r="P8" s="19">
        <v>0</v>
      </c>
      <c r="Q8" s="19">
        <v>0</v>
      </c>
      <c r="R8" s="19">
        <v>1.690005767159164E-3</v>
      </c>
      <c r="S8" s="19">
        <v>0</v>
      </c>
      <c r="T8" s="19">
        <v>2.8590831789188087E-4</v>
      </c>
      <c r="U8" s="19">
        <v>2.1334861230570823E-4</v>
      </c>
      <c r="V8" s="19">
        <v>7.7651033643633127E-4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20">
        <v>8.6209345608949661E-3</v>
      </c>
    </row>
    <row r="9" spans="1:43" s="38" customFormat="1">
      <c r="A9" s="53" t="s">
        <v>73</v>
      </c>
      <c r="B9" s="53" t="s">
        <v>19</v>
      </c>
      <c r="C9" s="53" t="s">
        <v>119</v>
      </c>
      <c r="D9" s="43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20">
        <v>0</v>
      </c>
    </row>
    <row r="10" spans="1:43" s="38" customFormat="1">
      <c r="A10" s="53" t="s">
        <v>74</v>
      </c>
      <c r="B10" s="53" t="s">
        <v>20</v>
      </c>
      <c r="C10" s="53" t="s">
        <v>119</v>
      </c>
      <c r="D10" s="43">
        <v>0.80295157432556152</v>
      </c>
      <c r="E10" s="19">
        <v>5.093654035590589E-4</v>
      </c>
      <c r="F10" s="19">
        <v>0</v>
      </c>
      <c r="G10" s="19">
        <v>4.5367610255198088E-6</v>
      </c>
      <c r="H10" s="19">
        <v>0.2632547914981842</v>
      </c>
      <c r="I10" s="19">
        <v>1.1123073101043701</v>
      </c>
      <c r="J10" s="19">
        <v>4.5442108064889908E-2</v>
      </c>
      <c r="K10" s="19">
        <v>7.2829532623291016</v>
      </c>
      <c r="L10" s="19">
        <v>0.27976053953170776</v>
      </c>
      <c r="M10" s="19">
        <v>9.324707934865728E-5</v>
      </c>
      <c r="N10" s="19">
        <v>8.5130881052464247E-4</v>
      </c>
      <c r="O10" s="19">
        <v>3.8772303378209472E-4</v>
      </c>
      <c r="P10" s="19">
        <v>0</v>
      </c>
      <c r="Q10" s="19">
        <v>0</v>
      </c>
      <c r="R10" s="19">
        <v>0</v>
      </c>
      <c r="S10" s="19">
        <v>0</v>
      </c>
      <c r="T10" s="19">
        <v>6.2380917370319366E-2</v>
      </c>
      <c r="U10" s="19">
        <v>0.12190580368041992</v>
      </c>
      <c r="V10" s="19">
        <v>3.6763027310371399E-2</v>
      </c>
      <c r="W10" s="19">
        <v>1.1473755876068026E-4</v>
      </c>
      <c r="X10" s="19">
        <v>0</v>
      </c>
      <c r="Y10" s="19">
        <v>0</v>
      </c>
      <c r="Z10" s="19">
        <v>2.4915951144066639E-5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3.5686811315827072E-5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2.5950190320145339E-5</v>
      </c>
      <c r="AN10" s="19">
        <v>0</v>
      </c>
      <c r="AO10" s="19">
        <v>2.5268265744671226E-5</v>
      </c>
      <c r="AP10" s="19">
        <v>5.8656227774918079E-3</v>
      </c>
      <c r="AQ10" s="20">
        <v>1.6448379755020142</v>
      </c>
    </row>
    <row r="11" spans="1:43" s="38" customFormat="1">
      <c r="A11" s="53" t="s">
        <v>75</v>
      </c>
      <c r="B11" s="53" t="s">
        <v>21</v>
      </c>
      <c r="C11" s="53" t="s">
        <v>119</v>
      </c>
      <c r="D11" s="43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20">
        <v>0</v>
      </c>
    </row>
    <row r="12" spans="1:43" s="38" customFormat="1">
      <c r="A12" s="53" t="s">
        <v>76</v>
      </c>
      <c r="B12" s="53" t="s">
        <v>22</v>
      </c>
      <c r="C12" s="53" t="s">
        <v>119</v>
      </c>
      <c r="D12" s="43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  <c r="AQ12" s="20">
        <v>0</v>
      </c>
    </row>
    <row r="13" spans="1:43" s="38" customFormat="1">
      <c r="A13" s="53" t="s">
        <v>77</v>
      </c>
      <c r="B13" s="53" t="s">
        <v>1</v>
      </c>
      <c r="C13" s="53" t="s">
        <v>119</v>
      </c>
      <c r="D13" s="43">
        <v>4.442382138222456E-3</v>
      </c>
      <c r="E13" s="19">
        <v>1.1972628533840179E-2</v>
      </c>
      <c r="F13" s="19">
        <v>4.1123170405626297E-2</v>
      </c>
      <c r="G13" s="19">
        <v>8.2806050777435303E-3</v>
      </c>
      <c r="H13" s="19">
        <v>2.8361830860376358E-2</v>
      </c>
      <c r="I13" s="19">
        <v>1.9682387355715036E-3</v>
      </c>
      <c r="J13" s="19">
        <v>6.6522487031761557E-5</v>
      </c>
      <c r="K13" s="19">
        <v>2.3345604538917542E-2</v>
      </c>
      <c r="L13" s="19">
        <v>0</v>
      </c>
      <c r="M13" s="19">
        <v>0</v>
      </c>
      <c r="N13" s="19">
        <v>1.1468586921691895</v>
      </c>
      <c r="O13" s="19">
        <v>2.5763431563973427E-2</v>
      </c>
      <c r="P13" s="19">
        <v>0.16225692629814148</v>
      </c>
      <c r="Q13" s="19">
        <v>6.9856323534622788E-4</v>
      </c>
      <c r="R13" s="19">
        <v>1.6983991488814354E-2</v>
      </c>
      <c r="S13" s="19">
        <v>2.3223159951157868E-4</v>
      </c>
      <c r="T13" s="19">
        <v>6.1638560146093369E-3</v>
      </c>
      <c r="U13" s="19">
        <v>6.9530429318547249E-3</v>
      </c>
      <c r="V13" s="19">
        <v>2.4119026784319431E-4</v>
      </c>
      <c r="W13" s="19">
        <v>6.092442199587822E-2</v>
      </c>
      <c r="X13" s="19">
        <v>3.058096207678318E-2</v>
      </c>
      <c r="Y13" s="19">
        <v>1.3114443980157375E-2</v>
      </c>
      <c r="Z13" s="19">
        <v>5.7819869834929705E-4</v>
      </c>
      <c r="AA13" s="19">
        <v>0.28800421953201294</v>
      </c>
      <c r="AB13" s="19">
        <v>1.1139868758618832E-2</v>
      </c>
      <c r="AC13" s="19">
        <v>0</v>
      </c>
      <c r="AD13" s="19">
        <v>1.4606950804591179E-2</v>
      </c>
      <c r="AE13" s="19">
        <v>0</v>
      </c>
      <c r="AF13" s="19">
        <v>4.6619451604783535E-3</v>
      </c>
      <c r="AG13" s="19">
        <v>1.3821703381836414E-2</v>
      </c>
      <c r="AH13" s="19">
        <v>0</v>
      </c>
      <c r="AI13" s="19">
        <v>9.6442374342586845E-5</v>
      </c>
      <c r="AJ13" s="19">
        <v>1.4697687700390816E-2</v>
      </c>
      <c r="AK13" s="19">
        <v>0</v>
      </c>
      <c r="AL13" s="19">
        <v>4.6060746535658836E-3</v>
      </c>
      <c r="AM13" s="19">
        <v>9.2405276373028755E-3</v>
      </c>
      <c r="AN13" s="19">
        <v>0</v>
      </c>
      <c r="AO13" s="19">
        <v>0</v>
      </c>
      <c r="AP13" s="19">
        <v>0.12574499845504761</v>
      </c>
      <c r="AQ13" s="20">
        <v>0.55044203996658325</v>
      </c>
    </row>
    <row r="14" spans="1:43" s="38" customFormat="1">
      <c r="A14" s="53" t="s">
        <v>78</v>
      </c>
      <c r="B14" s="53" t="s">
        <v>23</v>
      </c>
      <c r="C14" s="53" t="s">
        <v>119</v>
      </c>
      <c r="D14" s="43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1.874161512205319E-6</v>
      </c>
      <c r="O14" s="19">
        <v>3.6836410872638226E-3</v>
      </c>
      <c r="P14" s="19">
        <v>2.4811621755361557E-2</v>
      </c>
      <c r="Q14" s="19">
        <v>0</v>
      </c>
      <c r="R14" s="19">
        <v>3.9704735854684259E-7</v>
      </c>
      <c r="S14" s="19">
        <v>0</v>
      </c>
      <c r="T14" s="19">
        <v>0</v>
      </c>
      <c r="U14" s="19">
        <v>0</v>
      </c>
      <c r="V14" s="19">
        <v>6.7197302087151911E-6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5.2077025429753121E-6</v>
      </c>
      <c r="AG14" s="19">
        <v>1.2615992454811931E-3</v>
      </c>
      <c r="AH14" s="19">
        <v>0</v>
      </c>
      <c r="AI14" s="19">
        <v>0</v>
      </c>
      <c r="AJ14" s="19">
        <v>2.4396633671130985E-4</v>
      </c>
      <c r="AK14" s="19">
        <v>0</v>
      </c>
      <c r="AL14" s="19">
        <v>0</v>
      </c>
      <c r="AM14" s="19">
        <v>8.1771872828539927E-8</v>
      </c>
      <c r="AN14" s="19">
        <v>0</v>
      </c>
      <c r="AO14" s="19">
        <v>0</v>
      </c>
      <c r="AP14" s="19">
        <v>2.0966988358850358E-6</v>
      </c>
      <c r="AQ14" s="20">
        <v>4.6830391511321068E-5</v>
      </c>
    </row>
    <row r="15" spans="1:43" s="38" customFormat="1">
      <c r="A15" s="53" t="s">
        <v>79</v>
      </c>
      <c r="B15" s="53" t="s">
        <v>24</v>
      </c>
      <c r="C15" s="53" t="s">
        <v>119</v>
      </c>
      <c r="D15" s="43">
        <v>0</v>
      </c>
      <c r="E15" s="19">
        <v>2.7985346969217062E-4</v>
      </c>
      <c r="F15" s="19">
        <v>0</v>
      </c>
      <c r="G15" s="19">
        <v>4.487922415137291E-4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0.14159737527370453</v>
      </c>
      <c r="Q15" s="19">
        <v>0</v>
      </c>
      <c r="R15" s="19">
        <v>0</v>
      </c>
      <c r="S15" s="19">
        <v>0</v>
      </c>
      <c r="T15" s="19">
        <v>3.8998278323560953E-3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3.7516459997277707E-5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1.5945544191708905E-6</v>
      </c>
      <c r="AQ15" s="20">
        <v>2.8042690828442574E-3</v>
      </c>
    </row>
    <row r="16" spans="1:43" s="38" customFormat="1">
      <c r="A16" s="53" t="s">
        <v>80</v>
      </c>
      <c r="B16" s="53" t="s">
        <v>25</v>
      </c>
      <c r="C16" s="53" t="s">
        <v>119</v>
      </c>
      <c r="D16" s="43">
        <v>5.1026208893745206E-6</v>
      </c>
      <c r="E16" s="19">
        <v>3.0234015866881236E-5</v>
      </c>
      <c r="F16" s="19">
        <v>1.8277647541253828E-5</v>
      </c>
      <c r="G16" s="19">
        <v>1.7680900782579556E-5</v>
      </c>
      <c r="H16" s="19">
        <v>3.8526524440385401E-4</v>
      </c>
      <c r="I16" s="19">
        <v>1.9202709154342301E-5</v>
      </c>
      <c r="J16" s="19">
        <v>6.6840480030805338E-6</v>
      </c>
      <c r="K16" s="19">
        <v>3.1651576864533126E-4</v>
      </c>
      <c r="L16" s="19">
        <v>7.9558056313544512E-4</v>
      </c>
      <c r="M16" s="19">
        <v>0</v>
      </c>
      <c r="N16" s="19">
        <v>1.6247888561338186E-4</v>
      </c>
      <c r="O16" s="19">
        <v>0</v>
      </c>
      <c r="P16" s="19">
        <v>5.3824347560293972E-5</v>
      </c>
      <c r="Q16" s="19">
        <v>2.4203332141041756E-2</v>
      </c>
      <c r="R16" s="19">
        <v>1.4011568855494261E-3</v>
      </c>
      <c r="S16" s="19">
        <v>1.3352777159525431E-6</v>
      </c>
      <c r="T16" s="19">
        <v>5.5172032443806529E-4</v>
      </c>
      <c r="U16" s="19">
        <v>1.7791874415706843E-4</v>
      </c>
      <c r="V16" s="19">
        <v>0</v>
      </c>
      <c r="W16" s="19">
        <v>1.209509173349943E-5</v>
      </c>
      <c r="X16" s="19">
        <v>2.0274573471397161E-3</v>
      </c>
      <c r="Y16" s="19">
        <v>2.4538557045161724E-4</v>
      </c>
      <c r="Z16" s="19">
        <v>1.3696001587959472E-5</v>
      </c>
      <c r="AA16" s="19">
        <v>3.4986628452315927E-4</v>
      </c>
      <c r="AB16" s="19">
        <v>9.2919549206271768E-4</v>
      </c>
      <c r="AC16" s="19">
        <v>0</v>
      </c>
      <c r="AD16" s="19">
        <v>2.0583292644005269E-4</v>
      </c>
      <c r="AE16" s="19">
        <v>0</v>
      </c>
      <c r="AF16" s="19">
        <v>1.9142050587106496E-4</v>
      </c>
      <c r="AG16" s="19">
        <v>1.6078159387689084E-4</v>
      </c>
      <c r="AH16" s="19">
        <v>0</v>
      </c>
      <c r="AI16" s="19">
        <v>9.1327001427998766E-7</v>
      </c>
      <c r="AJ16" s="19">
        <v>2.0116480067372322E-2</v>
      </c>
      <c r="AK16" s="19">
        <v>3.2076022762339562E-6</v>
      </c>
      <c r="AL16" s="19">
        <v>9.307512640953064E-2</v>
      </c>
      <c r="AM16" s="19">
        <v>4.8142628656933084E-5</v>
      </c>
      <c r="AN16" s="19">
        <v>1.4231657132768305E-6</v>
      </c>
      <c r="AO16" s="19">
        <v>0</v>
      </c>
      <c r="AP16" s="19">
        <v>5.6650647893548012E-3</v>
      </c>
      <c r="AQ16" s="20">
        <v>5.3274556994438171E-3</v>
      </c>
    </row>
    <row r="17" spans="1:43" s="38" customFormat="1">
      <c r="A17" s="53" t="s">
        <v>81</v>
      </c>
      <c r="B17" s="53" t="s">
        <v>26</v>
      </c>
      <c r="C17" s="53" t="s">
        <v>119</v>
      </c>
      <c r="D17" s="43">
        <v>9.16280597448349E-3</v>
      </c>
      <c r="E17" s="19">
        <v>7.8243222087621689E-3</v>
      </c>
      <c r="F17" s="19">
        <v>0.88484585285186768</v>
      </c>
      <c r="G17" s="19">
        <v>0.22992154955863953</v>
      </c>
      <c r="H17" s="19">
        <v>1.1483311653137207</v>
      </c>
      <c r="I17" s="19">
        <v>4.0819292068481445</v>
      </c>
      <c r="J17" s="19">
        <v>0.27161931991577148</v>
      </c>
      <c r="K17" s="19">
        <v>5.211733341217041</v>
      </c>
      <c r="L17" s="19">
        <v>8.5570764541625977</v>
      </c>
      <c r="M17" s="19">
        <v>1.3658617390319705E-3</v>
      </c>
      <c r="N17" s="19">
        <v>5.5501837730407715</v>
      </c>
      <c r="O17" s="19">
        <v>2.7517620474100113E-2</v>
      </c>
      <c r="P17" s="19">
        <v>1.5122700929641724</v>
      </c>
      <c r="Q17" s="19">
        <v>0.44981998205184937</v>
      </c>
      <c r="R17" s="19">
        <v>126.54446411132812</v>
      </c>
      <c r="S17" s="19">
        <v>0.14245328307151794</v>
      </c>
      <c r="T17" s="19">
        <v>0.16969940066337585</v>
      </c>
      <c r="U17" s="19">
        <v>15.908554077148437</v>
      </c>
      <c r="V17" s="19">
        <v>3.1159148216247559</v>
      </c>
      <c r="W17" s="19">
        <v>3.0566413402557373</v>
      </c>
      <c r="X17" s="19">
        <v>0.3558773398399353</v>
      </c>
      <c r="Y17" s="19">
        <v>0.56392329931259155</v>
      </c>
      <c r="Z17" s="19">
        <v>0.5634341835975647</v>
      </c>
      <c r="AA17" s="19">
        <v>3.0636732578277588</v>
      </c>
      <c r="AB17" s="19">
        <v>1.3351160287857056</v>
      </c>
      <c r="AC17" s="19">
        <v>6.9246144266799092E-4</v>
      </c>
      <c r="AD17" s="19">
        <v>1.3741974830627441</v>
      </c>
      <c r="AE17" s="19">
        <v>0</v>
      </c>
      <c r="AF17" s="19">
        <v>3.7676099687814713E-2</v>
      </c>
      <c r="AG17" s="19">
        <v>0.76928973197937012</v>
      </c>
      <c r="AH17" s="19">
        <v>0</v>
      </c>
      <c r="AI17" s="19">
        <v>3.0104962643235922E-3</v>
      </c>
      <c r="AJ17" s="19">
        <v>0.24494998157024384</v>
      </c>
      <c r="AK17" s="19">
        <v>0.64218664169311523</v>
      </c>
      <c r="AL17" s="19">
        <v>1.9496955871582031</v>
      </c>
      <c r="AM17" s="19">
        <v>0.90516531467437744</v>
      </c>
      <c r="AN17" s="19">
        <v>25.016435623168945</v>
      </c>
      <c r="AO17" s="19">
        <v>29.087461471557617</v>
      </c>
      <c r="AP17" s="19">
        <v>16.20103645324707</v>
      </c>
      <c r="AQ17" s="20">
        <v>65.714515686035156</v>
      </c>
    </row>
    <row r="18" spans="1:43" s="38" customFormat="1">
      <c r="A18" s="53" t="s">
        <v>82</v>
      </c>
      <c r="B18" s="53" t="s">
        <v>27</v>
      </c>
      <c r="C18" s="53" t="s">
        <v>119</v>
      </c>
      <c r="D18" s="43">
        <v>5.9694266383303329E-5</v>
      </c>
      <c r="E18" s="19">
        <v>3.9337575435638428E-4</v>
      </c>
      <c r="F18" s="19">
        <v>2.3614696692675352E-4</v>
      </c>
      <c r="G18" s="19">
        <v>0</v>
      </c>
      <c r="H18" s="19">
        <v>0</v>
      </c>
      <c r="I18" s="19">
        <v>0</v>
      </c>
      <c r="J18" s="19">
        <v>5.497311576618813E-6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7.4804783798754215E-4</v>
      </c>
      <c r="R18" s="19">
        <v>0</v>
      </c>
      <c r="S18" s="19">
        <v>0.10271087288856506</v>
      </c>
      <c r="T18" s="19">
        <v>5.6378368753939867E-4</v>
      </c>
      <c r="U18" s="19">
        <v>2.9784726211801171E-4</v>
      </c>
      <c r="V18" s="19">
        <v>2.9759469907730818E-4</v>
      </c>
      <c r="W18" s="19">
        <v>1.9055664306506515E-3</v>
      </c>
      <c r="X18" s="19">
        <v>8.3990662824362516E-4</v>
      </c>
      <c r="Y18" s="19">
        <v>1.6549027350265533E-4</v>
      </c>
      <c r="Z18" s="19">
        <v>1.2008574791252613E-2</v>
      </c>
      <c r="AA18" s="19">
        <v>3.8834565202705562E-4</v>
      </c>
      <c r="AB18" s="19">
        <v>9.303717888542451E-6</v>
      </c>
      <c r="AC18" s="19">
        <v>0</v>
      </c>
      <c r="AD18" s="19">
        <v>0</v>
      </c>
      <c r="AE18" s="19">
        <v>0</v>
      </c>
      <c r="AF18" s="19">
        <v>0</v>
      </c>
      <c r="AG18" s="19">
        <v>1.8954025581479073E-2</v>
      </c>
      <c r="AH18" s="19">
        <v>0</v>
      </c>
      <c r="AI18" s="19">
        <v>0</v>
      </c>
      <c r="AJ18" s="19">
        <v>0</v>
      </c>
      <c r="AK18" s="19">
        <v>0</v>
      </c>
      <c r="AL18" s="19">
        <v>5.9060943312942982E-3</v>
      </c>
      <c r="AM18" s="19">
        <v>1.1623558588325977E-2</v>
      </c>
      <c r="AN18" s="19">
        <v>0</v>
      </c>
      <c r="AO18" s="19">
        <v>0</v>
      </c>
      <c r="AP18" s="19">
        <v>8.633706602267921E-4</v>
      </c>
      <c r="AQ18" s="20">
        <v>2.3859112989157438E-3</v>
      </c>
    </row>
    <row r="19" spans="1:43" s="38" customFormat="1">
      <c r="A19" s="53" t="s">
        <v>83</v>
      </c>
      <c r="B19" s="53" t="s">
        <v>28</v>
      </c>
      <c r="C19" s="53" t="s">
        <v>119</v>
      </c>
      <c r="D19" s="43">
        <v>2.6841981410980225</v>
      </c>
      <c r="E19" s="19">
        <v>8.9281134307384491E-2</v>
      </c>
      <c r="F19" s="19">
        <v>0.13032324612140656</v>
      </c>
      <c r="G19" s="19">
        <v>1.466404739767313E-2</v>
      </c>
      <c r="H19" s="19">
        <v>7.8795194625854492E-2</v>
      </c>
      <c r="I19" s="19">
        <v>0.1395072340965271</v>
      </c>
      <c r="J19" s="19">
        <v>0</v>
      </c>
      <c r="K19" s="19">
        <v>2.2345848083496094</v>
      </c>
      <c r="L19" s="19">
        <v>0.74402725696563721</v>
      </c>
      <c r="M19" s="19">
        <v>0.58199995756149292</v>
      </c>
      <c r="N19" s="19">
        <v>0.89444237947463989</v>
      </c>
      <c r="O19" s="19">
        <v>0.32964015007019043</v>
      </c>
      <c r="P19" s="19">
        <v>0.16915610432624817</v>
      </c>
      <c r="Q19" s="19">
        <v>0</v>
      </c>
      <c r="R19" s="19">
        <v>0.3419116735458374</v>
      </c>
      <c r="S19" s="19">
        <v>16.608781814575195</v>
      </c>
      <c r="T19" s="19">
        <v>5.6614646911621094</v>
      </c>
      <c r="U19" s="19">
        <v>10.788233757019043</v>
      </c>
      <c r="V19" s="19">
        <v>1.599764347076416</v>
      </c>
      <c r="W19" s="19">
        <v>5.4972119331359863</v>
      </c>
      <c r="X19" s="19">
        <v>0.62114411592483521</v>
      </c>
      <c r="Y19" s="19">
        <v>0.26931098103523254</v>
      </c>
      <c r="Z19" s="19">
        <v>1.039669394493103</v>
      </c>
      <c r="AA19" s="19">
        <v>0.72370737791061401</v>
      </c>
      <c r="AB19" s="19">
        <v>8.899255096912384E-2</v>
      </c>
      <c r="AC19" s="19">
        <v>7.6363457992556505E-6</v>
      </c>
      <c r="AD19" s="19">
        <v>0.60237544775009155</v>
      </c>
      <c r="AE19" s="19">
        <v>0</v>
      </c>
      <c r="AF19" s="19">
        <v>2.9008591547608376E-2</v>
      </c>
      <c r="AG19" s="19">
        <v>0.19653621315956116</v>
      </c>
      <c r="AH19" s="19">
        <v>0</v>
      </c>
      <c r="AI19" s="19">
        <v>0</v>
      </c>
      <c r="AJ19" s="19">
        <v>0.12747696042060852</v>
      </c>
      <c r="AK19" s="19">
        <v>0</v>
      </c>
      <c r="AL19" s="19">
        <v>3.7485098000615835E-3</v>
      </c>
      <c r="AM19" s="19">
        <v>0</v>
      </c>
      <c r="AN19" s="19">
        <v>0</v>
      </c>
      <c r="AO19" s="19">
        <v>0</v>
      </c>
      <c r="AP19" s="19">
        <v>2.5085084140300751E-2</v>
      </c>
      <c r="AQ19" s="20">
        <v>7.8537330031394958E-2</v>
      </c>
    </row>
    <row r="20" spans="1:43" s="38" customFormat="1">
      <c r="A20" s="53" t="s">
        <v>84</v>
      </c>
      <c r="B20" s="53" t="s">
        <v>29</v>
      </c>
      <c r="C20" s="53" t="s">
        <v>119</v>
      </c>
      <c r="D20" s="43">
        <v>3.9252917766571045</v>
      </c>
      <c r="E20" s="19">
        <v>1.1092714034020901E-2</v>
      </c>
      <c r="F20" s="19">
        <v>1.1221240758895874</v>
      </c>
      <c r="G20" s="19">
        <v>1.1679713726043701</v>
      </c>
      <c r="H20" s="19">
        <v>2.1736836433410645</v>
      </c>
      <c r="I20" s="19">
        <v>0.21815380454063416</v>
      </c>
      <c r="J20" s="19">
        <v>6.8943165242671967E-2</v>
      </c>
      <c r="K20" s="19">
        <v>1.7844072580337524</v>
      </c>
      <c r="L20" s="19">
        <v>1.5991101264953613</v>
      </c>
      <c r="M20" s="19">
        <v>1.8574682995676994E-2</v>
      </c>
      <c r="N20" s="19">
        <v>1.7763656377792358</v>
      </c>
      <c r="O20" s="19">
        <v>1.6573626548051834E-2</v>
      </c>
      <c r="P20" s="19">
        <v>2.1916460990905762</v>
      </c>
      <c r="Q20" s="19">
        <v>0.15589240193367004</v>
      </c>
      <c r="R20" s="19">
        <v>1.1049911975860596</v>
      </c>
      <c r="S20" s="19">
        <v>3.0841407775878906</v>
      </c>
      <c r="T20" s="19">
        <v>4.7574748992919922</v>
      </c>
      <c r="U20" s="19">
        <v>8.2568426132202148</v>
      </c>
      <c r="V20" s="19">
        <v>0.4797406792640686</v>
      </c>
      <c r="W20" s="19">
        <v>0.61900830268859863</v>
      </c>
      <c r="X20" s="19">
        <v>0.351896733045578</v>
      </c>
      <c r="Y20" s="19">
        <v>0.57275760173797607</v>
      </c>
      <c r="Z20" s="19">
        <v>0.93275099992752075</v>
      </c>
      <c r="AA20" s="19">
        <v>0.53699719905853271</v>
      </c>
      <c r="AB20" s="19">
        <v>2.2637611255049706E-2</v>
      </c>
      <c r="AC20" s="19">
        <v>0</v>
      </c>
      <c r="AD20" s="19">
        <v>0.60287779569625854</v>
      </c>
      <c r="AE20" s="19">
        <v>0</v>
      </c>
      <c r="AF20" s="19">
        <v>7.2067277505993843E-3</v>
      </c>
      <c r="AG20" s="19">
        <v>0.79751592874526978</v>
      </c>
      <c r="AH20" s="19">
        <v>0</v>
      </c>
      <c r="AI20" s="19">
        <v>1.6360401059500873E-4</v>
      </c>
      <c r="AJ20" s="19">
        <v>0.61815929412841797</v>
      </c>
      <c r="AK20" s="19">
        <v>2.9788151383399963E-2</v>
      </c>
      <c r="AL20" s="19">
        <v>1.0695576667785645</v>
      </c>
      <c r="AM20" s="19">
        <v>2.1631818264722824E-2</v>
      </c>
      <c r="AN20" s="19">
        <v>2.1985137209412642E-5</v>
      </c>
      <c r="AO20" s="19">
        <v>1.7855962141766213E-5</v>
      </c>
      <c r="AP20" s="19">
        <v>0.21027533710002899</v>
      </c>
      <c r="AQ20" s="20">
        <v>2.7546007633209229</v>
      </c>
    </row>
    <row r="21" spans="1:43" s="38" customFormat="1">
      <c r="A21" s="53" t="s">
        <v>85</v>
      </c>
      <c r="B21" s="53" t="s">
        <v>30</v>
      </c>
      <c r="C21" s="53" t="s">
        <v>119</v>
      </c>
      <c r="D21" s="43">
        <v>5.5646944046020508</v>
      </c>
      <c r="E21" s="19">
        <v>6.9486266002058983E-3</v>
      </c>
      <c r="F21" s="19">
        <v>1.8130655288696289</v>
      </c>
      <c r="G21" s="19">
        <v>0.15782417356967926</v>
      </c>
      <c r="H21" s="19">
        <v>3.9595656096935272E-2</v>
      </c>
      <c r="I21" s="19">
        <v>5.3515709936618805E-2</v>
      </c>
      <c r="J21" s="19">
        <v>7.4411280453205109E-2</v>
      </c>
      <c r="K21" s="19">
        <v>1.637758731842041</v>
      </c>
      <c r="L21" s="19">
        <v>1.2634145095944405E-2</v>
      </c>
      <c r="M21" s="19">
        <v>0</v>
      </c>
      <c r="N21" s="19">
        <v>8.0298725515604019E-3</v>
      </c>
      <c r="O21" s="19">
        <v>2.5347168557345867E-3</v>
      </c>
      <c r="P21" s="19">
        <v>2.3264104500412941E-2</v>
      </c>
      <c r="Q21" s="19">
        <v>8.5113766544964164E-5</v>
      </c>
      <c r="R21" s="19">
        <v>1.3427312485873699E-2</v>
      </c>
      <c r="S21" s="19">
        <v>8.3638392388820648E-3</v>
      </c>
      <c r="T21" s="19">
        <v>8.212144672870636E-2</v>
      </c>
      <c r="U21" s="19">
        <v>0.35264566540718079</v>
      </c>
      <c r="V21" s="19">
        <v>7.5258898735046387</v>
      </c>
      <c r="W21" s="19">
        <v>7.7911324799060822E-2</v>
      </c>
      <c r="X21" s="19">
        <v>4.0712796151638031E-2</v>
      </c>
      <c r="Y21" s="19">
        <v>2.4686262011528015E-2</v>
      </c>
      <c r="Z21" s="19">
        <v>5.2918408066034317E-2</v>
      </c>
      <c r="AA21" s="19">
        <v>3.0335254967212677E-2</v>
      </c>
      <c r="AB21" s="19">
        <v>0.11316536366939545</v>
      </c>
      <c r="AC21" s="19">
        <v>3.2132407795870677E-5</v>
      </c>
      <c r="AD21" s="19">
        <v>1.4613749459385872E-2</v>
      </c>
      <c r="AE21" s="19">
        <v>0</v>
      </c>
      <c r="AF21" s="19">
        <v>1.0654194047674537E-3</v>
      </c>
      <c r="AG21" s="19">
        <v>1.2996681034564972E-2</v>
      </c>
      <c r="AH21" s="19">
        <v>0</v>
      </c>
      <c r="AI21" s="19">
        <v>1.1739923502318561E-4</v>
      </c>
      <c r="AJ21" s="19">
        <v>3.0251133721321821E-3</v>
      </c>
      <c r="AK21" s="19">
        <v>1.1289902962744236E-2</v>
      </c>
      <c r="AL21" s="19">
        <v>0.28102481365203857</v>
      </c>
      <c r="AM21" s="19">
        <v>2.501496858894825E-2</v>
      </c>
      <c r="AN21" s="19">
        <v>1.7164077609777451E-2</v>
      </c>
      <c r="AO21" s="19">
        <v>4.5860678073950112E-4</v>
      </c>
      <c r="AP21" s="19">
        <v>0.72467046976089478</v>
      </c>
      <c r="AQ21" s="20">
        <v>7.2614254951477051</v>
      </c>
    </row>
    <row r="22" spans="1:43" s="38" customFormat="1">
      <c r="A22" s="53" t="s">
        <v>86</v>
      </c>
      <c r="B22" s="53" t="s">
        <v>31</v>
      </c>
      <c r="C22" s="53" t="s">
        <v>119</v>
      </c>
      <c r="D22" s="43">
        <v>4.3231812014710158E-5</v>
      </c>
      <c r="E22" s="19">
        <v>8.858303539454937E-3</v>
      </c>
      <c r="F22" s="19">
        <v>1.320314884185791</v>
      </c>
      <c r="G22" s="19">
        <v>1.2029440402984619</v>
      </c>
      <c r="H22" s="19">
        <v>2.981195691972971E-3</v>
      </c>
      <c r="I22" s="19">
        <v>0.44407999515533447</v>
      </c>
      <c r="J22" s="19">
        <v>7.9314805567264557E-2</v>
      </c>
      <c r="K22" s="19">
        <v>2.7165820598602295</v>
      </c>
      <c r="L22" s="19">
        <v>0.31510820984840393</v>
      </c>
      <c r="M22" s="19">
        <v>0</v>
      </c>
      <c r="N22" s="19">
        <v>0.25481534004211426</v>
      </c>
      <c r="O22" s="19">
        <v>0.12464624643325806</v>
      </c>
      <c r="P22" s="19">
        <v>0.18170769512653351</v>
      </c>
      <c r="Q22" s="19">
        <v>0</v>
      </c>
      <c r="R22" s="19">
        <v>4.3185772895812988</v>
      </c>
      <c r="S22" s="19">
        <v>2.2083132062107325E-3</v>
      </c>
      <c r="T22" s="19">
        <v>3.3411182463169098E-2</v>
      </c>
      <c r="U22" s="19">
        <v>1.9208264350891113</v>
      </c>
      <c r="V22" s="19">
        <v>0.20670853555202484</v>
      </c>
      <c r="W22" s="19">
        <v>4.6995348930358887</v>
      </c>
      <c r="X22" s="19">
        <v>1.8026342615485191E-2</v>
      </c>
      <c r="Y22" s="19">
        <v>0.11449387669563293</v>
      </c>
      <c r="Z22" s="19">
        <v>1.5799188986420631E-2</v>
      </c>
      <c r="AA22" s="19">
        <v>0.17222654819488525</v>
      </c>
      <c r="AB22" s="19">
        <v>1.7849342823028564</v>
      </c>
      <c r="AC22" s="19">
        <v>1.5889913775026798E-3</v>
      </c>
      <c r="AD22" s="19">
        <v>0.66663187742233276</v>
      </c>
      <c r="AE22" s="19">
        <v>0</v>
      </c>
      <c r="AF22" s="19">
        <v>0.13975819945335388</v>
      </c>
      <c r="AG22" s="19">
        <v>3.4783954620361328</v>
      </c>
      <c r="AH22" s="19">
        <v>0</v>
      </c>
      <c r="AI22" s="19">
        <v>2.0385799929499626E-2</v>
      </c>
      <c r="AJ22" s="19">
        <v>0.19778510928153992</v>
      </c>
      <c r="AK22" s="19">
        <v>0</v>
      </c>
      <c r="AL22" s="19">
        <v>7.805058479309082</v>
      </c>
      <c r="AM22" s="19">
        <v>3.861983060836792</v>
      </c>
      <c r="AN22" s="19">
        <v>0</v>
      </c>
      <c r="AO22" s="19">
        <v>0</v>
      </c>
      <c r="AP22" s="19">
        <v>1.3129117488861084</v>
      </c>
      <c r="AQ22" s="20">
        <v>3.4953875541687012</v>
      </c>
    </row>
    <row r="23" spans="1:43" s="38" customFormat="1">
      <c r="A23" s="53" t="s">
        <v>87</v>
      </c>
      <c r="B23" s="53" t="s">
        <v>32</v>
      </c>
      <c r="C23" s="53" t="s">
        <v>119</v>
      </c>
      <c r="D23" s="43">
        <v>3.4459215385140851E-5</v>
      </c>
      <c r="E23" s="19">
        <v>0</v>
      </c>
      <c r="F23" s="19">
        <v>1.4716117642819881E-2</v>
      </c>
      <c r="G23" s="19">
        <v>1.5770206227898598E-2</v>
      </c>
      <c r="H23" s="19">
        <v>0</v>
      </c>
      <c r="I23" s="19">
        <v>7.7591943554580212E-3</v>
      </c>
      <c r="J23" s="19">
        <v>0</v>
      </c>
      <c r="K23" s="19">
        <v>1.6189794987440109E-2</v>
      </c>
      <c r="L23" s="19">
        <v>0.18988463282585144</v>
      </c>
      <c r="M23" s="19">
        <v>0</v>
      </c>
      <c r="N23" s="19">
        <v>5.1161967217922211E-2</v>
      </c>
      <c r="O23" s="19">
        <v>0</v>
      </c>
      <c r="P23" s="19">
        <v>8.5225092334439978E-6</v>
      </c>
      <c r="Q23" s="19">
        <v>0</v>
      </c>
      <c r="R23" s="19">
        <v>3.2378167379647493E-3</v>
      </c>
      <c r="S23" s="19">
        <v>3.3045222517102957E-4</v>
      </c>
      <c r="T23" s="19">
        <v>1.0107117705047131E-2</v>
      </c>
      <c r="U23" s="19">
        <v>8.0214105546474457E-3</v>
      </c>
      <c r="V23" s="19">
        <v>1.6769314184784889E-2</v>
      </c>
      <c r="W23" s="19">
        <v>1.5538094565272331E-2</v>
      </c>
      <c r="X23" s="19">
        <v>0.35333329439163208</v>
      </c>
      <c r="Y23" s="19">
        <v>4.7599566169083118E-3</v>
      </c>
      <c r="Z23" s="19">
        <v>1.5274155884981155E-2</v>
      </c>
      <c r="AA23" s="19">
        <v>0</v>
      </c>
      <c r="AB23" s="19">
        <v>1.4372671103046741E-5</v>
      </c>
      <c r="AC23" s="19">
        <v>0</v>
      </c>
      <c r="AD23" s="19">
        <v>0.13304246962070465</v>
      </c>
      <c r="AE23" s="19">
        <v>0</v>
      </c>
      <c r="AF23" s="19">
        <v>5.1371811423450708E-4</v>
      </c>
      <c r="AG23" s="19">
        <v>0.26934871077537537</v>
      </c>
      <c r="AH23" s="19">
        <v>0</v>
      </c>
      <c r="AI23" s="19">
        <v>2.3151396817411296E-5</v>
      </c>
      <c r="AJ23" s="19">
        <v>1.1521679349243641E-2</v>
      </c>
      <c r="AK23" s="19">
        <v>0</v>
      </c>
      <c r="AL23" s="19">
        <v>5.3500771522521973</v>
      </c>
      <c r="AM23" s="19">
        <v>2.2772669035475701E-4</v>
      </c>
      <c r="AN23" s="19">
        <v>2.007280636462383E-5</v>
      </c>
      <c r="AO23" s="19">
        <v>0</v>
      </c>
      <c r="AP23" s="19">
        <v>0.73365610837936401</v>
      </c>
      <c r="AQ23" s="20">
        <v>0.10195457190275192</v>
      </c>
    </row>
    <row r="24" spans="1:43" s="38" customFormat="1">
      <c r="A24" s="53" t="s">
        <v>88</v>
      </c>
      <c r="B24" s="53" t="s">
        <v>33</v>
      </c>
      <c r="C24" s="53" t="s">
        <v>119</v>
      </c>
      <c r="D24" s="43">
        <v>0</v>
      </c>
      <c r="E24" s="19">
        <v>0</v>
      </c>
      <c r="F24" s="19">
        <v>20.707630157470703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3.8684427738189697E-2</v>
      </c>
      <c r="O24" s="19">
        <v>0</v>
      </c>
      <c r="P24" s="19">
        <v>2.8943518176674843E-2</v>
      </c>
      <c r="Q24" s="19">
        <v>0</v>
      </c>
      <c r="R24" s="19">
        <v>0</v>
      </c>
      <c r="S24" s="19">
        <v>1.0496190786361694</v>
      </c>
      <c r="T24" s="19">
        <v>0.3767070472240448</v>
      </c>
      <c r="U24" s="19">
        <v>0</v>
      </c>
      <c r="V24" s="19">
        <v>0</v>
      </c>
      <c r="W24" s="19">
        <v>0.19582638144493103</v>
      </c>
      <c r="X24" s="19">
        <v>0.51250076293945313</v>
      </c>
      <c r="Y24" s="19">
        <v>21.984777450561523</v>
      </c>
      <c r="Z24" s="19">
        <v>0.63205635547637939</v>
      </c>
      <c r="AA24" s="19">
        <v>11.089103698730469</v>
      </c>
      <c r="AB24" s="19">
        <v>5.0860285758972168</v>
      </c>
      <c r="AC24" s="19">
        <v>0</v>
      </c>
      <c r="AD24" s="19">
        <v>4.2206177711486816</v>
      </c>
      <c r="AE24" s="19">
        <v>0</v>
      </c>
      <c r="AF24" s="19">
        <v>5.9646643698215485E-2</v>
      </c>
      <c r="AG24" s="19">
        <v>3.6149158477783203</v>
      </c>
      <c r="AH24" s="19">
        <v>0</v>
      </c>
      <c r="AI24" s="19">
        <v>0</v>
      </c>
      <c r="AJ24" s="19">
        <v>0.54937666654586792</v>
      </c>
      <c r="AK24" s="19">
        <v>2.7959303930401802E-2</v>
      </c>
      <c r="AL24" s="19">
        <v>60.169425964355469</v>
      </c>
      <c r="AM24" s="19">
        <v>0</v>
      </c>
      <c r="AN24" s="19">
        <v>0</v>
      </c>
      <c r="AO24" s="19">
        <v>0</v>
      </c>
      <c r="AP24" s="19">
        <v>0.17372943460941315</v>
      </c>
      <c r="AQ24" s="20">
        <v>0.47005575895309448</v>
      </c>
    </row>
    <row r="25" spans="1:43" s="38" customFormat="1">
      <c r="A25" s="53" t="s">
        <v>89</v>
      </c>
      <c r="B25" s="53" t="s">
        <v>34</v>
      </c>
      <c r="C25" s="53" t="s">
        <v>119</v>
      </c>
      <c r="D25" s="43">
        <v>0</v>
      </c>
      <c r="E25" s="19">
        <v>1.9926992245018482E-3</v>
      </c>
      <c r="F25" s="19">
        <v>0.62537568807601929</v>
      </c>
      <c r="G25" s="19">
        <v>0</v>
      </c>
      <c r="H25" s="19">
        <v>0</v>
      </c>
      <c r="I25" s="19">
        <v>0</v>
      </c>
      <c r="J25" s="19">
        <v>5.8957301080226898E-2</v>
      </c>
      <c r="K25" s="19">
        <v>0.13494317233562469</v>
      </c>
      <c r="L25" s="19">
        <v>0</v>
      </c>
      <c r="M25" s="19">
        <v>8.7003409862518311E-2</v>
      </c>
      <c r="N25" s="19">
        <v>0.31000259518623352</v>
      </c>
      <c r="O25" s="19">
        <v>0.12046344578266144</v>
      </c>
      <c r="P25" s="19">
        <v>0</v>
      </c>
      <c r="Q25" s="19">
        <v>0</v>
      </c>
      <c r="R25" s="19">
        <v>0.11123409867286682</v>
      </c>
      <c r="S25" s="19">
        <v>6.9303892552852631E-2</v>
      </c>
      <c r="T25" s="19">
        <v>9.8640851676464081E-2</v>
      </c>
      <c r="U25" s="19">
        <v>3.5066001117229462E-2</v>
      </c>
      <c r="V25" s="19">
        <v>9.6546970307826996E-2</v>
      </c>
      <c r="W25" s="19">
        <v>0.28294655680656433</v>
      </c>
      <c r="X25" s="19">
        <v>5.5165588855743408E-2</v>
      </c>
      <c r="Y25" s="19">
        <v>2.8183836936950684</v>
      </c>
      <c r="Z25" s="19">
        <v>0.87367755174636841</v>
      </c>
      <c r="AA25" s="19">
        <v>4.322075366973877</v>
      </c>
      <c r="AB25" s="19">
        <v>1.6882005929946899</v>
      </c>
      <c r="AC25" s="19">
        <v>4.5391727238893509E-2</v>
      </c>
      <c r="AD25" s="19">
        <v>6.7337350845336914</v>
      </c>
      <c r="AE25" s="19">
        <v>0</v>
      </c>
      <c r="AF25" s="19">
        <v>9.0377246960997581E-3</v>
      </c>
      <c r="AG25" s="19">
        <v>0.17231635749340057</v>
      </c>
      <c r="AH25" s="19">
        <v>0</v>
      </c>
      <c r="AI25" s="19">
        <v>0</v>
      </c>
      <c r="AJ25" s="19">
        <v>1.017074566334486E-3</v>
      </c>
      <c r="AK25" s="19">
        <v>0</v>
      </c>
      <c r="AL25" s="19">
        <v>0.49981236457824707</v>
      </c>
      <c r="AM25" s="19">
        <v>0</v>
      </c>
      <c r="AN25" s="19">
        <v>0</v>
      </c>
      <c r="AO25" s="19">
        <v>0</v>
      </c>
      <c r="AP25" s="19">
        <v>0.1319359689950943</v>
      </c>
      <c r="AQ25" s="20">
        <v>7.0189684629440308E-2</v>
      </c>
    </row>
    <row r="26" spans="1:43" s="38" customFormat="1" ht="30">
      <c r="A26" s="53" t="s">
        <v>90</v>
      </c>
      <c r="B26" s="53" t="s">
        <v>35</v>
      </c>
      <c r="C26" s="53" t="s">
        <v>119</v>
      </c>
      <c r="D26" s="43">
        <v>5.5261693894863129E-2</v>
      </c>
      <c r="E26" s="19">
        <v>1.657743938267231E-2</v>
      </c>
      <c r="F26" s="19">
        <v>0.92425709962844849</v>
      </c>
      <c r="G26" s="19">
        <v>6.788238137960434E-2</v>
      </c>
      <c r="H26" s="19">
        <v>1.6409842297434807E-2</v>
      </c>
      <c r="I26" s="19">
        <v>1.3279085978865623E-2</v>
      </c>
      <c r="J26" s="19">
        <v>1.2982777319848537E-2</v>
      </c>
      <c r="K26" s="19">
        <v>0.36737602949142456</v>
      </c>
      <c r="L26" s="19">
        <v>1.5612125396728516</v>
      </c>
      <c r="M26" s="19">
        <v>0</v>
      </c>
      <c r="N26" s="19">
        <v>0.26008120179176331</v>
      </c>
      <c r="O26" s="19">
        <v>3.5487446933984756E-2</v>
      </c>
      <c r="P26" s="19">
        <v>0.26305103302001953</v>
      </c>
      <c r="Q26" s="19">
        <v>3.3974602818489075E-2</v>
      </c>
      <c r="R26" s="19">
        <v>4.5182365924119949E-2</v>
      </c>
      <c r="S26" s="19">
        <v>3.8050349801778793E-2</v>
      </c>
      <c r="T26" s="19">
        <v>2.9821416363120079E-2</v>
      </c>
      <c r="U26" s="19">
        <v>7.264748215675354E-2</v>
      </c>
      <c r="V26" s="19">
        <v>1.0508735664188862E-2</v>
      </c>
      <c r="W26" s="19">
        <v>3.7612732499837875E-2</v>
      </c>
      <c r="X26" s="19">
        <v>0.19037678837776184</v>
      </c>
      <c r="Y26" s="19">
        <v>3.7618428468704224E-2</v>
      </c>
      <c r="Z26" s="19">
        <v>9.5288701355457306E-2</v>
      </c>
      <c r="AA26" s="19">
        <v>0.56939923763275146</v>
      </c>
      <c r="AB26" s="19">
        <v>0.29942640662193298</v>
      </c>
      <c r="AC26" s="19">
        <v>5.0173589261248708E-4</v>
      </c>
      <c r="AD26" s="19">
        <v>0.11894448101520538</v>
      </c>
      <c r="AE26" s="19">
        <v>0</v>
      </c>
      <c r="AF26" s="19">
        <v>2.4497364647686481E-3</v>
      </c>
      <c r="AG26" s="19">
        <v>0.38402384519577026</v>
      </c>
      <c r="AH26" s="19">
        <v>0</v>
      </c>
      <c r="AI26" s="19">
        <v>3.4259130188729614E-5</v>
      </c>
      <c r="AJ26" s="19">
        <v>0.21690037846565247</v>
      </c>
      <c r="AK26" s="19">
        <v>1.6620416194200516E-2</v>
      </c>
      <c r="AL26" s="19">
        <v>3.6536574363708496</v>
      </c>
      <c r="AM26" s="19">
        <v>2.0130647346377373E-2</v>
      </c>
      <c r="AN26" s="19">
        <v>7.8000104986131191E-3</v>
      </c>
      <c r="AO26" s="19">
        <v>1.158504281193018E-2</v>
      </c>
      <c r="AP26" s="19">
        <v>2.8799242973327637</v>
      </c>
      <c r="AQ26" s="20">
        <v>0.41019228100776672</v>
      </c>
    </row>
    <row r="27" spans="1:43" s="38" customFormat="1" ht="30">
      <c r="A27" s="53" t="s">
        <v>91</v>
      </c>
      <c r="B27" s="53" t="s">
        <v>36</v>
      </c>
      <c r="C27" s="53" t="s">
        <v>119</v>
      </c>
      <c r="D27" s="43">
        <v>9.339643269777298E-2</v>
      </c>
      <c r="E27" s="19">
        <v>5.0770074129104614E-2</v>
      </c>
      <c r="F27" s="19">
        <v>1.3491265773773193</v>
      </c>
      <c r="G27" s="19">
        <v>0.88719302415847778</v>
      </c>
      <c r="H27" s="19">
        <v>8.2690715789794922E-2</v>
      </c>
      <c r="I27" s="19">
        <v>0.22708237171173096</v>
      </c>
      <c r="J27" s="19">
        <v>0.44476640224456787</v>
      </c>
      <c r="K27" s="19">
        <v>0.18382692337036133</v>
      </c>
      <c r="L27" s="19">
        <v>0.1864142119884491</v>
      </c>
      <c r="M27" s="19">
        <v>2.6297220960259438E-2</v>
      </c>
      <c r="N27" s="19">
        <v>0.34404382109642029</v>
      </c>
      <c r="O27" s="19">
        <v>6.9622457027435303E-2</v>
      </c>
      <c r="P27" s="19">
        <v>5.6827269494533539E-2</v>
      </c>
      <c r="Q27" s="19">
        <v>0.18145236372947693</v>
      </c>
      <c r="R27" s="19">
        <v>0.28352850675582886</v>
      </c>
      <c r="S27" s="19">
        <v>0.74647611379623413</v>
      </c>
      <c r="T27" s="19">
        <v>0.22864571213722229</v>
      </c>
      <c r="U27" s="19">
        <v>5.6855153292417526E-2</v>
      </c>
      <c r="V27" s="19">
        <v>2.6974020525813103E-2</v>
      </c>
      <c r="W27" s="19">
        <v>0.13769058883190155</v>
      </c>
      <c r="X27" s="19">
        <v>0.47351172566413879</v>
      </c>
      <c r="Y27" s="19">
        <v>0.86243486404418945</v>
      </c>
      <c r="Z27" s="19">
        <v>0.23880563676357269</v>
      </c>
      <c r="AA27" s="19">
        <v>0.31030550599098206</v>
      </c>
      <c r="AB27" s="19">
        <v>1.628964900970459</v>
      </c>
      <c r="AC27" s="19">
        <v>1.1460782843641937E-4</v>
      </c>
      <c r="AD27" s="19">
        <v>0.2115514874458313</v>
      </c>
      <c r="AE27" s="19">
        <v>0</v>
      </c>
      <c r="AF27" s="19">
        <v>1.8972366815432906E-3</v>
      </c>
      <c r="AG27" s="19">
        <v>0.84024840593338013</v>
      </c>
      <c r="AH27" s="19">
        <v>0</v>
      </c>
      <c r="AI27" s="19">
        <v>2.6310242246836424E-3</v>
      </c>
      <c r="AJ27" s="19">
        <v>4.8633813858032227E-3</v>
      </c>
      <c r="AK27" s="19">
        <v>5.3987134248018265E-2</v>
      </c>
      <c r="AL27" s="19">
        <v>2.316474437713623</v>
      </c>
      <c r="AM27" s="19">
        <v>0.18152609467506409</v>
      </c>
      <c r="AN27" s="19">
        <v>0.60120457410812378</v>
      </c>
      <c r="AO27" s="19">
        <v>1.5824750298634171E-3</v>
      </c>
      <c r="AP27" s="19">
        <v>1.3427015542984009</v>
      </c>
      <c r="AQ27" s="20">
        <v>0.89519363641738892</v>
      </c>
    </row>
    <row r="28" spans="1:43" s="38" customFormat="1">
      <c r="A28" s="53" t="s">
        <v>92</v>
      </c>
      <c r="B28" s="53" t="s">
        <v>37</v>
      </c>
      <c r="C28" s="53" t="s">
        <v>119</v>
      </c>
      <c r="D28" s="43">
        <v>1.172243244946003E-2</v>
      </c>
      <c r="E28" s="19">
        <v>0</v>
      </c>
      <c r="F28" s="19">
        <v>4.8211071640253067E-2</v>
      </c>
      <c r="G28" s="19">
        <v>2.0452741533517838E-2</v>
      </c>
      <c r="H28" s="19">
        <v>2.2495386656373739E-3</v>
      </c>
      <c r="I28" s="19">
        <v>6.8960608914494514E-3</v>
      </c>
      <c r="J28" s="19">
        <v>1.4799975324422121E-3</v>
      </c>
      <c r="K28" s="19">
        <v>7.7447411604225636E-3</v>
      </c>
      <c r="L28" s="19">
        <v>9.3140988610684872E-4</v>
      </c>
      <c r="M28" s="19">
        <v>0</v>
      </c>
      <c r="N28" s="19">
        <v>4.8002912662923336E-3</v>
      </c>
      <c r="O28" s="19">
        <v>2.4016194511204958E-3</v>
      </c>
      <c r="P28" s="19">
        <v>7.1902107447385788E-4</v>
      </c>
      <c r="Q28" s="19">
        <v>0</v>
      </c>
      <c r="R28" s="19">
        <v>0.16100090742111206</v>
      </c>
      <c r="S28" s="19">
        <v>1.8321741372346878E-3</v>
      </c>
      <c r="T28" s="19">
        <v>1.255914568901062E-2</v>
      </c>
      <c r="U28" s="19">
        <v>2.5503030046820641E-3</v>
      </c>
      <c r="V28" s="19">
        <v>3.8202092982828617E-3</v>
      </c>
      <c r="W28" s="19">
        <v>7.1466253139078617E-3</v>
      </c>
      <c r="X28" s="19">
        <v>6.3814152963459492E-3</v>
      </c>
      <c r="Y28" s="19">
        <v>3.3634752035140991E-2</v>
      </c>
      <c r="Z28" s="19">
        <v>2.2672531194984913E-3</v>
      </c>
      <c r="AA28" s="19">
        <v>7.7903196215629578E-3</v>
      </c>
      <c r="AB28" s="19">
        <v>1.160753145813942E-2</v>
      </c>
      <c r="AC28" s="19">
        <v>5.5724931880831718E-3</v>
      </c>
      <c r="AD28" s="19">
        <v>0.14805568754673004</v>
      </c>
      <c r="AE28" s="19">
        <v>0</v>
      </c>
      <c r="AF28" s="19">
        <v>1.8805392319336534E-3</v>
      </c>
      <c r="AG28" s="19">
        <v>6.4984738128259778E-4</v>
      </c>
      <c r="AH28" s="19">
        <v>0</v>
      </c>
      <c r="AI28" s="19">
        <v>0</v>
      </c>
      <c r="AJ28" s="19">
        <v>4.5646069338545203E-4</v>
      </c>
      <c r="AK28" s="19">
        <v>2.2801298648118973E-2</v>
      </c>
      <c r="AL28" s="19">
        <v>0.19058406352996826</v>
      </c>
      <c r="AM28" s="19">
        <v>7.5426781550049782E-3</v>
      </c>
      <c r="AN28" s="19">
        <v>4.8084430694580078</v>
      </c>
      <c r="AO28" s="19">
        <v>0</v>
      </c>
      <c r="AP28" s="19">
        <v>0.28151902556419373</v>
      </c>
      <c r="AQ28" s="20">
        <v>0.23788666725158691</v>
      </c>
    </row>
    <row r="29" spans="1:43" s="38" customFormat="1">
      <c r="A29" s="53" t="s">
        <v>93</v>
      </c>
      <c r="B29" s="53" t="s">
        <v>38</v>
      </c>
      <c r="C29" s="53" t="s">
        <v>119</v>
      </c>
      <c r="D29" s="43">
        <v>1.5096359420567751E-3</v>
      </c>
      <c r="E29" s="19">
        <v>5.6063244119286537E-3</v>
      </c>
      <c r="F29" s="19">
        <v>1.52101731300354</v>
      </c>
      <c r="G29" s="19">
        <v>1.4604575000703335E-2</v>
      </c>
      <c r="H29" s="19">
        <v>1.7903900006785989E-3</v>
      </c>
      <c r="I29" s="19">
        <v>3.927257377654314E-3</v>
      </c>
      <c r="J29" s="19">
        <v>8.7043419480323792E-3</v>
      </c>
      <c r="K29" s="19">
        <v>0.29398766160011292</v>
      </c>
      <c r="L29" s="19">
        <v>9.2060631141066551E-4</v>
      </c>
      <c r="M29" s="19">
        <v>0</v>
      </c>
      <c r="N29" s="19">
        <v>2.1147655323147774E-2</v>
      </c>
      <c r="O29" s="19">
        <v>0</v>
      </c>
      <c r="P29" s="19">
        <v>6.2660098075866699E-2</v>
      </c>
      <c r="Q29" s="19">
        <v>0</v>
      </c>
      <c r="R29" s="19">
        <v>3.8588277995586395E-2</v>
      </c>
      <c r="S29" s="19">
        <v>0.77020269632339478</v>
      </c>
      <c r="T29" s="19">
        <v>2.0726891234517097E-2</v>
      </c>
      <c r="U29" s="19">
        <v>2.4544190615415573E-2</v>
      </c>
      <c r="V29" s="19">
        <v>3.0409917235374451E-4</v>
      </c>
      <c r="W29" s="19">
        <v>1.4717986807227135E-2</v>
      </c>
      <c r="X29" s="19">
        <v>8.0599814653396606E-2</v>
      </c>
      <c r="Y29" s="19">
        <v>1.3134304285049438</v>
      </c>
      <c r="Z29" s="19">
        <v>6.9885045289993286E-2</v>
      </c>
      <c r="AA29" s="19">
        <v>1.4082209207117558E-2</v>
      </c>
      <c r="AB29" s="19">
        <v>1.5776587724685669</v>
      </c>
      <c r="AC29" s="19">
        <v>5.7974583469331264E-3</v>
      </c>
      <c r="AD29" s="19">
        <v>1.2455204725265503</v>
      </c>
      <c r="AE29" s="19">
        <v>0</v>
      </c>
      <c r="AF29" s="19">
        <v>8.2453377544879913E-3</v>
      </c>
      <c r="AG29" s="19">
        <v>0.86635994911193848</v>
      </c>
      <c r="AH29" s="19">
        <v>0</v>
      </c>
      <c r="AI29" s="19">
        <v>0</v>
      </c>
      <c r="AJ29" s="19">
        <v>8.0279860412701964E-4</v>
      </c>
      <c r="AK29" s="19">
        <v>2.0203311443328857</v>
      </c>
      <c r="AL29" s="19">
        <v>7.7880144119262695</v>
      </c>
      <c r="AM29" s="19">
        <v>0.27835720777511597</v>
      </c>
      <c r="AN29" s="19">
        <v>0.28067710995674133</v>
      </c>
      <c r="AO29" s="19">
        <v>4.1748480871319771E-3</v>
      </c>
      <c r="AP29" s="19">
        <v>0.43518885970115662</v>
      </c>
      <c r="AQ29" s="20">
        <v>2.6255888938903809</v>
      </c>
    </row>
    <row r="30" spans="1:43" s="38" customFormat="1">
      <c r="A30" s="53" t="s">
        <v>94</v>
      </c>
      <c r="B30" s="53" t="s">
        <v>39</v>
      </c>
      <c r="C30" s="53" t="s">
        <v>119</v>
      </c>
      <c r="D30" s="43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20">
        <v>0</v>
      </c>
    </row>
    <row r="31" spans="1:43" s="38" customFormat="1" ht="30">
      <c r="A31" s="53" t="s">
        <v>95</v>
      </c>
      <c r="B31" s="53" t="s">
        <v>40</v>
      </c>
      <c r="C31" s="53" t="s">
        <v>119</v>
      </c>
      <c r="D31" s="43">
        <v>2.8510384261608124E-2</v>
      </c>
      <c r="E31" s="19">
        <v>9.039292111992836E-3</v>
      </c>
      <c r="F31" s="19">
        <v>6.1220236122608185E-2</v>
      </c>
      <c r="G31" s="19">
        <v>4.9664631485939026E-2</v>
      </c>
      <c r="H31" s="19">
        <v>1.7857626080513E-2</v>
      </c>
      <c r="I31" s="19">
        <v>2.4131804704666138E-2</v>
      </c>
      <c r="J31" s="19">
        <v>6.3057631254196167E-2</v>
      </c>
      <c r="K31" s="19">
        <v>7.9459615051746368E-2</v>
      </c>
      <c r="L31" s="19">
        <v>3.295903280377388E-2</v>
      </c>
      <c r="M31" s="19">
        <v>0</v>
      </c>
      <c r="N31" s="19">
        <v>1.410144567489624</v>
      </c>
      <c r="O31" s="19">
        <v>3.8350038230419159E-2</v>
      </c>
      <c r="P31" s="19">
        <v>3.0937764793634415E-2</v>
      </c>
      <c r="Q31" s="19">
        <v>1.167889591306448E-2</v>
      </c>
      <c r="R31" s="19">
        <v>0.30389520525932312</v>
      </c>
      <c r="S31" s="19">
        <v>7.0158164016902447E-3</v>
      </c>
      <c r="T31" s="19">
        <v>4.3368782848119736E-2</v>
      </c>
      <c r="U31" s="19">
        <v>8.7879613041877747E-2</v>
      </c>
      <c r="V31" s="19">
        <v>4.220161959528923E-2</v>
      </c>
      <c r="W31" s="19">
        <v>9.2159464955329895E-2</v>
      </c>
      <c r="X31" s="19">
        <v>0.10635010898113251</v>
      </c>
      <c r="Y31" s="19">
        <v>0.17390981316566467</v>
      </c>
      <c r="Z31" s="19">
        <v>1.0614923201501369E-2</v>
      </c>
      <c r="AA31" s="19">
        <v>0.18951615691184998</v>
      </c>
      <c r="AB31" s="19">
        <v>0.37380453944206238</v>
      </c>
      <c r="AC31" s="19">
        <v>5.747297836933285E-5</v>
      </c>
      <c r="AD31" s="19">
        <v>4.0970940142869949E-2</v>
      </c>
      <c r="AE31" s="19">
        <v>0</v>
      </c>
      <c r="AF31" s="19">
        <v>4.6332426369190216E-2</v>
      </c>
      <c r="AG31" s="19">
        <v>2.7521446347236633E-2</v>
      </c>
      <c r="AH31" s="19">
        <v>0</v>
      </c>
      <c r="AI31" s="19">
        <v>2.0034570479765534E-4</v>
      </c>
      <c r="AJ31" s="19">
        <v>3.3918075263500214E-2</v>
      </c>
      <c r="AK31" s="19">
        <v>9.855213575065136E-3</v>
      </c>
      <c r="AL31" s="19">
        <v>2.8449501842260361E-3</v>
      </c>
      <c r="AM31" s="19">
        <v>3.9255723357200623E-2</v>
      </c>
      <c r="AN31" s="19">
        <v>2.4156074523925781</v>
      </c>
      <c r="AO31" s="19">
        <v>1.9082880020141602</v>
      </c>
      <c r="AP31" s="19">
        <v>1.5753377676010132</v>
      </c>
      <c r="AQ31" s="20">
        <v>1.3450487852096558</v>
      </c>
    </row>
    <row r="32" spans="1:43" s="38" customFormat="1">
      <c r="A32" s="53" t="s">
        <v>96</v>
      </c>
      <c r="B32" s="53" t="s">
        <v>41</v>
      </c>
      <c r="C32" s="53" t="s">
        <v>119</v>
      </c>
      <c r="D32" s="43">
        <v>0.21630437672138214</v>
      </c>
      <c r="E32" s="19">
        <v>1.5978623414412141E-3</v>
      </c>
      <c r="F32" s="19">
        <v>8.2627728581428528E-2</v>
      </c>
      <c r="G32" s="19">
        <v>8.3230659365653992E-2</v>
      </c>
      <c r="H32" s="19">
        <v>0.22799193859100342</v>
      </c>
      <c r="I32" s="19">
        <v>7.2465222328901291E-3</v>
      </c>
      <c r="J32" s="19">
        <v>2.3613477125763893E-2</v>
      </c>
      <c r="K32" s="19">
        <v>6.1061736196279526E-3</v>
      </c>
      <c r="L32" s="19">
        <v>2.1024977788329124E-2</v>
      </c>
      <c r="M32" s="19">
        <v>5.2097789011895657E-3</v>
      </c>
      <c r="N32" s="19">
        <v>5.0225730985403061E-2</v>
      </c>
      <c r="O32" s="19">
        <v>1.272243243874982E-4</v>
      </c>
      <c r="P32" s="19">
        <v>3.3833123743534088E-3</v>
      </c>
      <c r="Q32" s="19">
        <v>2.3619711864739656E-3</v>
      </c>
      <c r="R32" s="19">
        <v>9.3123782426118851E-3</v>
      </c>
      <c r="S32" s="19">
        <v>5.423116497695446E-3</v>
      </c>
      <c r="T32" s="19">
        <v>8.2096699625253677E-3</v>
      </c>
      <c r="U32" s="19">
        <v>8.2140220329165459E-3</v>
      </c>
      <c r="V32" s="19">
        <v>2.5458736345171928E-3</v>
      </c>
      <c r="W32" s="19">
        <v>6.4111310057342052E-3</v>
      </c>
      <c r="X32" s="19">
        <v>1.3340535573661327E-2</v>
      </c>
      <c r="Y32" s="19">
        <v>3.5112354904413223E-2</v>
      </c>
      <c r="Z32" s="19">
        <v>4.4159470126032829E-3</v>
      </c>
      <c r="AA32" s="19">
        <v>4.4105253182351589E-3</v>
      </c>
      <c r="AB32" s="19">
        <v>0.1113707572221756</v>
      </c>
      <c r="AC32" s="19">
        <v>0</v>
      </c>
      <c r="AD32" s="19">
        <v>8.4302993491292E-3</v>
      </c>
      <c r="AE32" s="19">
        <v>0</v>
      </c>
      <c r="AF32" s="19">
        <v>5.0807419029297307E-5</v>
      </c>
      <c r="AG32" s="19">
        <v>18.244606018066406</v>
      </c>
      <c r="AH32" s="19">
        <v>0</v>
      </c>
      <c r="AI32" s="19">
        <v>1.3454467989504337E-3</v>
      </c>
      <c r="AJ32" s="19">
        <v>2.7581962058320642E-4</v>
      </c>
      <c r="AK32" s="19">
        <v>6.6773757338523865E-2</v>
      </c>
      <c r="AL32" s="19">
        <v>0</v>
      </c>
      <c r="AM32" s="19">
        <v>0.3055388331413269</v>
      </c>
      <c r="AN32" s="19">
        <v>2.0019782707095146E-2</v>
      </c>
      <c r="AO32" s="19">
        <v>1.5729009464848787E-4</v>
      </c>
      <c r="AP32" s="19">
        <v>0.10204420983791351</v>
      </c>
      <c r="AQ32" s="20">
        <v>0.69199413061141968</v>
      </c>
    </row>
    <row r="33" spans="1:46" s="38" customFormat="1">
      <c r="A33" s="53" t="s">
        <v>97</v>
      </c>
      <c r="B33" s="53" t="s">
        <v>42</v>
      </c>
      <c r="C33" s="53" t="s">
        <v>119</v>
      </c>
      <c r="D33" s="43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  <c r="AQ33" s="20">
        <v>0</v>
      </c>
    </row>
    <row r="34" spans="1:46" s="38" customFormat="1">
      <c r="A34" s="53" t="s">
        <v>98</v>
      </c>
      <c r="B34" s="53" t="s">
        <v>43</v>
      </c>
      <c r="C34" s="53" t="s">
        <v>119</v>
      </c>
      <c r="D34" s="43">
        <v>0</v>
      </c>
      <c r="E34" s="19">
        <v>2.4350945022888482E-4</v>
      </c>
      <c r="F34" s="19">
        <v>2.8017198201268911E-4</v>
      </c>
      <c r="G34" s="19">
        <v>3.2135896617546678E-4</v>
      </c>
      <c r="H34" s="19">
        <v>0</v>
      </c>
      <c r="I34" s="19">
        <v>0</v>
      </c>
      <c r="J34" s="19">
        <v>0</v>
      </c>
      <c r="K34" s="19">
        <v>0</v>
      </c>
      <c r="L34" s="19">
        <v>2.0140483684372157E-4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1.2277402674953919E-5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5.7902911066776142E-5</v>
      </c>
      <c r="Z34" s="19">
        <v>1.2935554877913091E-5</v>
      </c>
      <c r="AA34" s="19">
        <v>5.7583110901759937E-6</v>
      </c>
      <c r="AB34" s="19">
        <v>1.1549704940989614E-3</v>
      </c>
      <c r="AC34" s="19">
        <v>0</v>
      </c>
      <c r="AD34" s="19">
        <v>0</v>
      </c>
      <c r="AE34" s="19">
        <v>0</v>
      </c>
      <c r="AF34" s="19">
        <v>0</v>
      </c>
      <c r="AG34" s="19">
        <v>6.0281334299361333E-5</v>
      </c>
      <c r="AH34" s="19">
        <v>0</v>
      </c>
      <c r="AI34" s="19">
        <v>3.2919627847149968E-4</v>
      </c>
      <c r="AJ34" s="19">
        <v>0</v>
      </c>
      <c r="AK34" s="19">
        <v>0</v>
      </c>
      <c r="AL34" s="19">
        <v>0</v>
      </c>
      <c r="AM34" s="19">
        <v>5.4109760094434023E-4</v>
      </c>
      <c r="AN34" s="19">
        <v>0</v>
      </c>
      <c r="AO34" s="19">
        <v>0</v>
      </c>
      <c r="AP34" s="19">
        <v>4.5676479203393683E-5</v>
      </c>
      <c r="AQ34" s="20">
        <v>1.1901628458872437E-3</v>
      </c>
    </row>
    <row r="35" spans="1:46" s="38" customFormat="1" ht="30">
      <c r="A35" s="53" t="s">
        <v>99</v>
      </c>
      <c r="B35" s="53" t="s">
        <v>44</v>
      </c>
      <c r="C35" s="53" t="s">
        <v>119</v>
      </c>
      <c r="D35" s="43">
        <v>0</v>
      </c>
      <c r="E35" s="19">
        <v>0</v>
      </c>
      <c r="F35" s="19">
        <v>0</v>
      </c>
      <c r="G35" s="19">
        <v>1.1453278602857608E-5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20">
        <v>4.8014172352850437E-3</v>
      </c>
    </row>
    <row r="36" spans="1:46" s="38" customFormat="1">
      <c r="A36" s="53" t="s">
        <v>100</v>
      </c>
      <c r="B36" s="53" t="s">
        <v>45</v>
      </c>
      <c r="C36" s="53" t="s">
        <v>119</v>
      </c>
      <c r="D36" s="43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20">
        <v>0</v>
      </c>
    </row>
    <row r="37" spans="1:46" s="38" customFormat="1">
      <c r="A37" s="53" t="s">
        <v>101</v>
      </c>
      <c r="B37" s="53" t="s">
        <v>46</v>
      </c>
      <c r="C37" s="53" t="s">
        <v>119</v>
      </c>
      <c r="D37" s="4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20">
        <v>0</v>
      </c>
    </row>
    <row r="38" spans="1:46" s="38" customFormat="1">
      <c r="A38" s="53" t="s">
        <v>102</v>
      </c>
      <c r="B38" s="53" t="s">
        <v>47</v>
      </c>
      <c r="C38" s="53" t="s">
        <v>119</v>
      </c>
      <c r="D38" s="43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20">
        <v>0</v>
      </c>
    </row>
    <row r="39" spans="1:46" s="38" customFormat="1">
      <c r="A39" s="53" t="s">
        <v>103</v>
      </c>
      <c r="B39" s="53" t="s">
        <v>48</v>
      </c>
      <c r="C39" s="53" t="s">
        <v>119</v>
      </c>
      <c r="D39" s="4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20">
        <v>0</v>
      </c>
    </row>
    <row r="40" spans="1:46" s="38" customFormat="1">
      <c r="A40" s="53" t="s">
        <v>104</v>
      </c>
      <c r="B40" s="53" t="s">
        <v>49</v>
      </c>
      <c r="C40" s="53" t="s">
        <v>119</v>
      </c>
      <c r="D40" s="4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20">
        <v>0</v>
      </c>
    </row>
    <row r="41" spans="1:46" s="38" customFormat="1">
      <c r="A41" s="53" t="s">
        <v>105</v>
      </c>
      <c r="B41" s="53" t="s">
        <v>50</v>
      </c>
      <c r="C41" s="53" t="s">
        <v>119</v>
      </c>
      <c r="D41" s="4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  <c r="AQ41" s="20">
        <v>0</v>
      </c>
    </row>
    <row r="42" spans="1:46" s="38" customFormat="1" ht="15.75" thickBot="1">
      <c r="A42" s="53" t="s">
        <v>106</v>
      </c>
      <c r="B42" s="53" t="s">
        <v>51</v>
      </c>
      <c r="C42" s="53" t="s">
        <v>119</v>
      </c>
      <c r="D42" s="45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  <c r="S42" s="24">
        <v>0</v>
      </c>
      <c r="T42" s="24">
        <v>0</v>
      </c>
      <c r="U42" s="24">
        <v>0</v>
      </c>
      <c r="V42" s="24">
        <v>0</v>
      </c>
      <c r="W42" s="24">
        <v>0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  <c r="AP42" s="24">
        <v>0</v>
      </c>
      <c r="AQ42" s="25">
        <v>0</v>
      </c>
    </row>
    <row r="43" spans="1:46">
      <c r="A43" s="53" t="s">
        <v>67</v>
      </c>
      <c r="B43" s="53" t="s">
        <v>13</v>
      </c>
      <c r="C43" s="53" t="s">
        <v>120</v>
      </c>
      <c r="D43" s="39">
        <v>0.88500958681106567</v>
      </c>
      <c r="E43" s="40">
        <v>0</v>
      </c>
      <c r="F43" s="40">
        <v>0</v>
      </c>
      <c r="G43" s="40">
        <v>0</v>
      </c>
      <c r="H43" s="40">
        <v>1.3475643396377563</v>
      </c>
      <c r="I43" s="40">
        <v>2.9522294998168945</v>
      </c>
      <c r="J43" s="40">
        <v>1.9361469894647598E-2</v>
      </c>
      <c r="K43" s="40">
        <v>0.89370632171630859</v>
      </c>
      <c r="L43" s="40">
        <v>0.78786706924438477</v>
      </c>
      <c r="M43" s="40">
        <v>0.25665381550788879</v>
      </c>
      <c r="N43" s="40">
        <v>0.11122843623161316</v>
      </c>
      <c r="O43" s="40">
        <v>0</v>
      </c>
      <c r="P43" s="40">
        <v>0</v>
      </c>
      <c r="Q43" s="40">
        <v>0.18089497089385986</v>
      </c>
      <c r="R43" s="40">
        <v>1.253049005754292E-3</v>
      </c>
      <c r="S43" s="40">
        <v>0</v>
      </c>
      <c r="T43" s="40">
        <v>0</v>
      </c>
      <c r="U43" s="40">
        <v>5.5470183724537492E-4</v>
      </c>
      <c r="V43" s="40">
        <v>5.2987545495852828E-4</v>
      </c>
      <c r="W43" s="40">
        <v>9.1249793767929077E-2</v>
      </c>
      <c r="X43" s="40">
        <v>0</v>
      </c>
      <c r="Y43" s="40">
        <v>0</v>
      </c>
      <c r="Z43" s="40">
        <v>0</v>
      </c>
      <c r="AA43" s="40">
        <v>5.8377832174301147E-3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1.4525210484862328E-2</v>
      </c>
      <c r="AM43" s="40">
        <v>0</v>
      </c>
      <c r="AN43" s="40">
        <v>0</v>
      </c>
      <c r="AO43" s="40">
        <v>0</v>
      </c>
      <c r="AP43" s="40">
        <v>1.1291876435279846E-3</v>
      </c>
      <c r="AQ43" s="41">
        <v>3.459298238158226E-2</v>
      </c>
      <c r="AR43" s="38"/>
      <c r="AS43" s="38"/>
      <c r="AT43" s="38"/>
    </row>
    <row r="44" spans="1:46">
      <c r="A44" s="53" t="s">
        <v>68</v>
      </c>
      <c r="B44" s="53" t="s">
        <v>14</v>
      </c>
      <c r="C44" s="53" t="s">
        <v>120</v>
      </c>
      <c r="D44" s="43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  <c r="AQ44" s="20">
        <v>0</v>
      </c>
    </row>
    <row r="45" spans="1:46">
      <c r="A45" s="53" t="s">
        <v>69</v>
      </c>
      <c r="B45" s="53" t="s">
        <v>15</v>
      </c>
      <c r="C45" s="53" t="s">
        <v>120</v>
      </c>
      <c r="D45" s="43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20">
        <v>0</v>
      </c>
    </row>
    <row r="46" spans="1:46">
      <c r="A46" s="53" t="s">
        <v>70</v>
      </c>
      <c r="B46" s="53" t="s">
        <v>16</v>
      </c>
      <c r="C46" s="53" t="s">
        <v>120</v>
      </c>
      <c r="D46" s="43">
        <v>1.5370437176898122E-4</v>
      </c>
      <c r="E46" s="19">
        <v>0</v>
      </c>
      <c r="F46" s="19">
        <v>1.3927577529102564E-3</v>
      </c>
      <c r="G46" s="19">
        <v>6.4044576220112504E-7</v>
      </c>
      <c r="H46" s="19">
        <v>0</v>
      </c>
      <c r="I46" s="19">
        <v>0</v>
      </c>
      <c r="J46" s="19">
        <v>0</v>
      </c>
      <c r="K46" s="19">
        <v>1.2027396587654948E-3</v>
      </c>
      <c r="L46" s="19">
        <v>0</v>
      </c>
      <c r="M46" s="19">
        <v>1.5651905414415523E-5</v>
      </c>
      <c r="N46" s="19">
        <v>0</v>
      </c>
      <c r="O46" s="19">
        <v>0</v>
      </c>
      <c r="P46" s="19">
        <v>0</v>
      </c>
      <c r="Q46" s="19">
        <v>0</v>
      </c>
      <c r="R46" s="19">
        <v>3.2212361693382263E-2</v>
      </c>
      <c r="S46" s="19">
        <v>1.6922397480811924E-4</v>
      </c>
      <c r="T46" s="19">
        <v>3.7699593231081963E-3</v>
      </c>
      <c r="U46" s="19">
        <v>6.0170650249347091E-4</v>
      </c>
      <c r="V46" s="19">
        <v>5.2437393605941907E-5</v>
      </c>
      <c r="W46" s="19">
        <v>4.3151248246431351E-3</v>
      </c>
      <c r="X46" s="19">
        <v>8.7423054501414299E-3</v>
      </c>
      <c r="Y46" s="19">
        <v>5.6665685027837753E-2</v>
      </c>
      <c r="Z46" s="19">
        <v>5.4686157964169979E-3</v>
      </c>
      <c r="AA46" s="19">
        <v>0</v>
      </c>
      <c r="AB46" s="19">
        <v>4.0354680095333606E-6</v>
      </c>
      <c r="AC46" s="19">
        <v>0</v>
      </c>
      <c r="AD46" s="19">
        <v>0</v>
      </c>
      <c r="AE46" s="19">
        <v>0</v>
      </c>
      <c r="AF46" s="19">
        <v>7.832058472558856E-4</v>
      </c>
      <c r="AG46" s="19">
        <v>4.34158428106457E-5</v>
      </c>
      <c r="AH46" s="19">
        <v>0</v>
      </c>
      <c r="AI46" s="19">
        <v>0</v>
      </c>
      <c r="AJ46" s="19">
        <v>0</v>
      </c>
      <c r="AK46" s="19">
        <v>0</v>
      </c>
      <c r="AL46" s="19">
        <v>2.21369918435812E-2</v>
      </c>
      <c r="AM46" s="19">
        <v>5.640327071887441E-5</v>
      </c>
      <c r="AN46" s="19">
        <v>0</v>
      </c>
      <c r="AO46" s="19">
        <v>0</v>
      </c>
      <c r="AP46" s="19">
        <v>8.5692779975943267E-5</v>
      </c>
      <c r="AQ46" s="20">
        <v>4.1542612016201019E-3</v>
      </c>
    </row>
    <row r="47" spans="1:46">
      <c r="A47" s="53" t="s">
        <v>71</v>
      </c>
      <c r="B47" s="53" t="s">
        <v>17</v>
      </c>
      <c r="C47" s="53" t="s">
        <v>120</v>
      </c>
      <c r="D47" s="43">
        <v>0</v>
      </c>
      <c r="E47" s="19">
        <v>2.283655362589343E-7</v>
      </c>
      <c r="F47" s="19">
        <v>0</v>
      </c>
      <c r="G47" s="19">
        <v>0</v>
      </c>
      <c r="H47" s="19">
        <v>7.0353300543501973E-4</v>
      </c>
      <c r="I47" s="19">
        <v>1.6577072528889403E-5</v>
      </c>
      <c r="J47" s="19">
        <v>0</v>
      </c>
      <c r="K47" s="19">
        <v>1.9258593965787441E-5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20">
        <v>9.0323279437143356E-5</v>
      </c>
    </row>
    <row r="48" spans="1:46">
      <c r="A48" s="53" t="s">
        <v>72</v>
      </c>
      <c r="B48" s="53" t="s">
        <v>18</v>
      </c>
      <c r="C48" s="53" t="s">
        <v>120</v>
      </c>
      <c r="D48" s="43">
        <v>0</v>
      </c>
      <c r="E48" s="19">
        <v>2.8464853585319361E-6</v>
      </c>
      <c r="F48" s="19">
        <v>1.5818974134163E-5</v>
      </c>
      <c r="G48" s="19">
        <v>0</v>
      </c>
      <c r="H48" s="19">
        <v>1.0540505172684789E-4</v>
      </c>
      <c r="I48" s="19">
        <v>2.2621306125074625E-3</v>
      </c>
      <c r="J48" s="19">
        <v>3.9451281190849841E-4</v>
      </c>
      <c r="K48" s="19">
        <v>1.6163279069587588E-3</v>
      </c>
      <c r="L48" s="19">
        <v>6.7579885944724083E-4</v>
      </c>
      <c r="M48" s="19">
        <v>0</v>
      </c>
      <c r="N48" s="19">
        <v>6.6618325945455581E-5</v>
      </c>
      <c r="O48" s="19">
        <v>0</v>
      </c>
      <c r="P48" s="19">
        <v>0</v>
      </c>
      <c r="Q48" s="19">
        <v>0</v>
      </c>
      <c r="R48" s="19">
        <v>2.3371128190774471E-4</v>
      </c>
      <c r="S48" s="19">
        <v>0</v>
      </c>
      <c r="T48" s="19">
        <v>3.953832492697984E-5</v>
      </c>
      <c r="U48" s="19">
        <v>2.9504026315407827E-5</v>
      </c>
      <c r="V48" s="19">
        <v>1.0738378477981314E-4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</v>
      </c>
      <c r="AH48" s="19">
        <v>0</v>
      </c>
      <c r="AI48" s="19">
        <v>0</v>
      </c>
      <c r="AJ48" s="19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20">
        <v>1.1921910336241126E-3</v>
      </c>
    </row>
    <row r="49" spans="1:43">
      <c r="A49" s="53" t="s">
        <v>73</v>
      </c>
      <c r="B49" s="53" t="s">
        <v>19</v>
      </c>
      <c r="C49" s="53" t="s">
        <v>120</v>
      </c>
      <c r="D49" s="43">
        <v>3.0246715992689133E-2</v>
      </c>
      <c r="E49" s="19">
        <v>2.3956364020705223E-3</v>
      </c>
      <c r="F49" s="19">
        <v>0</v>
      </c>
      <c r="G49" s="19">
        <v>0</v>
      </c>
      <c r="H49" s="19">
        <v>1.6102782683447003E-3</v>
      </c>
      <c r="I49" s="19">
        <v>5.1815118789672852</v>
      </c>
      <c r="J49" s="19">
        <v>8.9720840454101562</v>
      </c>
      <c r="K49" s="19">
        <v>2.3997929096221924</v>
      </c>
      <c r="L49" s="19">
        <v>5.4422821998596191</v>
      </c>
      <c r="M49" s="19">
        <v>5.0490233115851879E-4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6.0121794231235981E-3</v>
      </c>
      <c r="U49" s="19">
        <v>1.56739866361022E-3</v>
      </c>
      <c r="V49" s="19">
        <v>0.10679767280817032</v>
      </c>
      <c r="W49" s="19">
        <v>1.6657736850902438E-3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3.5358013701625168E-4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2.1722393576055765E-3</v>
      </c>
      <c r="AO49" s="19">
        <v>0</v>
      </c>
      <c r="AP49" s="19">
        <v>3.8000405766069889E-4</v>
      </c>
      <c r="AQ49" s="20">
        <v>0.67679262161254883</v>
      </c>
    </row>
    <row r="50" spans="1:43">
      <c r="A50" s="53" t="s">
        <v>74</v>
      </c>
      <c r="B50" s="53" t="s">
        <v>20</v>
      </c>
      <c r="C50" s="53" t="s">
        <v>120</v>
      </c>
      <c r="D50" s="43">
        <v>3.0768599361181259E-2</v>
      </c>
      <c r="E50" s="19">
        <v>1.9518562112352811E-5</v>
      </c>
      <c r="F50" s="19">
        <v>0</v>
      </c>
      <c r="G50" s="19">
        <v>1.7384583372859197E-7</v>
      </c>
      <c r="H50" s="19">
        <v>1.0087757371366024E-2</v>
      </c>
      <c r="I50" s="19">
        <v>4.2622916400432587E-2</v>
      </c>
      <c r="J50" s="19">
        <v>1.7413129098713398E-3</v>
      </c>
      <c r="K50" s="19">
        <v>0.27907818555831909</v>
      </c>
      <c r="L50" s="19">
        <v>1.0720247402787209E-2</v>
      </c>
      <c r="M50" s="19">
        <v>3.5731693515117513E-6</v>
      </c>
      <c r="N50" s="19">
        <v>3.2621617719996721E-5</v>
      </c>
      <c r="O50" s="19">
        <v>1.485730263084406E-5</v>
      </c>
      <c r="P50" s="19">
        <v>0</v>
      </c>
      <c r="Q50" s="19">
        <v>0</v>
      </c>
      <c r="R50" s="19">
        <v>0</v>
      </c>
      <c r="S50" s="19">
        <v>0</v>
      </c>
      <c r="T50" s="19">
        <v>2.3903974797576666E-3</v>
      </c>
      <c r="U50" s="19">
        <v>4.6713538467884064E-3</v>
      </c>
      <c r="V50" s="19">
        <v>1.4087359886616468E-3</v>
      </c>
      <c r="W50" s="19">
        <v>4.3966706471110228E-6</v>
      </c>
      <c r="X50" s="19">
        <v>0</v>
      </c>
      <c r="Y50" s="19">
        <v>0</v>
      </c>
      <c r="Z50" s="19">
        <v>9.547635499984608E-7</v>
      </c>
      <c r="AA50" s="19">
        <v>0</v>
      </c>
      <c r="AB50" s="19">
        <v>0</v>
      </c>
      <c r="AC50" s="19">
        <v>0</v>
      </c>
      <c r="AD50" s="19">
        <v>0</v>
      </c>
      <c r="AE50" s="19">
        <v>0</v>
      </c>
      <c r="AF50" s="19">
        <v>1.3674961110154982E-6</v>
      </c>
      <c r="AG50" s="19">
        <v>0</v>
      </c>
      <c r="AH50" s="19">
        <v>0</v>
      </c>
      <c r="AI50" s="19">
        <v>0</v>
      </c>
      <c r="AJ50" s="19">
        <v>0</v>
      </c>
      <c r="AK50" s="19">
        <v>0</v>
      </c>
      <c r="AL50" s="19">
        <v>0</v>
      </c>
      <c r="AM50" s="19">
        <v>9.9439500900189159E-7</v>
      </c>
      <c r="AN50" s="19">
        <v>0</v>
      </c>
      <c r="AO50" s="19">
        <v>9.6826397566474043E-7</v>
      </c>
      <c r="AP50" s="19">
        <v>2.2476697631645948E-4</v>
      </c>
      <c r="AQ50" s="20">
        <v>6.3029155135154724E-2</v>
      </c>
    </row>
    <row r="51" spans="1:43">
      <c r="A51" s="53" t="s">
        <v>75</v>
      </c>
      <c r="B51" s="53" t="s">
        <v>21</v>
      </c>
      <c r="C51" s="53" t="s">
        <v>120</v>
      </c>
      <c r="D51" s="43">
        <v>0</v>
      </c>
      <c r="E51" s="19">
        <v>4.5607748688780703E-8</v>
      </c>
      <c r="F51" s="19">
        <v>0</v>
      </c>
      <c r="G51" s="19">
        <v>8.6707139246300358E-8</v>
      </c>
      <c r="H51" s="19">
        <v>6.1812666096727753E-9</v>
      </c>
      <c r="I51" s="19">
        <v>6.7009464643774663E-9</v>
      </c>
      <c r="J51" s="19">
        <v>1.1132484445397495E-7</v>
      </c>
      <c r="K51" s="19">
        <v>4.4534684207064856E-7</v>
      </c>
      <c r="L51" s="19">
        <v>1.6671798221068457E-5</v>
      </c>
      <c r="M51" s="19">
        <v>6.8479844017588221E-10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3.5279612120575621E-8</v>
      </c>
      <c r="U51" s="19">
        <v>3.5457853320153276E-10</v>
      </c>
      <c r="V51" s="19">
        <v>0</v>
      </c>
      <c r="W51" s="19">
        <v>0</v>
      </c>
      <c r="X51" s="19">
        <v>1.2420241723987147E-8</v>
      </c>
      <c r="Y51" s="19">
        <v>0</v>
      </c>
      <c r="Z51" s="19">
        <v>0</v>
      </c>
      <c r="AA51" s="19">
        <v>3.3319225156702714E-9</v>
      </c>
      <c r="AB51" s="19">
        <v>0</v>
      </c>
      <c r="AC51" s="19">
        <v>0</v>
      </c>
      <c r="AD51" s="19">
        <v>0</v>
      </c>
      <c r="AE51" s="19">
        <v>0</v>
      </c>
      <c r="AF51" s="19">
        <v>4.7181047957423061E-10</v>
      </c>
      <c r="AG51" s="19">
        <v>0</v>
      </c>
      <c r="AH51" s="19">
        <v>0</v>
      </c>
      <c r="AI51" s="19">
        <v>2.495934292578994E-10</v>
      </c>
      <c r="AJ51" s="19">
        <v>0</v>
      </c>
      <c r="AK51" s="19">
        <v>0</v>
      </c>
      <c r="AL51" s="19">
        <v>0</v>
      </c>
      <c r="AM51" s="19">
        <v>2.3389419290253954E-9</v>
      </c>
      <c r="AN51" s="19">
        <v>0</v>
      </c>
      <c r="AO51" s="19">
        <v>0</v>
      </c>
      <c r="AP51" s="19">
        <v>2.5975339212891413E-8</v>
      </c>
      <c r="AQ51" s="20">
        <v>1.3233808567747474E-4</v>
      </c>
    </row>
    <row r="52" spans="1:43">
      <c r="A52" s="53" t="s">
        <v>76</v>
      </c>
      <c r="B52" s="53" t="s">
        <v>22</v>
      </c>
      <c r="C52" s="53" t="s">
        <v>120</v>
      </c>
      <c r="D52" s="43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</v>
      </c>
      <c r="AH52" s="19">
        <v>0</v>
      </c>
      <c r="AI52" s="19">
        <v>0</v>
      </c>
      <c r="AJ52" s="19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20">
        <v>0</v>
      </c>
    </row>
    <row r="53" spans="1:43">
      <c r="A53" s="53" t="s">
        <v>77</v>
      </c>
      <c r="B53" s="53" t="s">
        <v>1</v>
      </c>
      <c r="C53" s="53" t="s">
        <v>120</v>
      </c>
      <c r="D53" s="43">
        <v>1.6532901674509048E-2</v>
      </c>
      <c r="E53" s="19">
        <v>4.4557690620422363E-2</v>
      </c>
      <c r="F53" s="19">
        <v>0.15304520726203918</v>
      </c>
      <c r="G53" s="19">
        <v>3.0817346647381783E-2</v>
      </c>
      <c r="H53" s="19">
        <v>0.10555223375558853</v>
      </c>
      <c r="I53" s="19">
        <v>7.325055543333292E-3</v>
      </c>
      <c r="J53" s="19">
        <v>2.4757208302617073E-4</v>
      </c>
      <c r="K53" s="19">
        <v>8.6883701384067535E-2</v>
      </c>
      <c r="L53" s="19">
        <v>0</v>
      </c>
      <c r="M53" s="19">
        <v>0</v>
      </c>
      <c r="N53" s="19">
        <v>4.268183708190918</v>
      </c>
      <c r="O53" s="19">
        <v>9.5881961286067963E-2</v>
      </c>
      <c r="P53" s="19">
        <v>0.60386025905609131</v>
      </c>
      <c r="Q53" s="19">
        <v>2.5997937191277742E-3</v>
      </c>
      <c r="R53" s="19">
        <v>6.3208125531673431E-2</v>
      </c>
      <c r="S53" s="19">
        <v>8.6428009672090411E-4</v>
      </c>
      <c r="T53" s="19">
        <v>2.2939590737223625E-2</v>
      </c>
      <c r="U53" s="19">
        <v>2.5876652449369431E-2</v>
      </c>
      <c r="V53" s="19">
        <v>8.9762086281552911E-4</v>
      </c>
      <c r="W53" s="19">
        <v>0.22673813998699188</v>
      </c>
      <c r="X53" s="19">
        <v>0.11381102353334427</v>
      </c>
      <c r="Y53" s="19">
        <v>4.8807106912136078E-2</v>
      </c>
      <c r="Z53" s="19">
        <v>2.1518415305763483E-3</v>
      </c>
      <c r="AA53" s="19">
        <v>1.0718450546264648</v>
      </c>
      <c r="AB53" s="19">
        <v>4.145846888422966E-2</v>
      </c>
      <c r="AC53" s="19">
        <v>0</v>
      </c>
      <c r="AD53" s="19">
        <v>5.436166375875473E-2</v>
      </c>
      <c r="AE53" s="19">
        <v>0</v>
      </c>
      <c r="AF53" s="19">
        <v>1.7350034788250923E-2</v>
      </c>
      <c r="AG53" s="19">
        <v>5.1439262926578522E-2</v>
      </c>
      <c r="AH53" s="19">
        <v>0</v>
      </c>
      <c r="AI53" s="19">
        <v>3.5892281448468566E-4</v>
      </c>
      <c r="AJ53" s="19">
        <v>5.4699353873729706E-2</v>
      </c>
      <c r="AK53" s="19">
        <v>0</v>
      </c>
      <c r="AL53" s="19">
        <v>1.7142103984951973E-2</v>
      </c>
      <c r="AM53" s="19">
        <v>3.438982367515564E-2</v>
      </c>
      <c r="AN53" s="19">
        <v>0</v>
      </c>
      <c r="AO53" s="19">
        <v>0</v>
      </c>
      <c r="AP53" s="19">
        <v>0.46797636151313782</v>
      </c>
      <c r="AQ53" s="20">
        <v>2.0485415458679199</v>
      </c>
    </row>
    <row r="54" spans="1:43">
      <c r="A54" s="53" t="s">
        <v>78</v>
      </c>
      <c r="B54" s="53" t="s">
        <v>23</v>
      </c>
      <c r="C54" s="53" t="s">
        <v>120</v>
      </c>
      <c r="D54" s="4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1.2087845789210405E-5</v>
      </c>
      <c r="O54" s="19">
        <v>2.3758511990308762E-2</v>
      </c>
      <c r="P54" s="19">
        <v>0.16002839803695679</v>
      </c>
      <c r="Q54" s="19">
        <v>0</v>
      </c>
      <c r="R54" s="19">
        <v>2.560850361987832E-6</v>
      </c>
      <c r="S54" s="19">
        <v>0</v>
      </c>
      <c r="T54" s="19">
        <v>0</v>
      </c>
      <c r="U54" s="19">
        <v>0</v>
      </c>
      <c r="V54" s="19">
        <v>4.3340482079656795E-5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3.3588305086595938E-5</v>
      </c>
      <c r="AG54" s="19">
        <v>8.1369811668992043E-3</v>
      </c>
      <c r="AH54" s="19">
        <v>0</v>
      </c>
      <c r="AI54" s="19">
        <v>0</v>
      </c>
      <c r="AJ54" s="19">
        <v>1.5735183842480183E-3</v>
      </c>
      <c r="AK54" s="19">
        <v>0</v>
      </c>
      <c r="AL54" s="19">
        <v>0</v>
      </c>
      <c r="AM54" s="19">
        <v>5.2740693945452222E-7</v>
      </c>
      <c r="AN54" s="19">
        <v>0</v>
      </c>
      <c r="AO54" s="19">
        <v>0</v>
      </c>
      <c r="AP54" s="19">
        <v>1.3523153938876931E-5</v>
      </c>
      <c r="AQ54" s="20">
        <v>3.0204365612007678E-4</v>
      </c>
    </row>
    <row r="55" spans="1:43">
      <c r="A55" s="53" t="s">
        <v>79</v>
      </c>
      <c r="B55" s="53" t="s">
        <v>24</v>
      </c>
      <c r="C55" s="53" t="s">
        <v>120</v>
      </c>
      <c r="D55" s="43">
        <v>0</v>
      </c>
      <c r="E55" s="19">
        <v>9.1027398593723774E-4</v>
      </c>
      <c r="F55" s="19">
        <v>0</v>
      </c>
      <c r="G55" s="19">
        <v>1.4597779372707009E-3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0.46057108044624329</v>
      </c>
      <c r="Q55" s="19">
        <v>0</v>
      </c>
      <c r="R55" s="19">
        <v>0</v>
      </c>
      <c r="S55" s="19">
        <v>0</v>
      </c>
      <c r="T55" s="19">
        <v>1.2684895657002926E-2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1.2202907964820042E-4</v>
      </c>
      <c r="AA55" s="19">
        <v>0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0</v>
      </c>
      <c r="AO55" s="19">
        <v>0</v>
      </c>
      <c r="AP55" s="19">
        <v>5.1865768000425305E-6</v>
      </c>
      <c r="AQ55" s="20">
        <v>9.1213928535580635E-3</v>
      </c>
    </row>
    <row r="56" spans="1:43">
      <c r="A56" s="53" t="s">
        <v>80</v>
      </c>
      <c r="B56" s="53" t="s">
        <v>25</v>
      </c>
      <c r="C56" s="53" t="s">
        <v>120</v>
      </c>
      <c r="D56" s="43">
        <v>1.6260790289379656E-5</v>
      </c>
      <c r="E56" s="19">
        <v>9.634832531446591E-5</v>
      </c>
      <c r="F56" s="19">
        <v>5.8246336266165599E-5</v>
      </c>
      <c r="G56" s="19">
        <v>5.6344655604334548E-5</v>
      </c>
      <c r="H56" s="19">
        <v>1.2277449714019895E-3</v>
      </c>
      <c r="I56" s="19">
        <v>6.1194281443022192E-5</v>
      </c>
      <c r="J56" s="19">
        <v>2.1300405933288857E-5</v>
      </c>
      <c r="K56" s="19">
        <v>1.0086573893204331E-3</v>
      </c>
      <c r="L56" s="19">
        <v>2.5353184901177883E-3</v>
      </c>
      <c r="M56" s="19">
        <v>0</v>
      </c>
      <c r="N56" s="19">
        <v>5.1778001943603158E-4</v>
      </c>
      <c r="O56" s="19">
        <v>0</v>
      </c>
      <c r="P56" s="19">
        <v>1.7152486543636769E-4</v>
      </c>
      <c r="Q56" s="19">
        <v>7.7130027115345001E-2</v>
      </c>
      <c r="R56" s="19">
        <v>4.4651404023170471E-3</v>
      </c>
      <c r="S56" s="19">
        <v>4.2551992009975947E-6</v>
      </c>
      <c r="T56" s="19">
        <v>1.758196041919291E-3</v>
      </c>
      <c r="U56" s="19">
        <v>5.6698295520618558E-4</v>
      </c>
      <c r="V56" s="19">
        <v>0</v>
      </c>
      <c r="W56" s="19">
        <v>3.8544061681022868E-5</v>
      </c>
      <c r="X56" s="19">
        <v>6.461004726588726E-3</v>
      </c>
      <c r="Y56" s="19">
        <v>7.8198307892307639E-4</v>
      </c>
      <c r="Z56" s="19">
        <v>4.364577034721151E-5</v>
      </c>
      <c r="AA56" s="19">
        <v>1.1149372439831495E-3</v>
      </c>
      <c r="AB56" s="19">
        <v>2.9611159116029739E-3</v>
      </c>
      <c r="AC56" s="19">
        <v>0</v>
      </c>
      <c r="AD56" s="19">
        <v>6.5593858016654849E-4</v>
      </c>
      <c r="AE56" s="19">
        <v>0</v>
      </c>
      <c r="AF56" s="19">
        <v>6.1000976711511612E-4</v>
      </c>
      <c r="AG56" s="19">
        <v>5.1237113075330853E-4</v>
      </c>
      <c r="AH56" s="19">
        <v>0</v>
      </c>
      <c r="AI56" s="19">
        <v>2.9103653105266858E-6</v>
      </c>
      <c r="AJ56" s="19">
        <v>6.410624086856842E-2</v>
      </c>
      <c r="AK56" s="19">
        <v>1.0221834600088187E-5</v>
      </c>
      <c r="AL56" s="19">
        <v>0.29660740494728088</v>
      </c>
      <c r="AM56" s="19">
        <v>1.5341864491347224E-4</v>
      </c>
      <c r="AN56" s="19">
        <v>4.5352767301665153E-6</v>
      </c>
      <c r="AO56" s="19">
        <v>0</v>
      </c>
      <c r="AP56" s="19">
        <v>1.8053159117698669E-2</v>
      </c>
      <c r="AQ56" s="20">
        <v>1.6977282240986824E-2</v>
      </c>
    </row>
    <row r="57" spans="1:43">
      <c r="A57" s="53" t="s">
        <v>81</v>
      </c>
      <c r="B57" s="53" t="s">
        <v>26</v>
      </c>
      <c r="C57" s="53" t="s">
        <v>120</v>
      </c>
      <c r="D57" s="43">
        <v>2.4553039111196995E-4</v>
      </c>
      <c r="E57" s="19">
        <v>2.0966383453924209E-4</v>
      </c>
      <c r="F57" s="19">
        <v>2.3710701614618301E-2</v>
      </c>
      <c r="G57" s="19">
        <v>6.1610746197402477E-3</v>
      </c>
      <c r="H57" s="19">
        <v>3.077116422355175E-2</v>
      </c>
      <c r="I57" s="19">
        <v>0.10938108712434769</v>
      </c>
      <c r="J57" s="19">
        <v>7.2784251533448696E-3</v>
      </c>
      <c r="K57" s="19">
        <v>0.13965579867362976</v>
      </c>
      <c r="L57" s="19">
        <v>0.22929902374744415</v>
      </c>
      <c r="M57" s="19">
        <v>3.6600205930881202E-5</v>
      </c>
      <c r="N57" s="19">
        <v>0.14872506260871887</v>
      </c>
      <c r="O57" s="19">
        <v>7.3737377533689141E-4</v>
      </c>
      <c r="P57" s="19">
        <v>4.0523424744606018E-2</v>
      </c>
      <c r="Q57" s="19">
        <v>1.2053565122187138E-2</v>
      </c>
      <c r="R57" s="19">
        <v>3.3909385204315186</v>
      </c>
      <c r="S57" s="19">
        <v>3.8172381464391947E-3</v>
      </c>
      <c r="T57" s="19">
        <v>4.5473366044461727E-3</v>
      </c>
      <c r="U57" s="19">
        <v>0.4262923002243042</v>
      </c>
      <c r="V57" s="19">
        <v>8.3495363593101501E-2</v>
      </c>
      <c r="W57" s="19">
        <v>8.190704882144928E-2</v>
      </c>
      <c r="X57" s="19">
        <v>9.536239318549633E-3</v>
      </c>
      <c r="Y57" s="19">
        <v>1.5111126005649567E-2</v>
      </c>
      <c r="Z57" s="19">
        <v>1.5098018571734428E-2</v>
      </c>
      <c r="AA57" s="19">
        <v>8.209548145532608E-2</v>
      </c>
      <c r="AB57" s="19">
        <v>3.5776332020759583E-2</v>
      </c>
      <c r="AC57" s="19">
        <v>1.8555487258709036E-5</v>
      </c>
      <c r="AD57" s="19">
        <v>3.68235744535923E-2</v>
      </c>
      <c r="AE57" s="19">
        <v>0</v>
      </c>
      <c r="AF57" s="19">
        <v>1.0095846373587847E-3</v>
      </c>
      <c r="AG57" s="19">
        <v>2.061421237885952E-2</v>
      </c>
      <c r="AH57" s="19">
        <v>0</v>
      </c>
      <c r="AI57" s="19">
        <v>8.0670521128922701E-5</v>
      </c>
      <c r="AJ57" s="19">
        <v>6.5637826919555664E-3</v>
      </c>
      <c r="AK57" s="19">
        <v>1.7208302393555641E-2</v>
      </c>
      <c r="AL57" s="19">
        <v>5.2244864404201508E-2</v>
      </c>
      <c r="AM57" s="19">
        <v>2.4255191907286644E-2</v>
      </c>
      <c r="AN57" s="19">
        <v>0.67035090923309326</v>
      </c>
      <c r="AO57" s="19">
        <v>0.77943986654281616</v>
      </c>
      <c r="AP57" s="19">
        <v>0.43412980437278748</v>
      </c>
      <c r="AQ57" s="20">
        <v>1.7609137296676636</v>
      </c>
    </row>
    <row r="58" spans="1:43">
      <c r="A58" s="53" t="s">
        <v>82</v>
      </c>
      <c r="B58" s="53" t="s">
        <v>27</v>
      </c>
      <c r="C58" s="53" t="s">
        <v>120</v>
      </c>
      <c r="D58" s="43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20">
        <v>0</v>
      </c>
    </row>
    <row r="59" spans="1:43">
      <c r="A59" s="53" t="s">
        <v>83</v>
      </c>
      <c r="B59" s="53" t="s">
        <v>28</v>
      </c>
      <c r="C59" s="53" t="s">
        <v>120</v>
      </c>
      <c r="D59" s="43">
        <v>0.34585258364677429</v>
      </c>
      <c r="E59" s="19">
        <v>1.1503663845360279E-2</v>
      </c>
      <c r="F59" s="19">
        <v>1.6791842877864838E-2</v>
      </c>
      <c r="G59" s="19">
        <v>1.8894277745857835E-3</v>
      </c>
      <c r="H59" s="19">
        <v>1.0152574628591537E-2</v>
      </c>
      <c r="I59" s="19">
        <v>1.7975177615880966E-2</v>
      </c>
      <c r="J59" s="19">
        <v>0</v>
      </c>
      <c r="K59" s="19">
        <v>0.28792095184326172</v>
      </c>
      <c r="L59" s="19">
        <v>9.586615115404129E-2</v>
      </c>
      <c r="M59" s="19">
        <v>7.498931884765625E-2</v>
      </c>
      <c r="N59" s="19">
        <v>0.11524678766727448</v>
      </c>
      <c r="O59" s="19">
        <v>4.2473353445529938E-2</v>
      </c>
      <c r="P59" s="19">
        <v>2.179536409676075E-2</v>
      </c>
      <c r="Q59" s="19">
        <v>0</v>
      </c>
      <c r="R59" s="19">
        <v>4.4054511934518814E-2</v>
      </c>
      <c r="S59" s="19">
        <v>2.1400022506713867</v>
      </c>
      <c r="T59" s="19">
        <v>0.72946637868881226</v>
      </c>
      <c r="U59" s="19">
        <v>1.3900383710861206</v>
      </c>
      <c r="V59" s="19">
        <v>0.20612585544586182</v>
      </c>
      <c r="W59" s="19">
        <v>0.70830273628234863</v>
      </c>
      <c r="X59" s="19">
        <v>8.0032952129840851E-2</v>
      </c>
      <c r="Y59" s="19">
        <v>3.4700080752372742E-2</v>
      </c>
      <c r="Z59" s="19">
        <v>0.13395895063877106</v>
      </c>
      <c r="AA59" s="19">
        <v>9.3247987329959869E-2</v>
      </c>
      <c r="AB59" s="19">
        <v>1.1466479860246181E-2</v>
      </c>
      <c r="AC59" s="19">
        <v>9.8392501968191937E-7</v>
      </c>
      <c r="AD59" s="19">
        <v>7.7614650130271912E-2</v>
      </c>
      <c r="AE59" s="19">
        <v>0</v>
      </c>
      <c r="AF59" s="19">
        <v>3.7376885302364826E-3</v>
      </c>
      <c r="AG59" s="19">
        <v>2.5323225185275078E-2</v>
      </c>
      <c r="AH59" s="19">
        <v>0</v>
      </c>
      <c r="AI59" s="19">
        <v>0</v>
      </c>
      <c r="AJ59" s="19">
        <v>1.6425104811787605E-2</v>
      </c>
      <c r="AK59" s="19">
        <v>0</v>
      </c>
      <c r="AL59" s="19">
        <v>4.8298662295565009E-4</v>
      </c>
      <c r="AM59" s="19">
        <v>0</v>
      </c>
      <c r="AN59" s="19">
        <v>0</v>
      </c>
      <c r="AO59" s="19">
        <v>0</v>
      </c>
      <c r="AP59" s="19">
        <v>3.2321538310497999E-3</v>
      </c>
      <c r="AQ59" s="20">
        <v>1.011934969574213E-2</v>
      </c>
    </row>
    <row r="60" spans="1:43">
      <c r="A60" s="53" t="s">
        <v>84</v>
      </c>
      <c r="B60" s="53" t="s">
        <v>29</v>
      </c>
      <c r="C60" s="53" t="s">
        <v>120</v>
      </c>
      <c r="D60" s="43">
        <v>0.59018957614898682</v>
      </c>
      <c r="E60" s="19">
        <v>1.6678515821695328E-3</v>
      </c>
      <c r="F60" s="19">
        <v>0.16871762275695801</v>
      </c>
      <c r="G60" s="19">
        <v>0.17561101913452148</v>
      </c>
      <c r="H60" s="19">
        <v>0.32682549953460693</v>
      </c>
      <c r="I60" s="19">
        <v>3.2800644636154175E-2</v>
      </c>
      <c r="J60" s="19">
        <v>1.0365989990532398E-2</v>
      </c>
      <c r="K60" s="19">
        <v>0.26829561591148376</v>
      </c>
      <c r="L60" s="19">
        <v>0.2404351532459259</v>
      </c>
      <c r="M60" s="19">
        <v>2.7928072959184647E-3</v>
      </c>
      <c r="N60" s="19">
        <v>0.26708647608757019</v>
      </c>
      <c r="O60" s="19">
        <v>2.4919374845921993E-3</v>
      </c>
      <c r="P60" s="19">
        <v>0.32952624559402466</v>
      </c>
      <c r="Q60" s="19">
        <v>2.3439293727278709E-2</v>
      </c>
      <c r="R60" s="19">
        <v>0.16614159941673279</v>
      </c>
      <c r="S60" s="19">
        <v>0.46371778845787048</v>
      </c>
      <c r="T60" s="19">
        <v>0.71531295776367188</v>
      </c>
      <c r="U60" s="19">
        <v>1.2414623498916626</v>
      </c>
      <c r="V60" s="19">
        <v>7.2131693363189697E-2</v>
      </c>
      <c r="W60" s="19">
        <v>9.3071356415748596E-2</v>
      </c>
      <c r="X60" s="19">
        <v>5.2909638732671738E-2</v>
      </c>
      <c r="Y60" s="19">
        <v>8.611731231212616E-2</v>
      </c>
      <c r="Z60" s="19">
        <v>0.14024432003498077</v>
      </c>
      <c r="AA60" s="19">
        <v>8.074052631855011E-2</v>
      </c>
      <c r="AB60" s="19">
        <v>3.4036913421005011E-3</v>
      </c>
      <c r="AC60" s="19">
        <v>0</v>
      </c>
      <c r="AD60" s="19">
        <v>9.0646050870418549E-2</v>
      </c>
      <c r="AE60" s="19">
        <v>0</v>
      </c>
      <c r="AF60" s="19">
        <v>1.083571813069284E-3</v>
      </c>
      <c r="AG60" s="19">
        <v>0.11991097033023834</v>
      </c>
      <c r="AH60" s="19">
        <v>0</v>
      </c>
      <c r="AI60" s="19">
        <v>2.4598777599749155E-5</v>
      </c>
      <c r="AJ60" s="19">
        <v>9.29437056183815E-2</v>
      </c>
      <c r="AK60" s="19">
        <v>4.4788150116801262E-3</v>
      </c>
      <c r="AL60" s="19">
        <v>0.16081397235393524</v>
      </c>
      <c r="AM60" s="19">
        <v>3.2524648122489452E-3</v>
      </c>
      <c r="AN60" s="19">
        <v>3.3055882795451907E-6</v>
      </c>
      <c r="AO60" s="19">
        <v>2.6847435492527438E-6</v>
      </c>
      <c r="AP60" s="19">
        <v>3.1616073101758957E-2</v>
      </c>
      <c r="AQ60" s="20">
        <v>0.41416960954666138</v>
      </c>
    </row>
    <row r="61" spans="1:43">
      <c r="A61" s="53" t="s">
        <v>85</v>
      </c>
      <c r="B61" s="53" t="s">
        <v>30</v>
      </c>
      <c r="C61" s="53" t="s">
        <v>120</v>
      </c>
      <c r="D61" s="43">
        <v>1.2390379905700684</v>
      </c>
      <c r="E61" s="19">
        <v>1.5471851220354438E-3</v>
      </c>
      <c r="F61" s="19">
        <v>0.40369820594787598</v>
      </c>
      <c r="G61" s="19">
        <v>3.5141222178936005E-2</v>
      </c>
      <c r="H61" s="19">
        <v>8.8163912296295166E-3</v>
      </c>
      <c r="I61" s="19">
        <v>1.1915838345885277E-2</v>
      </c>
      <c r="J61" s="19">
        <v>1.6568457707762718E-2</v>
      </c>
      <c r="K61" s="19">
        <v>0.36466428637504578</v>
      </c>
      <c r="L61" s="19">
        <v>2.8131259605288506E-3</v>
      </c>
      <c r="M61" s="19">
        <v>0</v>
      </c>
      <c r="N61" s="19">
        <v>1.7879359656944871E-3</v>
      </c>
      <c r="O61" s="19">
        <v>5.6438148021697998E-4</v>
      </c>
      <c r="P61" s="19">
        <v>5.1799984648823738E-3</v>
      </c>
      <c r="Q61" s="19">
        <v>1.8951479432871565E-5</v>
      </c>
      <c r="R61" s="19">
        <v>2.9897328931838274E-3</v>
      </c>
      <c r="S61" s="19">
        <v>1.8622971838340163E-3</v>
      </c>
      <c r="T61" s="19">
        <v>1.8285207450389862E-2</v>
      </c>
      <c r="U61" s="19">
        <v>7.8520283102989197E-2</v>
      </c>
      <c r="V61" s="19">
        <v>1.6757189035415649</v>
      </c>
      <c r="W61" s="19">
        <v>1.7347779124975204E-2</v>
      </c>
      <c r="X61" s="19">
        <v>9.0651335194706917E-3</v>
      </c>
      <c r="Y61" s="19">
        <v>5.4966569878160954E-3</v>
      </c>
      <c r="Z61" s="19">
        <v>1.1782842688262463E-2</v>
      </c>
      <c r="AA61" s="19">
        <v>6.7544649355113506E-3</v>
      </c>
      <c r="AB61" s="19">
        <v>2.5197463110089302E-2</v>
      </c>
      <c r="AC61" s="19">
        <v>7.154620107030496E-6</v>
      </c>
      <c r="AD61" s="19">
        <v>3.253905801102519E-3</v>
      </c>
      <c r="AE61" s="19">
        <v>0</v>
      </c>
      <c r="AF61" s="19">
        <v>2.3722687910776585E-4</v>
      </c>
      <c r="AG61" s="19">
        <v>2.8938483446836472E-3</v>
      </c>
      <c r="AH61" s="19">
        <v>0</v>
      </c>
      <c r="AI61" s="19">
        <v>2.6140180125366896E-5</v>
      </c>
      <c r="AJ61" s="19">
        <v>6.7357346415519714E-4</v>
      </c>
      <c r="AK61" s="19">
        <v>2.5138161145150661E-3</v>
      </c>
      <c r="AL61" s="19">
        <v>6.2573142349720001E-2</v>
      </c>
      <c r="AM61" s="19">
        <v>5.5698473006486893E-3</v>
      </c>
      <c r="AN61" s="19">
        <v>3.8217632099986076E-3</v>
      </c>
      <c r="AO61" s="19">
        <v>1.0211364133283496E-4</v>
      </c>
      <c r="AP61" s="19">
        <v>0.16135554015636444</v>
      </c>
      <c r="AQ61" s="20">
        <v>1.6168330907821655</v>
      </c>
    </row>
    <row r="62" spans="1:43">
      <c r="A62" s="53" t="s">
        <v>86</v>
      </c>
      <c r="B62" s="53" t="s">
        <v>31</v>
      </c>
      <c r="C62" s="53" t="s">
        <v>120</v>
      </c>
      <c r="D62" s="43">
        <v>6.2421909206022974E-6</v>
      </c>
      <c r="E62" s="19">
        <v>1.2790400069206953E-3</v>
      </c>
      <c r="F62" s="19">
        <v>0.1906387060880661</v>
      </c>
      <c r="G62" s="19">
        <v>0.17369167506694794</v>
      </c>
      <c r="H62" s="19">
        <v>4.3045132770203054E-4</v>
      </c>
      <c r="I62" s="19">
        <v>6.4120188355445862E-2</v>
      </c>
      <c r="J62" s="19">
        <v>1.1452171951532364E-2</v>
      </c>
      <c r="K62" s="19">
        <v>0.39224410057067871</v>
      </c>
      <c r="L62" s="19">
        <v>4.5498102903366089E-2</v>
      </c>
      <c r="M62" s="19">
        <v>0</v>
      </c>
      <c r="N62" s="19">
        <v>3.6792486906051636E-2</v>
      </c>
      <c r="O62" s="19">
        <v>1.7997525632381439E-2</v>
      </c>
      <c r="P62" s="19">
        <v>2.6236560195684433E-2</v>
      </c>
      <c r="Q62" s="19">
        <v>0</v>
      </c>
      <c r="R62" s="19">
        <v>0.6235542893409729</v>
      </c>
      <c r="S62" s="19">
        <v>3.1885574571788311E-4</v>
      </c>
      <c r="T62" s="19">
        <v>4.8242015764117241E-3</v>
      </c>
      <c r="U62" s="19">
        <v>0.27734586596488953</v>
      </c>
      <c r="V62" s="19">
        <v>2.9846403747797012E-2</v>
      </c>
      <c r="W62" s="19">
        <v>0.67856031656265259</v>
      </c>
      <c r="X62" s="19">
        <v>2.6028023567050695E-3</v>
      </c>
      <c r="Y62" s="19">
        <v>1.6531635075807571E-2</v>
      </c>
      <c r="Z62" s="19">
        <v>2.2812262177467346E-3</v>
      </c>
      <c r="AA62" s="19">
        <v>2.48675886541605E-2</v>
      </c>
      <c r="AB62" s="19">
        <v>0.2577245831489563</v>
      </c>
      <c r="AC62" s="19">
        <v>2.2943259682506323E-4</v>
      </c>
      <c r="AD62" s="19">
        <v>9.6254192292690277E-2</v>
      </c>
      <c r="AE62" s="19">
        <v>0</v>
      </c>
      <c r="AF62" s="19">
        <v>2.0179523155093193E-2</v>
      </c>
      <c r="AG62" s="19">
        <v>0.50224143266677856</v>
      </c>
      <c r="AH62" s="19">
        <v>0</v>
      </c>
      <c r="AI62" s="19">
        <v>2.9434817843139172E-3</v>
      </c>
      <c r="AJ62" s="19">
        <v>2.8557958081364632E-2</v>
      </c>
      <c r="AK62" s="19">
        <v>0</v>
      </c>
      <c r="AL62" s="19">
        <v>1.1269632577896118</v>
      </c>
      <c r="AM62" s="19">
        <v>0.55762720108032227</v>
      </c>
      <c r="AN62" s="19">
        <v>0</v>
      </c>
      <c r="AO62" s="19">
        <v>0</v>
      </c>
      <c r="AP62" s="19">
        <v>0.18956978619098663</v>
      </c>
      <c r="AQ62" s="20">
        <v>0.50469487905502319</v>
      </c>
    </row>
    <row r="63" spans="1:43">
      <c r="A63" s="53" t="s">
        <v>87</v>
      </c>
      <c r="B63" s="53" t="s">
        <v>32</v>
      </c>
      <c r="C63" s="53" t="s">
        <v>120</v>
      </c>
      <c r="D63" s="43">
        <v>4.9767731979954988E-6</v>
      </c>
      <c r="E63" s="19">
        <v>0</v>
      </c>
      <c r="F63" s="19">
        <v>2.1253756713122129E-3</v>
      </c>
      <c r="G63" s="19">
        <v>2.2776124533265829E-3</v>
      </c>
      <c r="H63" s="19">
        <v>0</v>
      </c>
      <c r="I63" s="19">
        <v>1.1206219205632806E-3</v>
      </c>
      <c r="J63" s="19">
        <v>0</v>
      </c>
      <c r="K63" s="19">
        <v>2.3382115177810192E-3</v>
      </c>
      <c r="L63" s="19">
        <v>2.7424093335866928E-2</v>
      </c>
      <c r="M63" s="19">
        <v>0</v>
      </c>
      <c r="N63" s="19">
        <v>7.389068603515625E-3</v>
      </c>
      <c r="O63" s="19">
        <v>0</v>
      </c>
      <c r="P63" s="19">
        <v>1.2308636314628529E-6</v>
      </c>
      <c r="Q63" s="19">
        <v>0</v>
      </c>
      <c r="R63" s="19">
        <v>4.6762177953496575E-4</v>
      </c>
      <c r="S63" s="19">
        <v>4.772557076648809E-5</v>
      </c>
      <c r="T63" s="19">
        <v>1.4597208937630057E-3</v>
      </c>
      <c r="U63" s="19">
        <v>1.1584924068301916E-3</v>
      </c>
      <c r="V63" s="19">
        <v>2.4219087790697813E-3</v>
      </c>
      <c r="W63" s="19">
        <v>2.2440897300839424E-3</v>
      </c>
      <c r="X63" s="19">
        <v>5.1030173897743225E-2</v>
      </c>
      <c r="Y63" s="19">
        <v>6.8745686439797282E-4</v>
      </c>
      <c r="Z63" s="19">
        <v>2.2059704642742872E-3</v>
      </c>
      <c r="AA63" s="19">
        <v>0</v>
      </c>
      <c r="AB63" s="19">
        <v>2.0757734091603197E-6</v>
      </c>
      <c r="AC63" s="19">
        <v>0</v>
      </c>
      <c r="AD63" s="19">
        <v>1.9214663654565811E-2</v>
      </c>
      <c r="AE63" s="19">
        <v>0</v>
      </c>
      <c r="AF63" s="19">
        <v>7.4193754699081182E-5</v>
      </c>
      <c r="AG63" s="19">
        <v>3.8900695741176605E-2</v>
      </c>
      <c r="AH63" s="19">
        <v>0</v>
      </c>
      <c r="AI63" s="19">
        <v>3.3436410831200192E-6</v>
      </c>
      <c r="AJ63" s="19">
        <v>1.6640188405290246E-3</v>
      </c>
      <c r="AK63" s="19">
        <v>0</v>
      </c>
      <c r="AL63" s="19">
        <v>0.77268505096435547</v>
      </c>
      <c r="AM63" s="19">
        <v>3.2889434805838391E-5</v>
      </c>
      <c r="AN63" s="19">
        <v>2.899015498769586E-6</v>
      </c>
      <c r="AO63" s="19">
        <v>0</v>
      </c>
      <c r="AP63" s="19">
        <v>0.10595830529928207</v>
      </c>
      <c r="AQ63" s="20">
        <v>1.4724792912602425E-2</v>
      </c>
    </row>
    <row r="64" spans="1:43">
      <c r="A64" s="53" t="s">
        <v>88</v>
      </c>
      <c r="B64" s="53" t="s">
        <v>33</v>
      </c>
      <c r="C64" s="53" t="s">
        <v>120</v>
      </c>
      <c r="D64" s="43">
        <v>0</v>
      </c>
      <c r="E64" s="19">
        <v>0</v>
      </c>
      <c r="F64" s="19">
        <v>0.1071876585483551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2.0023986871819943E-4</v>
      </c>
      <c r="O64" s="19">
        <v>0</v>
      </c>
      <c r="P64" s="19">
        <v>1.4981858839746565E-4</v>
      </c>
      <c r="Q64" s="19">
        <v>0</v>
      </c>
      <c r="R64" s="19">
        <v>0</v>
      </c>
      <c r="S64" s="19">
        <v>5.4330797865986824E-3</v>
      </c>
      <c r="T64" s="19">
        <v>1.9499260233715177E-3</v>
      </c>
      <c r="U64" s="19">
        <v>0</v>
      </c>
      <c r="V64" s="19">
        <v>0</v>
      </c>
      <c r="W64" s="19">
        <v>1.0136442724615335E-3</v>
      </c>
      <c r="X64" s="19">
        <v>2.6528267189860344E-3</v>
      </c>
      <c r="Y64" s="19">
        <v>0.11379847675561905</v>
      </c>
      <c r="Z64" s="19">
        <v>3.2716752029955387E-3</v>
      </c>
      <c r="AA64" s="19">
        <v>5.7399861514568329E-2</v>
      </c>
      <c r="AB64" s="19">
        <v>2.6326503604650497E-2</v>
      </c>
      <c r="AC64" s="19">
        <v>0</v>
      </c>
      <c r="AD64" s="19">
        <v>2.184692956507206E-2</v>
      </c>
      <c r="AE64" s="19">
        <v>0</v>
      </c>
      <c r="AF64" s="19">
        <v>3.0874530784785748E-4</v>
      </c>
      <c r="AG64" s="19">
        <v>1.8711671233177185E-2</v>
      </c>
      <c r="AH64" s="19">
        <v>0</v>
      </c>
      <c r="AI64" s="19">
        <v>0</v>
      </c>
      <c r="AJ64" s="19">
        <v>2.8437052387744188E-3</v>
      </c>
      <c r="AK64" s="19">
        <v>1.4472406473942101E-4</v>
      </c>
      <c r="AL64" s="19">
        <v>0.31145137548446655</v>
      </c>
      <c r="AM64" s="19">
        <v>0</v>
      </c>
      <c r="AN64" s="19">
        <v>0</v>
      </c>
      <c r="AO64" s="19">
        <v>0</v>
      </c>
      <c r="AP64" s="19">
        <v>8.9926517102867365E-4</v>
      </c>
      <c r="AQ64" s="20">
        <v>2.4331214372068644E-3</v>
      </c>
    </row>
    <row r="65" spans="1:43">
      <c r="A65" s="53" t="s">
        <v>89</v>
      </c>
      <c r="B65" s="53" t="s">
        <v>34</v>
      </c>
      <c r="C65" s="53" t="s">
        <v>120</v>
      </c>
      <c r="D65" s="43">
        <v>0</v>
      </c>
      <c r="E65" s="19">
        <v>4.8001841059885919E-4</v>
      </c>
      <c r="F65" s="19">
        <v>0.15064583718776703</v>
      </c>
      <c r="G65" s="19">
        <v>0</v>
      </c>
      <c r="H65" s="19">
        <v>0</v>
      </c>
      <c r="I65" s="19">
        <v>0</v>
      </c>
      <c r="J65" s="19">
        <v>1.4202138409018517E-2</v>
      </c>
      <c r="K65" s="19">
        <v>3.2506264746189117E-2</v>
      </c>
      <c r="L65" s="19">
        <v>0</v>
      </c>
      <c r="M65" s="19">
        <v>2.0958123728632927E-2</v>
      </c>
      <c r="N65" s="19">
        <v>7.4676074087619781E-2</v>
      </c>
      <c r="O65" s="19">
        <v>2.9018264263868332E-2</v>
      </c>
      <c r="P65" s="19">
        <v>0</v>
      </c>
      <c r="Q65" s="19">
        <v>0</v>
      </c>
      <c r="R65" s="19">
        <v>2.6795020326972008E-2</v>
      </c>
      <c r="S65" s="19">
        <v>1.6694514080882072E-2</v>
      </c>
      <c r="T65" s="19">
        <v>2.3761451244354248E-2</v>
      </c>
      <c r="U65" s="19">
        <v>8.4469979628920555E-3</v>
      </c>
      <c r="V65" s="19">
        <v>2.32570581138134E-2</v>
      </c>
      <c r="W65" s="19">
        <v>6.81585893034935E-2</v>
      </c>
      <c r="X65" s="19">
        <v>1.328875869512558E-2</v>
      </c>
      <c r="Y65" s="19">
        <v>0.678916335105896</v>
      </c>
      <c r="Z65" s="19">
        <v>0.21045891940593719</v>
      </c>
      <c r="AA65" s="19">
        <v>1.0411384105682373</v>
      </c>
      <c r="AB65" s="19">
        <v>0.40666818618774414</v>
      </c>
      <c r="AC65" s="19">
        <v>1.0934346355497837E-2</v>
      </c>
      <c r="AD65" s="19">
        <v>1.622079610824585</v>
      </c>
      <c r="AE65" s="19">
        <v>0</v>
      </c>
      <c r="AF65" s="19">
        <v>2.1770843304693699E-3</v>
      </c>
      <c r="AG65" s="19">
        <v>4.1509035974740982E-2</v>
      </c>
      <c r="AH65" s="19">
        <v>0</v>
      </c>
      <c r="AI65" s="19">
        <v>0</v>
      </c>
      <c r="AJ65" s="19">
        <v>2.4500160361640155E-4</v>
      </c>
      <c r="AK65" s="19">
        <v>0</v>
      </c>
      <c r="AL65" s="19">
        <v>0.12039907276630402</v>
      </c>
      <c r="AM65" s="19">
        <v>0</v>
      </c>
      <c r="AN65" s="19">
        <v>0</v>
      </c>
      <c r="AO65" s="19">
        <v>0</v>
      </c>
      <c r="AP65" s="19">
        <v>3.1781863421201706E-2</v>
      </c>
      <c r="AQ65" s="20">
        <v>1.6907891258597374E-2</v>
      </c>
    </row>
    <row r="66" spans="1:43" ht="30">
      <c r="A66" s="53" t="s">
        <v>90</v>
      </c>
      <c r="B66" s="53" t="s">
        <v>35</v>
      </c>
      <c r="C66" s="53" t="s">
        <v>120</v>
      </c>
      <c r="D66" s="43">
        <v>1.4024333097040653E-2</v>
      </c>
      <c r="E66" s="19">
        <v>4.207028541713953E-3</v>
      </c>
      <c r="F66" s="19">
        <v>0.23455829918384552</v>
      </c>
      <c r="G66" s="19">
        <v>1.7227217555046082E-2</v>
      </c>
      <c r="H66" s="19">
        <v>4.1644959710538387E-3</v>
      </c>
      <c r="I66" s="19">
        <v>3.3699714113026857E-3</v>
      </c>
      <c r="J66" s="19">
        <v>3.2947738654911518E-3</v>
      </c>
      <c r="K66" s="19">
        <v>9.3232825398445129E-2</v>
      </c>
      <c r="L66" s="19">
        <v>0.39620509743690491</v>
      </c>
      <c r="M66" s="19">
        <v>0</v>
      </c>
      <c r="N66" s="19">
        <v>6.6003501415252686E-2</v>
      </c>
      <c r="O66" s="19">
        <v>9.0060178190469742E-3</v>
      </c>
      <c r="P66" s="19">
        <v>6.6757187247276306E-2</v>
      </c>
      <c r="Q66" s="19">
        <v>8.6220875382423401E-3</v>
      </c>
      <c r="R66" s="19">
        <v>1.1466397903859615E-2</v>
      </c>
      <c r="S66" s="19">
        <v>9.6564320847392082E-3</v>
      </c>
      <c r="T66" s="19">
        <v>7.5680897571146488E-3</v>
      </c>
      <c r="U66" s="19">
        <v>1.8436504527926445E-2</v>
      </c>
      <c r="V66" s="19">
        <v>2.6669108774513006E-3</v>
      </c>
      <c r="W66" s="19">
        <v>9.545372799038887E-3</v>
      </c>
      <c r="X66" s="19">
        <v>4.8313889652490616E-2</v>
      </c>
      <c r="Y66" s="19">
        <v>9.5468182116746902E-3</v>
      </c>
      <c r="Z66" s="19">
        <v>2.4182401597499847E-2</v>
      </c>
      <c r="AA66" s="19">
        <v>0.14450235664844513</v>
      </c>
      <c r="AB66" s="19">
        <v>7.5988546013832092E-2</v>
      </c>
      <c r="AC66" s="19">
        <v>1.2733072799164802E-4</v>
      </c>
      <c r="AD66" s="19">
        <v>3.0185773968696594E-2</v>
      </c>
      <c r="AE66" s="19">
        <v>0</v>
      </c>
      <c r="AF66" s="19">
        <v>6.2169501325115561E-4</v>
      </c>
      <c r="AG66" s="19">
        <v>9.7457714378833771E-2</v>
      </c>
      <c r="AH66" s="19">
        <v>0</v>
      </c>
      <c r="AI66" s="19">
        <v>8.6942945927148685E-6</v>
      </c>
      <c r="AJ66" s="19">
        <v>5.5045057088136673E-2</v>
      </c>
      <c r="AK66" s="19">
        <v>4.2179357260465622E-3</v>
      </c>
      <c r="AL66" s="19">
        <v>0.92722654342651367</v>
      </c>
      <c r="AM66" s="19">
        <v>5.1087629981338978E-3</v>
      </c>
      <c r="AN66" s="19">
        <v>1.9794895779341459E-3</v>
      </c>
      <c r="AO66" s="19">
        <v>2.9400563798844814E-3</v>
      </c>
      <c r="AP66" s="19">
        <v>0.73086822032928467</v>
      </c>
      <c r="AQ66" s="20">
        <v>0.10409875214099884</v>
      </c>
    </row>
    <row r="67" spans="1:43" ht="30">
      <c r="A67" s="53" t="s">
        <v>91</v>
      </c>
      <c r="B67" s="53" t="s">
        <v>36</v>
      </c>
      <c r="C67" s="53" t="s">
        <v>120</v>
      </c>
      <c r="D67" s="43">
        <v>3.7561316043138504E-2</v>
      </c>
      <c r="E67" s="19">
        <v>2.0418237894773483E-2</v>
      </c>
      <c r="F67" s="19">
        <v>0.54257923364639282</v>
      </c>
      <c r="G67" s="19">
        <v>0.35680308938026428</v>
      </c>
      <c r="H67" s="19">
        <v>3.3255789428949356E-2</v>
      </c>
      <c r="I67" s="19">
        <v>9.1325893998146057E-2</v>
      </c>
      <c r="J67" s="19">
        <v>0.17887203395366669</v>
      </c>
      <c r="K67" s="19">
        <v>7.3929816484451294E-2</v>
      </c>
      <c r="L67" s="19">
        <v>7.4970342218875885E-2</v>
      </c>
      <c r="M67" s="19">
        <v>1.0575972497463226E-2</v>
      </c>
      <c r="N67" s="19">
        <v>0.13836435973644257</v>
      </c>
      <c r="O67" s="19">
        <v>2.8000114485621452E-2</v>
      </c>
      <c r="P67" s="19">
        <v>2.2854264825582504E-2</v>
      </c>
      <c r="Q67" s="19">
        <v>7.2974830865859985E-2</v>
      </c>
      <c r="R67" s="19">
        <v>0.11402687430381775</v>
      </c>
      <c r="S67" s="19">
        <v>0.3002108633518219</v>
      </c>
      <c r="T67" s="19">
        <v>9.1954618692398071E-2</v>
      </c>
      <c r="U67" s="19">
        <v>2.2865479812026024E-2</v>
      </c>
      <c r="V67" s="19">
        <v>1.0848161764442921E-2</v>
      </c>
      <c r="W67" s="19">
        <v>5.5375128984451294E-2</v>
      </c>
      <c r="X67" s="19">
        <v>0.19043256342411041</v>
      </c>
      <c r="Y67" s="19">
        <v>0.3468460738658905</v>
      </c>
      <c r="Z67" s="19">
        <v>9.6040643751621246E-2</v>
      </c>
      <c r="AA67" s="19">
        <v>0.12479580193758011</v>
      </c>
      <c r="AB67" s="19">
        <v>0.65512204170227051</v>
      </c>
      <c r="AC67" s="19">
        <v>4.6091918193269521E-5</v>
      </c>
      <c r="AD67" s="19">
        <v>8.5079818964004517E-2</v>
      </c>
      <c r="AE67" s="19">
        <v>0</v>
      </c>
      <c r="AF67" s="19">
        <v>7.6301308581605554E-4</v>
      </c>
      <c r="AG67" s="19">
        <v>0.3379233181476593</v>
      </c>
      <c r="AH67" s="19">
        <v>0</v>
      </c>
      <c r="AI67" s="19">
        <v>1.0581209789961576E-3</v>
      </c>
      <c r="AJ67" s="19">
        <v>1.9559096544981003E-3</v>
      </c>
      <c r="AK67" s="19">
        <v>2.17120461165905E-2</v>
      </c>
      <c r="AL67" s="19">
        <v>0.93161827325820923</v>
      </c>
      <c r="AM67" s="19">
        <v>7.3004491627216339E-2</v>
      </c>
      <c r="AN67" s="19">
        <v>0.2417868971824646</v>
      </c>
      <c r="AO67" s="19">
        <v>6.364251603372395E-4</v>
      </c>
      <c r="AP67" s="19">
        <v>0.53999531269073486</v>
      </c>
      <c r="AQ67" s="20">
        <v>0.36002069711685181</v>
      </c>
    </row>
    <row r="68" spans="1:43">
      <c r="A68" s="53" t="s">
        <v>92</v>
      </c>
      <c r="B68" s="53" t="s">
        <v>37</v>
      </c>
      <c r="C68" s="53" t="s">
        <v>120</v>
      </c>
      <c r="D68" s="43">
        <v>1.6229622066020966E-2</v>
      </c>
      <c r="E68" s="19">
        <v>0</v>
      </c>
      <c r="F68" s="19">
        <v>6.6747874021530151E-2</v>
      </c>
      <c r="G68" s="19">
        <v>2.8316669166088104E-2</v>
      </c>
      <c r="H68" s="19">
        <v>3.1144695822149515E-3</v>
      </c>
      <c r="I68" s="19">
        <v>9.5475455746054649E-3</v>
      </c>
      <c r="J68" s="19">
        <v>2.0490456372499466E-3</v>
      </c>
      <c r="K68" s="19">
        <v>1.0722537524998188E-2</v>
      </c>
      <c r="L68" s="19">
        <v>1.2895300751551986E-3</v>
      </c>
      <c r="M68" s="19">
        <v>0</v>
      </c>
      <c r="N68" s="19">
        <v>6.6459681838750839E-3</v>
      </c>
      <c r="O68" s="19">
        <v>3.3250243868678808E-3</v>
      </c>
      <c r="P68" s="19">
        <v>9.9547940772026777E-4</v>
      </c>
      <c r="Q68" s="19">
        <v>0</v>
      </c>
      <c r="R68" s="19">
        <v>0.22290456295013428</v>
      </c>
      <c r="S68" s="19">
        <v>2.5366316549479961E-3</v>
      </c>
      <c r="T68" s="19">
        <v>1.7388045787811279E-2</v>
      </c>
      <c r="U68" s="19">
        <v>3.5308755468577147E-3</v>
      </c>
      <c r="V68" s="19">
        <v>5.2890516817569733E-3</v>
      </c>
      <c r="W68" s="19">
        <v>9.8944501951336861E-3</v>
      </c>
      <c r="X68" s="19">
        <v>8.8350223377346992E-3</v>
      </c>
      <c r="Y68" s="19">
        <v>4.656706377863884E-2</v>
      </c>
      <c r="Z68" s="19">
        <v>3.1389950308948755E-3</v>
      </c>
      <c r="AA68" s="19">
        <v>1.0785640217363834E-2</v>
      </c>
      <c r="AB68" s="19">
        <v>1.6070540994405746E-2</v>
      </c>
      <c r="AC68" s="19">
        <v>7.7150757424533367E-3</v>
      </c>
      <c r="AD68" s="19">
        <v>0.20498199760913849</v>
      </c>
      <c r="AE68" s="19">
        <v>0</v>
      </c>
      <c r="AF68" s="19">
        <v>2.6035928167402744E-3</v>
      </c>
      <c r="AG68" s="19">
        <v>8.9970888802781701E-4</v>
      </c>
      <c r="AH68" s="19">
        <v>0</v>
      </c>
      <c r="AI68" s="19">
        <v>0</v>
      </c>
      <c r="AJ68" s="19">
        <v>6.319664535112679E-4</v>
      </c>
      <c r="AK68" s="19">
        <v>3.1568229198455811E-2</v>
      </c>
      <c r="AL68" s="19">
        <v>0.26386222243309021</v>
      </c>
      <c r="AM68" s="19">
        <v>1.0442782193422318E-2</v>
      </c>
      <c r="AN68" s="19">
        <v>6.6572537422180176</v>
      </c>
      <c r="AO68" s="19">
        <v>0</v>
      </c>
      <c r="AP68" s="19">
        <v>0.38976103067398071</v>
      </c>
      <c r="AQ68" s="20">
        <v>0.32935231924057007</v>
      </c>
    </row>
    <row r="69" spans="1:43">
      <c r="A69" s="53" t="s">
        <v>93</v>
      </c>
      <c r="B69" s="53" t="s">
        <v>38</v>
      </c>
      <c r="C69" s="53" t="s">
        <v>120</v>
      </c>
      <c r="D69" s="43">
        <v>2.8538235346786678E-4</v>
      </c>
      <c r="E69" s="19">
        <v>1.0598225053399801E-3</v>
      </c>
      <c r="F69" s="19">
        <v>0.28753390908241272</v>
      </c>
      <c r="G69" s="19">
        <v>2.7608564123511314E-3</v>
      </c>
      <c r="H69" s="19">
        <v>3.3845624420791864E-4</v>
      </c>
      <c r="I69" s="19">
        <v>7.4241077527403831E-4</v>
      </c>
      <c r="J69" s="19">
        <v>1.6454732976853848E-3</v>
      </c>
      <c r="K69" s="19">
        <v>5.5575575679540634E-2</v>
      </c>
      <c r="L69" s="19">
        <v>1.7403189849574119E-4</v>
      </c>
      <c r="M69" s="19">
        <v>0</v>
      </c>
      <c r="N69" s="19">
        <v>3.9977636188268661E-3</v>
      </c>
      <c r="O69" s="19">
        <v>0</v>
      </c>
      <c r="P69" s="19">
        <v>1.1845297180116177E-2</v>
      </c>
      <c r="Q69" s="19">
        <v>0</v>
      </c>
      <c r="R69" s="19">
        <v>7.2947479784488678E-3</v>
      </c>
      <c r="S69" s="19">
        <v>0.14559951424598694</v>
      </c>
      <c r="T69" s="19">
        <v>3.918222151696682E-3</v>
      </c>
      <c r="U69" s="19">
        <v>4.6398467384278774E-3</v>
      </c>
      <c r="V69" s="19">
        <v>5.7487064623273909E-5</v>
      </c>
      <c r="W69" s="19">
        <v>2.7822956908494234E-3</v>
      </c>
      <c r="X69" s="19">
        <v>1.5236631035804749E-2</v>
      </c>
      <c r="Y69" s="19">
        <v>0.24829155206680298</v>
      </c>
      <c r="Z69" s="19">
        <v>1.3211105950176716E-2</v>
      </c>
      <c r="AA69" s="19">
        <v>2.6621080469340086E-3</v>
      </c>
      <c r="AB69" s="19">
        <v>0.29824143648147583</v>
      </c>
      <c r="AC69" s="19">
        <v>1.0959545616060495E-3</v>
      </c>
      <c r="AD69" s="19">
        <v>0.23545382916927338</v>
      </c>
      <c r="AE69" s="19">
        <v>0</v>
      </c>
      <c r="AF69" s="19">
        <v>1.5587029047310352E-3</v>
      </c>
      <c r="AG69" s="19">
        <v>0.16377714276313782</v>
      </c>
      <c r="AH69" s="19">
        <v>0</v>
      </c>
      <c r="AI69" s="19">
        <v>0</v>
      </c>
      <c r="AJ69" s="19">
        <v>1.5176147280726582E-4</v>
      </c>
      <c r="AK69" s="19">
        <v>0.38192442059516907</v>
      </c>
      <c r="AL69" s="19">
        <v>1.47225022315979</v>
      </c>
      <c r="AM69" s="19">
        <v>5.2620794624090195E-2</v>
      </c>
      <c r="AN69" s="19">
        <v>5.3059346973896027E-2</v>
      </c>
      <c r="AO69" s="19">
        <v>7.8921543899923563E-4</v>
      </c>
      <c r="AP69" s="19">
        <v>8.2268327474594116E-2</v>
      </c>
      <c r="AQ69" s="20">
        <v>0.49634268879890442</v>
      </c>
    </row>
    <row r="70" spans="1:43">
      <c r="A70" s="53" t="s">
        <v>94</v>
      </c>
      <c r="B70" s="53" t="s">
        <v>39</v>
      </c>
      <c r="C70" s="53" t="s">
        <v>120</v>
      </c>
      <c r="D70" s="43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  <c r="AQ70" s="20">
        <v>0</v>
      </c>
    </row>
    <row r="71" spans="1:43" ht="30">
      <c r="A71" s="53" t="s">
        <v>95</v>
      </c>
      <c r="B71" s="53" t="s">
        <v>40</v>
      </c>
      <c r="C71" s="53" t="s">
        <v>120</v>
      </c>
      <c r="D71" s="43">
        <v>3.4585423767566681E-2</v>
      </c>
      <c r="E71" s="19">
        <v>1.0965398512780666E-2</v>
      </c>
      <c r="F71" s="19">
        <v>7.4265144765377045E-2</v>
      </c>
      <c r="G71" s="19">
        <v>6.0247249901294708E-2</v>
      </c>
      <c r="H71" s="19">
        <v>2.166275680065155E-2</v>
      </c>
      <c r="I71" s="19">
        <v>2.9273848980665207E-2</v>
      </c>
      <c r="J71" s="19">
        <v>7.649405300617218E-2</v>
      </c>
      <c r="K71" s="19">
        <v>9.6390999853610992E-2</v>
      </c>
      <c r="L71" s="19">
        <v>3.998199850320816E-2</v>
      </c>
      <c r="M71" s="19">
        <v>0</v>
      </c>
      <c r="N71" s="19">
        <v>1.7106204032897949</v>
      </c>
      <c r="O71" s="19">
        <v>4.6521726995706558E-2</v>
      </c>
      <c r="P71" s="19">
        <v>3.7530034780502319E-2</v>
      </c>
      <c r="Q71" s="19">
        <v>1.4167454093694687E-2</v>
      </c>
      <c r="R71" s="19">
        <v>0.3686496913433075</v>
      </c>
      <c r="S71" s="19">
        <v>8.5107572376728058E-3</v>
      </c>
      <c r="T71" s="19">
        <v>5.2609872072935104E-2</v>
      </c>
      <c r="U71" s="19">
        <v>0.10660513490438461</v>
      </c>
      <c r="V71" s="19">
        <v>5.1194008439779282E-2</v>
      </c>
      <c r="W71" s="19">
        <v>0.11179695278406143</v>
      </c>
      <c r="X71" s="19">
        <v>0.1290113627910614</v>
      </c>
      <c r="Y71" s="19">
        <v>0.21096678078174591</v>
      </c>
      <c r="Z71" s="19">
        <v>1.2876768596470356E-2</v>
      </c>
      <c r="AA71" s="19">
        <v>0.22989855706691742</v>
      </c>
      <c r="AB71" s="19">
        <v>0.45345541834831238</v>
      </c>
      <c r="AC71" s="19">
        <v>6.9719411840196699E-5</v>
      </c>
      <c r="AD71" s="19">
        <v>4.9701090902090073E-2</v>
      </c>
      <c r="AE71" s="19">
        <v>0</v>
      </c>
      <c r="AF71" s="19">
        <v>5.6205015629529953E-2</v>
      </c>
      <c r="AG71" s="19">
        <v>3.3385761082172394E-2</v>
      </c>
      <c r="AH71" s="19">
        <v>0</v>
      </c>
      <c r="AI71" s="19">
        <v>2.430356980767101E-4</v>
      </c>
      <c r="AJ71" s="19">
        <v>4.1145395487546921E-2</v>
      </c>
      <c r="AK71" s="19">
        <v>1.1955178342759609E-2</v>
      </c>
      <c r="AL71" s="19">
        <v>3.4511568956077099E-3</v>
      </c>
      <c r="AM71" s="19">
        <v>4.7620397061109543E-2</v>
      </c>
      <c r="AN71" s="19">
        <v>2.9303290843963623</v>
      </c>
      <c r="AO71" s="19">
        <v>2.3149089813232422</v>
      </c>
      <c r="AP71" s="19">
        <v>1.9110132455825806</v>
      </c>
      <c r="AQ71" s="20">
        <v>1.6316540241241455</v>
      </c>
    </row>
    <row r="72" spans="1:43">
      <c r="A72" s="53" t="s">
        <v>96</v>
      </c>
      <c r="B72" s="53" t="s">
        <v>41</v>
      </c>
      <c r="C72" s="53" t="s">
        <v>120</v>
      </c>
      <c r="D72" s="43">
        <v>0.17294318974018097</v>
      </c>
      <c r="E72" s="19">
        <v>1.2775488430634141E-3</v>
      </c>
      <c r="F72" s="19">
        <v>6.6063866019248962E-2</v>
      </c>
      <c r="G72" s="19">
        <v>6.6545926034450531E-2</v>
      </c>
      <c r="H72" s="19">
        <v>0.18228781223297119</v>
      </c>
      <c r="I72" s="19">
        <v>5.7938569225370884E-3</v>
      </c>
      <c r="J72" s="19">
        <v>1.8879830837249756E-2</v>
      </c>
      <c r="K72" s="19">
        <v>4.8821070231497288E-3</v>
      </c>
      <c r="L72" s="19">
        <v>1.6810230910778046E-2</v>
      </c>
      <c r="M72" s="19">
        <v>4.1654068045318127E-3</v>
      </c>
      <c r="N72" s="19">
        <v>4.0157292038202286E-2</v>
      </c>
      <c r="O72" s="19">
        <v>1.0172046313527972E-4</v>
      </c>
      <c r="P72" s="19">
        <v>2.7050809003412724E-3</v>
      </c>
      <c r="Q72" s="19">
        <v>1.8884815508499742E-3</v>
      </c>
      <c r="R72" s="19">
        <v>7.4455840513110161E-3</v>
      </c>
      <c r="S72" s="19">
        <v>4.3359780684113503E-3</v>
      </c>
      <c r="T72" s="19">
        <v>6.5639284439384937E-3</v>
      </c>
      <c r="U72" s="19">
        <v>6.5674078650772572E-3</v>
      </c>
      <c r="V72" s="19">
        <v>2.0355181768536568E-3</v>
      </c>
      <c r="W72" s="19">
        <v>5.1259314641356468E-3</v>
      </c>
      <c r="X72" s="19">
        <v>1.0666241869330406E-2</v>
      </c>
      <c r="Y72" s="19">
        <v>2.8073597699403763E-2</v>
      </c>
      <c r="Z72" s="19">
        <v>3.5307097714394331E-3</v>
      </c>
      <c r="AA72" s="19">
        <v>3.5263749305158854E-3</v>
      </c>
      <c r="AB72" s="19">
        <v>8.9044958353042603E-2</v>
      </c>
      <c r="AC72" s="19">
        <v>0</v>
      </c>
      <c r="AD72" s="19">
        <v>6.7403302527964115E-3</v>
      </c>
      <c r="AE72" s="19">
        <v>0</v>
      </c>
      <c r="AF72" s="19">
        <v>4.0622373489895836E-5</v>
      </c>
      <c r="AG72" s="19">
        <v>14.587223052978516</v>
      </c>
      <c r="AH72" s="19">
        <v>0</v>
      </c>
      <c r="AI72" s="19">
        <v>1.0757334530353546E-3</v>
      </c>
      <c r="AJ72" s="19">
        <v>2.2052778513170779E-4</v>
      </c>
      <c r="AK72" s="19">
        <v>5.3388036787509918E-2</v>
      </c>
      <c r="AL72" s="19">
        <v>0</v>
      </c>
      <c r="AM72" s="19">
        <v>0.24428936839103699</v>
      </c>
      <c r="AN72" s="19">
        <v>1.600654236972332E-2</v>
      </c>
      <c r="AO72" s="19">
        <v>1.2575913569889963E-4</v>
      </c>
      <c r="AP72" s="19">
        <v>8.1588044762611389E-2</v>
      </c>
      <c r="AQ72" s="20">
        <v>0.55327439308166504</v>
      </c>
    </row>
    <row r="73" spans="1:43">
      <c r="A73" s="53" t="s">
        <v>97</v>
      </c>
      <c r="B73" s="53" t="s">
        <v>42</v>
      </c>
      <c r="C73" s="53" t="s">
        <v>120</v>
      </c>
      <c r="D73" s="4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  <c r="AQ73" s="20">
        <v>0</v>
      </c>
    </row>
    <row r="74" spans="1:43">
      <c r="A74" s="53" t="s">
        <v>98</v>
      </c>
      <c r="B74" s="53" t="s">
        <v>43</v>
      </c>
      <c r="C74" s="53" t="s">
        <v>120</v>
      </c>
      <c r="D74" s="43">
        <v>0</v>
      </c>
      <c r="E74" s="19">
        <v>8.7015517055988312E-2</v>
      </c>
      <c r="F74" s="19">
        <v>0.10011647641658783</v>
      </c>
      <c r="G74" s="19">
        <v>0.11483421176671982</v>
      </c>
      <c r="H74" s="19">
        <v>0</v>
      </c>
      <c r="I74" s="19">
        <v>0</v>
      </c>
      <c r="J74" s="19">
        <v>0</v>
      </c>
      <c r="K74" s="19">
        <v>0</v>
      </c>
      <c r="L74" s="19">
        <v>7.1969874203205109E-2</v>
      </c>
      <c r="M74" s="19">
        <v>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>
        <v>4.3871994130313396E-3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2.069099061191082E-2</v>
      </c>
      <c r="Z74" s="19">
        <v>4.6223830431699753E-3</v>
      </c>
      <c r="AA74" s="19">
        <v>2.0576713141053915E-3</v>
      </c>
      <c r="AB74" s="19">
        <v>0.41271644830703735</v>
      </c>
      <c r="AC74" s="19">
        <v>0</v>
      </c>
      <c r="AD74" s="19">
        <v>0</v>
      </c>
      <c r="AE74" s="19">
        <v>0</v>
      </c>
      <c r="AF74" s="19">
        <v>0</v>
      </c>
      <c r="AG74" s="19">
        <v>2.1540895104408264E-2</v>
      </c>
      <c r="AH74" s="19">
        <v>0</v>
      </c>
      <c r="AI74" s="19">
        <v>0.11763479560613632</v>
      </c>
      <c r="AJ74" s="19">
        <v>0</v>
      </c>
      <c r="AK74" s="19">
        <v>0</v>
      </c>
      <c r="AL74" s="19">
        <v>0</v>
      </c>
      <c r="AM74" s="19">
        <v>0.19335547089576721</v>
      </c>
      <c r="AN74" s="19">
        <v>0</v>
      </c>
      <c r="AO74" s="19">
        <v>0</v>
      </c>
      <c r="AP74" s="19">
        <v>1.6322003677487373E-2</v>
      </c>
      <c r="AQ74" s="20">
        <v>0.42529201507568359</v>
      </c>
    </row>
    <row r="75" spans="1:43" ht="30">
      <c r="A75" s="53" t="s">
        <v>99</v>
      </c>
      <c r="B75" s="53" t="s">
        <v>44</v>
      </c>
      <c r="C75" s="53" t="s">
        <v>120</v>
      </c>
      <c r="D75" s="43">
        <v>0</v>
      </c>
      <c r="E75" s="19">
        <v>0</v>
      </c>
      <c r="F75" s="19">
        <v>0</v>
      </c>
      <c r="G75" s="19">
        <v>4.674855517805554E-6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19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  <c r="AQ75" s="20">
        <v>1.9597823265939951E-3</v>
      </c>
    </row>
    <row r="76" spans="1:43">
      <c r="A76" s="53" t="s">
        <v>100</v>
      </c>
      <c r="B76" s="53" t="s">
        <v>45</v>
      </c>
      <c r="C76" s="53" t="s">
        <v>120</v>
      </c>
      <c r="D76" s="4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20">
        <v>0</v>
      </c>
    </row>
    <row r="77" spans="1:43">
      <c r="A77" s="53" t="s">
        <v>101</v>
      </c>
      <c r="B77" s="53" t="s">
        <v>46</v>
      </c>
      <c r="C77" s="53" t="s">
        <v>120</v>
      </c>
      <c r="D77" s="43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  <c r="AQ77" s="20">
        <v>0</v>
      </c>
    </row>
    <row r="78" spans="1:43">
      <c r="A78" s="53" t="s">
        <v>102</v>
      </c>
      <c r="B78" s="53" t="s">
        <v>47</v>
      </c>
      <c r="C78" s="53" t="s">
        <v>120</v>
      </c>
      <c r="D78" s="43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20">
        <v>0</v>
      </c>
    </row>
    <row r="79" spans="1:43">
      <c r="A79" s="53" t="s">
        <v>103</v>
      </c>
      <c r="B79" s="53" t="s">
        <v>48</v>
      </c>
      <c r="C79" s="53" t="s">
        <v>120</v>
      </c>
      <c r="D79" s="43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20">
        <v>0</v>
      </c>
    </row>
    <row r="80" spans="1:43">
      <c r="A80" s="53" t="s">
        <v>104</v>
      </c>
      <c r="B80" s="53" t="s">
        <v>49</v>
      </c>
      <c r="C80" s="53" t="s">
        <v>120</v>
      </c>
      <c r="D80" s="43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20">
        <v>0</v>
      </c>
    </row>
    <row r="81" spans="1:43">
      <c r="A81" s="53" t="s">
        <v>105</v>
      </c>
      <c r="B81" s="53" t="s">
        <v>50</v>
      </c>
      <c r="C81" s="53" t="s">
        <v>120</v>
      </c>
      <c r="D81" s="43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20">
        <v>0</v>
      </c>
    </row>
    <row r="82" spans="1:43" ht="15.75" thickBot="1">
      <c r="A82" s="53" t="s">
        <v>106</v>
      </c>
      <c r="B82" s="53" t="s">
        <v>51</v>
      </c>
      <c r="C82" s="53" t="s">
        <v>120</v>
      </c>
      <c r="D82" s="45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>
        <v>0</v>
      </c>
      <c r="Y82" s="24">
        <v>0</v>
      </c>
      <c r="Z82" s="24">
        <v>0</v>
      </c>
      <c r="AA82" s="24">
        <v>0</v>
      </c>
      <c r="AB82" s="24">
        <v>0</v>
      </c>
      <c r="AC82" s="24">
        <v>0</v>
      </c>
      <c r="AD82" s="24">
        <v>0</v>
      </c>
      <c r="AE82" s="24">
        <v>0</v>
      </c>
      <c r="AF82" s="24">
        <v>0</v>
      </c>
      <c r="AG82" s="24">
        <v>0</v>
      </c>
      <c r="AH82" s="24">
        <v>0</v>
      </c>
      <c r="AI82" s="24">
        <v>0</v>
      </c>
      <c r="AJ82" s="24">
        <v>0</v>
      </c>
      <c r="AK82" s="24">
        <v>0</v>
      </c>
      <c r="AL82" s="24">
        <v>0</v>
      </c>
      <c r="AM82" s="24">
        <v>0</v>
      </c>
      <c r="AN82" s="24">
        <v>0</v>
      </c>
      <c r="AO82" s="24">
        <v>0</v>
      </c>
      <c r="AP82" s="24">
        <v>0</v>
      </c>
      <c r="AQ82" s="25">
        <v>0</v>
      </c>
    </row>
    <row r="83" spans="1:43">
      <c r="A83" s="53" t="s">
        <v>67</v>
      </c>
      <c r="B83" s="53" t="s">
        <v>13</v>
      </c>
      <c r="C83" s="53" t="s">
        <v>121</v>
      </c>
      <c r="D83" s="39">
        <v>0</v>
      </c>
      <c r="E83" s="40">
        <v>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40">
        <v>0</v>
      </c>
      <c r="S83" s="40">
        <v>0</v>
      </c>
      <c r="T83" s="40">
        <v>0</v>
      </c>
      <c r="U83" s="40">
        <v>0</v>
      </c>
      <c r="V83" s="40">
        <v>0</v>
      </c>
      <c r="W83" s="40">
        <v>0</v>
      </c>
      <c r="X83" s="40">
        <v>0</v>
      </c>
      <c r="Y83" s="40">
        <v>0</v>
      </c>
      <c r="Z83" s="40">
        <v>0</v>
      </c>
      <c r="AA83" s="40">
        <v>0</v>
      </c>
      <c r="AB83" s="40">
        <v>0</v>
      </c>
      <c r="AC83" s="40">
        <v>0</v>
      </c>
      <c r="AD83" s="40">
        <v>0</v>
      </c>
      <c r="AE83" s="40">
        <v>0</v>
      </c>
      <c r="AF83" s="40">
        <v>0</v>
      </c>
      <c r="AG83" s="40">
        <v>0</v>
      </c>
      <c r="AH83" s="40">
        <v>0</v>
      </c>
      <c r="AI83" s="40">
        <v>0</v>
      </c>
      <c r="AJ83" s="40">
        <v>0</v>
      </c>
      <c r="AK83" s="40">
        <v>0</v>
      </c>
      <c r="AL83" s="40">
        <v>0</v>
      </c>
      <c r="AM83" s="40">
        <v>0</v>
      </c>
      <c r="AN83" s="40">
        <v>0</v>
      </c>
      <c r="AO83" s="40">
        <v>0</v>
      </c>
      <c r="AP83" s="40">
        <v>0</v>
      </c>
      <c r="AQ83" s="41">
        <v>0</v>
      </c>
    </row>
    <row r="84" spans="1:43">
      <c r="A84" s="53" t="s">
        <v>68</v>
      </c>
      <c r="B84" s="53" t="s">
        <v>14</v>
      </c>
      <c r="C84" s="53" t="s">
        <v>121</v>
      </c>
      <c r="D84" s="43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20">
        <v>0</v>
      </c>
    </row>
    <row r="85" spans="1:43">
      <c r="A85" s="53" t="s">
        <v>69</v>
      </c>
      <c r="B85" s="53" t="s">
        <v>15</v>
      </c>
      <c r="C85" s="53" t="s">
        <v>121</v>
      </c>
      <c r="D85" s="43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20">
        <v>0</v>
      </c>
    </row>
    <row r="86" spans="1:43">
      <c r="A86" s="53" t="s">
        <v>70</v>
      </c>
      <c r="B86" s="53" t="s">
        <v>16</v>
      </c>
      <c r="C86" s="53" t="s">
        <v>121</v>
      </c>
      <c r="D86" s="43">
        <v>5.55022107437253E-3</v>
      </c>
      <c r="E86" s="19">
        <v>0</v>
      </c>
      <c r="F86" s="19">
        <v>5.0292082130908966E-2</v>
      </c>
      <c r="G86" s="19">
        <v>2.3126312953536399E-5</v>
      </c>
      <c r="H86" s="19">
        <v>0</v>
      </c>
      <c r="I86" s="19">
        <v>0</v>
      </c>
      <c r="J86" s="19">
        <v>0</v>
      </c>
      <c r="K86" s="19">
        <v>4.3430585414171219E-2</v>
      </c>
      <c r="L86" s="19">
        <v>0</v>
      </c>
      <c r="M86" s="19">
        <v>5.6518585188314319E-4</v>
      </c>
      <c r="N86" s="19">
        <v>0</v>
      </c>
      <c r="O86" s="19">
        <v>0</v>
      </c>
      <c r="P86" s="19">
        <v>0</v>
      </c>
      <c r="Q86" s="19">
        <v>0</v>
      </c>
      <c r="R86" s="19">
        <v>1.1631791591644287</v>
      </c>
      <c r="S86" s="19">
        <v>6.1106295324862003E-3</v>
      </c>
      <c r="T86" s="19">
        <v>0.13613215088844299</v>
      </c>
      <c r="U86" s="19">
        <v>2.172745019197464E-2</v>
      </c>
      <c r="V86" s="19">
        <v>1.8934994004666805E-3</v>
      </c>
      <c r="W86" s="19">
        <v>0.15581792593002319</v>
      </c>
      <c r="X86" s="19">
        <v>0.31568214297294617</v>
      </c>
      <c r="Y86" s="19">
        <v>2.0461816787719727</v>
      </c>
      <c r="Z86" s="19">
        <v>0.19747014343738556</v>
      </c>
      <c r="AA86" s="19">
        <v>0</v>
      </c>
      <c r="AB86" s="19">
        <v>1.4571959036402404E-4</v>
      </c>
      <c r="AC86" s="19">
        <v>0</v>
      </c>
      <c r="AD86" s="19">
        <v>0</v>
      </c>
      <c r="AE86" s="19">
        <v>0</v>
      </c>
      <c r="AF86" s="19">
        <v>2.8281338512897491E-2</v>
      </c>
      <c r="AG86" s="19">
        <v>1.5677337069064379E-3</v>
      </c>
      <c r="AH86" s="19">
        <v>0</v>
      </c>
      <c r="AI86" s="19">
        <v>0</v>
      </c>
      <c r="AJ86" s="19">
        <v>0</v>
      </c>
      <c r="AK86" s="19">
        <v>0</v>
      </c>
      <c r="AL86" s="19">
        <v>0.79936045408248901</v>
      </c>
      <c r="AM86" s="19">
        <v>2.0367060787975788E-3</v>
      </c>
      <c r="AN86" s="19">
        <v>0</v>
      </c>
      <c r="AO86" s="19">
        <v>0</v>
      </c>
      <c r="AP86" s="19">
        <v>3.0943418387323618E-3</v>
      </c>
      <c r="AQ86" s="20">
        <v>0.15000918507575989</v>
      </c>
    </row>
    <row r="87" spans="1:43">
      <c r="A87" s="53" t="s">
        <v>71</v>
      </c>
      <c r="B87" s="53" t="s">
        <v>17</v>
      </c>
      <c r="C87" s="53" t="s">
        <v>121</v>
      </c>
      <c r="D87" s="43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19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  <c r="AQ87" s="20">
        <v>0</v>
      </c>
    </row>
    <row r="88" spans="1:43">
      <c r="A88" s="53" t="s">
        <v>72</v>
      </c>
      <c r="B88" s="53" t="s">
        <v>18</v>
      </c>
      <c r="C88" s="53" t="s">
        <v>121</v>
      </c>
      <c r="D88" s="43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  <c r="AQ88" s="20">
        <v>0</v>
      </c>
    </row>
    <row r="89" spans="1:43">
      <c r="A89" s="53" t="s">
        <v>73</v>
      </c>
      <c r="B89" s="53" t="s">
        <v>19</v>
      </c>
      <c r="C89" s="53" t="s">
        <v>121</v>
      </c>
      <c r="D89" s="43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20">
        <v>0</v>
      </c>
    </row>
    <row r="90" spans="1:43">
      <c r="A90" s="53" t="s">
        <v>74</v>
      </c>
      <c r="B90" s="53" t="s">
        <v>20</v>
      </c>
      <c r="C90" s="53" t="s">
        <v>121</v>
      </c>
      <c r="D90" s="43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  <c r="AQ90" s="20">
        <v>0</v>
      </c>
    </row>
    <row r="91" spans="1:43">
      <c r="A91" s="53" t="s">
        <v>75</v>
      </c>
      <c r="B91" s="53" t="s">
        <v>21</v>
      </c>
      <c r="C91" s="53" t="s">
        <v>121</v>
      </c>
      <c r="D91" s="43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0</v>
      </c>
      <c r="AG91" s="19">
        <v>0</v>
      </c>
      <c r="AH91" s="19">
        <v>0</v>
      </c>
      <c r="AI91" s="19">
        <v>0</v>
      </c>
      <c r="AJ91" s="19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  <c r="AQ91" s="20">
        <v>0</v>
      </c>
    </row>
    <row r="92" spans="1:43">
      <c r="A92" s="53" t="s">
        <v>76</v>
      </c>
      <c r="B92" s="53" t="s">
        <v>22</v>
      </c>
      <c r="C92" s="53" t="s">
        <v>121</v>
      </c>
      <c r="D92" s="43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20">
        <v>0</v>
      </c>
    </row>
    <row r="93" spans="1:43">
      <c r="A93" s="53" t="s">
        <v>77</v>
      </c>
      <c r="B93" s="53" t="s">
        <v>1</v>
      </c>
      <c r="C93" s="53" t="s">
        <v>121</v>
      </c>
      <c r="D93" s="43">
        <v>1.7931868205778301E-4</v>
      </c>
      <c r="E93" s="19">
        <v>4.8328033881261945E-4</v>
      </c>
      <c r="F93" s="19">
        <v>1.6599545488134027E-3</v>
      </c>
      <c r="G93" s="19">
        <v>3.342502168379724E-4</v>
      </c>
      <c r="H93" s="19">
        <v>1.1448375880718231E-3</v>
      </c>
      <c r="I93" s="19">
        <v>7.9448807809967548E-5</v>
      </c>
      <c r="J93" s="19">
        <v>2.6852092105400516E-6</v>
      </c>
      <c r="K93" s="19">
        <v>9.4235548749566078E-4</v>
      </c>
      <c r="L93" s="19">
        <v>0</v>
      </c>
      <c r="M93" s="19">
        <v>0</v>
      </c>
      <c r="N93" s="19">
        <v>4.6293448656797409E-2</v>
      </c>
      <c r="O93" s="19">
        <v>1.0399521561339498E-3</v>
      </c>
      <c r="P93" s="19">
        <v>6.5495711751282215E-3</v>
      </c>
      <c r="Q93" s="19">
        <v>2.8197808205732144E-5</v>
      </c>
      <c r="R93" s="19">
        <v>6.8556616315618157E-4</v>
      </c>
      <c r="S93" s="19">
        <v>9.3741291493643075E-6</v>
      </c>
      <c r="T93" s="19">
        <v>2.4880672572180629E-4</v>
      </c>
      <c r="U93" s="19">
        <v>2.8066261438652873E-4</v>
      </c>
      <c r="V93" s="19">
        <v>9.7357496997574344E-6</v>
      </c>
      <c r="W93" s="19">
        <v>2.4592406116425991E-3</v>
      </c>
      <c r="X93" s="19">
        <v>1.2344138231128454E-3</v>
      </c>
      <c r="Y93" s="19">
        <v>5.2937021246179938E-4</v>
      </c>
      <c r="Z93" s="19">
        <v>2.333924021513667E-5</v>
      </c>
      <c r="AA93" s="19">
        <v>1.1625414714217186E-2</v>
      </c>
      <c r="AB93" s="19">
        <v>4.4966561836190522E-4</v>
      </c>
      <c r="AC93" s="19">
        <v>0</v>
      </c>
      <c r="AD93" s="19">
        <v>5.8961589820683002E-4</v>
      </c>
      <c r="AE93" s="19">
        <v>0</v>
      </c>
      <c r="AF93" s="19">
        <v>1.8818143871612847E-4</v>
      </c>
      <c r="AG93" s="19">
        <v>5.5791903287172318E-4</v>
      </c>
      <c r="AH93" s="19">
        <v>0</v>
      </c>
      <c r="AI93" s="19">
        <v>3.8929383663344197E-6</v>
      </c>
      <c r="AJ93" s="19">
        <v>5.9327855706214905E-4</v>
      </c>
      <c r="AK93" s="19">
        <v>0</v>
      </c>
      <c r="AL93" s="19">
        <v>1.859261974459514E-4</v>
      </c>
      <c r="AM93" s="19">
        <v>3.7299792165867984E-4</v>
      </c>
      <c r="AN93" s="19">
        <v>0</v>
      </c>
      <c r="AO93" s="19">
        <v>0</v>
      </c>
      <c r="AP93" s="19">
        <v>5.0757513381540775E-3</v>
      </c>
      <c r="AQ93" s="20">
        <v>2.2218832746148109E-2</v>
      </c>
    </row>
    <row r="94" spans="1:43">
      <c r="A94" s="53" t="s">
        <v>78</v>
      </c>
      <c r="B94" s="53" t="s">
        <v>23</v>
      </c>
      <c r="C94" s="53" t="s">
        <v>121</v>
      </c>
      <c r="D94" s="43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19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  <c r="AQ94" s="20">
        <v>0</v>
      </c>
    </row>
    <row r="95" spans="1:43">
      <c r="A95" s="53" t="s">
        <v>79</v>
      </c>
      <c r="B95" s="53" t="s">
        <v>24</v>
      </c>
      <c r="C95" s="53" t="s">
        <v>121</v>
      </c>
      <c r="D95" s="43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19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  <c r="AQ95" s="20">
        <v>0</v>
      </c>
    </row>
    <row r="96" spans="1:43">
      <c r="A96" s="53" t="s">
        <v>80</v>
      </c>
      <c r="B96" s="53" t="s">
        <v>25</v>
      </c>
      <c r="C96" s="53" t="s">
        <v>121</v>
      </c>
      <c r="D96" s="43">
        <v>1.1704456710504019E-6</v>
      </c>
      <c r="E96" s="19">
        <v>6.935116743989056E-6</v>
      </c>
      <c r="F96" s="19">
        <v>4.1925495679606684E-6</v>
      </c>
      <c r="G96" s="19">
        <v>4.0556674321123865E-6</v>
      </c>
      <c r="H96" s="19">
        <v>8.837263158056885E-5</v>
      </c>
      <c r="I96" s="19">
        <v>4.4047419578419067E-6</v>
      </c>
      <c r="J96" s="19">
        <v>1.5331953591157799E-6</v>
      </c>
      <c r="K96" s="19">
        <v>7.260278653120622E-5</v>
      </c>
      <c r="L96" s="19">
        <v>1.8249127606395632E-4</v>
      </c>
      <c r="M96" s="19">
        <v>0</v>
      </c>
      <c r="N96" s="19">
        <v>3.7269612221280113E-5</v>
      </c>
      <c r="O96" s="19">
        <v>0</v>
      </c>
      <c r="P96" s="19">
        <v>1.2346296898613218E-5</v>
      </c>
      <c r="Q96" s="19">
        <v>5.5517908185720444E-3</v>
      </c>
      <c r="R96" s="19">
        <v>3.2139915856532753E-4</v>
      </c>
      <c r="S96" s="19">
        <v>3.06287688545126E-7</v>
      </c>
      <c r="T96" s="19">
        <v>1.2655429600272328E-4</v>
      </c>
      <c r="U96" s="19">
        <v>4.0811224607750773E-5</v>
      </c>
      <c r="V96" s="19">
        <v>0</v>
      </c>
      <c r="W96" s="19">
        <v>2.7743874397856416E-6</v>
      </c>
      <c r="X96" s="19">
        <v>4.6506072976626456E-4</v>
      </c>
      <c r="Y96" s="19">
        <v>5.6286855397047475E-5</v>
      </c>
      <c r="Z96" s="19">
        <v>3.1416063848155318E-6</v>
      </c>
      <c r="AA96" s="19">
        <v>8.0252772022504359E-5</v>
      </c>
      <c r="AB96" s="19">
        <v>2.1314003970474005E-4</v>
      </c>
      <c r="AC96" s="19">
        <v>0</v>
      </c>
      <c r="AD96" s="19">
        <v>4.7214216465363279E-5</v>
      </c>
      <c r="AE96" s="19">
        <v>0</v>
      </c>
      <c r="AF96" s="19">
        <v>4.3908279621973634E-5</v>
      </c>
      <c r="AG96" s="19">
        <v>3.6880286643281579E-5</v>
      </c>
      <c r="AH96" s="19">
        <v>0</v>
      </c>
      <c r="AI96" s="19">
        <v>2.0948702683654119E-7</v>
      </c>
      <c r="AJ96" s="19">
        <v>4.6143438667058945E-3</v>
      </c>
      <c r="AK96" s="19">
        <v>7.357638764915464E-7</v>
      </c>
      <c r="AL96" s="19">
        <v>2.1349690854549408E-2</v>
      </c>
      <c r="AM96" s="19">
        <v>1.1043016456824262E-5</v>
      </c>
      <c r="AN96" s="19">
        <v>3.2644754810462473E-7</v>
      </c>
      <c r="AO96" s="19">
        <v>0</v>
      </c>
      <c r="AP96" s="19">
        <v>1.299459720030427E-3</v>
      </c>
      <c r="AQ96" s="20">
        <v>1.2220185017213225E-3</v>
      </c>
    </row>
    <row r="97" spans="1:43">
      <c r="A97" s="53" t="s">
        <v>81</v>
      </c>
      <c r="B97" s="53" t="s">
        <v>26</v>
      </c>
      <c r="C97" s="53" t="s">
        <v>121</v>
      </c>
      <c r="D97" s="43">
        <v>9.3296112027019262E-6</v>
      </c>
      <c r="E97" s="19">
        <v>7.9667615864309482E-6</v>
      </c>
      <c r="F97" s="19">
        <v>9.0095418272539973E-4</v>
      </c>
      <c r="G97" s="19">
        <v>2.3410719586536288E-4</v>
      </c>
      <c r="H97" s="19">
        <v>1.1692361440509558E-3</v>
      </c>
      <c r="I97" s="19">
        <v>4.1562393307685852E-3</v>
      </c>
      <c r="J97" s="19">
        <v>2.7656403835862875E-4</v>
      </c>
      <c r="K97" s="19">
        <v>5.3066108375787735E-3</v>
      </c>
      <c r="L97" s="19">
        <v>8.7128551676869392E-3</v>
      </c>
      <c r="M97" s="19">
        <v>1.3907267657486955E-6</v>
      </c>
      <c r="N97" s="19">
        <v>5.6512230075895786E-3</v>
      </c>
      <c r="O97" s="19">
        <v>2.8018570446874946E-5</v>
      </c>
      <c r="P97" s="19">
        <v>1.539800432510674E-3</v>
      </c>
      <c r="Q97" s="19">
        <v>4.5800878433510661E-4</v>
      </c>
      <c r="R97" s="19">
        <v>0.12884816527366638</v>
      </c>
      <c r="S97" s="19">
        <v>1.4504660794045776E-4</v>
      </c>
      <c r="T97" s="19">
        <v>1.7278871382586658E-4</v>
      </c>
      <c r="U97" s="19">
        <v>1.6198163852095604E-2</v>
      </c>
      <c r="V97" s="19">
        <v>3.1726390589028597E-3</v>
      </c>
      <c r="W97" s="19">
        <v>3.1122865621000528E-3</v>
      </c>
      <c r="X97" s="19">
        <v>3.6235596053302288E-4</v>
      </c>
      <c r="Y97" s="19">
        <v>5.7418935466557741E-4</v>
      </c>
      <c r="Z97" s="19">
        <v>5.7369127171114087E-4</v>
      </c>
      <c r="AA97" s="19">
        <v>3.1194465700536966E-3</v>
      </c>
      <c r="AB97" s="19">
        <v>1.3594214105978608E-3</v>
      </c>
      <c r="AC97" s="19">
        <v>7.0506746396858944E-7</v>
      </c>
      <c r="AD97" s="19">
        <v>1.3992142630741E-3</v>
      </c>
      <c r="AE97" s="19">
        <v>0</v>
      </c>
      <c r="AF97" s="19">
        <v>3.8361980841727927E-5</v>
      </c>
      <c r="AG97" s="19">
        <v>7.832944393157959E-4</v>
      </c>
      <c r="AH97" s="19">
        <v>0</v>
      </c>
      <c r="AI97" s="19">
        <v>3.0653013709525112E-6</v>
      </c>
      <c r="AJ97" s="19">
        <v>2.4940920411609113E-4</v>
      </c>
      <c r="AK97" s="19">
        <v>6.538773886859417E-4</v>
      </c>
      <c r="AL97" s="19">
        <v>1.985189039260149E-3</v>
      </c>
      <c r="AM97" s="19">
        <v>9.216435719281435E-4</v>
      </c>
      <c r="AN97" s="19">
        <v>2.5471851229667664E-2</v>
      </c>
      <c r="AO97" s="19">
        <v>2.9616989195346832E-2</v>
      </c>
      <c r="AP97" s="19">
        <v>1.6495971009135246E-2</v>
      </c>
      <c r="AQ97" s="20">
        <v>6.6910825669765472E-2</v>
      </c>
    </row>
    <row r="98" spans="1:43">
      <c r="A98" s="53" t="s">
        <v>82</v>
      </c>
      <c r="B98" s="53" t="s">
        <v>27</v>
      </c>
      <c r="C98" s="53" t="s">
        <v>121</v>
      </c>
      <c r="D98" s="43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0</v>
      </c>
      <c r="AG98" s="19">
        <v>0</v>
      </c>
      <c r="AH98" s="19">
        <v>0</v>
      </c>
      <c r="AI98" s="19">
        <v>0</v>
      </c>
      <c r="AJ98" s="19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  <c r="AQ98" s="20">
        <v>0</v>
      </c>
    </row>
    <row r="99" spans="1:43">
      <c r="A99" s="53" t="s">
        <v>83</v>
      </c>
      <c r="B99" s="53" t="s">
        <v>28</v>
      </c>
      <c r="C99" s="53" t="s">
        <v>121</v>
      </c>
      <c r="D99" s="43">
        <v>0.19479335844516754</v>
      </c>
      <c r="E99" s="19">
        <v>6.479168776422739E-3</v>
      </c>
      <c r="F99" s="19">
        <v>9.4576124101877213E-3</v>
      </c>
      <c r="G99" s="19">
        <v>1.0641759727150202E-3</v>
      </c>
      <c r="H99" s="19">
        <v>5.7182000018656254E-3</v>
      </c>
      <c r="I99" s="19">
        <v>1.012409757822752E-2</v>
      </c>
      <c r="J99" s="19">
        <v>0</v>
      </c>
      <c r="K99" s="19">
        <v>0.16216473281383514</v>
      </c>
      <c r="L99" s="19">
        <v>5.3994361311197281E-2</v>
      </c>
      <c r="M99" s="19">
        <v>4.2235977947711945E-2</v>
      </c>
      <c r="N99" s="19">
        <v>6.4910054206848145E-2</v>
      </c>
      <c r="O99" s="19">
        <v>2.3922121152281761E-2</v>
      </c>
      <c r="P99" s="19">
        <v>1.2275728397071362E-2</v>
      </c>
      <c r="Q99" s="19">
        <v>0</v>
      </c>
      <c r="R99" s="19">
        <v>2.4812670424580574E-2</v>
      </c>
      <c r="S99" s="19">
        <v>1.2053060531616211</v>
      </c>
      <c r="T99" s="19">
        <v>0.41085481643676758</v>
      </c>
      <c r="U99" s="19">
        <v>0.78290653228759766</v>
      </c>
      <c r="V99" s="19">
        <v>0.11609555780887604</v>
      </c>
      <c r="W99" s="19">
        <v>0.39893493056297302</v>
      </c>
      <c r="X99" s="19">
        <v>4.5076683163642883E-2</v>
      </c>
      <c r="Y99" s="19">
        <v>1.9544007256627083E-2</v>
      </c>
      <c r="Z99" s="19">
        <v>7.5449235737323761E-2</v>
      </c>
      <c r="AA99" s="19">
        <v>5.2519742399454117E-2</v>
      </c>
      <c r="AB99" s="19">
        <v>6.4582261256873608E-3</v>
      </c>
      <c r="AC99" s="19">
        <v>5.5417274325009203E-7</v>
      </c>
      <c r="AD99" s="19">
        <v>4.3714635074138641E-2</v>
      </c>
      <c r="AE99" s="19">
        <v>0</v>
      </c>
      <c r="AF99" s="19">
        <v>2.1051655057817698E-3</v>
      </c>
      <c r="AG99" s="19">
        <v>1.4262713491916656E-2</v>
      </c>
      <c r="AH99" s="19">
        <v>0</v>
      </c>
      <c r="AI99" s="19">
        <v>0</v>
      </c>
      <c r="AJ99" s="19">
        <v>9.2510553076863289E-3</v>
      </c>
      <c r="AK99" s="19">
        <v>0</v>
      </c>
      <c r="AL99" s="19">
        <v>2.7203091303817928E-4</v>
      </c>
      <c r="AM99" s="19">
        <v>0</v>
      </c>
      <c r="AN99" s="19">
        <v>0</v>
      </c>
      <c r="AO99" s="19">
        <v>0</v>
      </c>
      <c r="AP99" s="19">
        <v>1.8204349325969815E-3</v>
      </c>
      <c r="AQ99" s="20">
        <v>5.6994864717125893E-3</v>
      </c>
    </row>
    <row r="100" spans="1:43">
      <c r="A100" s="53" t="s">
        <v>84</v>
      </c>
      <c r="B100" s="53" t="s">
        <v>29</v>
      </c>
      <c r="C100" s="53" t="s">
        <v>121</v>
      </c>
      <c r="D100" s="43">
        <v>0.12492617219686508</v>
      </c>
      <c r="E100" s="19">
        <v>3.5303624463267624E-4</v>
      </c>
      <c r="F100" s="19">
        <v>3.5712674260139465E-2</v>
      </c>
      <c r="G100" s="19">
        <v>3.7171807140111923E-2</v>
      </c>
      <c r="H100" s="19">
        <v>6.9179564714431763E-2</v>
      </c>
      <c r="I100" s="19">
        <v>6.9429539144039154E-3</v>
      </c>
      <c r="J100" s="19">
        <v>2.1941822487860918E-3</v>
      </c>
      <c r="K100" s="19">
        <v>5.6790471076965332E-2</v>
      </c>
      <c r="L100" s="19">
        <v>5.0893213599920273E-2</v>
      </c>
      <c r="M100" s="19">
        <v>5.911570624448359E-4</v>
      </c>
      <c r="N100" s="19">
        <v>5.6534536182880402E-2</v>
      </c>
      <c r="O100" s="19">
        <v>5.2747153677046299E-4</v>
      </c>
      <c r="P100" s="19">
        <v>6.9751240313053131E-2</v>
      </c>
      <c r="Q100" s="19">
        <v>4.9614249728620052E-3</v>
      </c>
      <c r="R100" s="19">
        <v>3.5167403519153595E-2</v>
      </c>
      <c r="S100" s="19">
        <v>9.8155736923217773E-2</v>
      </c>
      <c r="T100" s="19">
        <v>0.15141119062900543</v>
      </c>
      <c r="U100" s="19">
        <v>0.26278191804885864</v>
      </c>
      <c r="V100" s="19">
        <v>1.5268206596374512E-2</v>
      </c>
      <c r="W100" s="19">
        <v>1.9700532779097557E-2</v>
      </c>
      <c r="X100" s="19">
        <v>1.1199450120329857E-2</v>
      </c>
      <c r="Y100" s="19">
        <v>1.822856068611145E-2</v>
      </c>
      <c r="Z100" s="19">
        <v>2.9685694724321365E-2</v>
      </c>
      <c r="AA100" s="19">
        <v>1.70904491096735E-2</v>
      </c>
      <c r="AB100" s="19">
        <v>7.2046363493427634E-4</v>
      </c>
      <c r="AC100" s="19">
        <v>0</v>
      </c>
      <c r="AD100" s="19">
        <v>1.9187163561582565E-2</v>
      </c>
      <c r="AE100" s="19">
        <v>0</v>
      </c>
      <c r="AF100" s="19">
        <v>2.2936101595405489E-4</v>
      </c>
      <c r="AG100" s="19">
        <v>2.5381706655025482E-2</v>
      </c>
      <c r="AH100" s="19">
        <v>0</v>
      </c>
      <c r="AI100" s="19">
        <v>5.2068544391659088E-6</v>
      </c>
      <c r="AJ100" s="19">
        <v>1.9673513248562813E-2</v>
      </c>
      <c r="AK100" s="19">
        <v>9.4803643878549337E-4</v>
      </c>
      <c r="AL100" s="19">
        <v>3.40396948158741E-2</v>
      </c>
      <c r="AM100" s="19">
        <v>6.8845332134515047E-4</v>
      </c>
      <c r="AN100" s="19">
        <v>6.9969809146641637E-7</v>
      </c>
      <c r="AO100" s="19">
        <v>5.6828309880074812E-7</v>
      </c>
      <c r="AP100" s="19">
        <v>6.6922139376401901E-3</v>
      </c>
      <c r="AQ100" s="20">
        <v>8.7667807936668396E-2</v>
      </c>
    </row>
    <row r="101" spans="1:43">
      <c r="A101" s="53" t="s">
        <v>85</v>
      </c>
      <c r="B101" s="53" t="s">
        <v>30</v>
      </c>
      <c r="C101" s="53" t="s">
        <v>121</v>
      </c>
      <c r="D101" s="43">
        <v>0.72255891561508179</v>
      </c>
      <c r="E101" s="19">
        <v>9.0225832536816597E-4</v>
      </c>
      <c r="F101" s="19">
        <v>0.23542112112045288</v>
      </c>
      <c r="G101" s="19">
        <v>2.0492995157837868E-2</v>
      </c>
      <c r="H101" s="19">
        <v>5.1413774490356445E-3</v>
      </c>
      <c r="I101" s="19">
        <v>6.9488543085753918E-3</v>
      </c>
      <c r="J101" s="19">
        <v>9.6620814874768257E-3</v>
      </c>
      <c r="K101" s="19">
        <v>0.21265806257724762</v>
      </c>
      <c r="L101" s="19">
        <v>1.6405058559030294E-3</v>
      </c>
      <c r="M101" s="19">
        <v>0</v>
      </c>
      <c r="N101" s="19">
        <v>1.0426548542454839E-3</v>
      </c>
      <c r="O101" s="19">
        <v>3.2912538154050708E-4</v>
      </c>
      <c r="P101" s="19">
        <v>3.020774107426405E-3</v>
      </c>
      <c r="Q101" s="19">
        <v>1.1051766705350019E-5</v>
      </c>
      <c r="R101" s="19">
        <v>1.7434961628168821E-3</v>
      </c>
      <c r="S101" s="19">
        <v>1.0860194452106953E-3</v>
      </c>
      <c r="T101" s="19">
        <v>1.0663223452866077E-2</v>
      </c>
      <c r="U101" s="19">
        <v>4.5789983123540878E-2</v>
      </c>
      <c r="V101" s="19">
        <v>0.97721421718597412</v>
      </c>
      <c r="W101" s="19">
        <v>1.0116551071405411E-2</v>
      </c>
      <c r="X101" s="19">
        <v>5.2864341996610165E-3</v>
      </c>
      <c r="Y101" s="19">
        <v>3.2054369803518057E-3</v>
      </c>
      <c r="Z101" s="19">
        <v>6.8712965585291386E-3</v>
      </c>
      <c r="AA101" s="19">
        <v>3.9389417506754398E-3</v>
      </c>
      <c r="AB101" s="19">
        <v>1.4694183133542538E-2</v>
      </c>
      <c r="AC101" s="19">
        <v>4.1722964851942379E-6</v>
      </c>
      <c r="AD101" s="19">
        <v>1.8975514685735106E-3</v>
      </c>
      <c r="AE101" s="19">
        <v>0</v>
      </c>
      <c r="AF101" s="19">
        <v>1.3834150740876794E-4</v>
      </c>
      <c r="AG101" s="19">
        <v>1.6875800210982561E-3</v>
      </c>
      <c r="AH101" s="19">
        <v>0</v>
      </c>
      <c r="AI101" s="19">
        <v>1.524393792351475E-5</v>
      </c>
      <c r="AJ101" s="19">
        <v>3.928018850274384E-4</v>
      </c>
      <c r="AK101" s="19">
        <v>1.4659599401056767E-3</v>
      </c>
      <c r="AL101" s="19">
        <v>3.6490228027105331E-2</v>
      </c>
      <c r="AM101" s="19">
        <v>3.2481185626238585E-3</v>
      </c>
      <c r="AN101" s="19">
        <v>2.2287040483206511E-3</v>
      </c>
      <c r="AO101" s="19">
        <v>5.9548714489210397E-5</v>
      </c>
      <c r="AP101" s="19">
        <v>9.4096280634403229E-2</v>
      </c>
      <c r="AQ101" s="20">
        <v>0.94287431240081787</v>
      </c>
    </row>
    <row r="102" spans="1:43">
      <c r="A102" s="53" t="s">
        <v>86</v>
      </c>
      <c r="B102" s="53" t="s">
        <v>31</v>
      </c>
      <c r="C102" s="53" t="s">
        <v>121</v>
      </c>
      <c r="D102" s="43">
        <v>5.3208722761155514E-8</v>
      </c>
      <c r="E102" s="19">
        <v>1.0902595931838732E-5</v>
      </c>
      <c r="F102" s="19">
        <v>1.625013304874301E-3</v>
      </c>
      <c r="G102" s="19">
        <v>1.4805558603256941E-3</v>
      </c>
      <c r="H102" s="19">
        <v>3.6691872082883492E-6</v>
      </c>
      <c r="I102" s="19">
        <v>5.4656347492709756E-4</v>
      </c>
      <c r="J102" s="19">
        <v>9.7618845757097006E-5</v>
      </c>
      <c r="K102" s="19">
        <v>3.3435069490224123E-3</v>
      </c>
      <c r="L102" s="19">
        <v>3.8782795309089124E-4</v>
      </c>
      <c r="M102" s="19">
        <v>0</v>
      </c>
      <c r="N102" s="19">
        <v>3.1362086883746088E-4</v>
      </c>
      <c r="O102" s="19">
        <v>1.5341173275373876E-4</v>
      </c>
      <c r="P102" s="19">
        <v>2.2364166215993464E-4</v>
      </c>
      <c r="Q102" s="19">
        <v>0</v>
      </c>
      <c r="R102" s="19">
        <v>5.3152060136198997E-3</v>
      </c>
      <c r="S102" s="19">
        <v>2.7179412427358329E-6</v>
      </c>
      <c r="T102" s="19">
        <v>4.1121718822978437E-5</v>
      </c>
      <c r="U102" s="19">
        <v>2.3641090374439955E-3</v>
      </c>
      <c r="V102" s="19">
        <v>2.544121234677732E-4</v>
      </c>
      <c r="W102" s="19">
        <v>5.7840798981487751E-3</v>
      </c>
      <c r="X102" s="19">
        <v>2.2186408386914991E-5</v>
      </c>
      <c r="Y102" s="19">
        <v>1.40916439704597E-4</v>
      </c>
      <c r="Z102" s="19">
        <v>1.9445278667262755E-5</v>
      </c>
      <c r="AA102" s="19">
        <v>2.1197248133830726E-4</v>
      </c>
      <c r="AB102" s="19">
        <v>2.1968563087284565E-3</v>
      </c>
      <c r="AC102" s="19">
        <v>1.9556941879272927E-6</v>
      </c>
      <c r="AD102" s="19">
        <v>8.2047522300854325E-4</v>
      </c>
      <c r="AE102" s="19">
        <v>0</v>
      </c>
      <c r="AF102" s="19">
        <v>1.7201119044329971E-4</v>
      </c>
      <c r="AG102" s="19">
        <v>4.2811292223632336E-3</v>
      </c>
      <c r="AH102" s="19">
        <v>0</v>
      </c>
      <c r="AI102" s="19">
        <v>2.5090375856962055E-5</v>
      </c>
      <c r="AJ102" s="19">
        <v>2.4342937103938311E-4</v>
      </c>
      <c r="AK102" s="19">
        <v>0</v>
      </c>
      <c r="AL102" s="19">
        <v>9.606286883354187E-3</v>
      </c>
      <c r="AM102" s="19">
        <v>4.753239918500185E-3</v>
      </c>
      <c r="AN102" s="19">
        <v>0</v>
      </c>
      <c r="AO102" s="19">
        <v>0</v>
      </c>
      <c r="AP102" s="19">
        <v>1.6159015940502286E-3</v>
      </c>
      <c r="AQ102" s="20">
        <v>4.3020430020987988E-3</v>
      </c>
    </row>
    <row r="103" spans="1:43">
      <c r="A103" s="53" t="s">
        <v>87</v>
      </c>
      <c r="B103" s="53" t="s">
        <v>32</v>
      </c>
      <c r="C103" s="53" t="s">
        <v>121</v>
      </c>
      <c r="D103" s="43">
        <v>8.3461031863407698E-8</v>
      </c>
      <c r="E103" s="19">
        <v>0</v>
      </c>
      <c r="F103" s="19">
        <v>3.5642784496303648E-5</v>
      </c>
      <c r="G103" s="19">
        <v>3.8195812521735206E-5</v>
      </c>
      <c r="H103" s="19">
        <v>0</v>
      </c>
      <c r="I103" s="19">
        <v>1.879295268736314E-5</v>
      </c>
      <c r="J103" s="19">
        <v>0</v>
      </c>
      <c r="K103" s="19">
        <v>3.9212067349581048E-5</v>
      </c>
      <c r="L103" s="19">
        <v>4.5990507351234555E-4</v>
      </c>
      <c r="M103" s="19">
        <v>0</v>
      </c>
      <c r="N103" s="19">
        <v>1.2391549535095692E-4</v>
      </c>
      <c r="O103" s="19">
        <v>0</v>
      </c>
      <c r="P103" s="19">
        <v>2.0641719444824957E-8</v>
      </c>
      <c r="Q103" s="19">
        <v>0</v>
      </c>
      <c r="R103" s="19">
        <v>7.842068953323178E-6</v>
      </c>
      <c r="S103" s="19">
        <v>8.0036306826514192E-7</v>
      </c>
      <c r="T103" s="19">
        <v>2.447967926855199E-5</v>
      </c>
      <c r="U103" s="19">
        <v>1.9428045561653562E-5</v>
      </c>
      <c r="V103" s="19">
        <v>4.061567597091198E-5</v>
      </c>
      <c r="W103" s="19">
        <v>3.7633632018696517E-5</v>
      </c>
      <c r="X103" s="19">
        <v>8.5578166181221604E-4</v>
      </c>
      <c r="Y103" s="19">
        <v>1.1528727554832585E-5</v>
      </c>
      <c r="Z103" s="19">
        <v>3.6994366382714361E-5</v>
      </c>
      <c r="AA103" s="19">
        <v>0</v>
      </c>
      <c r="AB103" s="19">
        <v>3.4810948790209295E-8</v>
      </c>
      <c r="AC103" s="19">
        <v>0</v>
      </c>
      <c r="AD103" s="19">
        <v>3.2223202288150787E-4</v>
      </c>
      <c r="AE103" s="19">
        <v>0</v>
      </c>
      <c r="AF103" s="19">
        <v>1.2442374099919107E-6</v>
      </c>
      <c r="AG103" s="19">
        <v>6.5236893715336919E-4</v>
      </c>
      <c r="AH103" s="19">
        <v>0</v>
      </c>
      <c r="AI103" s="19">
        <v>5.6073233167808212E-8</v>
      </c>
      <c r="AJ103" s="19">
        <v>2.7905780370929278E-5</v>
      </c>
      <c r="AK103" s="19">
        <v>0</v>
      </c>
      <c r="AL103" s="19">
        <v>1.2958013452589512E-2</v>
      </c>
      <c r="AM103" s="19">
        <v>5.515594807548041E-7</v>
      </c>
      <c r="AN103" s="19">
        <v>4.8616811909596436E-8</v>
      </c>
      <c r="AO103" s="19">
        <v>0</v>
      </c>
      <c r="AP103" s="19">
        <v>1.776932505890727E-3</v>
      </c>
      <c r="AQ103" s="20">
        <v>2.4693639716133475E-4</v>
      </c>
    </row>
    <row r="104" spans="1:43">
      <c r="A104" s="53" t="s">
        <v>88</v>
      </c>
      <c r="B104" s="53" t="s">
        <v>33</v>
      </c>
      <c r="C104" s="53" t="s">
        <v>121</v>
      </c>
      <c r="D104" s="43">
        <v>0</v>
      </c>
      <c r="E104" s="19">
        <v>0</v>
      </c>
      <c r="F104" s="19">
        <v>0.31955710053443909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5.9697241522371769E-4</v>
      </c>
      <c r="O104" s="19">
        <v>0</v>
      </c>
      <c r="P104" s="19">
        <v>4.466521495487541E-4</v>
      </c>
      <c r="Q104" s="19">
        <v>0</v>
      </c>
      <c r="R104" s="19">
        <v>0</v>
      </c>
      <c r="S104" s="19">
        <v>1.619756780564785E-2</v>
      </c>
      <c r="T104" s="19">
        <v>5.8132880367338657E-3</v>
      </c>
      <c r="U104" s="19">
        <v>0</v>
      </c>
      <c r="V104" s="19">
        <v>0</v>
      </c>
      <c r="W104" s="19">
        <v>3.0219641048461199E-3</v>
      </c>
      <c r="X104" s="19">
        <v>7.9088369384407997E-3</v>
      </c>
      <c r="Y104" s="19">
        <v>0.3392658531665802</v>
      </c>
      <c r="Z104" s="19">
        <v>9.7538009285926819E-3</v>
      </c>
      <c r="AA104" s="19">
        <v>0.17112542688846588</v>
      </c>
      <c r="AB104" s="19">
        <v>7.8486844897270203E-2</v>
      </c>
      <c r="AC104" s="19">
        <v>0</v>
      </c>
      <c r="AD104" s="19">
        <v>6.5131954848766327E-2</v>
      </c>
      <c r="AE104" s="19">
        <v>0</v>
      </c>
      <c r="AF104" s="19">
        <v>9.2045823112130165E-4</v>
      </c>
      <c r="AG104" s="19">
        <v>5.5784855037927628E-2</v>
      </c>
      <c r="AH104" s="19">
        <v>0</v>
      </c>
      <c r="AI104" s="19">
        <v>0</v>
      </c>
      <c r="AJ104" s="19">
        <v>8.4779001772403717E-3</v>
      </c>
      <c r="AK104" s="19">
        <v>4.3146390817128122E-4</v>
      </c>
      <c r="AL104" s="19">
        <v>0.92852580547332764</v>
      </c>
      <c r="AM104" s="19">
        <v>0</v>
      </c>
      <c r="AN104" s="19">
        <v>0</v>
      </c>
      <c r="AO104" s="19">
        <v>0</v>
      </c>
      <c r="AP104" s="19">
        <v>2.6809670962393284E-3</v>
      </c>
      <c r="AQ104" s="20">
        <v>7.2538317181169987E-3</v>
      </c>
    </row>
    <row r="105" spans="1:43">
      <c r="A105" s="53" t="s">
        <v>89</v>
      </c>
      <c r="B105" s="53" t="s">
        <v>34</v>
      </c>
      <c r="C105" s="53" t="s">
        <v>121</v>
      </c>
      <c r="D105" s="43">
        <v>0</v>
      </c>
      <c r="E105" s="19">
        <v>1.2165940006525489E-6</v>
      </c>
      <c r="F105" s="19">
        <v>3.8180788396857679E-4</v>
      </c>
      <c r="G105" s="19">
        <v>0</v>
      </c>
      <c r="H105" s="19">
        <v>0</v>
      </c>
      <c r="I105" s="19">
        <v>0</v>
      </c>
      <c r="J105" s="19">
        <v>3.5994944482808933E-5</v>
      </c>
      <c r="K105" s="19">
        <v>8.2386264693923295E-5</v>
      </c>
      <c r="L105" s="19">
        <v>0</v>
      </c>
      <c r="M105" s="19">
        <v>5.3117812058189884E-5</v>
      </c>
      <c r="N105" s="19">
        <v>1.8926453776657581E-4</v>
      </c>
      <c r="O105" s="19">
        <v>7.3546019848436117E-5</v>
      </c>
      <c r="P105" s="19">
        <v>0</v>
      </c>
      <c r="Q105" s="19">
        <v>0</v>
      </c>
      <c r="R105" s="19">
        <v>6.791127088945359E-5</v>
      </c>
      <c r="S105" s="19">
        <v>4.2311803554184735E-5</v>
      </c>
      <c r="T105" s="19">
        <v>6.0222770116524771E-5</v>
      </c>
      <c r="U105" s="19">
        <v>2.1408692191471346E-5</v>
      </c>
      <c r="V105" s="19">
        <v>5.8944398915627971E-5</v>
      </c>
      <c r="W105" s="19">
        <v>1.7274613492190838E-4</v>
      </c>
      <c r="X105" s="19">
        <v>3.3680007618386298E-5</v>
      </c>
      <c r="Y105" s="19">
        <v>1.720695523545146E-3</v>
      </c>
      <c r="Z105" s="19">
        <v>5.3340254817157984E-4</v>
      </c>
      <c r="AA105" s="19">
        <v>2.6387376710772514E-3</v>
      </c>
      <c r="AB105" s="19">
        <v>1.0306898038834333E-3</v>
      </c>
      <c r="AC105" s="19">
        <v>2.7712812880054116E-5</v>
      </c>
      <c r="AD105" s="19">
        <v>4.1111176833510399E-3</v>
      </c>
      <c r="AE105" s="19">
        <v>0</v>
      </c>
      <c r="AF105" s="19">
        <v>5.5177629292302299E-6</v>
      </c>
      <c r="AG105" s="19">
        <v>1.0520355135668069E-4</v>
      </c>
      <c r="AH105" s="19">
        <v>0</v>
      </c>
      <c r="AI105" s="19">
        <v>0</v>
      </c>
      <c r="AJ105" s="19">
        <v>6.2095011799101485E-7</v>
      </c>
      <c r="AK105" s="19">
        <v>0</v>
      </c>
      <c r="AL105" s="19">
        <v>3.0514827813021839E-4</v>
      </c>
      <c r="AM105" s="19">
        <v>0</v>
      </c>
      <c r="AN105" s="19">
        <v>0</v>
      </c>
      <c r="AO105" s="19">
        <v>0</v>
      </c>
      <c r="AP105" s="19">
        <v>8.0550293205305934E-5</v>
      </c>
      <c r="AQ105" s="20">
        <v>4.2852603655774146E-5</v>
      </c>
    </row>
    <row r="106" spans="1:43" ht="30">
      <c r="A106" s="53" t="s">
        <v>90</v>
      </c>
      <c r="B106" s="53" t="s">
        <v>35</v>
      </c>
      <c r="C106" s="53" t="s">
        <v>121</v>
      </c>
      <c r="D106" s="43">
        <v>8.2244665827602148E-4</v>
      </c>
      <c r="E106" s="19">
        <v>2.4671808932907879E-4</v>
      </c>
      <c r="F106" s="19">
        <v>1.3755498453974724E-2</v>
      </c>
      <c r="G106" s="19">
        <v>1.0102774249389768E-3</v>
      </c>
      <c r="H106" s="19">
        <v>2.4422377464361489E-4</v>
      </c>
      <c r="I106" s="19">
        <v>1.9762948795687407E-4</v>
      </c>
      <c r="J106" s="19">
        <v>1.9321958825457841E-4</v>
      </c>
      <c r="K106" s="19">
        <v>5.4675699211657047E-3</v>
      </c>
      <c r="L106" s="19">
        <v>2.3235157132148743E-2</v>
      </c>
      <c r="M106" s="19">
        <v>0</v>
      </c>
      <c r="N106" s="19">
        <v>3.8707267958670855E-3</v>
      </c>
      <c r="O106" s="19">
        <v>5.2815122762694955E-4</v>
      </c>
      <c r="P106" s="19">
        <v>3.9149257354438305E-3</v>
      </c>
      <c r="Q106" s="19">
        <v>5.0563592230901122E-4</v>
      </c>
      <c r="R106" s="19">
        <v>6.7243847297504544E-4</v>
      </c>
      <c r="S106" s="19">
        <v>5.6629430036991835E-4</v>
      </c>
      <c r="T106" s="19">
        <v>4.438250616658479E-4</v>
      </c>
      <c r="U106" s="19">
        <v>1.0811951942741871E-3</v>
      </c>
      <c r="V106" s="19">
        <v>1.5639902267139405E-4</v>
      </c>
      <c r="W106" s="19">
        <v>5.5978132877498865E-4</v>
      </c>
      <c r="X106" s="19">
        <v>2.8333326335996389E-3</v>
      </c>
      <c r="Y106" s="19">
        <v>5.5986613733693957E-4</v>
      </c>
      <c r="Z106" s="19">
        <v>1.4181591104716063E-3</v>
      </c>
      <c r="AA106" s="19">
        <v>8.4742335602641106E-3</v>
      </c>
      <c r="AB106" s="19">
        <v>4.4562923721969128E-3</v>
      </c>
      <c r="AC106" s="19">
        <v>7.4672161645139568E-6</v>
      </c>
      <c r="AD106" s="19">
        <v>1.7702224431559443E-3</v>
      </c>
      <c r="AE106" s="19">
        <v>0</v>
      </c>
      <c r="AF106" s="19">
        <v>3.6458848626352847E-5</v>
      </c>
      <c r="AG106" s="19">
        <v>5.7153357192873955E-3</v>
      </c>
      <c r="AH106" s="19">
        <v>0</v>
      </c>
      <c r="AI106" s="19">
        <v>5.098705173622875E-7</v>
      </c>
      <c r="AJ106" s="19">
        <v>3.228076733648777E-3</v>
      </c>
      <c r="AK106" s="19">
        <v>2.4735773331485689E-4</v>
      </c>
      <c r="AL106" s="19">
        <v>5.4376516491174698E-2</v>
      </c>
      <c r="AM106" s="19">
        <v>2.9959966195747256E-4</v>
      </c>
      <c r="AN106" s="19">
        <v>1.1608570639509708E-4</v>
      </c>
      <c r="AO106" s="19">
        <v>1.7241743626073003E-4</v>
      </c>
      <c r="AP106" s="19">
        <v>4.2861226946115494E-2</v>
      </c>
      <c r="AQ106" s="20">
        <v>6.1047943308949471E-3</v>
      </c>
    </row>
    <row r="107" spans="1:43" ht="30">
      <c r="A107" s="53" t="s">
        <v>91</v>
      </c>
      <c r="B107" s="53" t="s">
        <v>36</v>
      </c>
      <c r="C107" s="53" t="s">
        <v>121</v>
      </c>
      <c r="D107" s="43">
        <v>4.2159818112850189E-3</v>
      </c>
      <c r="E107" s="19">
        <v>2.2917974274605513E-3</v>
      </c>
      <c r="F107" s="19">
        <v>6.0900542885065079E-2</v>
      </c>
      <c r="G107" s="19">
        <v>4.0048528462648392E-2</v>
      </c>
      <c r="H107" s="19">
        <v>3.7327182944864035E-3</v>
      </c>
      <c r="I107" s="19">
        <v>1.025066152215004E-2</v>
      </c>
      <c r="J107" s="19">
        <v>2.0077073946595192E-2</v>
      </c>
      <c r="K107" s="19">
        <v>8.2980794832110405E-3</v>
      </c>
      <c r="L107" s="19">
        <v>8.41487105935812E-3</v>
      </c>
      <c r="M107" s="19">
        <v>1.1870753951370716E-3</v>
      </c>
      <c r="N107" s="19">
        <v>1.553038414567709E-2</v>
      </c>
      <c r="O107" s="19">
        <v>3.142807399854064E-3</v>
      </c>
      <c r="P107" s="19">
        <v>2.5652237236499786E-3</v>
      </c>
      <c r="Q107" s="19">
        <v>8.1908898428082466E-3</v>
      </c>
      <c r="R107" s="19">
        <v>1.2798679992556572E-2</v>
      </c>
      <c r="S107" s="19">
        <v>3.369646891951561E-2</v>
      </c>
      <c r="T107" s="19">
        <v>1.0321231558918953E-2</v>
      </c>
      <c r="U107" s="19">
        <v>2.5664824061095715E-3</v>
      </c>
      <c r="V107" s="19">
        <v>1.2176266172900796E-3</v>
      </c>
      <c r="W107" s="19">
        <v>6.215452216565609E-3</v>
      </c>
      <c r="X107" s="19">
        <v>2.1374659612774849E-2</v>
      </c>
      <c r="Y107" s="19">
        <v>3.8930930197238922E-2</v>
      </c>
      <c r="Z107" s="19">
        <v>1.0779857635498047E-2</v>
      </c>
      <c r="AA107" s="19">
        <v>1.4007413759827614E-2</v>
      </c>
      <c r="AB107" s="19">
        <v>7.3532648384571075E-2</v>
      </c>
      <c r="AC107" s="19">
        <v>5.1734796215896495E-6</v>
      </c>
      <c r="AD107" s="19">
        <v>9.5495851710438728E-3</v>
      </c>
      <c r="AE107" s="19">
        <v>0</v>
      </c>
      <c r="AF107" s="19">
        <v>8.5642619524151087E-5</v>
      </c>
      <c r="AG107" s="19">
        <v>3.7929415702819824E-2</v>
      </c>
      <c r="AH107" s="19">
        <v>0</v>
      </c>
      <c r="AI107" s="19">
        <v>1.1876632197527215E-4</v>
      </c>
      <c r="AJ107" s="19">
        <v>2.1953650866635144E-4</v>
      </c>
      <c r="AK107" s="19">
        <v>2.4370178580284119E-3</v>
      </c>
      <c r="AL107" s="19">
        <v>0.10456731170415878</v>
      </c>
      <c r="AM107" s="19">
        <v>8.1942183896899223E-3</v>
      </c>
      <c r="AN107" s="19">
        <v>2.7138805016875267E-2</v>
      </c>
      <c r="AO107" s="19">
        <v>7.1434056735597551E-5</v>
      </c>
      <c r="AP107" s="19">
        <v>6.0610510408878326E-2</v>
      </c>
      <c r="AQ107" s="20">
        <v>4.0409684181213379E-2</v>
      </c>
    </row>
    <row r="108" spans="1:43">
      <c r="A108" s="53" t="s">
        <v>92</v>
      </c>
      <c r="B108" s="53" t="s">
        <v>37</v>
      </c>
      <c r="C108" s="53" t="s">
        <v>121</v>
      </c>
      <c r="D108" s="43">
        <v>2.7522470190888271E-5</v>
      </c>
      <c r="E108" s="19">
        <v>0</v>
      </c>
      <c r="F108" s="19">
        <v>1.1319218901917338E-4</v>
      </c>
      <c r="G108" s="19">
        <v>4.8019894165918231E-5</v>
      </c>
      <c r="H108" s="19">
        <v>5.2815712479059584E-6</v>
      </c>
      <c r="I108" s="19">
        <v>1.61908919835696E-5</v>
      </c>
      <c r="J108" s="19">
        <v>3.4748068173939828E-6</v>
      </c>
      <c r="K108" s="19">
        <v>1.8183462088927627E-5</v>
      </c>
      <c r="L108" s="19">
        <v>2.1868072508368641E-6</v>
      </c>
      <c r="M108" s="19">
        <v>0</v>
      </c>
      <c r="N108" s="19">
        <v>1.1270346476521809E-5</v>
      </c>
      <c r="O108" s="19">
        <v>5.6386334108537994E-6</v>
      </c>
      <c r="P108" s="19">
        <v>1.6881509736776934E-6</v>
      </c>
      <c r="Q108" s="19">
        <v>0</v>
      </c>
      <c r="R108" s="19">
        <v>3.7800538120791316E-4</v>
      </c>
      <c r="S108" s="19">
        <v>4.3016634663217701E-6</v>
      </c>
      <c r="T108" s="19">
        <v>2.9486946004908532E-5</v>
      </c>
      <c r="U108" s="19">
        <v>5.9877197600144427E-6</v>
      </c>
      <c r="V108" s="19">
        <v>8.9692648543859832E-6</v>
      </c>
      <c r="W108" s="19">
        <v>1.6779178622527979E-5</v>
      </c>
      <c r="X108" s="19">
        <v>1.4982582797529176E-5</v>
      </c>
      <c r="Y108" s="19">
        <v>7.8969227615743876E-5</v>
      </c>
      <c r="Z108" s="19">
        <v>5.3231619858706836E-6</v>
      </c>
      <c r="AA108" s="19">
        <v>1.8290473235538229E-5</v>
      </c>
      <c r="AB108" s="19">
        <v>2.7252699510427192E-5</v>
      </c>
      <c r="AC108" s="19">
        <v>1.3083357771392912E-5</v>
      </c>
      <c r="AD108" s="19">
        <v>3.4761198912747204E-4</v>
      </c>
      <c r="AE108" s="19">
        <v>0</v>
      </c>
      <c r="AF108" s="19">
        <v>4.4152175178169273E-6</v>
      </c>
      <c r="AG108" s="19">
        <v>1.5257418226610753E-6</v>
      </c>
      <c r="AH108" s="19">
        <v>0</v>
      </c>
      <c r="AI108" s="19">
        <v>0</v>
      </c>
      <c r="AJ108" s="19">
        <v>1.0716996712289983E-6</v>
      </c>
      <c r="AK108" s="19">
        <v>5.3533945902017877E-5</v>
      </c>
      <c r="AL108" s="19">
        <v>4.47462109150365E-4</v>
      </c>
      <c r="AM108" s="19">
        <v>1.7709049643599428E-5</v>
      </c>
      <c r="AN108" s="19">
        <v>1.1289485730230808E-2</v>
      </c>
      <c r="AO108" s="19">
        <v>0</v>
      </c>
      <c r="AP108" s="19">
        <v>6.6096347291022539E-4</v>
      </c>
      <c r="AQ108" s="20">
        <v>5.5852136574685574E-4</v>
      </c>
    </row>
    <row r="109" spans="1:43">
      <c r="A109" s="53" t="s">
        <v>93</v>
      </c>
      <c r="B109" s="53" t="s">
        <v>38</v>
      </c>
      <c r="C109" s="53" t="s">
        <v>121</v>
      </c>
      <c r="D109" s="43">
        <v>3.1548936476610834E-6</v>
      </c>
      <c r="E109" s="19">
        <v>1.1716306289599743E-5</v>
      </c>
      <c r="F109" s="19">
        <v>3.1786789186298847E-3</v>
      </c>
      <c r="G109" s="19">
        <v>3.0521186999976635E-5</v>
      </c>
      <c r="H109" s="19">
        <v>3.7416239138110541E-6</v>
      </c>
      <c r="I109" s="19">
        <v>8.2073293015128002E-6</v>
      </c>
      <c r="J109" s="19">
        <v>1.8190658011008054E-5</v>
      </c>
      <c r="K109" s="19">
        <v>6.1438640113919973E-4</v>
      </c>
      <c r="L109" s="19">
        <v>1.9239175799157238E-6</v>
      </c>
      <c r="M109" s="19">
        <v>0</v>
      </c>
      <c r="N109" s="19">
        <v>4.4195159716764465E-5</v>
      </c>
      <c r="O109" s="19">
        <v>0</v>
      </c>
      <c r="P109" s="19">
        <v>1.3094941095914692E-4</v>
      </c>
      <c r="Q109" s="19">
        <v>0</v>
      </c>
      <c r="R109" s="19">
        <v>8.0643229011911899E-5</v>
      </c>
      <c r="S109" s="19">
        <v>1.609598402865231E-3</v>
      </c>
      <c r="T109" s="19">
        <v>4.3315834773238748E-5</v>
      </c>
      <c r="U109" s="19">
        <v>5.1293369324412197E-5</v>
      </c>
      <c r="V109" s="19">
        <v>6.3551783568982501E-7</v>
      </c>
      <c r="W109" s="19">
        <v>3.0758197681279853E-5</v>
      </c>
      <c r="X109" s="19">
        <v>1.6844051424413919E-4</v>
      </c>
      <c r="Y109" s="19">
        <v>2.7448558248579502E-3</v>
      </c>
      <c r="Z109" s="19">
        <v>1.4604839088860899E-4</v>
      </c>
      <c r="AA109" s="19">
        <v>2.94295259664068E-5</v>
      </c>
      <c r="AB109" s="19">
        <v>3.2970502506941557E-3</v>
      </c>
      <c r="AC109" s="19">
        <v>1.2115745448681992E-5</v>
      </c>
      <c r="AD109" s="19">
        <v>2.6029353030025959E-3</v>
      </c>
      <c r="AE109" s="19">
        <v>0</v>
      </c>
      <c r="AF109" s="19">
        <v>1.7231413949048147E-5</v>
      </c>
      <c r="AG109" s="19">
        <v>1.8105515046045184E-3</v>
      </c>
      <c r="AH109" s="19">
        <v>0</v>
      </c>
      <c r="AI109" s="19">
        <v>0</v>
      </c>
      <c r="AJ109" s="19">
        <v>1.677718614701007E-6</v>
      </c>
      <c r="AK109" s="19">
        <v>4.2221634648740292E-3</v>
      </c>
      <c r="AL109" s="19">
        <v>1.6275683417916298E-2</v>
      </c>
      <c r="AM109" s="19">
        <v>5.8172130957245827E-4</v>
      </c>
      <c r="AN109" s="19">
        <v>5.8656954206526279E-4</v>
      </c>
      <c r="AO109" s="19">
        <v>8.7247535702772439E-6</v>
      </c>
      <c r="AP109" s="19">
        <v>9.0947392163798213E-4</v>
      </c>
      <c r="AQ109" s="20">
        <v>5.4870541207492352E-3</v>
      </c>
    </row>
    <row r="110" spans="1:43">
      <c r="A110" s="53" t="s">
        <v>94</v>
      </c>
      <c r="B110" s="53" t="s">
        <v>39</v>
      </c>
      <c r="C110" s="53" t="s">
        <v>121</v>
      </c>
      <c r="D110" s="43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20">
        <v>0</v>
      </c>
    </row>
    <row r="111" spans="1:43" ht="30">
      <c r="A111" s="53" t="s">
        <v>95</v>
      </c>
      <c r="B111" s="53" t="s">
        <v>40</v>
      </c>
      <c r="C111" s="53" t="s">
        <v>121</v>
      </c>
      <c r="D111" s="43">
        <v>8.0502167111262679E-4</v>
      </c>
      <c r="E111" s="19">
        <v>2.5523421936668456E-4</v>
      </c>
      <c r="F111" s="19">
        <v>1.7286197980865836E-3</v>
      </c>
      <c r="G111" s="19">
        <v>1.402334775775671E-3</v>
      </c>
      <c r="H111" s="19">
        <v>5.0422945059835911E-4</v>
      </c>
      <c r="I111" s="19">
        <v>6.8138772621750832E-4</v>
      </c>
      <c r="J111" s="19">
        <v>1.7805006355047226E-3</v>
      </c>
      <c r="K111" s="19">
        <v>2.2436284925788641E-3</v>
      </c>
      <c r="L111" s="19">
        <v>9.3063409440219402E-4</v>
      </c>
      <c r="M111" s="19">
        <v>0</v>
      </c>
      <c r="N111" s="19">
        <v>3.9816960692405701E-2</v>
      </c>
      <c r="O111" s="19">
        <v>1.0828549275174737E-3</v>
      </c>
      <c r="P111" s="19">
        <v>8.735613664612174E-4</v>
      </c>
      <c r="Q111" s="19">
        <v>3.2976630609482527E-4</v>
      </c>
      <c r="R111" s="19">
        <v>8.5808113217353821E-3</v>
      </c>
      <c r="S111" s="19">
        <v>1.9809918012470007E-4</v>
      </c>
      <c r="T111" s="19">
        <v>1.2245646212249994E-3</v>
      </c>
      <c r="U111" s="19">
        <v>2.4813760537654161E-3</v>
      </c>
      <c r="V111" s="19">
        <v>1.1916086077690125E-3</v>
      </c>
      <c r="W111" s="19">
        <v>2.6022223755717278E-3</v>
      </c>
      <c r="X111" s="19">
        <v>3.0029106419533491E-3</v>
      </c>
      <c r="Y111" s="19">
        <v>4.9105319194495678E-3</v>
      </c>
      <c r="Z111" s="19">
        <v>2.997238771058619E-4</v>
      </c>
      <c r="AA111" s="19">
        <v>5.3511941805481911E-3</v>
      </c>
      <c r="AB111" s="19">
        <v>1.0554777458310127E-2</v>
      </c>
      <c r="AC111" s="19">
        <v>1.6228118511207867E-6</v>
      </c>
      <c r="AD111" s="19">
        <v>1.1568588670343161E-3</v>
      </c>
      <c r="AE111" s="19">
        <v>0</v>
      </c>
      <c r="AF111" s="19">
        <v>1.3082463992759585E-3</v>
      </c>
      <c r="AG111" s="19">
        <v>7.7709794277325273E-4</v>
      </c>
      <c r="AH111" s="19">
        <v>0</v>
      </c>
      <c r="AI111" s="19">
        <v>5.6569783737359103E-6</v>
      </c>
      <c r="AJ111" s="19">
        <v>9.5771369524300098E-4</v>
      </c>
      <c r="AK111" s="19">
        <v>2.7827263693325222E-4</v>
      </c>
      <c r="AL111" s="19">
        <v>8.0330260971095413E-5</v>
      </c>
      <c r="AM111" s="19">
        <v>1.1084279976785183E-3</v>
      </c>
      <c r="AN111" s="19">
        <v>6.8207301199436188E-2</v>
      </c>
      <c r="AO111" s="19">
        <v>5.3882583975791931E-2</v>
      </c>
      <c r="AP111" s="19">
        <v>4.4481370598077774E-2</v>
      </c>
      <c r="AQ111" s="20">
        <v>3.7978913635015488E-2</v>
      </c>
    </row>
    <row r="112" spans="1:43">
      <c r="A112" s="53" t="s">
        <v>96</v>
      </c>
      <c r="B112" s="53" t="s">
        <v>41</v>
      </c>
      <c r="C112" s="53" t="s">
        <v>121</v>
      </c>
      <c r="D112" s="43">
        <v>1.2538245646283031E-3</v>
      </c>
      <c r="E112" s="19">
        <v>9.2621294243144803E-6</v>
      </c>
      <c r="F112" s="19">
        <v>4.7895786701701581E-4</v>
      </c>
      <c r="G112" s="19">
        <v>4.8245280049741268E-4</v>
      </c>
      <c r="H112" s="19">
        <v>1.3215724611654878E-3</v>
      </c>
      <c r="I112" s="19">
        <v>4.2005012801382691E-5</v>
      </c>
      <c r="J112" s="19">
        <v>1.3687729369848967E-4</v>
      </c>
      <c r="K112" s="19">
        <v>3.5394896258367226E-5</v>
      </c>
      <c r="L112" s="19">
        <v>1.2187287211418152E-4</v>
      </c>
      <c r="M112" s="19">
        <v>3.0198874810594134E-5</v>
      </c>
      <c r="N112" s="19">
        <v>2.9113722848705947E-4</v>
      </c>
      <c r="O112" s="19">
        <v>7.3746542739172583E-7</v>
      </c>
      <c r="P112" s="19">
        <v>1.9611625248217024E-5</v>
      </c>
      <c r="Q112" s="19">
        <v>1.3691344975086395E-5</v>
      </c>
      <c r="R112" s="19">
        <v>5.3979903896106407E-5</v>
      </c>
      <c r="S112" s="19">
        <v>3.1435505661647767E-5</v>
      </c>
      <c r="T112" s="19">
        <v>4.758797149406746E-5</v>
      </c>
      <c r="U112" s="19">
        <v>4.7613197239115834E-5</v>
      </c>
      <c r="V112" s="19">
        <v>1.4757349163119216E-5</v>
      </c>
      <c r="W112" s="19">
        <v>3.7162604712648317E-5</v>
      </c>
      <c r="X112" s="19">
        <v>7.7329423220362514E-5</v>
      </c>
      <c r="Y112" s="19">
        <v>2.0353141007944942E-4</v>
      </c>
      <c r="Z112" s="19">
        <v>2.559737185947597E-5</v>
      </c>
      <c r="AA112" s="19">
        <v>2.5565943360561505E-5</v>
      </c>
      <c r="AB112" s="19">
        <v>6.455690017901361E-4</v>
      </c>
      <c r="AC112" s="19">
        <v>0</v>
      </c>
      <c r="AD112" s="19">
        <v>4.8866870201891288E-5</v>
      </c>
      <c r="AE112" s="19">
        <v>0</v>
      </c>
      <c r="AF112" s="19">
        <v>2.9450905003614025E-7</v>
      </c>
      <c r="AG112" s="19">
        <v>0.1057562381029129</v>
      </c>
      <c r="AH112" s="19">
        <v>0</v>
      </c>
      <c r="AI112" s="19">
        <v>7.7989834608160891E-6</v>
      </c>
      <c r="AJ112" s="19">
        <v>1.5988092627594597E-6</v>
      </c>
      <c r="AK112" s="19">
        <v>3.8705911720171571E-4</v>
      </c>
      <c r="AL112" s="19">
        <v>0</v>
      </c>
      <c r="AM112" s="19">
        <v>1.7710789106786251E-3</v>
      </c>
      <c r="AN112" s="19">
        <v>1.1604618339333683E-4</v>
      </c>
      <c r="AO112" s="19">
        <v>9.1174393901383155E-7</v>
      </c>
      <c r="AP112" s="19">
        <v>5.9150694869458675E-4</v>
      </c>
      <c r="AQ112" s="20">
        <v>4.0111960843205452E-3</v>
      </c>
    </row>
    <row r="113" spans="1:43">
      <c r="A113" s="53" t="s">
        <v>97</v>
      </c>
      <c r="B113" s="53" t="s">
        <v>42</v>
      </c>
      <c r="C113" s="53" t="s">
        <v>121</v>
      </c>
      <c r="D113" s="43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20">
        <v>0</v>
      </c>
    </row>
    <row r="114" spans="1:43">
      <c r="A114" s="53" t="s">
        <v>98</v>
      </c>
      <c r="B114" s="53" t="s">
        <v>43</v>
      </c>
      <c r="C114" s="53" t="s">
        <v>121</v>
      </c>
      <c r="D114" s="43">
        <v>0</v>
      </c>
      <c r="E114" s="19">
        <v>1.105000963434577E-3</v>
      </c>
      <c r="F114" s="19">
        <v>1.2713687028735876E-3</v>
      </c>
      <c r="G114" s="19">
        <v>1.4582677977159619E-3</v>
      </c>
      <c r="H114" s="19">
        <v>0</v>
      </c>
      <c r="I114" s="19">
        <v>0</v>
      </c>
      <c r="J114" s="19">
        <v>0</v>
      </c>
      <c r="K114" s="19">
        <v>0</v>
      </c>
      <c r="L114" s="19">
        <v>9.1393798356875777E-4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5.5712589528411627E-5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2.627527283038944E-4</v>
      </c>
      <c r="Z114" s="19">
        <v>5.8699162764241919E-5</v>
      </c>
      <c r="AA114" s="19">
        <v>2.6130153855774552E-5</v>
      </c>
      <c r="AB114" s="19">
        <v>5.2410434000194073E-3</v>
      </c>
      <c r="AC114" s="19">
        <v>0</v>
      </c>
      <c r="AD114" s="19">
        <v>0</v>
      </c>
      <c r="AE114" s="19">
        <v>0</v>
      </c>
      <c r="AF114" s="19">
        <v>0</v>
      </c>
      <c r="AG114" s="19">
        <v>2.7354559279046953E-4</v>
      </c>
      <c r="AH114" s="19">
        <v>0</v>
      </c>
      <c r="AI114" s="19">
        <v>1.4938320964574814E-3</v>
      </c>
      <c r="AJ114" s="19">
        <v>0</v>
      </c>
      <c r="AK114" s="19">
        <v>0</v>
      </c>
      <c r="AL114" s="19">
        <v>0</v>
      </c>
      <c r="AM114" s="19">
        <v>2.4554010014981031E-3</v>
      </c>
      <c r="AN114" s="19">
        <v>0</v>
      </c>
      <c r="AO114" s="19">
        <v>0</v>
      </c>
      <c r="AP114" s="19">
        <v>2.0727144146803766E-4</v>
      </c>
      <c r="AQ114" s="20">
        <v>5.4007391445338726E-3</v>
      </c>
    </row>
    <row r="115" spans="1:43" ht="30">
      <c r="A115" s="53" t="s">
        <v>99</v>
      </c>
      <c r="B115" s="53" t="s">
        <v>44</v>
      </c>
      <c r="C115" s="53" t="s">
        <v>121</v>
      </c>
      <c r="D115" s="43">
        <v>0</v>
      </c>
      <c r="E115" s="19">
        <v>0</v>
      </c>
      <c r="F115" s="19">
        <v>0</v>
      </c>
      <c r="G115" s="19">
        <v>3.7557065013515967E-8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20">
        <v>1.5744588381494395E-5</v>
      </c>
    </row>
    <row r="116" spans="1:43">
      <c r="A116" s="53" t="s">
        <v>100</v>
      </c>
      <c r="B116" s="53" t="s">
        <v>45</v>
      </c>
      <c r="C116" s="53" t="s">
        <v>121</v>
      </c>
      <c r="D116" s="43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20">
        <v>0</v>
      </c>
    </row>
    <row r="117" spans="1:43">
      <c r="A117" s="53" t="s">
        <v>101</v>
      </c>
      <c r="B117" s="53" t="s">
        <v>46</v>
      </c>
      <c r="C117" s="53" t="s">
        <v>121</v>
      </c>
      <c r="D117" s="43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20">
        <v>0</v>
      </c>
    </row>
    <row r="118" spans="1:43">
      <c r="A118" s="53" t="s">
        <v>102</v>
      </c>
      <c r="B118" s="53" t="s">
        <v>47</v>
      </c>
      <c r="C118" s="53" t="s">
        <v>121</v>
      </c>
      <c r="D118" s="43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20">
        <v>0</v>
      </c>
    </row>
    <row r="119" spans="1:43">
      <c r="A119" s="53" t="s">
        <v>103</v>
      </c>
      <c r="B119" s="53" t="s">
        <v>48</v>
      </c>
      <c r="C119" s="53" t="s">
        <v>121</v>
      </c>
      <c r="D119" s="43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20">
        <v>0</v>
      </c>
    </row>
    <row r="120" spans="1:43">
      <c r="A120" s="53" t="s">
        <v>104</v>
      </c>
      <c r="B120" s="53" t="s">
        <v>49</v>
      </c>
      <c r="C120" s="53" t="s">
        <v>121</v>
      </c>
      <c r="D120" s="43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20">
        <v>0</v>
      </c>
    </row>
    <row r="121" spans="1:43">
      <c r="A121" s="53" t="s">
        <v>105</v>
      </c>
      <c r="B121" s="53" t="s">
        <v>50</v>
      </c>
      <c r="C121" s="53" t="s">
        <v>121</v>
      </c>
      <c r="D121" s="43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20">
        <v>0</v>
      </c>
    </row>
    <row r="122" spans="1:43" ht="15.75" thickBot="1">
      <c r="A122" s="53" t="s">
        <v>106</v>
      </c>
      <c r="B122" s="53" t="s">
        <v>51</v>
      </c>
      <c r="C122" s="53" t="s">
        <v>121</v>
      </c>
      <c r="D122" s="45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0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0</v>
      </c>
      <c r="AK122" s="24">
        <v>0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5">
        <v>0</v>
      </c>
    </row>
    <row r="123" spans="1:43">
      <c r="A123" s="53" t="s">
        <v>67</v>
      </c>
      <c r="B123" s="53" t="s">
        <v>13</v>
      </c>
      <c r="C123" s="53" t="s">
        <v>122</v>
      </c>
      <c r="D123" s="39">
        <v>0</v>
      </c>
      <c r="E123" s="40">
        <v>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40">
        <v>0</v>
      </c>
      <c r="S123" s="40">
        <v>0</v>
      </c>
      <c r="T123" s="40">
        <v>0</v>
      </c>
      <c r="U123" s="40">
        <v>0</v>
      </c>
      <c r="V123" s="40">
        <v>0</v>
      </c>
      <c r="W123" s="40">
        <v>0</v>
      </c>
      <c r="X123" s="40">
        <v>0</v>
      </c>
      <c r="Y123" s="40">
        <v>0</v>
      </c>
      <c r="Z123" s="40">
        <v>0</v>
      </c>
      <c r="AA123" s="40">
        <v>0</v>
      </c>
      <c r="AB123" s="40">
        <v>0</v>
      </c>
      <c r="AC123" s="40">
        <v>0</v>
      </c>
      <c r="AD123" s="40">
        <v>0</v>
      </c>
      <c r="AE123" s="40">
        <v>0</v>
      </c>
      <c r="AF123" s="40">
        <v>0</v>
      </c>
      <c r="AG123" s="40">
        <v>0</v>
      </c>
      <c r="AH123" s="40">
        <v>0</v>
      </c>
      <c r="AI123" s="40">
        <v>0</v>
      </c>
      <c r="AJ123" s="40">
        <v>0</v>
      </c>
      <c r="AK123" s="40">
        <v>0</v>
      </c>
      <c r="AL123" s="40">
        <v>0</v>
      </c>
      <c r="AM123" s="40">
        <v>0</v>
      </c>
      <c r="AN123" s="40">
        <v>0</v>
      </c>
      <c r="AO123" s="40">
        <v>0</v>
      </c>
      <c r="AP123" s="40">
        <v>0</v>
      </c>
      <c r="AQ123" s="41">
        <v>0</v>
      </c>
    </row>
    <row r="124" spans="1:43">
      <c r="A124" s="53" t="s">
        <v>68</v>
      </c>
      <c r="B124" s="53" t="s">
        <v>14</v>
      </c>
      <c r="C124" s="53" t="s">
        <v>122</v>
      </c>
      <c r="D124" s="43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20">
        <v>0</v>
      </c>
    </row>
    <row r="125" spans="1:43">
      <c r="A125" s="53" t="s">
        <v>69</v>
      </c>
      <c r="B125" s="53" t="s">
        <v>15</v>
      </c>
      <c r="C125" s="53" t="s">
        <v>122</v>
      </c>
      <c r="D125" s="43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  <c r="AQ125" s="20">
        <v>0</v>
      </c>
    </row>
    <row r="126" spans="1:43">
      <c r="A126" s="53" t="s">
        <v>70</v>
      </c>
      <c r="B126" s="53" t="s">
        <v>16</v>
      </c>
      <c r="C126" s="53" t="s">
        <v>122</v>
      </c>
      <c r="D126" s="43">
        <v>1.8120610620826483E-3</v>
      </c>
      <c r="E126" s="19">
        <v>0</v>
      </c>
      <c r="F126" s="19">
        <v>1.6419585794210434E-2</v>
      </c>
      <c r="G126" s="19">
        <v>7.5503826337808277E-6</v>
      </c>
      <c r="H126" s="19">
        <v>0</v>
      </c>
      <c r="I126" s="19">
        <v>0</v>
      </c>
      <c r="J126" s="19">
        <v>0</v>
      </c>
      <c r="K126" s="19">
        <v>1.417941227555275E-2</v>
      </c>
      <c r="L126" s="19">
        <v>0</v>
      </c>
      <c r="M126" s="19">
        <v>1.8452441145200282E-4</v>
      </c>
      <c r="N126" s="19">
        <v>0</v>
      </c>
      <c r="O126" s="19">
        <v>0</v>
      </c>
      <c r="P126" s="19">
        <v>0</v>
      </c>
      <c r="Q126" s="19">
        <v>0</v>
      </c>
      <c r="R126" s="19">
        <v>0.37975996732711792</v>
      </c>
      <c r="S126" s="19">
        <v>1.9950259011238813E-3</v>
      </c>
      <c r="T126" s="19">
        <v>4.4445037841796875E-2</v>
      </c>
      <c r="U126" s="19">
        <v>7.0936759002506733E-3</v>
      </c>
      <c r="V126" s="19">
        <v>6.1819818802177906E-4</v>
      </c>
      <c r="W126" s="19">
        <v>5.0872135907411575E-2</v>
      </c>
      <c r="X126" s="19">
        <v>0.10306532680988312</v>
      </c>
      <c r="Y126" s="19">
        <v>0.66804659366607666</v>
      </c>
      <c r="Z126" s="19">
        <v>6.4470939338207245E-2</v>
      </c>
      <c r="AA126" s="19">
        <v>0</v>
      </c>
      <c r="AB126" s="19">
        <v>4.757518763653934E-5</v>
      </c>
      <c r="AC126" s="19">
        <v>0</v>
      </c>
      <c r="AD126" s="19">
        <v>0</v>
      </c>
      <c r="AE126" s="19">
        <v>0</v>
      </c>
      <c r="AF126" s="19">
        <v>9.2334188520908356E-3</v>
      </c>
      <c r="AG126" s="19">
        <v>5.1184074254706502E-4</v>
      </c>
      <c r="AH126" s="19">
        <v>0</v>
      </c>
      <c r="AI126" s="19">
        <v>0</v>
      </c>
      <c r="AJ126" s="19">
        <v>0</v>
      </c>
      <c r="AK126" s="19">
        <v>0</v>
      </c>
      <c r="AL126" s="19">
        <v>0.26097878813743591</v>
      </c>
      <c r="AM126" s="19">
        <v>6.6495296778157353E-4</v>
      </c>
      <c r="AN126" s="19">
        <v>0</v>
      </c>
      <c r="AO126" s="19">
        <v>0</v>
      </c>
      <c r="AP126" s="19">
        <v>1.0102547239512205E-3</v>
      </c>
      <c r="AQ126" s="20">
        <v>4.8975672572851181E-2</v>
      </c>
    </row>
    <row r="127" spans="1:43">
      <c r="A127" s="53" t="s">
        <v>71</v>
      </c>
      <c r="B127" s="53" t="s">
        <v>17</v>
      </c>
      <c r="C127" s="53" t="s">
        <v>122</v>
      </c>
      <c r="D127" s="43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20">
        <v>0</v>
      </c>
    </row>
    <row r="128" spans="1:43">
      <c r="A128" s="53" t="s">
        <v>72</v>
      </c>
      <c r="B128" s="53" t="s">
        <v>18</v>
      </c>
      <c r="C128" s="53" t="s">
        <v>122</v>
      </c>
      <c r="D128" s="43">
        <v>0</v>
      </c>
      <c r="E128" s="19">
        <v>3.9198913145810366E-4</v>
      </c>
      <c r="F128" s="19">
        <v>2.178428927436471E-3</v>
      </c>
      <c r="G128" s="19">
        <v>0</v>
      </c>
      <c r="H128" s="19">
        <v>1.4515316113829613E-2</v>
      </c>
      <c r="I128" s="19">
        <v>0.31151771545410156</v>
      </c>
      <c r="J128" s="19">
        <v>5.4328307509422302E-2</v>
      </c>
      <c r="K128" s="19">
        <v>0.2225843071937561</v>
      </c>
      <c r="L128" s="19">
        <v>9.3064174056053162E-2</v>
      </c>
      <c r="M128" s="19">
        <v>0</v>
      </c>
      <c r="N128" s="19">
        <v>9.174000471830368E-3</v>
      </c>
      <c r="O128" s="19">
        <v>0</v>
      </c>
      <c r="P128" s="19">
        <v>0</v>
      </c>
      <c r="Q128" s="19">
        <v>0</v>
      </c>
      <c r="R128" s="19">
        <v>3.2184351235628128E-2</v>
      </c>
      <c r="S128" s="19">
        <v>0</v>
      </c>
      <c r="T128" s="19">
        <v>5.4448177106678486E-3</v>
      </c>
      <c r="U128" s="19">
        <v>4.0629957802593708E-3</v>
      </c>
      <c r="V128" s="19">
        <v>1.4787807129323483E-2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20">
        <v>0.16417646408081055</v>
      </c>
    </row>
    <row r="129" spans="1:43">
      <c r="A129" s="53" t="s">
        <v>73</v>
      </c>
      <c r="B129" s="53" t="s">
        <v>19</v>
      </c>
      <c r="C129" s="53" t="s">
        <v>122</v>
      </c>
      <c r="D129" s="43">
        <v>2.9727385481237434E-5</v>
      </c>
      <c r="E129" s="19">
        <v>2.3545037493022392E-6</v>
      </c>
      <c r="F129" s="19">
        <v>0</v>
      </c>
      <c r="G129" s="19">
        <v>0</v>
      </c>
      <c r="H129" s="19">
        <v>1.5826301478227833E-6</v>
      </c>
      <c r="I129" s="19">
        <v>5.0925463438034058E-3</v>
      </c>
      <c r="J129" s="19">
        <v>8.8180350139737129E-3</v>
      </c>
      <c r="K129" s="19">
        <v>2.3585890885442495E-3</v>
      </c>
      <c r="L129" s="19">
        <v>5.3488393314182758E-3</v>
      </c>
      <c r="M129" s="19">
        <v>4.9623326958680991E-7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5.9089516071253456E-6</v>
      </c>
      <c r="U129" s="19">
        <v>1.5404867781398934E-6</v>
      </c>
      <c r="V129" s="19">
        <v>1.0496398317627609E-4</v>
      </c>
      <c r="W129" s="19">
        <v>1.6371727724617813E-6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3.4750922850435018E-7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2.1349424059735611E-6</v>
      </c>
      <c r="AO129" s="19">
        <v>0</v>
      </c>
      <c r="AP129" s="19">
        <v>3.7347948023125355E-7</v>
      </c>
      <c r="AQ129" s="20">
        <v>6.6517223604023457E-4</v>
      </c>
    </row>
    <row r="130" spans="1:43">
      <c r="A130" s="53" t="s">
        <v>74</v>
      </c>
      <c r="B130" s="53" t="s">
        <v>20</v>
      </c>
      <c r="C130" s="53" t="s">
        <v>122</v>
      </c>
      <c r="D130" s="4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20">
        <v>0</v>
      </c>
    </row>
    <row r="131" spans="1:43">
      <c r="A131" s="53" t="s">
        <v>75</v>
      </c>
      <c r="B131" s="53" t="s">
        <v>21</v>
      </c>
      <c r="C131" s="53" t="s">
        <v>122</v>
      </c>
      <c r="D131" s="43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  <c r="AQ131" s="20">
        <v>0</v>
      </c>
    </row>
    <row r="132" spans="1:43">
      <c r="A132" s="53" t="s">
        <v>76</v>
      </c>
      <c r="B132" s="53" t="s">
        <v>22</v>
      </c>
      <c r="C132" s="53" t="s">
        <v>122</v>
      </c>
      <c r="D132" s="4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  <c r="AQ132" s="20">
        <v>0</v>
      </c>
    </row>
    <row r="133" spans="1:43">
      <c r="A133" s="53" t="s">
        <v>77</v>
      </c>
      <c r="B133" s="53" t="s">
        <v>1</v>
      </c>
      <c r="C133" s="53" t="s">
        <v>122</v>
      </c>
      <c r="D133" s="43">
        <v>3.7361380236689001E-5</v>
      </c>
      <c r="E133" s="19">
        <v>1.0069236304843798E-4</v>
      </c>
      <c r="F133" s="19">
        <v>3.4585461253300309E-4</v>
      </c>
      <c r="G133" s="19">
        <v>6.9641653681173921E-5</v>
      </c>
      <c r="H133" s="19">
        <v>2.3852904269006103E-4</v>
      </c>
      <c r="I133" s="19">
        <v>1.6553307432332076E-5</v>
      </c>
      <c r="J133" s="19">
        <v>5.5946833299458376E-7</v>
      </c>
      <c r="K133" s="19">
        <v>1.9634151249192655E-4</v>
      </c>
      <c r="L133" s="19">
        <v>0</v>
      </c>
      <c r="M133" s="19">
        <v>0</v>
      </c>
      <c r="N133" s="19">
        <v>9.6453260630369186E-3</v>
      </c>
      <c r="O133" s="19">
        <v>2.1667595137842E-4</v>
      </c>
      <c r="P133" s="19">
        <v>1.3646153965964913E-3</v>
      </c>
      <c r="Q133" s="19">
        <v>5.8750656535266899E-6</v>
      </c>
      <c r="R133" s="19">
        <v>1.4283898053690791E-4</v>
      </c>
      <c r="S133" s="19">
        <v>1.9531173620634945E-6</v>
      </c>
      <c r="T133" s="19">
        <v>5.1839342631865293E-5</v>
      </c>
      <c r="U133" s="19">
        <v>5.847657666890882E-5</v>
      </c>
      <c r="V133" s="19">
        <v>2.028461494774092E-6</v>
      </c>
      <c r="W133" s="19">
        <v>5.1238737069070339E-4</v>
      </c>
      <c r="X133" s="19">
        <v>2.5719241239130497E-4</v>
      </c>
      <c r="Y133" s="19">
        <v>1.1029527377104387E-4</v>
      </c>
      <c r="Z133" s="19">
        <v>4.8627739488438237E-6</v>
      </c>
      <c r="AA133" s="19">
        <v>2.4221767671406269E-3</v>
      </c>
      <c r="AB133" s="19">
        <v>9.3688671768177301E-5</v>
      </c>
      <c r="AC133" s="19">
        <v>0</v>
      </c>
      <c r="AD133" s="19">
        <v>1.2284757394809276E-4</v>
      </c>
      <c r="AE133" s="19">
        <v>0</v>
      </c>
      <c r="AF133" s="19">
        <v>3.9207952795550227E-5</v>
      </c>
      <c r="AG133" s="19">
        <v>1.1624347098404542E-4</v>
      </c>
      <c r="AH133" s="19">
        <v>0</v>
      </c>
      <c r="AI133" s="19">
        <v>8.1110096061820514E-7</v>
      </c>
      <c r="AJ133" s="19">
        <v>1.2361069093458354E-4</v>
      </c>
      <c r="AK133" s="19">
        <v>0</v>
      </c>
      <c r="AL133" s="19">
        <v>3.8738067814847454E-5</v>
      </c>
      <c r="AM133" s="19">
        <v>7.7714808867312968E-5</v>
      </c>
      <c r="AN133" s="19">
        <v>0</v>
      </c>
      <c r="AO133" s="19">
        <v>0</v>
      </c>
      <c r="AP133" s="19">
        <v>1.057542278431356E-3</v>
      </c>
      <c r="AQ133" s="20">
        <v>4.6293349005281925E-3</v>
      </c>
    </row>
    <row r="134" spans="1:43">
      <c r="A134" s="53" t="s">
        <v>78</v>
      </c>
      <c r="B134" s="53" t="s">
        <v>23</v>
      </c>
      <c r="C134" s="53" t="s">
        <v>122</v>
      </c>
      <c r="D134" s="43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20">
        <v>0</v>
      </c>
    </row>
    <row r="135" spans="1:43">
      <c r="A135" s="53" t="s">
        <v>79</v>
      </c>
      <c r="B135" s="53" t="s">
        <v>24</v>
      </c>
      <c r="C135" s="53" t="s">
        <v>122</v>
      </c>
      <c r="D135" s="43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20">
        <v>0</v>
      </c>
    </row>
    <row r="136" spans="1:43">
      <c r="A136" s="53" t="s">
        <v>80</v>
      </c>
      <c r="B136" s="53" t="s">
        <v>25</v>
      </c>
      <c r="C136" s="53" t="s">
        <v>122</v>
      </c>
      <c r="D136" s="43">
        <v>7.716772643107106E-8</v>
      </c>
      <c r="E136" s="19">
        <v>4.5723371044914529E-7</v>
      </c>
      <c r="F136" s="19">
        <v>2.7641567612590734E-7</v>
      </c>
      <c r="G136" s="19">
        <v>2.6739101599559945E-7</v>
      </c>
      <c r="H136" s="19">
        <v>5.8264263316232245E-6</v>
      </c>
      <c r="I136" s="19">
        <v>2.9040555205028795E-7</v>
      </c>
      <c r="J136" s="19">
        <v>1.0108389147944763E-7</v>
      </c>
      <c r="K136" s="19">
        <v>4.7867174544080626E-6</v>
      </c>
      <c r="L136" s="19">
        <v>1.2031689038849436E-5</v>
      </c>
      <c r="M136" s="19">
        <v>0</v>
      </c>
      <c r="N136" s="19">
        <v>2.4571934318373678E-6</v>
      </c>
      <c r="O136" s="19">
        <v>0</v>
      </c>
      <c r="P136" s="19">
        <v>8.139939495777071E-7</v>
      </c>
      <c r="Q136" s="19">
        <v>3.660307265818119E-4</v>
      </c>
      <c r="R136" s="19">
        <v>2.1189913240959868E-5</v>
      </c>
      <c r="S136" s="19">
        <v>2.0193612115804171E-8</v>
      </c>
      <c r="T136" s="19">
        <v>8.3437516877893358E-6</v>
      </c>
      <c r="U136" s="19">
        <v>2.690692781470716E-6</v>
      </c>
      <c r="V136" s="19">
        <v>0</v>
      </c>
      <c r="W136" s="19">
        <v>1.8291594017227908E-7</v>
      </c>
      <c r="X136" s="19">
        <v>3.0661551136290655E-5</v>
      </c>
      <c r="Y136" s="19">
        <v>3.7110041830601403E-6</v>
      </c>
      <c r="Z136" s="19">
        <v>2.07126760187748E-7</v>
      </c>
      <c r="AA136" s="19">
        <v>5.291081834002398E-6</v>
      </c>
      <c r="AB136" s="19">
        <v>1.4052367077965755E-5</v>
      </c>
      <c r="AC136" s="19">
        <v>0</v>
      </c>
      <c r="AD136" s="19">
        <v>3.1128433874982875E-6</v>
      </c>
      <c r="AE136" s="19">
        <v>0</v>
      </c>
      <c r="AF136" s="19">
        <v>2.8948820727237035E-6</v>
      </c>
      <c r="AG136" s="19">
        <v>2.4315249902429059E-6</v>
      </c>
      <c r="AH136" s="19">
        <v>0</v>
      </c>
      <c r="AI136" s="19">
        <v>1.381152348045589E-8</v>
      </c>
      <c r="AJ136" s="19">
        <v>3.0422463896684349E-4</v>
      </c>
      <c r="AK136" s="19">
        <v>4.8509065209145774E-8</v>
      </c>
      <c r="AL136" s="19">
        <v>1.407589646987617E-3</v>
      </c>
      <c r="AM136" s="19">
        <v>7.2806841444617021E-7</v>
      </c>
      <c r="AN136" s="19">
        <v>2.1522756910030694E-8</v>
      </c>
      <c r="AO136" s="19">
        <v>0</v>
      </c>
      <c r="AP136" s="19">
        <v>8.5673651483375579E-5</v>
      </c>
      <c r="AQ136" s="20">
        <v>8.0567937402520329E-5</v>
      </c>
    </row>
    <row r="137" spans="1:43">
      <c r="A137" s="53" t="s">
        <v>81</v>
      </c>
      <c r="B137" s="53" t="s">
        <v>26</v>
      </c>
      <c r="C137" s="53" t="s">
        <v>122</v>
      </c>
      <c r="D137" s="43">
        <v>4.0734485082793981E-5</v>
      </c>
      <c r="E137" s="19">
        <v>3.4784079616656527E-5</v>
      </c>
      <c r="F137" s="19">
        <v>3.9337011985480785E-3</v>
      </c>
      <c r="G137" s="19">
        <v>1.022147131152451E-3</v>
      </c>
      <c r="H137" s="19">
        <v>5.1050605252385139E-3</v>
      </c>
      <c r="I137" s="19">
        <v>1.8146764487028122E-2</v>
      </c>
      <c r="J137" s="19">
        <v>1.2075202539563179E-3</v>
      </c>
      <c r="K137" s="19">
        <v>2.3169461637735367E-2</v>
      </c>
      <c r="L137" s="19">
        <v>3.8041636347770691E-2</v>
      </c>
      <c r="M137" s="19">
        <v>6.0721222325810231E-6</v>
      </c>
      <c r="N137" s="19">
        <v>2.4674089625477791E-2</v>
      </c>
      <c r="O137" s="19">
        <v>1.2233328016009182E-4</v>
      </c>
      <c r="P137" s="19">
        <v>6.7229997366666794E-3</v>
      </c>
      <c r="Q137" s="19">
        <v>1.9997351337224245E-3</v>
      </c>
      <c r="R137" s="19">
        <v>0.56257045269012451</v>
      </c>
      <c r="S137" s="19">
        <v>6.3329527620226145E-4</v>
      </c>
      <c r="T137" s="19">
        <v>7.5442151864990592E-4</v>
      </c>
      <c r="U137" s="19">
        <v>7.072361558675766E-2</v>
      </c>
      <c r="V137" s="19">
        <v>1.3852219097316265E-2</v>
      </c>
      <c r="W137" s="19">
        <v>1.3588710688054562E-2</v>
      </c>
      <c r="X137" s="19">
        <v>1.5821006381884217E-3</v>
      </c>
      <c r="Y137" s="19">
        <v>2.5069969706237316E-3</v>
      </c>
      <c r="Z137" s="19">
        <v>2.5048223324120045E-3</v>
      </c>
      <c r="AA137" s="19">
        <v>1.3619972392916679E-2</v>
      </c>
      <c r="AB137" s="19">
        <v>5.9354379773139954E-3</v>
      </c>
      <c r="AC137" s="19">
        <v>3.0784303817199543E-6</v>
      </c>
      <c r="AD137" s="19">
        <v>6.109179463237524E-3</v>
      </c>
      <c r="AE137" s="19">
        <v>0</v>
      </c>
      <c r="AF137" s="19">
        <v>1.6749417409300804E-4</v>
      </c>
      <c r="AG137" s="19">
        <v>3.4199811052531004E-3</v>
      </c>
      <c r="AH137" s="19">
        <v>0</v>
      </c>
      <c r="AI137" s="19">
        <v>1.3383565601543523E-5</v>
      </c>
      <c r="AJ137" s="19">
        <v>1.0889581171795726E-3</v>
      </c>
      <c r="AK137" s="19">
        <v>2.8549269773066044E-3</v>
      </c>
      <c r="AL137" s="19">
        <v>8.6676338687539101E-3</v>
      </c>
      <c r="AM137" s="19">
        <v>4.0240343660116196E-3</v>
      </c>
      <c r="AN137" s="19">
        <v>0.11121392995119095</v>
      </c>
      <c r="AO137" s="19">
        <v>0.12931221723556519</v>
      </c>
      <c r="AP137" s="19">
        <v>7.2023890912532806E-2</v>
      </c>
      <c r="AQ137" s="20">
        <v>0.29214271903038025</v>
      </c>
    </row>
    <row r="138" spans="1:43">
      <c r="A138" s="53" t="s">
        <v>82</v>
      </c>
      <c r="B138" s="53" t="s">
        <v>27</v>
      </c>
      <c r="C138" s="53" t="s">
        <v>122</v>
      </c>
      <c r="D138" s="4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20">
        <v>0</v>
      </c>
    </row>
    <row r="139" spans="1:43">
      <c r="A139" s="53" t="s">
        <v>83</v>
      </c>
      <c r="B139" s="53" t="s">
        <v>28</v>
      </c>
      <c r="C139" s="53" t="s">
        <v>122</v>
      </c>
      <c r="D139" s="43">
        <v>3.2392662018537521E-2</v>
      </c>
      <c r="E139" s="19">
        <v>1.0774368420243263E-3</v>
      </c>
      <c r="F139" s="19">
        <v>1.5727293211966753E-3</v>
      </c>
      <c r="G139" s="19">
        <v>1.769644150044769E-4</v>
      </c>
      <c r="H139" s="19">
        <v>9.5089338719844818E-4</v>
      </c>
      <c r="I139" s="19">
        <v>1.683560898527503E-3</v>
      </c>
      <c r="J139" s="19">
        <v>0</v>
      </c>
      <c r="K139" s="19">
        <v>2.6966769248247147E-2</v>
      </c>
      <c r="L139" s="19">
        <v>8.9788539335131645E-3</v>
      </c>
      <c r="M139" s="19">
        <v>7.0235235616564751E-3</v>
      </c>
      <c r="N139" s="19">
        <v>1.0794050991535187E-2</v>
      </c>
      <c r="O139" s="19">
        <v>3.9780675433576107E-3</v>
      </c>
      <c r="P139" s="19">
        <v>2.041360829025507E-3</v>
      </c>
      <c r="Q139" s="19">
        <v>0</v>
      </c>
      <c r="R139" s="19">
        <v>4.1261594742536545E-3</v>
      </c>
      <c r="S139" s="19">
        <v>0.20043328404426575</v>
      </c>
      <c r="T139" s="19">
        <v>6.8322055041790009E-2</v>
      </c>
      <c r="U139" s="19">
        <v>0.13019143044948578</v>
      </c>
      <c r="V139" s="19">
        <v>1.9305814057588577E-2</v>
      </c>
      <c r="W139" s="19">
        <v>6.6339865326881409E-2</v>
      </c>
      <c r="X139" s="19">
        <v>7.4959117919206619E-3</v>
      </c>
      <c r="Y139" s="19">
        <v>3.2500207889825106E-3</v>
      </c>
      <c r="Z139" s="19">
        <v>1.2546638026833534E-2</v>
      </c>
      <c r="AA139" s="19">
        <v>8.7336357682943344E-3</v>
      </c>
      <c r="AB139" s="19">
        <v>1.0739541612565517E-3</v>
      </c>
      <c r="AC139" s="19">
        <v>9.2154735398253251E-8</v>
      </c>
      <c r="AD139" s="19">
        <v>7.2694132104516029E-3</v>
      </c>
      <c r="AE139" s="19">
        <v>0</v>
      </c>
      <c r="AF139" s="19">
        <v>3.5007309634238482E-4</v>
      </c>
      <c r="AG139" s="19">
        <v>2.3717815056443214E-3</v>
      </c>
      <c r="AH139" s="19">
        <v>0</v>
      </c>
      <c r="AI139" s="19">
        <v>0</v>
      </c>
      <c r="AJ139" s="19">
        <v>1.5383805148303509E-3</v>
      </c>
      <c r="AK139" s="19">
        <v>0</v>
      </c>
      <c r="AL139" s="19">
        <v>4.5236680307425559E-5</v>
      </c>
      <c r="AM139" s="19">
        <v>0</v>
      </c>
      <c r="AN139" s="19">
        <v>0</v>
      </c>
      <c r="AO139" s="19">
        <v>0</v>
      </c>
      <c r="AP139" s="19">
        <v>3.0272456933744252E-4</v>
      </c>
      <c r="AQ139" s="20">
        <v>9.4778148923069239E-4</v>
      </c>
    </row>
    <row r="140" spans="1:43">
      <c r="A140" s="53" t="s">
        <v>84</v>
      </c>
      <c r="B140" s="53" t="s">
        <v>29</v>
      </c>
      <c r="C140" s="53" t="s">
        <v>122</v>
      </c>
      <c r="D140" s="43">
        <v>2.7586300857365131E-3</v>
      </c>
      <c r="E140" s="19">
        <v>7.7957756730029359E-6</v>
      </c>
      <c r="F140" s="19">
        <v>7.8861025394871831E-4</v>
      </c>
      <c r="G140" s="19">
        <v>8.2083087181672454E-4</v>
      </c>
      <c r="H140" s="19">
        <v>1.5276289777830243E-3</v>
      </c>
      <c r="I140" s="19">
        <v>1.5331487520597875E-4</v>
      </c>
      <c r="J140" s="19">
        <v>4.8452115152031183E-5</v>
      </c>
      <c r="K140" s="19">
        <v>1.2540519237518311E-3</v>
      </c>
      <c r="L140" s="19">
        <v>1.1238281149417162E-3</v>
      </c>
      <c r="M140" s="19">
        <v>1.3053979273536243E-5</v>
      </c>
      <c r="N140" s="19">
        <v>1.2484003091230989E-3</v>
      </c>
      <c r="O140" s="19">
        <v>1.1647670362435747E-5</v>
      </c>
      <c r="P140" s="19">
        <v>1.5402525896206498E-3</v>
      </c>
      <c r="Q140" s="19">
        <v>1.0955859761452302E-4</v>
      </c>
      <c r="R140" s="19">
        <v>7.7656953362748027E-4</v>
      </c>
      <c r="S140" s="19">
        <v>2.1674830932170153E-3</v>
      </c>
      <c r="T140" s="19">
        <v>3.3434745855629444E-3</v>
      </c>
      <c r="U140" s="19">
        <v>5.8027720078825951E-3</v>
      </c>
      <c r="V140" s="19">
        <v>3.371537895873189E-4</v>
      </c>
      <c r="W140" s="19">
        <v>4.3502877815626562E-4</v>
      </c>
      <c r="X140" s="19">
        <v>2.4730717996135354E-4</v>
      </c>
      <c r="Y140" s="19">
        <v>4.0252457256428897E-4</v>
      </c>
      <c r="Z140" s="19">
        <v>6.555219879373908E-4</v>
      </c>
      <c r="AA140" s="19">
        <v>3.7739271647296846E-4</v>
      </c>
      <c r="AB140" s="19">
        <v>1.5909337889752351E-5</v>
      </c>
      <c r="AC140" s="19">
        <v>0</v>
      </c>
      <c r="AD140" s="19">
        <v>4.2369254515506327E-4</v>
      </c>
      <c r="AE140" s="19">
        <v>0</v>
      </c>
      <c r="AF140" s="19">
        <v>5.064769084128784E-6</v>
      </c>
      <c r="AG140" s="19">
        <v>5.6048098485916853E-4</v>
      </c>
      <c r="AH140" s="19">
        <v>0</v>
      </c>
      <c r="AI140" s="19">
        <v>1.1497819230044115E-7</v>
      </c>
      <c r="AJ140" s="19">
        <v>4.3443212052807212E-4</v>
      </c>
      <c r="AK140" s="19">
        <v>2.093461989716161E-5</v>
      </c>
      <c r="AL140" s="19">
        <v>7.516673649661243E-4</v>
      </c>
      <c r="AM140" s="19">
        <v>1.5202484064502642E-5</v>
      </c>
      <c r="AN140" s="19">
        <v>1.5450790868953845E-8</v>
      </c>
      <c r="AO140" s="19">
        <v>1.2548873939977057E-8</v>
      </c>
      <c r="AP140" s="19">
        <v>1.4777803153265268E-4</v>
      </c>
      <c r="AQ140" s="20">
        <v>1.9358877325430512E-3</v>
      </c>
    </row>
    <row r="141" spans="1:43">
      <c r="A141" s="53" t="s">
        <v>85</v>
      </c>
      <c r="B141" s="53" t="s">
        <v>30</v>
      </c>
      <c r="C141" s="53" t="s">
        <v>122</v>
      </c>
      <c r="D141" s="43">
        <v>1.5443000302184373E-4</v>
      </c>
      <c r="E141" s="19">
        <v>1.928365378489616E-7</v>
      </c>
      <c r="F141" s="19">
        <v>5.0315738917561248E-5</v>
      </c>
      <c r="G141" s="19">
        <v>4.3798968363262247E-6</v>
      </c>
      <c r="H141" s="19">
        <v>1.0988487701979466E-6</v>
      </c>
      <c r="I141" s="19">
        <v>1.4851544847260811E-6</v>
      </c>
      <c r="J141" s="19">
        <v>2.0650431906688027E-6</v>
      </c>
      <c r="K141" s="19">
        <v>4.54506698588375E-5</v>
      </c>
      <c r="L141" s="19">
        <v>3.506196151192853E-7</v>
      </c>
      <c r="M141" s="19">
        <v>0</v>
      </c>
      <c r="N141" s="19">
        <v>2.2284299916464079E-7</v>
      </c>
      <c r="O141" s="19">
        <v>7.0342821345548145E-8</v>
      </c>
      <c r="P141" s="19">
        <v>6.4561959334241692E-7</v>
      </c>
      <c r="Q141" s="19">
        <v>2.3620558842196715E-9</v>
      </c>
      <c r="R141" s="19">
        <v>3.7263140484355972E-7</v>
      </c>
      <c r="S141" s="19">
        <v>2.3211116229049367E-7</v>
      </c>
      <c r="T141" s="19">
        <v>2.2790136426920071E-6</v>
      </c>
      <c r="U141" s="19">
        <v>9.7865340649150312E-6</v>
      </c>
      <c r="V141" s="19">
        <v>2.0885661069769412E-4</v>
      </c>
      <c r="W141" s="19">
        <v>2.1621754058287479E-6</v>
      </c>
      <c r="X141" s="19">
        <v>1.129851284531469E-6</v>
      </c>
      <c r="Y141" s="19">
        <v>6.8508694539559656E-7</v>
      </c>
      <c r="Z141" s="19">
        <v>1.4685783753520809E-6</v>
      </c>
      <c r="AA141" s="19">
        <v>8.4185637660993962E-7</v>
      </c>
      <c r="AB141" s="19">
        <v>3.1405365916725714E-6</v>
      </c>
      <c r="AC141" s="19">
        <v>8.9173046724511096E-10</v>
      </c>
      <c r="AD141" s="19">
        <v>4.0555710256739985E-7</v>
      </c>
      <c r="AE141" s="19">
        <v>0</v>
      </c>
      <c r="AF141" s="19">
        <v>2.956724998171012E-8</v>
      </c>
      <c r="AG141" s="19">
        <v>3.6068061604055401E-7</v>
      </c>
      <c r="AH141" s="19">
        <v>0</v>
      </c>
      <c r="AI141" s="19">
        <v>3.2580340647569983E-9</v>
      </c>
      <c r="AJ141" s="19">
        <v>8.3952187424074509E-8</v>
      </c>
      <c r="AK141" s="19">
        <v>3.1331452987615194E-7</v>
      </c>
      <c r="AL141" s="19">
        <v>7.7989298006286845E-6</v>
      </c>
      <c r="AM141" s="19">
        <v>6.9420912041096017E-7</v>
      </c>
      <c r="AN141" s="19">
        <v>4.7633315602979565E-7</v>
      </c>
      <c r="AO141" s="19">
        <v>1.2727139342416649E-8</v>
      </c>
      <c r="AP141" s="19">
        <v>2.0110872355871834E-5</v>
      </c>
      <c r="AQ141" s="20">
        <v>2.015172503888607E-4</v>
      </c>
    </row>
    <row r="142" spans="1:43">
      <c r="A142" s="53" t="s">
        <v>86</v>
      </c>
      <c r="B142" s="53" t="s">
        <v>31</v>
      </c>
      <c r="C142" s="53" t="s">
        <v>122</v>
      </c>
      <c r="D142" s="43">
        <v>6.2011246138027332E-10</v>
      </c>
      <c r="E142" s="19">
        <v>1.2706254892691504E-7</v>
      </c>
      <c r="F142" s="19">
        <v>1.8938453649752773E-5</v>
      </c>
      <c r="G142" s="19">
        <v>1.7254898921237327E-5</v>
      </c>
      <c r="H142" s="19">
        <v>4.2761946872360568E-8</v>
      </c>
      <c r="I142" s="19">
        <v>6.3698353187646717E-6</v>
      </c>
      <c r="J142" s="19">
        <v>1.1376829434084357E-6</v>
      </c>
      <c r="K142" s="19">
        <v>3.8966361898928881E-5</v>
      </c>
      <c r="L142" s="19">
        <v>4.5198780753707979E-6</v>
      </c>
      <c r="M142" s="19">
        <v>0</v>
      </c>
      <c r="N142" s="19">
        <v>3.6550436561810784E-6</v>
      </c>
      <c r="O142" s="19">
        <v>1.7879123106467887E-6</v>
      </c>
      <c r="P142" s="19">
        <v>2.6063955829158658E-6</v>
      </c>
      <c r="Q142" s="19">
        <v>0</v>
      </c>
      <c r="R142" s="19">
        <v>6.1945203924551606E-5</v>
      </c>
      <c r="S142" s="19">
        <v>3.1675803313646611E-8</v>
      </c>
      <c r="T142" s="19">
        <v>4.7924640966812149E-7</v>
      </c>
      <c r="U142" s="19">
        <v>2.7552126994123682E-5</v>
      </c>
      <c r="V142" s="19">
        <v>2.965005023725098E-6</v>
      </c>
      <c r="W142" s="19">
        <v>6.7409622715786099E-5</v>
      </c>
      <c r="X142" s="19">
        <v>2.5856789420686255E-7</v>
      </c>
      <c r="Y142" s="19">
        <v>1.6422877706645522E-6</v>
      </c>
      <c r="Z142" s="19">
        <v>2.266218501745243E-7</v>
      </c>
      <c r="AA142" s="19">
        <v>2.4703988401597599E-6</v>
      </c>
      <c r="AB142" s="19">
        <v>2.5602905225241557E-5</v>
      </c>
      <c r="AC142" s="19">
        <v>2.2792319143150053E-8</v>
      </c>
      <c r="AD142" s="19">
        <v>9.5620953288744204E-6</v>
      </c>
      <c r="AE142" s="19">
        <v>0</v>
      </c>
      <c r="AF142" s="19">
        <v>2.0046766167070018E-6</v>
      </c>
      <c r="AG142" s="19">
        <v>4.9893726099980995E-5</v>
      </c>
      <c r="AH142" s="19">
        <v>0</v>
      </c>
      <c r="AI142" s="19">
        <v>2.9241172683214245E-7</v>
      </c>
      <c r="AJ142" s="19">
        <v>2.8370081963657867E-6</v>
      </c>
      <c r="AK142" s="19">
        <v>0</v>
      </c>
      <c r="AL142" s="19">
        <v>1.1195491242688149E-4</v>
      </c>
      <c r="AM142" s="19">
        <v>5.5395867093466222E-5</v>
      </c>
      <c r="AN142" s="19">
        <v>0</v>
      </c>
      <c r="AO142" s="19">
        <v>0</v>
      </c>
      <c r="AP142" s="19">
        <v>1.8832264686352573E-5</v>
      </c>
      <c r="AQ142" s="20">
        <v>5.0137459766119719E-5</v>
      </c>
    </row>
    <row r="143" spans="1:43">
      <c r="A143" s="53" t="s">
        <v>87</v>
      </c>
      <c r="B143" s="53" t="s">
        <v>32</v>
      </c>
      <c r="C143" s="53" t="s">
        <v>122</v>
      </c>
      <c r="D143" s="43">
        <v>1.4428542272071354E-7</v>
      </c>
      <c r="E143" s="19">
        <v>0</v>
      </c>
      <c r="F143" s="19">
        <v>6.1618389736395329E-5</v>
      </c>
      <c r="G143" s="19">
        <v>6.6032007453031838E-5</v>
      </c>
      <c r="H143" s="19">
        <v>0</v>
      </c>
      <c r="I143" s="19">
        <v>3.2488806027686223E-5</v>
      </c>
      <c r="J143" s="19">
        <v>0</v>
      </c>
      <c r="K143" s="19">
        <v>6.7788874730467796E-5</v>
      </c>
      <c r="L143" s="19">
        <v>7.9507281770929694E-4</v>
      </c>
      <c r="M143" s="19">
        <v>0</v>
      </c>
      <c r="N143" s="19">
        <v>2.1422213467303663E-4</v>
      </c>
      <c r="O143" s="19">
        <v>0</v>
      </c>
      <c r="P143" s="19">
        <v>3.5684905697053182E-8</v>
      </c>
      <c r="Q143" s="19">
        <v>0</v>
      </c>
      <c r="R143" s="19">
        <v>1.3557179954659659E-5</v>
      </c>
      <c r="S143" s="19">
        <v>1.3836485095453099E-6</v>
      </c>
      <c r="T143" s="19">
        <v>4.2319883505115286E-5</v>
      </c>
      <c r="U143" s="19">
        <v>3.3586740755708888E-5</v>
      </c>
      <c r="V143" s="19">
        <v>7.0215406594797969E-5</v>
      </c>
      <c r="W143" s="19">
        <v>6.5060121414717287E-5</v>
      </c>
      <c r="X143" s="19">
        <v>1.4794546877965331E-3</v>
      </c>
      <c r="Y143" s="19">
        <v>1.9930586859118193E-5</v>
      </c>
      <c r="Z143" s="19">
        <v>6.3954968936741352E-5</v>
      </c>
      <c r="AA143" s="19">
        <v>0</v>
      </c>
      <c r="AB143" s="19">
        <v>6.0180333605330816E-8</v>
      </c>
      <c r="AC143" s="19">
        <v>0</v>
      </c>
      <c r="AD143" s="19">
        <v>5.5706698913127184E-4</v>
      </c>
      <c r="AE143" s="19">
        <v>0</v>
      </c>
      <c r="AF143" s="19">
        <v>2.1510077203856781E-6</v>
      </c>
      <c r="AG143" s="19">
        <v>1.1277997400611639E-3</v>
      </c>
      <c r="AH143" s="19">
        <v>0</v>
      </c>
      <c r="AI143" s="19">
        <v>9.6938052251971385E-8</v>
      </c>
      <c r="AJ143" s="19">
        <v>4.824284405913204E-5</v>
      </c>
      <c r="AK143" s="19">
        <v>0</v>
      </c>
      <c r="AL143" s="19">
        <v>2.2401502355933189E-2</v>
      </c>
      <c r="AM143" s="19">
        <v>9.5352271500814823E-7</v>
      </c>
      <c r="AN143" s="19">
        <v>8.4047577786350303E-8</v>
      </c>
      <c r="AO143" s="19">
        <v>0</v>
      </c>
      <c r="AP143" s="19">
        <v>3.0719181522727013E-3</v>
      </c>
      <c r="AQ143" s="20">
        <v>4.268977208994329E-4</v>
      </c>
    </row>
    <row r="144" spans="1:43">
      <c r="A144" s="53" t="s">
        <v>88</v>
      </c>
      <c r="B144" s="53" t="s">
        <v>33</v>
      </c>
      <c r="C144" s="53" t="s">
        <v>122</v>
      </c>
      <c r="D144" s="43">
        <v>0</v>
      </c>
      <c r="E144" s="19">
        <v>0</v>
      </c>
      <c r="F144" s="19">
        <v>4.1922635318769608E-6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7.8316695351077215E-9</v>
      </c>
      <c r="O144" s="19">
        <v>0</v>
      </c>
      <c r="P144" s="19">
        <v>5.8596207885841523E-9</v>
      </c>
      <c r="Q144" s="19">
        <v>0</v>
      </c>
      <c r="R144" s="19">
        <v>0</v>
      </c>
      <c r="S144" s="19">
        <v>2.1249557846658718E-7</v>
      </c>
      <c r="T144" s="19">
        <v>7.6264413451099244E-8</v>
      </c>
      <c r="U144" s="19">
        <v>0</v>
      </c>
      <c r="V144" s="19">
        <v>0</v>
      </c>
      <c r="W144" s="19">
        <v>3.964508721310267E-8</v>
      </c>
      <c r="X144" s="19">
        <v>1.0375587322641877E-7</v>
      </c>
      <c r="Y144" s="19">
        <v>4.4508224164019339E-6</v>
      </c>
      <c r="Z144" s="19">
        <v>1.279599217696159E-7</v>
      </c>
      <c r="AA144" s="19">
        <v>2.24499103751441E-6</v>
      </c>
      <c r="AB144" s="19">
        <v>1.0296673735865625E-6</v>
      </c>
      <c r="AC144" s="19">
        <v>0</v>
      </c>
      <c r="AD144" s="19">
        <v>8.544648721908743E-7</v>
      </c>
      <c r="AE144" s="19">
        <v>0</v>
      </c>
      <c r="AF144" s="19">
        <v>1.207547395409847E-8</v>
      </c>
      <c r="AG144" s="19">
        <v>7.3184043003493571E-7</v>
      </c>
      <c r="AH144" s="19">
        <v>0</v>
      </c>
      <c r="AI144" s="19">
        <v>0</v>
      </c>
      <c r="AJ144" s="19">
        <v>1.1122140364250299E-7</v>
      </c>
      <c r="AK144" s="19">
        <v>5.6603663978194163E-9</v>
      </c>
      <c r="AL144" s="19">
        <v>1.2181311831227504E-5</v>
      </c>
      <c r="AM144" s="19">
        <v>0</v>
      </c>
      <c r="AN144" s="19">
        <v>0</v>
      </c>
      <c r="AO144" s="19">
        <v>0</v>
      </c>
      <c r="AP144" s="19">
        <v>3.5171556334034904E-8</v>
      </c>
      <c r="AQ144" s="20">
        <v>9.5162882018939854E-8</v>
      </c>
    </row>
    <row r="145" spans="1:43">
      <c r="A145" s="53" t="s">
        <v>89</v>
      </c>
      <c r="B145" s="53" t="s">
        <v>34</v>
      </c>
      <c r="C145" s="53" t="s">
        <v>122</v>
      </c>
      <c r="D145" s="43">
        <v>0</v>
      </c>
      <c r="E145" s="19">
        <v>9.1327310158817454E-9</v>
      </c>
      <c r="F145" s="19">
        <v>2.8661568194365827E-6</v>
      </c>
      <c r="G145" s="19">
        <v>0</v>
      </c>
      <c r="H145" s="19">
        <v>0</v>
      </c>
      <c r="I145" s="19">
        <v>0</v>
      </c>
      <c r="J145" s="19">
        <v>2.7020695370083558E-7</v>
      </c>
      <c r="K145" s="19">
        <v>6.1845747723054956E-7</v>
      </c>
      <c r="L145" s="19">
        <v>0</v>
      </c>
      <c r="M145" s="19">
        <v>3.9874495882941119E-7</v>
      </c>
      <c r="N145" s="19">
        <v>1.420771582161251E-6</v>
      </c>
      <c r="O145" s="19">
        <v>5.5209551419466152E-7</v>
      </c>
      <c r="P145" s="19">
        <v>0</v>
      </c>
      <c r="Q145" s="19">
        <v>0</v>
      </c>
      <c r="R145" s="19">
        <v>5.0979650723093073E-7</v>
      </c>
      <c r="S145" s="19">
        <v>3.176263589921291E-7</v>
      </c>
      <c r="T145" s="19">
        <v>4.5208045662548102E-7</v>
      </c>
      <c r="U145" s="19">
        <v>1.6071084019131376E-7</v>
      </c>
      <c r="V145" s="19">
        <v>4.4248400854485226E-7</v>
      </c>
      <c r="W145" s="19">
        <v>1.2967711882083677E-6</v>
      </c>
      <c r="X145" s="19">
        <v>2.5282918159064138E-7</v>
      </c>
      <c r="Y145" s="19">
        <v>1.2916922969452571E-5</v>
      </c>
      <c r="Z145" s="19">
        <v>4.0041477404884063E-6</v>
      </c>
      <c r="AA145" s="19">
        <v>1.9808485376415774E-5</v>
      </c>
      <c r="AB145" s="19">
        <v>7.7371851148200221E-6</v>
      </c>
      <c r="AC145" s="19">
        <v>2.0803462064122868E-7</v>
      </c>
      <c r="AD145" s="19">
        <v>3.0861352570354939E-5</v>
      </c>
      <c r="AE145" s="19">
        <v>0</v>
      </c>
      <c r="AF145" s="19">
        <v>4.1420758378762912E-8</v>
      </c>
      <c r="AG145" s="19">
        <v>7.8974233019835083E-7</v>
      </c>
      <c r="AH145" s="19">
        <v>0</v>
      </c>
      <c r="AI145" s="19">
        <v>0</v>
      </c>
      <c r="AJ145" s="19">
        <v>4.6613499726788632E-9</v>
      </c>
      <c r="AK145" s="19">
        <v>0</v>
      </c>
      <c r="AL145" s="19">
        <v>2.2906879166839644E-6</v>
      </c>
      <c r="AM145" s="19">
        <v>0</v>
      </c>
      <c r="AN145" s="19">
        <v>0</v>
      </c>
      <c r="AO145" s="19">
        <v>0</v>
      </c>
      <c r="AP145" s="19">
        <v>6.0467516505013919E-7</v>
      </c>
      <c r="AQ145" s="20">
        <v>3.2168605912374915E-7</v>
      </c>
    </row>
    <row r="146" spans="1:43" ht="30">
      <c r="A146" s="53" t="s">
        <v>90</v>
      </c>
      <c r="B146" s="53" t="s">
        <v>35</v>
      </c>
      <c r="C146" s="53" t="s">
        <v>122</v>
      </c>
      <c r="D146" s="43">
        <v>4.7073568566702306E-5</v>
      </c>
      <c r="E146" s="19">
        <v>1.4121160347713158E-5</v>
      </c>
      <c r="F146" s="19">
        <v>7.8730995301157236E-4</v>
      </c>
      <c r="G146" s="19">
        <v>5.7824254326988012E-5</v>
      </c>
      <c r="H146" s="19">
        <v>1.3978396054881159E-5</v>
      </c>
      <c r="I146" s="19">
        <v>1.1311523849144578E-5</v>
      </c>
      <c r="J146" s="19">
        <v>1.1059119060519151E-5</v>
      </c>
      <c r="K146" s="19">
        <v>3.1294190557673573E-4</v>
      </c>
      <c r="L146" s="19">
        <v>1.3298877747729421E-3</v>
      </c>
      <c r="M146" s="19">
        <v>0</v>
      </c>
      <c r="N146" s="19">
        <v>2.2154497855808586E-4</v>
      </c>
      <c r="O146" s="19">
        <v>3.0229271942516789E-5</v>
      </c>
      <c r="P146" s="19">
        <v>2.2407475626096129E-4</v>
      </c>
      <c r="Q146" s="19">
        <v>2.8940585252712481E-5</v>
      </c>
      <c r="R146" s="19">
        <v>3.8487698475364596E-5</v>
      </c>
      <c r="S146" s="19">
        <v>3.241243030061014E-5</v>
      </c>
      <c r="T146" s="19">
        <v>2.5402776373084635E-5</v>
      </c>
      <c r="U146" s="19">
        <v>6.1883307353127748E-5</v>
      </c>
      <c r="V146" s="19">
        <v>8.9516570369596593E-6</v>
      </c>
      <c r="W146" s="19">
        <v>3.2039653888205066E-5</v>
      </c>
      <c r="X146" s="19">
        <v>1.6216866788454354E-4</v>
      </c>
      <c r="Y146" s="19">
        <v>3.2044506951933727E-5</v>
      </c>
      <c r="Z146" s="19">
        <v>8.1169775512535125E-5</v>
      </c>
      <c r="AA146" s="19">
        <v>4.8503137077204883E-4</v>
      </c>
      <c r="AB146" s="19">
        <v>2.5506041129119694E-4</v>
      </c>
      <c r="AC146" s="19">
        <v>4.2739370087474526E-7</v>
      </c>
      <c r="AD146" s="19">
        <v>1.013204746413976E-4</v>
      </c>
      <c r="AE146" s="19">
        <v>0</v>
      </c>
      <c r="AF146" s="19">
        <v>2.0867591956630349E-6</v>
      </c>
      <c r="AG146" s="19">
        <v>3.271230380050838E-4</v>
      </c>
      <c r="AH146" s="19">
        <v>0</v>
      </c>
      <c r="AI146" s="19">
        <v>2.9182956495787948E-8</v>
      </c>
      <c r="AJ146" s="19">
        <v>1.8476224795449525E-4</v>
      </c>
      <c r="AK146" s="19">
        <v>1.4157770237943623E-5</v>
      </c>
      <c r="AL146" s="19">
        <v>3.112295176833868E-3</v>
      </c>
      <c r="AM146" s="19">
        <v>1.7147889593616128E-5</v>
      </c>
      <c r="AN146" s="19">
        <v>6.6442830757296178E-6</v>
      </c>
      <c r="AO146" s="19">
        <v>9.8684868135023862E-6</v>
      </c>
      <c r="AP146" s="19">
        <v>2.4532058741897345E-3</v>
      </c>
      <c r="AQ146" s="20">
        <v>3.4941409830935299E-4</v>
      </c>
    </row>
    <row r="147" spans="1:43" ht="30">
      <c r="A147" s="53" t="s">
        <v>91</v>
      </c>
      <c r="B147" s="53" t="s">
        <v>36</v>
      </c>
      <c r="C147" s="53" t="s">
        <v>122</v>
      </c>
      <c r="D147" s="43">
        <v>6.9455105403903872E-5</v>
      </c>
      <c r="E147" s="19">
        <v>3.7755624362034723E-5</v>
      </c>
      <c r="F147" s="19">
        <v>1.0032901773229241E-3</v>
      </c>
      <c r="G147" s="19">
        <v>6.5976910991594195E-4</v>
      </c>
      <c r="H147" s="19">
        <v>6.1493701650761068E-5</v>
      </c>
      <c r="I147" s="19">
        <v>1.6887186211533844E-4</v>
      </c>
      <c r="J147" s="19">
        <v>3.3075455576181412E-4</v>
      </c>
      <c r="K147" s="19">
        <v>1.3670454791281372E-4</v>
      </c>
      <c r="L147" s="19">
        <v>1.3862861669622362E-4</v>
      </c>
      <c r="M147" s="19">
        <v>1.9556166080292314E-5</v>
      </c>
      <c r="N147" s="19">
        <v>2.5585127878002822E-4</v>
      </c>
      <c r="O147" s="19">
        <v>5.1775365136563778E-5</v>
      </c>
      <c r="P147" s="19">
        <v>4.2260111513314769E-5</v>
      </c>
      <c r="Q147" s="19">
        <v>1.3493868755176663E-4</v>
      </c>
      <c r="R147" s="19">
        <v>2.1084853506181389E-4</v>
      </c>
      <c r="S147" s="19">
        <v>5.5512372637167573E-4</v>
      </c>
      <c r="T147" s="19">
        <v>1.7003445827867836E-4</v>
      </c>
      <c r="U147" s="19">
        <v>4.2280847992515191E-5</v>
      </c>
      <c r="V147" s="19">
        <v>2.0059473172295839E-5</v>
      </c>
      <c r="W147" s="19">
        <v>1.0239485709462315E-4</v>
      </c>
      <c r="X147" s="19">
        <v>3.5213126102462411E-4</v>
      </c>
      <c r="Y147" s="19">
        <v>6.4135750290006399E-4</v>
      </c>
      <c r="Z147" s="19">
        <v>1.7758997273631394E-4</v>
      </c>
      <c r="AA147" s="19">
        <v>2.3076149227563292E-4</v>
      </c>
      <c r="AB147" s="19">
        <v>1.2113944394513965E-3</v>
      </c>
      <c r="AC147" s="19">
        <v>8.5229146407073131E-8</v>
      </c>
      <c r="AD147" s="19">
        <v>1.5732216706965119E-4</v>
      </c>
      <c r="AE147" s="19">
        <v>0</v>
      </c>
      <c r="AF147" s="19">
        <v>1.4108971981841023E-6</v>
      </c>
      <c r="AG147" s="19">
        <v>6.24858308583498E-4</v>
      </c>
      <c r="AH147" s="19">
        <v>0</v>
      </c>
      <c r="AI147" s="19">
        <v>1.9565848106140038E-6</v>
      </c>
      <c r="AJ147" s="19">
        <v>3.6166973131912528E-6</v>
      </c>
      <c r="AK147" s="19">
        <v>4.0148021071217954E-5</v>
      </c>
      <c r="AL147" s="19">
        <v>1.722667133435607E-3</v>
      </c>
      <c r="AM147" s="19">
        <v>1.3499351916834712E-4</v>
      </c>
      <c r="AN147" s="19">
        <v>4.4709120993502438E-4</v>
      </c>
      <c r="AO147" s="19">
        <v>1.1768217973440187E-6</v>
      </c>
      <c r="AP147" s="19">
        <v>9.9851214326918125E-4</v>
      </c>
      <c r="AQ147" s="20">
        <v>6.6571886418387294E-4</v>
      </c>
    </row>
    <row r="148" spans="1:43">
      <c r="A148" s="53" t="s">
        <v>92</v>
      </c>
      <c r="B148" s="53" t="s">
        <v>37</v>
      </c>
      <c r="C148" s="53" t="s">
        <v>122</v>
      </c>
      <c r="D148" s="43">
        <v>8.5818419393035583E-7</v>
      </c>
      <c r="E148" s="19">
        <v>0</v>
      </c>
      <c r="F148" s="19">
        <v>3.5294704048283165E-6</v>
      </c>
      <c r="G148" s="19">
        <v>1.4973188626754563E-6</v>
      </c>
      <c r="H148" s="19">
        <v>1.6468582941797649E-7</v>
      </c>
      <c r="I148" s="19">
        <v>5.0485169822422904E-7</v>
      </c>
      <c r="J148" s="19">
        <v>1.0834871488896169E-7</v>
      </c>
      <c r="K148" s="19">
        <v>5.6698252137721283E-7</v>
      </c>
      <c r="L148" s="19">
        <v>6.8187318902346306E-8</v>
      </c>
      <c r="M148" s="19">
        <v>0</v>
      </c>
      <c r="N148" s="19">
        <v>3.5142315368830168E-7</v>
      </c>
      <c r="O148" s="19">
        <v>1.7581946565314865E-7</v>
      </c>
      <c r="P148" s="19">
        <v>5.2638604586263682E-8</v>
      </c>
      <c r="Q148" s="19">
        <v>0</v>
      </c>
      <c r="R148" s="19">
        <v>1.1786668437707704E-5</v>
      </c>
      <c r="S148" s="19">
        <v>1.3413111332738481E-7</v>
      </c>
      <c r="T148" s="19">
        <v>9.1943888946843799E-7</v>
      </c>
      <c r="U148" s="19">
        <v>1.8670439771995007E-7</v>
      </c>
      <c r="V148" s="19">
        <v>2.7967260507466563E-7</v>
      </c>
      <c r="W148" s="19">
        <v>5.2319524002086837E-7</v>
      </c>
      <c r="X148" s="19">
        <v>4.6717519808225916E-7</v>
      </c>
      <c r="Y148" s="19">
        <v>2.4623568606330082E-6</v>
      </c>
      <c r="Z148" s="19">
        <v>1.6598266938672168E-7</v>
      </c>
      <c r="AA148" s="19">
        <v>5.7031923006434226E-7</v>
      </c>
      <c r="AB148" s="19">
        <v>8.4977239112049574E-7</v>
      </c>
      <c r="AC148" s="19">
        <v>4.0795504219204304E-7</v>
      </c>
      <c r="AD148" s="19">
        <v>1.0838965863513295E-5</v>
      </c>
      <c r="AE148" s="19">
        <v>0</v>
      </c>
      <c r="AF148" s="19">
        <v>1.3767186146651511E-7</v>
      </c>
      <c r="AG148" s="19">
        <v>4.7574488348800514E-8</v>
      </c>
      <c r="AH148" s="19">
        <v>0</v>
      </c>
      <c r="AI148" s="19">
        <v>0</v>
      </c>
      <c r="AJ148" s="19">
        <v>3.3416899469784767E-8</v>
      </c>
      <c r="AK148" s="19">
        <v>1.6692536064510932E-6</v>
      </c>
      <c r="AL148" s="19">
        <v>1.3952414519735612E-5</v>
      </c>
      <c r="AM148" s="19">
        <v>5.5218976058313274E-7</v>
      </c>
      <c r="AN148" s="19">
        <v>3.5201990976929665E-4</v>
      </c>
      <c r="AO148" s="19">
        <v>0</v>
      </c>
      <c r="AP148" s="19">
        <v>2.0609646526281722E-5</v>
      </c>
      <c r="AQ148" s="20">
        <v>1.7415375623386353E-5</v>
      </c>
    </row>
    <row r="149" spans="1:43">
      <c r="A149" s="53" t="s">
        <v>93</v>
      </c>
      <c r="B149" s="53" t="s">
        <v>38</v>
      </c>
      <c r="C149" s="53" t="s">
        <v>122</v>
      </c>
      <c r="D149" s="43">
        <v>8.7143249061227834E-8</v>
      </c>
      <c r="E149" s="19">
        <v>3.2362325441681605E-7</v>
      </c>
      <c r="F149" s="19">
        <v>8.780023199506104E-5</v>
      </c>
      <c r="G149" s="19">
        <v>8.4304434722071164E-7</v>
      </c>
      <c r="H149" s="19">
        <v>1.0334968436609415E-7</v>
      </c>
      <c r="I149" s="19">
        <v>2.2669965460409003E-7</v>
      </c>
      <c r="J149" s="19">
        <v>5.024552933718951E-7</v>
      </c>
      <c r="K149" s="19">
        <v>1.6970341675914824E-5</v>
      </c>
      <c r="L149" s="19">
        <v>5.3141704370318621E-8</v>
      </c>
      <c r="M149" s="19">
        <v>0</v>
      </c>
      <c r="N149" s="19">
        <v>1.2207415238663089E-6</v>
      </c>
      <c r="O149" s="19">
        <v>0</v>
      </c>
      <c r="P149" s="19">
        <v>3.6170338262309087E-6</v>
      </c>
      <c r="Q149" s="19">
        <v>0</v>
      </c>
      <c r="R149" s="19">
        <v>2.2274957700574305E-6</v>
      </c>
      <c r="S149" s="19">
        <v>4.4459702621679753E-5</v>
      </c>
      <c r="T149" s="19">
        <v>1.1964531267949496E-6</v>
      </c>
      <c r="U149" s="19">
        <v>1.4168055031404947E-6</v>
      </c>
      <c r="V149" s="19">
        <v>1.7554025788513172E-8</v>
      </c>
      <c r="W149" s="19">
        <v>8.495910037709109E-7</v>
      </c>
      <c r="X149" s="19">
        <v>4.6525983634637669E-6</v>
      </c>
      <c r="Y149" s="19">
        <v>7.5817340984940529E-5</v>
      </c>
      <c r="Z149" s="19">
        <v>4.0340919440495782E-6</v>
      </c>
      <c r="AA149" s="19">
        <v>8.1289095987813198E-7</v>
      </c>
      <c r="AB149" s="19">
        <v>9.1069843620061874E-5</v>
      </c>
      <c r="AC149" s="19">
        <v>3.3465641990915174E-7</v>
      </c>
      <c r="AD149" s="19">
        <v>7.189726602518931E-5</v>
      </c>
      <c r="AE149" s="19">
        <v>0</v>
      </c>
      <c r="AF149" s="19">
        <v>4.7595943897249526E-7</v>
      </c>
      <c r="AG149" s="19">
        <v>5.0010348786599934E-5</v>
      </c>
      <c r="AH149" s="19">
        <v>0</v>
      </c>
      <c r="AI149" s="19">
        <v>0</v>
      </c>
      <c r="AJ149" s="19">
        <v>4.6341291692897357E-8</v>
      </c>
      <c r="AK149" s="19">
        <v>1.1662295582937077E-4</v>
      </c>
      <c r="AL149" s="19">
        <v>4.4956061174161732E-4</v>
      </c>
      <c r="AM149" s="19">
        <v>1.6068081094999798E-5</v>
      </c>
      <c r="AN149" s="19">
        <v>1.6201995094888844E-5</v>
      </c>
      <c r="AO149" s="19">
        <v>2.4099176698655356E-7</v>
      </c>
      <c r="AP149" s="19">
        <v>2.5121134967776015E-5</v>
      </c>
      <c r="AQ149" s="20">
        <v>1.5156128210946918E-4</v>
      </c>
    </row>
    <row r="150" spans="1:43">
      <c r="A150" s="53" t="s">
        <v>94</v>
      </c>
      <c r="B150" s="53" t="s">
        <v>39</v>
      </c>
      <c r="C150" s="53" t="s">
        <v>122</v>
      </c>
      <c r="D150" s="4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20">
        <v>0</v>
      </c>
    </row>
    <row r="151" spans="1:43" ht="30">
      <c r="A151" s="53" t="s">
        <v>95</v>
      </c>
      <c r="B151" s="53" t="s">
        <v>40</v>
      </c>
      <c r="C151" s="53" t="s">
        <v>122</v>
      </c>
      <c r="D151" s="43">
        <v>1.1407638339733239E-5</v>
      </c>
      <c r="E151" s="19">
        <v>3.6168214592180448E-6</v>
      </c>
      <c r="F151" s="19">
        <v>2.4495577235938981E-5</v>
      </c>
      <c r="G151" s="19">
        <v>1.9871922631864436E-5</v>
      </c>
      <c r="H151" s="19">
        <v>7.1452327574661467E-6</v>
      </c>
      <c r="I151" s="19">
        <v>9.6556714197504334E-6</v>
      </c>
      <c r="J151" s="19">
        <v>2.523075818317011E-5</v>
      </c>
      <c r="K151" s="19">
        <v>3.179355917382054E-5</v>
      </c>
      <c r="L151" s="19">
        <v>1.3187642252887599E-5</v>
      </c>
      <c r="M151" s="19">
        <v>0</v>
      </c>
      <c r="N151" s="19">
        <v>5.6423014029860497E-4</v>
      </c>
      <c r="O151" s="19">
        <v>1.5344701751018874E-5</v>
      </c>
      <c r="P151" s="19">
        <v>1.2378887731756549E-5</v>
      </c>
      <c r="Q151" s="19">
        <v>4.6729855966987088E-6</v>
      </c>
      <c r="R151" s="19">
        <v>1.2159522884758189E-4</v>
      </c>
      <c r="S151" s="19">
        <v>2.8071840461052489E-6</v>
      </c>
      <c r="T151" s="19">
        <v>1.7352813301840797E-5</v>
      </c>
      <c r="U151" s="19">
        <v>3.516258584568277E-5</v>
      </c>
      <c r="V151" s="19">
        <v>1.6885805962374434E-5</v>
      </c>
      <c r="W151" s="19">
        <v>3.6875047953799367E-5</v>
      </c>
      <c r="X151" s="19">
        <v>4.2553041566861793E-5</v>
      </c>
      <c r="Y151" s="19">
        <v>6.9585177698172629E-5</v>
      </c>
      <c r="Z151" s="19">
        <v>4.2472665882087313E-6</v>
      </c>
      <c r="AA151" s="19">
        <v>7.582962280139327E-5</v>
      </c>
      <c r="AB151" s="19">
        <v>1.495675096521154E-4</v>
      </c>
      <c r="AC151" s="19">
        <v>2.2996214710246932E-8</v>
      </c>
      <c r="AD151" s="19">
        <v>1.6393383702961728E-5</v>
      </c>
      <c r="AE151" s="19">
        <v>0</v>
      </c>
      <c r="AF151" s="19">
        <v>1.8538634321885183E-5</v>
      </c>
      <c r="AG151" s="19">
        <v>1.1011942660843488E-5</v>
      </c>
      <c r="AH151" s="19">
        <v>0</v>
      </c>
      <c r="AI151" s="19">
        <v>8.0162770643710246E-8</v>
      </c>
      <c r="AJ151" s="19">
        <v>1.3571376257459633E-5</v>
      </c>
      <c r="AK151" s="19">
        <v>3.9432898120139726E-6</v>
      </c>
      <c r="AL151" s="19">
        <v>1.1383277751519927E-6</v>
      </c>
      <c r="AM151" s="19">
        <v>1.5707088095950894E-5</v>
      </c>
      <c r="AN151" s="19">
        <v>9.665382094681263E-4</v>
      </c>
      <c r="AO151" s="19">
        <v>7.635484216734767E-4</v>
      </c>
      <c r="AP151" s="19">
        <v>6.3032767502591014E-4</v>
      </c>
      <c r="AQ151" s="20">
        <v>5.3818390006199479E-4</v>
      </c>
    </row>
    <row r="152" spans="1:43">
      <c r="A152" s="53" t="s">
        <v>96</v>
      </c>
      <c r="B152" s="53" t="s">
        <v>41</v>
      </c>
      <c r="C152" s="53" t="s">
        <v>122</v>
      </c>
      <c r="D152" s="43">
        <v>9.2534355644602329E-5</v>
      </c>
      <c r="E152" s="19">
        <v>6.8356069959918386E-7</v>
      </c>
      <c r="F152" s="19">
        <v>3.5347893572179601E-5</v>
      </c>
      <c r="G152" s="19">
        <v>3.5605826269602403E-5</v>
      </c>
      <c r="H152" s="19">
        <v>9.7534262749832124E-5</v>
      </c>
      <c r="I152" s="19">
        <v>3.10004043058143E-6</v>
      </c>
      <c r="J152" s="19">
        <v>1.0101774023496546E-5</v>
      </c>
      <c r="K152" s="19">
        <v>2.612202706586686E-6</v>
      </c>
      <c r="L152" s="19">
        <v>8.9944223873317242E-6</v>
      </c>
      <c r="M152" s="19">
        <v>2.2287276806309819E-6</v>
      </c>
      <c r="N152" s="19">
        <v>2.1486415789695457E-5</v>
      </c>
      <c r="O152" s="19">
        <v>5.4426184448175263E-8</v>
      </c>
      <c r="P152" s="19">
        <v>1.4473708915829775E-6</v>
      </c>
      <c r="Q152" s="19">
        <v>1.0104441798830521E-6</v>
      </c>
      <c r="R152" s="19">
        <v>3.9838073462306056E-6</v>
      </c>
      <c r="S152" s="19">
        <v>2.3199929728434654E-6</v>
      </c>
      <c r="T152" s="19">
        <v>3.5120719985570759E-6</v>
      </c>
      <c r="U152" s="19">
        <v>3.513933734211605E-6</v>
      </c>
      <c r="V152" s="19">
        <v>1.0891170632021385E-6</v>
      </c>
      <c r="W152" s="19">
        <v>2.7426626729720738E-6</v>
      </c>
      <c r="X152" s="19">
        <v>5.7070410548476502E-6</v>
      </c>
      <c r="Y152" s="19">
        <v>1.5020958926470485E-5</v>
      </c>
      <c r="Z152" s="19">
        <v>1.8891289528255584E-6</v>
      </c>
      <c r="AA152" s="19">
        <v>1.886809513962362E-6</v>
      </c>
      <c r="AB152" s="19">
        <v>4.7644072765251622E-5</v>
      </c>
      <c r="AC152" s="19">
        <v>0</v>
      </c>
      <c r="AD152" s="19">
        <v>3.6064568575966405E-6</v>
      </c>
      <c r="AE152" s="19">
        <v>0</v>
      </c>
      <c r="AF152" s="19">
        <v>2.1735260702371306E-8</v>
      </c>
      <c r="AG152" s="19">
        <v>7.8049874864518642E-3</v>
      </c>
      <c r="AH152" s="19">
        <v>0</v>
      </c>
      <c r="AI152" s="19">
        <v>5.7557804211683106E-7</v>
      </c>
      <c r="AJ152" s="19">
        <v>1.1799480148511066E-7</v>
      </c>
      <c r="AK152" s="19">
        <v>2.8565611501107924E-5</v>
      </c>
      <c r="AL152" s="19">
        <v>0</v>
      </c>
      <c r="AM152" s="19">
        <v>1.3070859131403267E-4</v>
      </c>
      <c r="AN152" s="19">
        <v>8.5644032878917642E-6</v>
      </c>
      <c r="AO152" s="19">
        <v>6.7288226546224905E-8</v>
      </c>
      <c r="AP152" s="19">
        <v>4.3654206820065156E-5</v>
      </c>
      <c r="AQ152" s="20">
        <v>2.9603298753499985E-4</v>
      </c>
    </row>
    <row r="153" spans="1:43">
      <c r="A153" s="53" t="s">
        <v>97</v>
      </c>
      <c r="B153" s="53" t="s">
        <v>42</v>
      </c>
      <c r="C153" s="53" t="s">
        <v>122</v>
      </c>
      <c r="D153" s="4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20">
        <v>0</v>
      </c>
    </row>
    <row r="154" spans="1:43">
      <c r="A154" s="53" t="s">
        <v>98</v>
      </c>
      <c r="B154" s="53" t="s">
        <v>43</v>
      </c>
      <c r="C154" s="53" t="s">
        <v>122</v>
      </c>
      <c r="D154" s="4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20">
        <v>0</v>
      </c>
    </row>
    <row r="155" spans="1:43" ht="30">
      <c r="A155" s="53" t="s">
        <v>99</v>
      </c>
      <c r="B155" s="53" t="s">
        <v>44</v>
      </c>
      <c r="C155" s="53" t="s">
        <v>122</v>
      </c>
      <c r="D155" s="43">
        <v>0</v>
      </c>
      <c r="E155" s="19">
        <v>0</v>
      </c>
      <c r="F155" s="19">
        <v>0</v>
      </c>
      <c r="G155" s="19">
        <v>3.278219917746128E-9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20">
        <v>1.374287990074663E-6</v>
      </c>
    </row>
    <row r="156" spans="1:43">
      <c r="A156" s="53" t="s">
        <v>100</v>
      </c>
      <c r="B156" s="53" t="s">
        <v>45</v>
      </c>
      <c r="C156" s="53" t="s">
        <v>122</v>
      </c>
      <c r="D156" s="43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20">
        <v>0</v>
      </c>
    </row>
    <row r="157" spans="1:43">
      <c r="A157" s="53" t="s">
        <v>101</v>
      </c>
      <c r="B157" s="53" t="s">
        <v>46</v>
      </c>
      <c r="C157" s="53" t="s">
        <v>122</v>
      </c>
      <c r="D157" s="43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  <c r="AQ157" s="20">
        <v>0</v>
      </c>
    </row>
    <row r="158" spans="1:43">
      <c r="A158" s="53" t="s">
        <v>102</v>
      </c>
      <c r="B158" s="53" t="s">
        <v>47</v>
      </c>
      <c r="C158" s="53" t="s">
        <v>122</v>
      </c>
      <c r="D158" s="43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20">
        <v>0</v>
      </c>
    </row>
    <row r="159" spans="1:43">
      <c r="A159" s="53" t="s">
        <v>103</v>
      </c>
      <c r="B159" s="53" t="s">
        <v>48</v>
      </c>
      <c r="C159" s="53" t="s">
        <v>122</v>
      </c>
      <c r="D159" s="43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20">
        <v>0</v>
      </c>
    </row>
    <row r="160" spans="1:43">
      <c r="A160" s="53" t="s">
        <v>104</v>
      </c>
      <c r="B160" s="53" t="s">
        <v>49</v>
      </c>
      <c r="C160" s="53" t="s">
        <v>122</v>
      </c>
      <c r="D160" s="43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20">
        <v>0</v>
      </c>
    </row>
    <row r="161" spans="1:43">
      <c r="A161" s="53" t="s">
        <v>105</v>
      </c>
      <c r="B161" s="53" t="s">
        <v>50</v>
      </c>
      <c r="C161" s="53" t="s">
        <v>122</v>
      </c>
      <c r="D161" s="43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20">
        <v>0</v>
      </c>
    </row>
    <row r="162" spans="1:43" ht="15.75" thickBot="1">
      <c r="A162" s="53" t="s">
        <v>106</v>
      </c>
      <c r="B162" s="53" t="s">
        <v>51</v>
      </c>
      <c r="C162" s="53" t="s">
        <v>122</v>
      </c>
      <c r="D162" s="45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0</v>
      </c>
      <c r="L162" s="24">
        <v>0</v>
      </c>
      <c r="M162" s="24">
        <v>0</v>
      </c>
      <c r="N162" s="24">
        <v>0</v>
      </c>
      <c r="O162" s="24">
        <v>0</v>
      </c>
      <c r="P162" s="24">
        <v>0</v>
      </c>
      <c r="Q162" s="24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>
        <v>0</v>
      </c>
      <c r="AJ162" s="24">
        <v>0</v>
      </c>
      <c r="AK162" s="24">
        <v>0</v>
      </c>
      <c r="AL162" s="24">
        <v>0</v>
      </c>
      <c r="AM162" s="24">
        <v>0</v>
      </c>
      <c r="AN162" s="24">
        <v>0</v>
      </c>
      <c r="AO162" s="24">
        <v>0</v>
      </c>
      <c r="AP162" s="24">
        <v>0</v>
      </c>
      <c r="AQ162" s="25">
        <v>0</v>
      </c>
    </row>
    <row r="163" spans="1:43">
      <c r="A163" s="53" t="s">
        <v>67</v>
      </c>
      <c r="B163" s="53" t="s">
        <v>13</v>
      </c>
      <c r="C163" s="53" t="s">
        <v>123</v>
      </c>
      <c r="D163" s="39">
        <v>31.196187973022461</v>
      </c>
      <c r="E163" s="40">
        <v>0</v>
      </c>
      <c r="F163" s="40">
        <v>0</v>
      </c>
      <c r="G163" s="40">
        <v>0</v>
      </c>
      <c r="H163" s="40">
        <v>47.501033782958984</v>
      </c>
      <c r="I163" s="40">
        <v>104.06475830078125</v>
      </c>
      <c r="J163" s="40">
        <v>0.68248307704925537</v>
      </c>
      <c r="K163" s="40">
        <v>31.502742767333984</v>
      </c>
      <c r="L163" s="40">
        <v>27.771957397460937</v>
      </c>
      <c r="M163" s="40">
        <v>9.046931266784668</v>
      </c>
      <c r="N163" s="40">
        <v>3.9207522869110107</v>
      </c>
      <c r="O163" s="40">
        <v>0</v>
      </c>
      <c r="P163" s="40">
        <v>0</v>
      </c>
      <c r="Q163" s="40">
        <v>6.3764662742614746</v>
      </c>
      <c r="R163" s="40">
        <v>4.4169414788484573E-2</v>
      </c>
      <c r="S163" s="40">
        <v>0</v>
      </c>
      <c r="T163" s="40">
        <v>0</v>
      </c>
      <c r="U163" s="40">
        <v>1.9552988931536674E-2</v>
      </c>
      <c r="V163" s="40">
        <v>1.8677869811654091E-2</v>
      </c>
      <c r="W163" s="40">
        <v>3.2165141105651855</v>
      </c>
      <c r="X163" s="40">
        <v>0</v>
      </c>
      <c r="Y163" s="40">
        <v>0</v>
      </c>
      <c r="Z163" s="40">
        <v>0</v>
      </c>
      <c r="AA163" s="40">
        <v>0.20577922463417053</v>
      </c>
      <c r="AB163" s="40">
        <v>0</v>
      </c>
      <c r="AC163" s="40">
        <v>0</v>
      </c>
      <c r="AD163" s="40">
        <v>0</v>
      </c>
      <c r="AE163" s="40">
        <v>0</v>
      </c>
      <c r="AF163" s="40">
        <v>0</v>
      </c>
      <c r="AG163" s="40">
        <v>0</v>
      </c>
      <c r="AH163" s="40">
        <v>0</v>
      </c>
      <c r="AI163" s="40">
        <v>0</v>
      </c>
      <c r="AJ163" s="40">
        <v>0</v>
      </c>
      <c r="AK163" s="40">
        <v>0</v>
      </c>
      <c r="AL163" s="40">
        <v>0.51200711727142334</v>
      </c>
      <c r="AM163" s="40">
        <v>0</v>
      </c>
      <c r="AN163" s="40">
        <v>0</v>
      </c>
      <c r="AO163" s="40">
        <v>0</v>
      </c>
      <c r="AP163" s="40">
        <v>3.9803355932235718E-2</v>
      </c>
      <c r="AQ163" s="41">
        <v>1.2193870544433594</v>
      </c>
    </row>
    <row r="164" spans="1:43">
      <c r="A164" s="53" t="s">
        <v>68</v>
      </c>
      <c r="B164" s="53" t="s">
        <v>14</v>
      </c>
      <c r="C164" s="53" t="s">
        <v>123</v>
      </c>
      <c r="D164" s="43">
        <v>0</v>
      </c>
      <c r="E164" s="19">
        <v>2.3131209891289473E-3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0.11278248578310013</v>
      </c>
      <c r="L164" s="19">
        <v>1.2844744138419628E-2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  <c r="AQ164" s="20">
        <v>0.23754338920116425</v>
      </c>
    </row>
    <row r="165" spans="1:43">
      <c r="A165" s="53" t="s">
        <v>69</v>
      </c>
      <c r="B165" s="53" t="s">
        <v>15</v>
      </c>
      <c r="C165" s="53" t="s">
        <v>123</v>
      </c>
      <c r="D165" s="43">
        <v>0</v>
      </c>
      <c r="E165" s="19">
        <v>0</v>
      </c>
      <c r="F165" s="19">
        <v>5.299445629119873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2.5050460826605558E-3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1.134358286857605</v>
      </c>
      <c r="Z165" s="19">
        <v>2.6836477220058441E-2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20">
        <v>3.9938202484740559E-13</v>
      </c>
    </row>
    <row r="166" spans="1:43">
      <c r="A166" s="53" t="s">
        <v>70</v>
      </c>
      <c r="B166" s="53" t="s">
        <v>16</v>
      </c>
      <c r="C166" s="53" t="s">
        <v>123</v>
      </c>
      <c r="D166" s="43">
        <v>8.2528837025165558E-2</v>
      </c>
      <c r="E166" s="19">
        <v>0</v>
      </c>
      <c r="F166" s="19">
        <v>0.74781656265258789</v>
      </c>
      <c r="G166" s="19">
        <v>3.4387598861940205E-4</v>
      </c>
      <c r="H166" s="19">
        <v>0</v>
      </c>
      <c r="I166" s="19">
        <v>0</v>
      </c>
      <c r="J166" s="19">
        <v>0</v>
      </c>
      <c r="K166" s="19">
        <v>0.6457897424697876</v>
      </c>
      <c r="L166" s="19">
        <v>0</v>
      </c>
      <c r="M166" s="19">
        <v>8.4040127694606781E-3</v>
      </c>
      <c r="N166" s="19">
        <v>0</v>
      </c>
      <c r="O166" s="19">
        <v>0</v>
      </c>
      <c r="P166" s="19">
        <v>0</v>
      </c>
      <c r="Q166" s="19">
        <v>0</v>
      </c>
      <c r="R166" s="19">
        <v>17.295856475830078</v>
      </c>
      <c r="S166" s="19">
        <v>9.0861812233924866E-2</v>
      </c>
      <c r="T166" s="19">
        <v>2.0242128372192383</v>
      </c>
      <c r="U166" s="19">
        <v>0.32307565212249756</v>
      </c>
      <c r="V166" s="19">
        <v>2.8155330568552017E-2</v>
      </c>
      <c r="W166" s="19">
        <v>2.3169295787811279</v>
      </c>
      <c r="X166" s="19">
        <v>4.6940255165100098</v>
      </c>
      <c r="Y166" s="19">
        <v>30.425634384155273</v>
      </c>
      <c r="Z166" s="19">
        <v>2.9362761974334717</v>
      </c>
      <c r="AA166" s="19">
        <v>0</v>
      </c>
      <c r="AB166" s="19">
        <v>2.166772959753871E-3</v>
      </c>
      <c r="AC166" s="19">
        <v>0</v>
      </c>
      <c r="AD166" s="19">
        <v>0</v>
      </c>
      <c r="AE166" s="19">
        <v>0</v>
      </c>
      <c r="AF166" s="19">
        <v>0.42052847146987915</v>
      </c>
      <c r="AG166" s="19">
        <v>2.3311367258429527E-2</v>
      </c>
      <c r="AH166" s="19">
        <v>0</v>
      </c>
      <c r="AI166" s="19">
        <v>0</v>
      </c>
      <c r="AJ166" s="19">
        <v>0</v>
      </c>
      <c r="AK166" s="19">
        <v>0</v>
      </c>
      <c r="AL166" s="19">
        <v>11.886065483093262</v>
      </c>
      <c r="AM166" s="19">
        <v>3.0284736305475235E-2</v>
      </c>
      <c r="AN166" s="19">
        <v>0</v>
      </c>
      <c r="AO166" s="19">
        <v>0</v>
      </c>
      <c r="AP166" s="19">
        <v>4.6011220663785934E-2</v>
      </c>
      <c r="AQ166" s="20">
        <v>2.2305569648742676</v>
      </c>
    </row>
    <row r="167" spans="1:43">
      <c r="A167" s="53" t="s">
        <v>71</v>
      </c>
      <c r="B167" s="53" t="s">
        <v>17</v>
      </c>
      <c r="C167" s="53" t="s">
        <v>123</v>
      </c>
      <c r="D167" s="43">
        <v>0</v>
      </c>
      <c r="E167" s="19">
        <v>3.5971468314528465E-3</v>
      </c>
      <c r="F167" s="19">
        <v>0</v>
      </c>
      <c r="G167" s="19">
        <v>0</v>
      </c>
      <c r="H167" s="19">
        <v>11.081845283508301</v>
      </c>
      <c r="I167" s="19">
        <v>0.26111719012260437</v>
      </c>
      <c r="J167" s="19">
        <v>0</v>
      </c>
      <c r="K167" s="19">
        <v>0.30335569381713867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20">
        <v>1.4227457046508789</v>
      </c>
    </row>
    <row r="168" spans="1:43">
      <c r="A168" s="53" t="s">
        <v>72</v>
      </c>
      <c r="B168" s="53" t="s">
        <v>18</v>
      </c>
      <c r="C168" s="53" t="s">
        <v>123</v>
      </c>
      <c r="D168" s="43">
        <v>0</v>
      </c>
      <c r="E168" s="19">
        <v>2.2936756431590766E-4</v>
      </c>
      <c r="F168" s="19">
        <v>1.2746806023642421E-3</v>
      </c>
      <c r="G168" s="19">
        <v>0</v>
      </c>
      <c r="H168" s="19">
        <v>8.4934569895267487E-3</v>
      </c>
      <c r="I168" s="19">
        <v>0.18228071928024292</v>
      </c>
      <c r="J168" s="19">
        <v>3.1789533793926239E-2</v>
      </c>
      <c r="K168" s="19">
        <v>0.13024243712425232</v>
      </c>
      <c r="L168" s="19">
        <v>5.4455343633890152E-2</v>
      </c>
      <c r="M168" s="19">
        <v>0</v>
      </c>
      <c r="N168" s="19">
        <v>5.3680525161325932E-3</v>
      </c>
      <c r="O168" s="19">
        <v>0</v>
      </c>
      <c r="P168" s="19">
        <v>0</v>
      </c>
      <c r="Q168" s="19">
        <v>0</v>
      </c>
      <c r="R168" s="19">
        <v>1.8832271918654442E-2</v>
      </c>
      <c r="S168" s="19">
        <v>0</v>
      </c>
      <c r="T168" s="19">
        <v>3.1859674490988255E-3</v>
      </c>
      <c r="U168" s="19">
        <v>2.3774115834385157E-3</v>
      </c>
      <c r="V168" s="19">
        <v>8.6529022082686424E-3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20">
        <v>9.6065819263458252E-2</v>
      </c>
    </row>
    <row r="169" spans="1:43">
      <c r="A169" s="53" t="s">
        <v>73</v>
      </c>
      <c r="B169" s="53" t="s">
        <v>19</v>
      </c>
      <c r="C169" s="53" t="s">
        <v>123</v>
      </c>
      <c r="D169" s="43">
        <v>1.7608917551115155E-4</v>
      </c>
      <c r="E169" s="19">
        <v>1.3946824765298516E-5</v>
      </c>
      <c r="F169" s="19">
        <v>0</v>
      </c>
      <c r="G169" s="19">
        <v>0</v>
      </c>
      <c r="H169" s="19">
        <v>9.3746566562913358E-6</v>
      </c>
      <c r="I169" s="19">
        <v>3.0165528878569603E-2</v>
      </c>
      <c r="J169" s="19">
        <v>5.2233334630727768E-2</v>
      </c>
      <c r="K169" s="19">
        <v>1.3971023261547089E-2</v>
      </c>
      <c r="L169" s="19">
        <v>3.1683668494224548E-2</v>
      </c>
      <c r="M169" s="19">
        <v>2.9394213925115764E-6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3.5001474316231906E-5</v>
      </c>
      <c r="U169" s="19">
        <v>9.1250221885275096E-6</v>
      </c>
      <c r="V169" s="19">
        <v>6.2175065977498889E-4</v>
      </c>
      <c r="W169" s="19">
        <v>9.6977373686968349E-6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2.0584593585226685E-6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1.2646260074689053E-5</v>
      </c>
      <c r="AO169" s="19">
        <v>0</v>
      </c>
      <c r="AP169" s="19">
        <v>2.2122931113699451E-6</v>
      </c>
      <c r="AQ169" s="20">
        <v>3.9401254616677761E-3</v>
      </c>
    </row>
    <row r="170" spans="1:43">
      <c r="A170" s="53" t="s">
        <v>74</v>
      </c>
      <c r="B170" s="53" t="s">
        <v>20</v>
      </c>
      <c r="C170" s="53" t="s">
        <v>123</v>
      </c>
      <c r="D170" s="43">
        <v>7.035158634185791</v>
      </c>
      <c r="E170" s="19">
        <v>4.462867509573698E-3</v>
      </c>
      <c r="F170" s="19">
        <v>0</v>
      </c>
      <c r="G170" s="19">
        <v>3.974938954343088E-5</v>
      </c>
      <c r="H170" s="19">
        <v>2.3065390586853027</v>
      </c>
      <c r="I170" s="19">
        <v>9.7456178665161133</v>
      </c>
      <c r="J170" s="19">
        <v>0.39814659953117371</v>
      </c>
      <c r="K170" s="19">
        <v>63.81048583984375</v>
      </c>
      <c r="L170" s="19">
        <v>2.4511561393737793</v>
      </c>
      <c r="M170" s="19">
        <v>8.1699574366211891E-4</v>
      </c>
      <c r="N170" s="19">
        <v>7.4588465504348278E-3</v>
      </c>
      <c r="O170" s="19">
        <v>3.3970831427723169E-3</v>
      </c>
      <c r="P170" s="19">
        <v>0</v>
      </c>
      <c r="Q170" s="19">
        <v>0</v>
      </c>
      <c r="R170" s="19">
        <v>0</v>
      </c>
      <c r="S170" s="19">
        <v>0</v>
      </c>
      <c r="T170" s="19">
        <v>0.54655808210372925</v>
      </c>
      <c r="U170" s="19">
        <v>1.0680927038192749</v>
      </c>
      <c r="V170" s="19">
        <v>0.32210376858711243</v>
      </c>
      <c r="W170" s="19">
        <v>1.0052871657535434E-3</v>
      </c>
      <c r="X170" s="19">
        <v>0</v>
      </c>
      <c r="Y170" s="19">
        <v>0</v>
      </c>
      <c r="Z170" s="19">
        <v>2.1830416517332196E-4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3.1267438316717744E-4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2.2736577375326306E-4</v>
      </c>
      <c r="AN170" s="19">
        <v>0</v>
      </c>
      <c r="AO170" s="19">
        <v>2.2139100474305451E-4</v>
      </c>
      <c r="AP170" s="19">
        <v>5.1392372697591782E-2</v>
      </c>
      <c r="AQ170" s="20">
        <v>14.411449432373047</v>
      </c>
    </row>
    <row r="171" spans="1:43">
      <c r="A171" s="53" t="s">
        <v>75</v>
      </c>
      <c r="B171" s="53" t="s">
        <v>21</v>
      </c>
      <c r="C171" s="53" t="s">
        <v>123</v>
      </c>
      <c r="D171" s="43">
        <v>0</v>
      </c>
      <c r="E171" s="19">
        <v>1.0580004891380668E-3</v>
      </c>
      <c r="F171" s="19">
        <v>0</v>
      </c>
      <c r="G171" s="19">
        <v>2.0114169456064701E-3</v>
      </c>
      <c r="H171" s="19">
        <v>1.4339193876367062E-4</v>
      </c>
      <c r="I171" s="19">
        <v>1.5544737107120454E-4</v>
      </c>
      <c r="J171" s="19">
        <v>2.5824939366430044E-3</v>
      </c>
      <c r="K171" s="19">
        <v>1.0331077501177788E-2</v>
      </c>
      <c r="L171" s="19">
        <v>0.38674941658973694</v>
      </c>
      <c r="M171" s="19">
        <v>1.5885832908679731E-5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8.1841024802997708E-4</v>
      </c>
      <c r="U171" s="19">
        <v>8.225450073950924E-6</v>
      </c>
      <c r="V171" s="19">
        <v>0</v>
      </c>
      <c r="W171" s="19">
        <v>0</v>
      </c>
      <c r="X171" s="19">
        <v>2.8812256641685963E-4</v>
      </c>
      <c r="Y171" s="19">
        <v>0</v>
      </c>
      <c r="Z171" s="19">
        <v>0</v>
      </c>
      <c r="AA171" s="19">
        <v>7.7293349022511393E-5</v>
      </c>
      <c r="AB171" s="19">
        <v>0</v>
      </c>
      <c r="AC171" s="19">
        <v>0</v>
      </c>
      <c r="AD171" s="19">
        <v>0</v>
      </c>
      <c r="AE171" s="19">
        <v>0</v>
      </c>
      <c r="AF171" s="19">
        <v>1.0944976565951947E-5</v>
      </c>
      <c r="AG171" s="19">
        <v>0</v>
      </c>
      <c r="AH171" s="19">
        <v>0</v>
      </c>
      <c r="AI171" s="19">
        <v>5.790024260932114E-6</v>
      </c>
      <c r="AJ171" s="19">
        <v>0</v>
      </c>
      <c r="AK171" s="19">
        <v>0</v>
      </c>
      <c r="AL171" s="19">
        <v>0</v>
      </c>
      <c r="AM171" s="19">
        <v>5.4258362069958821E-5</v>
      </c>
      <c r="AN171" s="19">
        <v>0</v>
      </c>
      <c r="AO171" s="19">
        <v>0</v>
      </c>
      <c r="AP171" s="19">
        <v>6.0257135191932321E-4</v>
      </c>
      <c r="AQ171" s="20">
        <v>3.069955587387085</v>
      </c>
    </row>
    <row r="172" spans="1:43">
      <c r="A172" s="53" t="s">
        <v>76</v>
      </c>
      <c r="B172" s="53" t="s">
        <v>22</v>
      </c>
      <c r="C172" s="53" t="s">
        <v>123</v>
      </c>
      <c r="D172" s="43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20">
        <v>0</v>
      </c>
    </row>
    <row r="173" spans="1:43">
      <c r="A173" s="53" t="s">
        <v>77</v>
      </c>
      <c r="B173" s="53" t="s">
        <v>1</v>
      </c>
      <c r="C173" s="53" t="s">
        <v>123</v>
      </c>
      <c r="D173" s="43">
        <v>3.3497091382741928E-2</v>
      </c>
      <c r="E173" s="19">
        <v>9.0277746319770813E-2</v>
      </c>
      <c r="F173" s="19">
        <v>0.31008285284042358</v>
      </c>
      <c r="G173" s="19">
        <v>6.2438614666461945E-2</v>
      </c>
      <c r="H173" s="19">
        <v>0.2138579785823822</v>
      </c>
      <c r="I173" s="19">
        <v>1.4841197989881039E-2</v>
      </c>
      <c r="J173" s="19">
        <v>5.0160248065367341E-4</v>
      </c>
      <c r="K173" s="19">
        <v>0.17603389918804169</v>
      </c>
      <c r="L173" s="19">
        <v>0</v>
      </c>
      <c r="M173" s="19">
        <v>0</v>
      </c>
      <c r="N173" s="19">
        <v>8.647709846496582</v>
      </c>
      <c r="O173" s="19">
        <v>0.19426515698432922</v>
      </c>
      <c r="P173" s="19">
        <v>1.2234731912612915</v>
      </c>
      <c r="Q173" s="19">
        <v>5.2674077451229095E-3</v>
      </c>
      <c r="R173" s="19">
        <v>0.12806513905525208</v>
      </c>
      <c r="S173" s="19">
        <v>1.7511063488200307E-3</v>
      </c>
      <c r="T173" s="19">
        <v>4.6477597206830978E-2</v>
      </c>
      <c r="U173" s="19">
        <v>5.2428342401981354E-2</v>
      </c>
      <c r="V173" s="19">
        <v>1.8186577362939715E-3</v>
      </c>
      <c r="W173" s="19">
        <v>0.45939111709594727</v>
      </c>
      <c r="X173" s="19">
        <v>0.23059099912643433</v>
      </c>
      <c r="Y173" s="19">
        <v>9.8887428641319275E-2</v>
      </c>
      <c r="Z173" s="19">
        <v>4.3598171323537827E-3</v>
      </c>
      <c r="AA173" s="19">
        <v>2.1716511249542236</v>
      </c>
      <c r="AB173" s="19">
        <v>8.3998449146747589E-2</v>
      </c>
      <c r="AC173" s="19">
        <v>0</v>
      </c>
      <c r="AD173" s="19">
        <v>0.11014144122600555</v>
      </c>
      <c r="AE173" s="19">
        <v>0</v>
      </c>
      <c r="AF173" s="19">
        <v>3.5152673721313477E-2</v>
      </c>
      <c r="AG173" s="19">
        <v>0.10422040522098541</v>
      </c>
      <c r="AH173" s="19">
        <v>0</v>
      </c>
      <c r="AI173" s="19">
        <v>7.2720873868092895E-4</v>
      </c>
      <c r="AJ173" s="19">
        <v>0.11082563549280167</v>
      </c>
      <c r="AK173" s="19">
        <v>0</v>
      </c>
      <c r="AL173" s="19">
        <v>3.4731388092041016E-2</v>
      </c>
      <c r="AM173" s="19">
        <v>6.9676764309406281E-2</v>
      </c>
      <c r="AN173" s="19">
        <v>0</v>
      </c>
      <c r="AO173" s="19">
        <v>0</v>
      </c>
      <c r="AP173" s="19">
        <v>0.94816064834594727</v>
      </c>
      <c r="AQ173" s="20">
        <v>4.1505227088928223</v>
      </c>
    </row>
    <row r="174" spans="1:43">
      <c r="A174" s="53" t="s">
        <v>78</v>
      </c>
      <c r="B174" s="53" t="s">
        <v>23</v>
      </c>
      <c r="C174" s="53" t="s">
        <v>123</v>
      </c>
      <c r="D174" s="43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1.6395440616179258E-4</v>
      </c>
      <c r="O174" s="19">
        <v>0.3222503662109375</v>
      </c>
      <c r="P174" s="19">
        <v>2.1705572605133057</v>
      </c>
      <c r="Q174" s="19">
        <v>0</v>
      </c>
      <c r="R174" s="19">
        <v>3.473429023870267E-5</v>
      </c>
      <c r="S174" s="19">
        <v>0</v>
      </c>
      <c r="T174" s="19">
        <v>0</v>
      </c>
      <c r="U174" s="19">
        <v>0</v>
      </c>
      <c r="V174" s="19">
        <v>5.8785191504284739E-4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4.5557750854641199E-4</v>
      </c>
      <c r="AG174" s="19">
        <v>0.1103665679693222</v>
      </c>
      <c r="AH174" s="19">
        <v>0</v>
      </c>
      <c r="AI174" s="19">
        <v>0</v>
      </c>
      <c r="AJ174" s="19">
        <v>2.1342536434531212E-2</v>
      </c>
      <c r="AK174" s="19">
        <v>0</v>
      </c>
      <c r="AL174" s="19">
        <v>0</v>
      </c>
      <c r="AM174" s="19">
        <v>7.1535241659148596E-6</v>
      </c>
      <c r="AN174" s="19">
        <v>0</v>
      </c>
      <c r="AO174" s="19">
        <v>0</v>
      </c>
      <c r="AP174" s="19">
        <v>1.8342232215218246E-4</v>
      </c>
      <c r="AQ174" s="20">
        <v>4.0967916138470173E-3</v>
      </c>
    </row>
    <row r="175" spans="1:43">
      <c r="A175" s="53" t="s">
        <v>79</v>
      </c>
      <c r="B175" s="53" t="s">
        <v>24</v>
      </c>
      <c r="C175" s="53" t="s">
        <v>123</v>
      </c>
      <c r="D175" s="43">
        <v>0</v>
      </c>
      <c r="E175" s="19">
        <v>3.6173737607896328E-3</v>
      </c>
      <c r="F175" s="19">
        <v>0</v>
      </c>
      <c r="G175" s="19">
        <v>5.801069550216198E-3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1.8302816152572632</v>
      </c>
      <c r="Q175" s="19">
        <v>0</v>
      </c>
      <c r="R175" s="19">
        <v>0</v>
      </c>
      <c r="S175" s="19">
        <v>0</v>
      </c>
      <c r="T175" s="19">
        <v>5.040900781750679E-2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4.8493617214262486E-4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2.0611141735571437E-5</v>
      </c>
      <c r="AQ175" s="20">
        <v>3.6247864365577698E-2</v>
      </c>
    </row>
    <row r="176" spans="1:43">
      <c r="A176" s="53" t="s">
        <v>80</v>
      </c>
      <c r="B176" s="53" t="s">
        <v>25</v>
      </c>
      <c r="C176" s="53" t="s">
        <v>123</v>
      </c>
      <c r="D176" s="43">
        <v>1.1178626300534233E-4</v>
      </c>
      <c r="E176" s="19">
        <v>6.623552180826664E-4</v>
      </c>
      <c r="F176" s="19">
        <v>4.0041966713033617E-4</v>
      </c>
      <c r="G176" s="19">
        <v>3.8734640111215413E-4</v>
      </c>
      <c r="H176" s="19">
        <v>8.4402430802583694E-3</v>
      </c>
      <c r="I176" s="19">
        <v>4.2068559559993446E-4</v>
      </c>
      <c r="J176" s="19">
        <v>1.4643155736848712E-4</v>
      </c>
      <c r="K176" s="19">
        <v>6.9341063499450684E-3</v>
      </c>
      <c r="L176" s="19">
        <v>1.7429273575544357E-2</v>
      </c>
      <c r="M176" s="19">
        <v>0</v>
      </c>
      <c r="N176" s="19">
        <v>3.5595251247286797E-3</v>
      </c>
      <c r="O176" s="19">
        <v>0</v>
      </c>
      <c r="P176" s="19">
        <v>1.1791631113737822E-3</v>
      </c>
      <c r="Q176" s="19">
        <v>0.53023731708526611</v>
      </c>
      <c r="R176" s="19">
        <v>3.069600835442543E-2</v>
      </c>
      <c r="S176" s="19">
        <v>2.9252751119202003E-5</v>
      </c>
      <c r="T176" s="19">
        <v>1.2086876668035984E-2</v>
      </c>
      <c r="U176" s="19">
        <v>3.8977754302322865E-3</v>
      </c>
      <c r="V176" s="19">
        <v>0</v>
      </c>
      <c r="W176" s="19">
        <v>2.6497463113628328E-4</v>
      </c>
      <c r="X176" s="19">
        <v>4.4416755437850952E-2</v>
      </c>
      <c r="Y176" s="19">
        <v>5.3758132271468639E-3</v>
      </c>
      <c r="Z176" s="19">
        <v>3.0004675500094891E-4</v>
      </c>
      <c r="AA176" s="19">
        <v>7.6647358946502209E-3</v>
      </c>
      <c r="AB176" s="19">
        <v>2.0356457680463791E-2</v>
      </c>
      <c r="AC176" s="19">
        <v>0</v>
      </c>
      <c r="AD176" s="19">
        <v>4.5093088410794735E-3</v>
      </c>
      <c r="AE176" s="19">
        <v>0</v>
      </c>
      <c r="AF176" s="19">
        <v>4.1935672052204609E-3</v>
      </c>
      <c r="AG176" s="19">
        <v>3.5223413724452257E-3</v>
      </c>
      <c r="AH176" s="19">
        <v>0</v>
      </c>
      <c r="AI176" s="19">
        <v>2.0007568309665658E-5</v>
      </c>
      <c r="AJ176" s="19">
        <v>0.44070413708686829</v>
      </c>
      <c r="AK176" s="19">
        <v>7.0270914875436574E-5</v>
      </c>
      <c r="AL176" s="19">
        <v>2.0390541553497314</v>
      </c>
      <c r="AM176" s="19">
        <v>1.0546902194619179E-3</v>
      </c>
      <c r="AN176" s="19">
        <v>3.1178169592749327E-5</v>
      </c>
      <c r="AO176" s="19">
        <v>0</v>
      </c>
      <c r="AP176" s="19">
        <v>0.12410806119441986</v>
      </c>
      <c r="AQ176" s="20">
        <v>0.11671185493469238</v>
      </c>
    </row>
    <row r="177" spans="1:43">
      <c r="A177" s="53" t="s">
        <v>81</v>
      </c>
      <c r="B177" s="53" t="s">
        <v>26</v>
      </c>
      <c r="C177" s="53" t="s">
        <v>123</v>
      </c>
      <c r="D177" s="43">
        <v>5.9795966371893883E-3</v>
      </c>
      <c r="E177" s="19">
        <v>5.1061101257801056E-3</v>
      </c>
      <c r="F177" s="19">
        <v>0.57744556665420532</v>
      </c>
      <c r="G177" s="19">
        <v>0.15004554390907288</v>
      </c>
      <c r="H177" s="19">
        <v>0.74939465522766113</v>
      </c>
      <c r="I177" s="19">
        <v>2.6638445854187012</v>
      </c>
      <c r="J177" s="19">
        <v>0.17725728452205658</v>
      </c>
      <c r="K177" s="19">
        <v>3.4011485576629639</v>
      </c>
      <c r="L177" s="19">
        <v>5.5843014717102051</v>
      </c>
      <c r="M177" s="19">
        <v>8.9135393500328064E-4</v>
      </c>
      <c r="N177" s="19">
        <v>3.6220195293426514</v>
      </c>
      <c r="O177" s="19">
        <v>1.7957849428057671E-2</v>
      </c>
      <c r="P177" s="19">
        <v>0.98689913749694824</v>
      </c>
      <c r="Q177" s="19">
        <v>0.293550044298172</v>
      </c>
      <c r="R177" s="19">
        <v>82.582221984863281</v>
      </c>
      <c r="S177" s="19">
        <v>9.2964239418506622E-2</v>
      </c>
      <c r="T177" s="19">
        <v>0.1107449010014534</v>
      </c>
      <c r="U177" s="19">
        <v>10.3818359375</v>
      </c>
      <c r="V177" s="19">
        <v>2.0334291458129883</v>
      </c>
      <c r="W177" s="19">
        <v>1.994747519493103</v>
      </c>
      <c r="X177" s="19">
        <v>0.232243612408638</v>
      </c>
      <c r="Y177" s="19">
        <v>0.36801329255104065</v>
      </c>
      <c r="Z177" s="19">
        <v>0.36769405007362366</v>
      </c>
      <c r="AA177" s="19">
        <v>1.9993364810943604</v>
      </c>
      <c r="AB177" s="19">
        <v>0.87128943204879761</v>
      </c>
      <c r="AC177" s="19">
        <v>4.5189654338173568E-4</v>
      </c>
      <c r="AD177" s="19">
        <v>0.89679372310638428</v>
      </c>
      <c r="AE177" s="19">
        <v>0</v>
      </c>
      <c r="AF177" s="19">
        <v>2.4587217718362808E-2</v>
      </c>
      <c r="AG177" s="19">
        <v>0.50203430652618408</v>
      </c>
      <c r="AH177" s="19">
        <v>0</v>
      </c>
      <c r="AI177" s="19">
        <v>1.9646333530545235E-3</v>
      </c>
      <c r="AJ177" s="19">
        <v>0.1598530113697052</v>
      </c>
      <c r="AK177" s="19">
        <v>0.41908746957778931</v>
      </c>
      <c r="AL177" s="19">
        <v>1.2723606824874878</v>
      </c>
      <c r="AM177" s="19">
        <v>0.59070593118667603</v>
      </c>
      <c r="AN177" s="19">
        <v>16.325590133666992</v>
      </c>
      <c r="AO177" s="19">
        <v>18.982318878173828</v>
      </c>
      <c r="AP177" s="19">
        <v>10.572708129882812</v>
      </c>
      <c r="AQ177" s="20">
        <v>42.884933471679688</v>
      </c>
    </row>
    <row r="178" spans="1:43">
      <c r="A178" s="53" t="s">
        <v>82</v>
      </c>
      <c r="B178" s="53" t="s">
        <v>27</v>
      </c>
      <c r="C178" s="53" t="s">
        <v>123</v>
      </c>
      <c r="D178" s="43">
        <v>0.34870150685310364</v>
      </c>
      <c r="E178" s="19">
        <v>2.2978875637054443</v>
      </c>
      <c r="F178" s="19">
        <v>1.3794423341751099</v>
      </c>
      <c r="G178" s="19">
        <v>0</v>
      </c>
      <c r="H178" s="19">
        <v>0</v>
      </c>
      <c r="I178" s="19">
        <v>0</v>
      </c>
      <c r="J178" s="19">
        <v>3.2112311571836472E-2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4.3696894645690918</v>
      </c>
      <c r="R178" s="19">
        <v>0</v>
      </c>
      <c r="S178" s="19">
        <v>599.98114013671875</v>
      </c>
      <c r="T178" s="19">
        <v>3.2933182716369629</v>
      </c>
      <c r="U178" s="19">
        <v>1.7398620843887329</v>
      </c>
      <c r="V178" s="19">
        <v>1.7383866310119629</v>
      </c>
      <c r="W178" s="19">
        <v>11.131283760070801</v>
      </c>
      <c r="X178" s="19">
        <v>4.9062786102294922</v>
      </c>
      <c r="Y178" s="19">
        <v>0.96670436859130859</v>
      </c>
      <c r="Z178" s="19">
        <v>70.147575378417969</v>
      </c>
      <c r="AA178" s="19">
        <v>2.2685046195983887</v>
      </c>
      <c r="AB178" s="19">
        <v>5.4347265511751175E-2</v>
      </c>
      <c r="AC178" s="19">
        <v>0</v>
      </c>
      <c r="AD178" s="19">
        <v>0</v>
      </c>
      <c r="AE178" s="19">
        <v>0</v>
      </c>
      <c r="AF178" s="19">
        <v>0</v>
      </c>
      <c r="AG178" s="19">
        <v>110.71913146972656</v>
      </c>
      <c r="AH178" s="19">
        <v>0</v>
      </c>
      <c r="AI178" s="19">
        <v>0</v>
      </c>
      <c r="AJ178" s="19">
        <v>0</v>
      </c>
      <c r="AK178" s="19">
        <v>0</v>
      </c>
      <c r="AL178" s="19">
        <v>34.500194549560547</v>
      </c>
      <c r="AM178" s="19">
        <v>67.898521423339844</v>
      </c>
      <c r="AN178" s="19">
        <v>0</v>
      </c>
      <c r="AO178" s="19">
        <v>0</v>
      </c>
      <c r="AP178" s="19">
        <v>5.0433425903320313</v>
      </c>
      <c r="AQ178" s="20">
        <v>13.937198638916016</v>
      </c>
    </row>
    <row r="179" spans="1:43">
      <c r="A179" s="53" t="s">
        <v>83</v>
      </c>
      <c r="B179" s="53" t="s">
        <v>28</v>
      </c>
      <c r="C179" s="53" t="s">
        <v>123</v>
      </c>
      <c r="D179" s="43">
        <v>24.968666076660156</v>
      </c>
      <c r="E179" s="19">
        <v>0.83050167560577393</v>
      </c>
      <c r="F179" s="19">
        <v>1.2122793197631836</v>
      </c>
      <c r="G179" s="19">
        <v>0.13640636205673218</v>
      </c>
      <c r="H179" s="19">
        <v>0.73296046257019043</v>
      </c>
      <c r="I179" s="19">
        <v>1.2977097034454346</v>
      </c>
      <c r="J179" s="19">
        <v>0</v>
      </c>
      <c r="K179" s="19">
        <v>20.786319732666016</v>
      </c>
      <c r="L179" s="19">
        <v>6.9210124015808105</v>
      </c>
      <c r="M179" s="19">
        <v>5.4138193130493164</v>
      </c>
      <c r="N179" s="19">
        <v>8.3201885223388672</v>
      </c>
      <c r="O179" s="19">
        <v>3.0663440227508545</v>
      </c>
      <c r="P179" s="19">
        <v>1.573506236076355</v>
      </c>
      <c r="Q179" s="19">
        <v>0</v>
      </c>
      <c r="R179" s="19">
        <v>3.180495023727417</v>
      </c>
      <c r="S179" s="19">
        <v>154.49647521972656</v>
      </c>
      <c r="T179" s="19">
        <v>52.663486480712891</v>
      </c>
      <c r="U179" s="19">
        <v>100.35317993164062</v>
      </c>
      <c r="V179" s="19">
        <v>14.881160736083984</v>
      </c>
      <c r="W179" s="19">
        <v>51.135589599609375</v>
      </c>
      <c r="X179" s="19">
        <v>5.7779421806335449</v>
      </c>
      <c r="Y179" s="19">
        <v>2.5051562786102295</v>
      </c>
      <c r="Z179" s="19">
        <v>9.6711044311523437</v>
      </c>
      <c r="AA179" s="19">
        <v>6.7319951057434082</v>
      </c>
      <c r="AB179" s="19">
        <v>0.82781720161437988</v>
      </c>
      <c r="AC179" s="19">
        <v>7.1034017310012132E-5</v>
      </c>
      <c r="AD179" s="19">
        <v>5.6033539772033691</v>
      </c>
      <c r="AE179" s="19">
        <v>0</v>
      </c>
      <c r="AF179" s="19">
        <v>0.26984068751335144</v>
      </c>
      <c r="AG179" s="19">
        <v>1.8281985521316528</v>
      </c>
      <c r="AH179" s="19">
        <v>0</v>
      </c>
      <c r="AI179" s="19">
        <v>0</v>
      </c>
      <c r="AJ179" s="19">
        <v>1.1858028173446655</v>
      </c>
      <c r="AK179" s="19">
        <v>0</v>
      </c>
      <c r="AL179" s="19">
        <v>3.48689965903759E-2</v>
      </c>
      <c r="AM179" s="19">
        <v>0</v>
      </c>
      <c r="AN179" s="19">
        <v>0</v>
      </c>
      <c r="AO179" s="19">
        <v>0</v>
      </c>
      <c r="AP179" s="19">
        <v>0.23334385454654694</v>
      </c>
      <c r="AQ179" s="20">
        <v>0.73056173324584961</v>
      </c>
    </row>
    <row r="180" spans="1:43">
      <c r="A180" s="53" t="s">
        <v>84</v>
      </c>
      <c r="B180" s="53" t="s">
        <v>29</v>
      </c>
      <c r="C180" s="53" t="s">
        <v>123</v>
      </c>
      <c r="D180" s="43">
        <v>24.791297912597656</v>
      </c>
      <c r="E180" s="19">
        <v>7.0059195160865784E-2</v>
      </c>
      <c r="F180" s="19">
        <v>7.0870943069458008</v>
      </c>
      <c r="G180" s="19">
        <v>7.3766555786132812</v>
      </c>
      <c r="H180" s="19">
        <v>13.728518486022949</v>
      </c>
      <c r="I180" s="19">
        <v>1.3778125047683716</v>
      </c>
      <c r="J180" s="19">
        <v>0.43543019890785217</v>
      </c>
      <c r="K180" s="19">
        <v>11.269932746887207</v>
      </c>
      <c r="L180" s="19">
        <v>10.099636077880859</v>
      </c>
      <c r="M180" s="19">
        <v>0.1173136979341507</v>
      </c>
      <c r="N180" s="19">
        <v>11.219142913818359</v>
      </c>
      <c r="O180" s="19">
        <v>0.10467546433210373</v>
      </c>
      <c r="P180" s="19">
        <v>13.841964721679687</v>
      </c>
      <c r="Q180" s="19">
        <v>0.98458284139633179</v>
      </c>
      <c r="R180" s="19">
        <v>6.978886604309082</v>
      </c>
      <c r="S180" s="19">
        <v>19.478769302368164</v>
      </c>
      <c r="T180" s="19">
        <v>30.047187805175781</v>
      </c>
      <c r="U180" s="19">
        <v>52.1484375</v>
      </c>
      <c r="V180" s="19">
        <v>3.0299386978149414</v>
      </c>
      <c r="W180" s="19">
        <v>3.9095232486724854</v>
      </c>
      <c r="X180" s="19">
        <v>2.2225039005279541</v>
      </c>
      <c r="Y180" s="19">
        <v>3.6174137592315674</v>
      </c>
      <c r="Z180" s="19">
        <v>5.891054630279541</v>
      </c>
      <c r="AA180" s="19">
        <v>3.3915586471557617</v>
      </c>
      <c r="AB180" s="19">
        <v>0.14297427237033844</v>
      </c>
      <c r="AC180" s="19">
        <v>0</v>
      </c>
      <c r="AD180" s="19">
        <v>3.8076465129852295</v>
      </c>
      <c r="AE180" s="19">
        <v>0</v>
      </c>
      <c r="AF180" s="19">
        <v>4.5516140758991241E-2</v>
      </c>
      <c r="AG180" s="19">
        <v>5.0369386672973633</v>
      </c>
      <c r="AH180" s="19">
        <v>0</v>
      </c>
      <c r="AI180" s="19">
        <v>1.0332877282053232E-3</v>
      </c>
      <c r="AJ180" s="19">
        <v>3.9041612148284912</v>
      </c>
      <c r="AK180" s="19">
        <v>0.1881355494260788</v>
      </c>
      <c r="AL180" s="19">
        <v>6.7550954818725586</v>
      </c>
      <c r="AM180" s="19">
        <v>0.13662190735340118</v>
      </c>
      <c r="AN180" s="19">
        <v>1.388534001307562E-4</v>
      </c>
      <c r="AO180" s="19">
        <v>1.1277441080892459E-4</v>
      </c>
      <c r="AP180" s="19">
        <v>1.3280537128448486</v>
      </c>
      <c r="AQ180" s="20">
        <v>17.397464752197266</v>
      </c>
    </row>
    <row r="181" spans="1:43">
      <c r="A181" s="53" t="s">
        <v>85</v>
      </c>
      <c r="B181" s="53" t="s">
        <v>30</v>
      </c>
      <c r="C181" s="53" t="s">
        <v>123</v>
      </c>
      <c r="D181" s="43">
        <v>20.987110137939453</v>
      </c>
      <c r="E181" s="19">
        <v>2.6206575334072113E-2</v>
      </c>
      <c r="F181" s="19">
        <v>6.8379325866699219</v>
      </c>
      <c r="G181" s="19">
        <v>0.59523004293441772</v>
      </c>
      <c r="H181" s="19">
        <v>0.14933405816555023</v>
      </c>
      <c r="I181" s="19">
        <v>0.20183318853378296</v>
      </c>
      <c r="J181" s="19">
        <v>0.28064033389091492</v>
      </c>
      <c r="K181" s="19">
        <v>6.1767668724060059</v>
      </c>
      <c r="L181" s="19">
        <v>4.7649368643760681E-2</v>
      </c>
      <c r="M181" s="19">
        <v>0</v>
      </c>
      <c r="N181" s="19">
        <v>3.0284468084573746E-2</v>
      </c>
      <c r="O181" s="19">
        <v>9.5596229657530785E-3</v>
      </c>
      <c r="P181" s="19">
        <v>8.7740004062652588E-2</v>
      </c>
      <c r="Q181" s="19">
        <v>3.2100448152050376E-4</v>
      </c>
      <c r="R181" s="19">
        <v>5.0640780478715897E-2</v>
      </c>
      <c r="S181" s="19">
        <v>3.1544014811515808E-2</v>
      </c>
      <c r="T181" s="19">
        <v>0.3097190260887146</v>
      </c>
      <c r="U181" s="19">
        <v>1.3299945592880249</v>
      </c>
      <c r="V181" s="19">
        <v>28.383710861206055</v>
      </c>
      <c r="W181" s="19">
        <v>0.29384064674377441</v>
      </c>
      <c r="X181" s="19">
        <v>0.15354731678962708</v>
      </c>
      <c r="Y181" s="19">
        <v>9.310363233089447E-2</v>
      </c>
      <c r="Z181" s="19">
        <v>0.19958047568798065</v>
      </c>
      <c r="AA181" s="19">
        <v>0.11440867185592651</v>
      </c>
      <c r="AB181" s="19">
        <v>0.42680040001869202</v>
      </c>
      <c r="AC181" s="19">
        <v>1.2118658924009651E-4</v>
      </c>
      <c r="AD181" s="19">
        <v>5.5115398019552231E-2</v>
      </c>
      <c r="AE181" s="19">
        <v>0</v>
      </c>
      <c r="AF181" s="19">
        <v>4.0182028897106647E-3</v>
      </c>
      <c r="AG181" s="19">
        <v>4.9016665667295456E-2</v>
      </c>
      <c r="AH181" s="19">
        <v>0</v>
      </c>
      <c r="AI181" s="19">
        <v>4.4276833068579435E-4</v>
      </c>
      <c r="AJ181" s="19">
        <v>1.140914112329483E-2</v>
      </c>
      <c r="AK181" s="19">
        <v>4.2579591274261475E-2</v>
      </c>
      <c r="AL181" s="19">
        <v>1.0598782300949097</v>
      </c>
      <c r="AM181" s="19">
        <v>9.4343341886997223E-2</v>
      </c>
      <c r="AN181" s="19">
        <v>6.4733900129795074E-2</v>
      </c>
      <c r="AO181" s="19">
        <v>1.7296242294833064E-3</v>
      </c>
      <c r="AP181" s="19">
        <v>2.7330770492553711</v>
      </c>
      <c r="AQ181" s="20">
        <v>27.386287689208984</v>
      </c>
    </row>
    <row r="182" spans="1:43">
      <c r="A182" s="53" t="s">
        <v>86</v>
      </c>
      <c r="B182" s="53" t="s">
        <v>31</v>
      </c>
      <c r="C182" s="53" t="s">
        <v>123</v>
      </c>
      <c r="D182" s="43">
        <v>9.5119983598124236E-5</v>
      </c>
      <c r="E182" s="19">
        <v>1.9490314647555351E-2</v>
      </c>
      <c r="F182" s="19">
        <v>2.9049980640411377</v>
      </c>
      <c r="G182" s="19">
        <v>2.6467549800872803</v>
      </c>
      <c r="H182" s="19">
        <v>6.559319794178009E-3</v>
      </c>
      <c r="I182" s="19">
        <v>0.97707867622375488</v>
      </c>
      <c r="J182" s="19">
        <v>0.17451091110706329</v>
      </c>
      <c r="K182" s="19">
        <v>5.9771089553833008</v>
      </c>
      <c r="L182" s="19">
        <v>0.69331091642379761</v>
      </c>
      <c r="M182" s="19">
        <v>0</v>
      </c>
      <c r="N182" s="19">
        <v>0.56065267324447632</v>
      </c>
      <c r="O182" s="19">
        <v>0.2742505669593811</v>
      </c>
      <c r="P182" s="19">
        <v>0.3997989296913147</v>
      </c>
      <c r="Q182" s="19">
        <v>0</v>
      </c>
      <c r="R182" s="19">
        <v>9.5018692016601562</v>
      </c>
      <c r="S182" s="19">
        <v>4.8587997443974018E-3</v>
      </c>
      <c r="T182" s="19">
        <v>7.3512330651283264E-2</v>
      </c>
      <c r="U182" s="19">
        <v>4.2262625694274902</v>
      </c>
      <c r="V182" s="19">
        <v>0.45480659604072571</v>
      </c>
      <c r="W182" s="19">
        <v>10.34006404876709</v>
      </c>
      <c r="X182" s="19">
        <v>3.966212272644043E-2</v>
      </c>
      <c r="Y182" s="19">
        <v>0.25191301107406616</v>
      </c>
      <c r="Z182" s="19">
        <v>3.4761868417263031E-2</v>
      </c>
      <c r="AA182" s="19">
        <v>0.378938227891922</v>
      </c>
      <c r="AB182" s="19">
        <v>3.9272682666778564</v>
      </c>
      <c r="AC182" s="19">
        <v>3.4961483906954527E-3</v>
      </c>
      <c r="AD182" s="19">
        <v>1.4667443037033081</v>
      </c>
      <c r="AE182" s="19">
        <v>0</v>
      </c>
      <c r="AF182" s="19">
        <v>0.30750036239624023</v>
      </c>
      <c r="AG182" s="19">
        <v>7.6532740592956543</v>
      </c>
      <c r="AH182" s="19">
        <v>0</v>
      </c>
      <c r="AI182" s="19">
        <v>4.4853474944829941E-2</v>
      </c>
      <c r="AJ182" s="19">
        <v>0.43517297506332397</v>
      </c>
      <c r="AK182" s="19">
        <v>0</v>
      </c>
      <c r="AL182" s="19">
        <v>17.172933578491211</v>
      </c>
      <c r="AM182" s="19">
        <v>8.4972553253173828</v>
      </c>
      <c r="AN182" s="19">
        <v>0</v>
      </c>
      <c r="AO182" s="19">
        <v>0</v>
      </c>
      <c r="AP182" s="19">
        <v>2.8887093067169189</v>
      </c>
      <c r="AQ182" s="20">
        <v>7.6906609535217285</v>
      </c>
    </row>
    <row r="183" spans="1:43">
      <c r="A183" s="53" t="s">
        <v>87</v>
      </c>
      <c r="B183" s="53" t="s">
        <v>32</v>
      </c>
      <c r="C183" s="53" t="s">
        <v>123</v>
      </c>
      <c r="D183" s="43">
        <v>9.9659482657443732E-5</v>
      </c>
      <c r="E183" s="19">
        <v>0</v>
      </c>
      <c r="F183" s="19">
        <v>4.2560480535030365E-2</v>
      </c>
      <c r="G183" s="19">
        <v>4.5609008520841599E-2</v>
      </c>
      <c r="H183" s="19">
        <v>0</v>
      </c>
      <c r="I183" s="19">
        <v>2.2440364584326744E-2</v>
      </c>
      <c r="J183" s="19">
        <v>0</v>
      </c>
      <c r="K183" s="19">
        <v>4.6822499483823776E-2</v>
      </c>
      <c r="L183" s="19">
        <v>0.54916530847549438</v>
      </c>
      <c r="M183" s="19">
        <v>0</v>
      </c>
      <c r="N183" s="19">
        <v>0.14796550571918488</v>
      </c>
      <c r="O183" s="19">
        <v>0</v>
      </c>
      <c r="P183" s="19">
        <v>2.4647946702316403E-5</v>
      </c>
      <c r="Q183" s="19">
        <v>0</v>
      </c>
      <c r="R183" s="19">
        <v>9.3640889972448349E-3</v>
      </c>
      <c r="S183" s="19">
        <v>9.5570075791329145E-4</v>
      </c>
      <c r="T183" s="19">
        <v>2.9230793938040733E-2</v>
      </c>
      <c r="U183" s="19">
        <v>2.3198720067739487E-2</v>
      </c>
      <c r="V183" s="19">
        <v>4.8498529940843582E-2</v>
      </c>
      <c r="W183" s="19">
        <v>4.4937718659639359E-2</v>
      </c>
      <c r="X183" s="19">
        <v>1.0218751430511475</v>
      </c>
      <c r="Y183" s="19">
        <v>1.3766269199550152E-2</v>
      </c>
      <c r="Z183" s="19">
        <v>4.4174380600452423E-2</v>
      </c>
      <c r="AA183" s="19">
        <v>0</v>
      </c>
      <c r="AB183" s="19">
        <v>4.1567196603864431E-5</v>
      </c>
      <c r="AC183" s="19">
        <v>0</v>
      </c>
      <c r="AD183" s="19">
        <v>0.38477209210395813</v>
      </c>
      <c r="AE183" s="19">
        <v>0</v>
      </c>
      <c r="AF183" s="19">
        <v>1.485724002122879E-3</v>
      </c>
      <c r="AG183" s="19">
        <v>0.77898329496383667</v>
      </c>
      <c r="AH183" s="19">
        <v>0</v>
      </c>
      <c r="AI183" s="19">
        <v>6.6956148657482117E-5</v>
      </c>
      <c r="AJ183" s="19">
        <v>3.3321846276521683E-2</v>
      </c>
      <c r="AK183" s="19">
        <v>0</v>
      </c>
      <c r="AL183" s="19">
        <v>15.472956657409668</v>
      </c>
      <c r="AM183" s="19">
        <v>6.5860833274200559E-4</v>
      </c>
      <c r="AN183" s="19">
        <v>5.8052555687027052E-5</v>
      </c>
      <c r="AO183" s="19">
        <v>0</v>
      </c>
      <c r="AP183" s="19">
        <v>2.1218066215515137</v>
      </c>
      <c r="AQ183" s="20">
        <v>0.29486280679702759</v>
      </c>
    </row>
    <row r="184" spans="1:43">
      <c r="A184" s="53" t="s">
        <v>88</v>
      </c>
      <c r="B184" s="53" t="s">
        <v>33</v>
      </c>
      <c r="C184" s="53" t="s">
        <v>123</v>
      </c>
      <c r="D184" s="43">
        <v>0</v>
      </c>
      <c r="E184" s="19">
        <v>0</v>
      </c>
      <c r="F184" s="19">
        <v>27.738117218017578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5.1818255335092545E-2</v>
      </c>
      <c r="O184" s="19">
        <v>0</v>
      </c>
      <c r="P184" s="19">
        <v>3.8770191371440887E-2</v>
      </c>
      <c r="Q184" s="19">
        <v>0</v>
      </c>
      <c r="R184" s="19">
        <v>0</v>
      </c>
      <c r="S184" s="19">
        <v>1.4059772491455078</v>
      </c>
      <c r="T184" s="19">
        <v>0.50460356473922729</v>
      </c>
      <c r="U184" s="19">
        <v>0</v>
      </c>
      <c r="V184" s="19">
        <v>0</v>
      </c>
      <c r="W184" s="19">
        <v>0.26231178641319275</v>
      </c>
      <c r="X184" s="19">
        <v>0.6865009069442749</v>
      </c>
      <c r="Y184" s="19">
        <v>29.448873519897461</v>
      </c>
      <c r="Z184" s="19">
        <v>0.84664708375930786</v>
      </c>
      <c r="AA184" s="19">
        <v>14.853987693786621</v>
      </c>
      <c r="AB184" s="19">
        <v>6.8127961158752441</v>
      </c>
      <c r="AC184" s="19">
        <v>0</v>
      </c>
      <c r="AD184" s="19">
        <v>5.6535677909851074</v>
      </c>
      <c r="AE184" s="19">
        <v>0</v>
      </c>
      <c r="AF184" s="19">
        <v>7.9897388815879822E-2</v>
      </c>
      <c r="AG184" s="19">
        <v>4.8422231674194336</v>
      </c>
      <c r="AH184" s="19">
        <v>0</v>
      </c>
      <c r="AI184" s="19">
        <v>0</v>
      </c>
      <c r="AJ184" s="19">
        <v>0.73589658737182617</v>
      </c>
      <c r="AK184" s="19">
        <v>3.7451822310686111E-2</v>
      </c>
      <c r="AL184" s="19">
        <v>80.597671508789063</v>
      </c>
      <c r="AM184" s="19">
        <v>0</v>
      </c>
      <c r="AN184" s="19">
        <v>0</v>
      </c>
      <c r="AO184" s="19">
        <v>0</v>
      </c>
      <c r="AP184" s="19">
        <v>0.23271265625953674</v>
      </c>
      <c r="AQ184" s="20">
        <v>0.62964534759521484</v>
      </c>
    </row>
    <row r="185" spans="1:43">
      <c r="A185" s="53" t="s">
        <v>89</v>
      </c>
      <c r="B185" s="53" t="s">
        <v>34</v>
      </c>
      <c r="C185" s="53" t="s">
        <v>123</v>
      </c>
      <c r="D185" s="43">
        <v>0</v>
      </c>
      <c r="E185" s="19">
        <v>3.1819900032132864E-3</v>
      </c>
      <c r="F185" s="19">
        <v>0.99861496686935425</v>
      </c>
      <c r="G185" s="19">
        <v>0</v>
      </c>
      <c r="H185" s="19">
        <v>0</v>
      </c>
      <c r="I185" s="19">
        <v>0</v>
      </c>
      <c r="J185" s="19">
        <v>9.4144433736801147E-2</v>
      </c>
      <c r="K185" s="19">
        <v>0.2154805064201355</v>
      </c>
      <c r="L185" s="19">
        <v>0</v>
      </c>
      <c r="M185" s="19">
        <v>0.13892912864685059</v>
      </c>
      <c r="N185" s="19">
        <v>0.4950195848941803</v>
      </c>
      <c r="O185" s="19">
        <v>0.19235892593860626</v>
      </c>
      <c r="P185" s="19">
        <v>0</v>
      </c>
      <c r="Q185" s="19">
        <v>0</v>
      </c>
      <c r="R185" s="19">
        <v>0.1776212751865387</v>
      </c>
      <c r="S185" s="19">
        <v>0.11066611856222153</v>
      </c>
      <c r="T185" s="19">
        <v>0.15751208364963531</v>
      </c>
      <c r="U185" s="19">
        <v>5.5994234979152679E-2</v>
      </c>
      <c r="V185" s="19">
        <v>0.1541685163974762</v>
      </c>
      <c r="W185" s="19">
        <v>0.45181587338447571</v>
      </c>
      <c r="X185" s="19">
        <v>8.8089741766452789E-2</v>
      </c>
      <c r="Y185" s="19">
        <v>4.5004630088806152</v>
      </c>
      <c r="Z185" s="19">
        <v>1.3951092958450317</v>
      </c>
      <c r="AA185" s="19">
        <v>6.9015936851501465</v>
      </c>
      <c r="AB185" s="19">
        <v>2.6957592964172363</v>
      </c>
      <c r="AC185" s="19">
        <v>7.2482600808143616E-2</v>
      </c>
      <c r="AD185" s="19">
        <v>10.752590179443359</v>
      </c>
      <c r="AE185" s="19">
        <v>0</v>
      </c>
      <c r="AF185" s="19">
        <v>1.4431656338274479E-2</v>
      </c>
      <c r="AG185" s="19">
        <v>0.27515891194343567</v>
      </c>
      <c r="AH185" s="19">
        <v>0</v>
      </c>
      <c r="AI185" s="19">
        <v>0</v>
      </c>
      <c r="AJ185" s="19">
        <v>1.6240890836343169E-3</v>
      </c>
      <c r="AK185" s="19">
        <v>0</v>
      </c>
      <c r="AL185" s="19">
        <v>0.79811239242553711</v>
      </c>
      <c r="AM185" s="19">
        <v>0</v>
      </c>
      <c r="AN185" s="19">
        <v>0</v>
      </c>
      <c r="AO185" s="19">
        <v>0</v>
      </c>
      <c r="AP185" s="19">
        <v>0.21067851781845093</v>
      </c>
      <c r="AQ185" s="20">
        <v>0.11208058148622513</v>
      </c>
    </row>
    <row r="186" spans="1:43" ht="30">
      <c r="A186" s="53" t="s">
        <v>90</v>
      </c>
      <c r="B186" s="53" t="s">
        <v>35</v>
      </c>
      <c r="C186" s="53" t="s">
        <v>123</v>
      </c>
      <c r="D186" s="43">
        <v>0.48226273059844971</v>
      </c>
      <c r="E186" s="19">
        <v>0.14466948807239532</v>
      </c>
      <c r="F186" s="19">
        <v>8.0658903121948242</v>
      </c>
      <c r="G186" s="19">
        <v>0.59240210056304932</v>
      </c>
      <c r="H186" s="19">
        <v>0.1432068794965744</v>
      </c>
      <c r="I186" s="19">
        <v>0.11588512361049652</v>
      </c>
      <c r="J186" s="19">
        <v>0.11329926550388336</v>
      </c>
      <c r="K186" s="19">
        <v>3.2060501575469971</v>
      </c>
      <c r="L186" s="19">
        <v>13.624530792236328</v>
      </c>
      <c r="M186" s="19">
        <v>0</v>
      </c>
      <c r="N186" s="19">
        <v>2.2697000503540039</v>
      </c>
      <c r="O186" s="19">
        <v>0.3096950352191925</v>
      </c>
      <c r="P186" s="19">
        <v>2.2956173419952393</v>
      </c>
      <c r="Q186" s="19">
        <v>0.29649260640144348</v>
      </c>
      <c r="R186" s="19">
        <v>0.39430156350135803</v>
      </c>
      <c r="S186" s="19">
        <v>0.33206120133399963</v>
      </c>
      <c r="T186" s="19">
        <v>0.26024821400642395</v>
      </c>
      <c r="U186" s="19">
        <v>0.63398659229278564</v>
      </c>
      <c r="V186" s="19">
        <v>9.1708585619926453E-2</v>
      </c>
      <c r="W186" s="19">
        <v>0.32824218273162842</v>
      </c>
      <c r="X186" s="19">
        <v>1.6613972187042236</v>
      </c>
      <c r="Y186" s="19">
        <v>0.32829189300537109</v>
      </c>
      <c r="Z186" s="19">
        <v>0.83157402276992798</v>
      </c>
      <c r="AA186" s="19">
        <v>4.9690847396850586</v>
      </c>
      <c r="AB186" s="19">
        <v>2.6130614280700684</v>
      </c>
      <c r="AC186" s="19">
        <v>4.3785939924418926E-3</v>
      </c>
      <c r="AD186" s="19">
        <v>1.0380153656005859</v>
      </c>
      <c r="AE186" s="19">
        <v>0</v>
      </c>
      <c r="AF186" s="19">
        <v>2.137858048081398E-2</v>
      </c>
      <c r="AG186" s="19">
        <v>3.3513338565826416</v>
      </c>
      <c r="AH186" s="19">
        <v>0</v>
      </c>
      <c r="AI186" s="19">
        <v>2.9897567583248019E-4</v>
      </c>
      <c r="AJ186" s="19">
        <v>1.892865777015686</v>
      </c>
      <c r="AK186" s="19">
        <v>0.14504455029964447</v>
      </c>
      <c r="AL186" s="19">
        <v>31.885066986083984</v>
      </c>
      <c r="AM186" s="19">
        <v>0.17567794024944305</v>
      </c>
      <c r="AN186" s="19">
        <v>6.8069830536842346E-2</v>
      </c>
      <c r="AO186" s="19">
        <v>0.10110139101743698</v>
      </c>
      <c r="AP186" s="19">
        <v>25.132781982421875</v>
      </c>
      <c r="AQ186" s="20">
        <v>3.5797028541564941</v>
      </c>
    </row>
    <row r="187" spans="1:43" ht="30">
      <c r="A187" s="53" t="s">
        <v>91</v>
      </c>
      <c r="B187" s="53" t="s">
        <v>36</v>
      </c>
      <c r="C187" s="53" t="s">
        <v>123</v>
      </c>
      <c r="D187" s="43">
        <v>2.7812502384185791</v>
      </c>
      <c r="E187" s="19">
        <v>1.5118808746337891</v>
      </c>
      <c r="F187" s="19">
        <v>40.175609588623047</v>
      </c>
      <c r="G187" s="19">
        <v>26.419700622558594</v>
      </c>
      <c r="H187" s="19">
        <v>2.4624450206756592</v>
      </c>
      <c r="I187" s="19">
        <v>6.7622809410095215</v>
      </c>
      <c r="J187" s="19">
        <v>13.244688034057617</v>
      </c>
      <c r="K187" s="19">
        <v>5.4741778373718262</v>
      </c>
      <c r="L187" s="19">
        <v>5.5512247085571289</v>
      </c>
      <c r="M187" s="19">
        <v>0.7831043004989624</v>
      </c>
      <c r="N187" s="19">
        <v>10.245272636413574</v>
      </c>
      <c r="O187" s="19">
        <v>2.0732853412628174</v>
      </c>
      <c r="P187" s="19">
        <v>1.6922578811645508</v>
      </c>
      <c r="Q187" s="19">
        <v>5.403465747833252</v>
      </c>
      <c r="R187" s="19">
        <v>8.4431886672973633</v>
      </c>
      <c r="S187" s="19">
        <v>22.22929573059082</v>
      </c>
      <c r="T187" s="19">
        <v>6.808835506439209</v>
      </c>
      <c r="U187" s="19">
        <v>1.6930882930755615</v>
      </c>
      <c r="V187" s="19">
        <v>0.80325871706008911</v>
      </c>
      <c r="W187" s="19">
        <v>4.1002850532531738</v>
      </c>
      <c r="X187" s="19">
        <v>14.10069465637207</v>
      </c>
      <c r="Y187" s="19">
        <v>25.682428359985352</v>
      </c>
      <c r="Z187" s="19">
        <v>7.1113872528076172</v>
      </c>
      <c r="AA187" s="19">
        <v>9.2405805587768555</v>
      </c>
      <c r="AB187" s="19">
        <v>48.508907318115234</v>
      </c>
      <c r="AC187" s="19">
        <v>3.4129039850085974E-3</v>
      </c>
      <c r="AD187" s="19">
        <v>6.2997865676879883</v>
      </c>
      <c r="AE187" s="19">
        <v>0</v>
      </c>
      <c r="AF187" s="19">
        <v>5.6497767567634583E-2</v>
      </c>
      <c r="AG187" s="19">
        <v>25.021738052368164</v>
      </c>
      <c r="AH187" s="19">
        <v>0</v>
      </c>
      <c r="AI187" s="19">
        <v>7.8349210321903229E-2</v>
      </c>
      <c r="AJ187" s="19">
        <v>0.14482651650905609</v>
      </c>
      <c r="AK187" s="19">
        <v>1.6076816320419312</v>
      </c>
      <c r="AL187" s="19">
        <v>68.98223876953125</v>
      </c>
      <c r="AM187" s="19">
        <v>5.4056615829467773</v>
      </c>
      <c r="AN187" s="19">
        <v>17.903257369995117</v>
      </c>
      <c r="AO187" s="19">
        <v>4.7124486416578293E-2</v>
      </c>
      <c r="AP187" s="19">
        <v>39.984279632568359</v>
      </c>
      <c r="AQ187" s="20">
        <v>26.657951354980469</v>
      </c>
    </row>
    <row r="188" spans="1:43">
      <c r="A188" s="53" t="s">
        <v>92</v>
      </c>
      <c r="B188" s="53" t="s">
        <v>37</v>
      </c>
      <c r="C188" s="53" t="s">
        <v>123</v>
      </c>
      <c r="D188" s="43">
        <v>0.81105649471282959</v>
      </c>
      <c r="E188" s="19">
        <v>0</v>
      </c>
      <c r="F188" s="19">
        <v>3.3356475830078125</v>
      </c>
      <c r="G188" s="19">
        <v>1.4150927066802979</v>
      </c>
      <c r="H188" s="19">
        <v>0.15564200282096863</v>
      </c>
      <c r="I188" s="19">
        <v>0.47712749242782593</v>
      </c>
      <c r="J188" s="19">
        <v>0.10239867866039276</v>
      </c>
      <c r="K188" s="19">
        <v>0.53584635257720947</v>
      </c>
      <c r="L188" s="19">
        <v>6.4442768692970276E-2</v>
      </c>
      <c r="M188" s="19">
        <v>0</v>
      </c>
      <c r="N188" s="19">
        <v>0.33212456107139587</v>
      </c>
      <c r="O188" s="19">
        <v>0.16616423428058624</v>
      </c>
      <c r="P188" s="19">
        <v>4.9747925251722336E-2</v>
      </c>
      <c r="Q188" s="19">
        <v>0</v>
      </c>
      <c r="R188" s="19">
        <v>11.139397621154785</v>
      </c>
      <c r="S188" s="19">
        <v>0.12676522135734558</v>
      </c>
      <c r="T188" s="19">
        <v>0.86894738674163818</v>
      </c>
      <c r="U188" s="19">
        <v>0.1764514148235321</v>
      </c>
      <c r="V188" s="19">
        <v>0.264314204454422</v>
      </c>
      <c r="W188" s="19">
        <v>0.49446365237236023</v>
      </c>
      <c r="X188" s="19">
        <v>0.44152000546455383</v>
      </c>
      <c r="Y188" s="19">
        <v>2.3271350860595703</v>
      </c>
      <c r="Z188" s="19">
        <v>0.15686763823032379</v>
      </c>
      <c r="AA188" s="19">
        <v>0.53899985551834106</v>
      </c>
      <c r="AB188" s="19">
        <v>0.80310666561126709</v>
      </c>
      <c r="AC188" s="19">
        <v>0.38555195927619934</v>
      </c>
      <c r="AD188" s="19">
        <v>10.243738174438477</v>
      </c>
      <c r="AE188" s="19">
        <v>0</v>
      </c>
      <c r="AF188" s="19">
        <v>0.13011153042316437</v>
      </c>
      <c r="AG188" s="19">
        <v>4.496191069483757E-2</v>
      </c>
      <c r="AH188" s="19">
        <v>0</v>
      </c>
      <c r="AI188" s="19">
        <v>0</v>
      </c>
      <c r="AJ188" s="19">
        <v>3.158179298043251E-2</v>
      </c>
      <c r="AK188" s="19">
        <v>1.5775855779647827</v>
      </c>
      <c r="AL188" s="19">
        <v>13.186209678649902</v>
      </c>
      <c r="AM188" s="19">
        <v>0.52186596393585205</v>
      </c>
      <c r="AN188" s="19">
        <v>332.68853759765625</v>
      </c>
      <c r="AO188" s="19">
        <v>0</v>
      </c>
      <c r="AP188" s="19">
        <v>19.477855682373047</v>
      </c>
      <c r="AQ188" s="20">
        <v>16.459001541137695</v>
      </c>
    </row>
    <row r="189" spans="1:43">
      <c r="A189" s="53" t="s">
        <v>93</v>
      </c>
      <c r="B189" s="53" t="s">
        <v>38</v>
      </c>
      <c r="C189" s="53" t="s">
        <v>123</v>
      </c>
      <c r="D189" s="43">
        <v>1.2083814479410648E-2</v>
      </c>
      <c r="E189" s="19">
        <v>4.4875577092170715E-2</v>
      </c>
      <c r="F189" s="19">
        <v>12.17491626739502</v>
      </c>
      <c r="G189" s="19">
        <v>0.11690167337656021</v>
      </c>
      <c r="H189" s="19">
        <v>1.4331097714602947E-2</v>
      </c>
      <c r="I189" s="19">
        <v>3.1435556709766388E-2</v>
      </c>
      <c r="J189" s="19">
        <v>6.9673515856266022E-2</v>
      </c>
      <c r="K189" s="19">
        <v>2.3532111644744873</v>
      </c>
      <c r="L189" s="19">
        <v>7.3689529672265053E-3</v>
      </c>
      <c r="M189" s="19">
        <v>0</v>
      </c>
      <c r="N189" s="19">
        <v>0.16927547752857208</v>
      </c>
      <c r="O189" s="19">
        <v>0</v>
      </c>
      <c r="P189" s="19">
        <v>0.50155997276306152</v>
      </c>
      <c r="Q189" s="19">
        <v>0</v>
      </c>
      <c r="R189" s="19">
        <v>0.30887815356254578</v>
      </c>
      <c r="S189" s="19">
        <v>6.1650538444519043</v>
      </c>
      <c r="T189" s="19">
        <v>0.16590748727321625</v>
      </c>
      <c r="U189" s="19">
        <v>0.19646289944648743</v>
      </c>
      <c r="V189" s="19">
        <v>2.4341484531760216E-3</v>
      </c>
      <c r="W189" s="19">
        <v>0.1178094744682312</v>
      </c>
      <c r="X189" s="19">
        <v>0.64515763521194458</v>
      </c>
      <c r="Y189" s="19">
        <v>10.51329517364502</v>
      </c>
      <c r="Z189" s="19">
        <v>0.55939179658889771</v>
      </c>
      <c r="AA189" s="19">
        <v>0.11272042244672775</v>
      </c>
      <c r="AB189" s="19">
        <v>12.628299713134766</v>
      </c>
      <c r="AC189" s="19">
        <v>4.6405501663684845E-2</v>
      </c>
      <c r="AD189" s="19">
        <v>9.9697132110595703</v>
      </c>
      <c r="AE189" s="19">
        <v>0</v>
      </c>
      <c r="AF189" s="19">
        <v>6.5999440848827362E-2</v>
      </c>
      <c r="AG189" s="19">
        <v>6.9347400665283203</v>
      </c>
      <c r="AH189" s="19">
        <v>0</v>
      </c>
      <c r="AI189" s="19">
        <v>0</v>
      </c>
      <c r="AJ189" s="19">
        <v>6.4259660430252552E-3</v>
      </c>
      <c r="AK189" s="19">
        <v>16.171651840209961</v>
      </c>
      <c r="AL189" s="19">
        <v>62.338817596435547</v>
      </c>
      <c r="AM189" s="19">
        <v>2.2280981540679932</v>
      </c>
      <c r="AN189" s="19">
        <v>2.2466676235198975</v>
      </c>
      <c r="AO189" s="19">
        <v>3.3417388796806335E-2</v>
      </c>
      <c r="AP189" s="19">
        <v>3.4834499359130859</v>
      </c>
      <c r="AQ189" s="20">
        <v>21.016410827636719</v>
      </c>
    </row>
    <row r="190" spans="1:43">
      <c r="A190" s="53" t="s">
        <v>94</v>
      </c>
      <c r="B190" s="53" t="s">
        <v>39</v>
      </c>
      <c r="C190" s="53" t="s">
        <v>123</v>
      </c>
      <c r="D190" s="43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 s="20">
        <v>0</v>
      </c>
    </row>
    <row r="191" spans="1:43" ht="30">
      <c r="A191" s="53" t="s">
        <v>95</v>
      </c>
      <c r="B191" s="53" t="s">
        <v>40</v>
      </c>
      <c r="C191" s="53" t="s">
        <v>123</v>
      </c>
      <c r="D191" s="43">
        <v>0.39082115888595581</v>
      </c>
      <c r="E191" s="19">
        <v>0.12391086667776108</v>
      </c>
      <c r="F191" s="19">
        <v>0.83920872211456299</v>
      </c>
      <c r="G191" s="19">
        <v>0.68080413341522217</v>
      </c>
      <c r="H191" s="19">
        <v>0.24479283392429352</v>
      </c>
      <c r="I191" s="19">
        <v>0.33079946041107178</v>
      </c>
      <c r="J191" s="19">
        <v>0.86439579725265503</v>
      </c>
      <c r="K191" s="19">
        <v>1.0892347097396851</v>
      </c>
      <c r="L191" s="19">
        <v>0.45180338621139526</v>
      </c>
      <c r="M191" s="19">
        <v>0</v>
      </c>
      <c r="N191" s="19">
        <v>19.330301284790039</v>
      </c>
      <c r="O191" s="19">
        <v>0.52570343017578125</v>
      </c>
      <c r="P191" s="19">
        <v>0.4240957498550415</v>
      </c>
      <c r="Q191" s="19">
        <v>0.16009463369846344</v>
      </c>
      <c r="R191" s="19">
        <v>4.165804386138916</v>
      </c>
      <c r="S191" s="19">
        <v>9.6173010766506195E-2</v>
      </c>
      <c r="T191" s="19">
        <v>0.59450048208236694</v>
      </c>
      <c r="U191" s="19">
        <v>1.2046561241149902</v>
      </c>
      <c r="V191" s="19">
        <v>0.57850098609924316</v>
      </c>
      <c r="W191" s="19">
        <v>1.263324499130249</v>
      </c>
      <c r="X191" s="19">
        <v>1.4578503370285034</v>
      </c>
      <c r="Y191" s="19">
        <v>2.383960485458374</v>
      </c>
      <c r="Z191" s="19">
        <v>0.14550967514514923</v>
      </c>
      <c r="AA191" s="19">
        <v>2.5978927612304687</v>
      </c>
      <c r="AB191" s="19">
        <v>5.1241235733032227</v>
      </c>
      <c r="AC191" s="19">
        <v>7.8784121433272958E-4</v>
      </c>
      <c r="AD191" s="19">
        <v>0.56163078546524048</v>
      </c>
      <c r="AE191" s="19">
        <v>0</v>
      </c>
      <c r="AF191" s="19">
        <v>0.63512623310089111</v>
      </c>
      <c r="AG191" s="19">
        <v>0.37726476788520813</v>
      </c>
      <c r="AH191" s="19">
        <v>0</v>
      </c>
      <c r="AI191" s="19">
        <v>2.7463445439934731E-3</v>
      </c>
      <c r="AJ191" s="19">
        <v>0.46494996547698975</v>
      </c>
      <c r="AK191" s="19">
        <v>0.13509555160999298</v>
      </c>
      <c r="AL191" s="19">
        <v>3.8998659700155258E-2</v>
      </c>
      <c r="AM191" s="19">
        <v>0.53811860084533691</v>
      </c>
      <c r="AN191" s="19">
        <v>33.113216400146484</v>
      </c>
      <c r="AO191" s="19">
        <v>26.158866882324219</v>
      </c>
      <c r="AP191" s="19">
        <v>21.59477424621582</v>
      </c>
      <c r="AQ191" s="20">
        <v>18.437967300415039</v>
      </c>
    </row>
    <row r="192" spans="1:43">
      <c r="A192" s="53" t="s">
        <v>96</v>
      </c>
      <c r="B192" s="53" t="s">
        <v>41</v>
      </c>
      <c r="C192" s="53" t="s">
        <v>123</v>
      </c>
      <c r="D192" s="43">
        <v>11.517645835876465</v>
      </c>
      <c r="E192" s="19">
        <v>8.5082016885280609E-2</v>
      </c>
      <c r="F192" s="19">
        <v>4.3997116088867187</v>
      </c>
      <c r="G192" s="19">
        <v>4.431816577911377</v>
      </c>
      <c r="H192" s="19">
        <v>12.139978408813477</v>
      </c>
      <c r="I192" s="19">
        <v>0.38585847616195679</v>
      </c>
      <c r="J192" s="19">
        <v>1.2573562860488892</v>
      </c>
      <c r="K192" s="19">
        <v>0.32513788342475891</v>
      </c>
      <c r="L192" s="19">
        <v>1.1195254325866699</v>
      </c>
      <c r="M192" s="19">
        <v>0.27740716934204102</v>
      </c>
      <c r="N192" s="19">
        <v>2.6743896007537842</v>
      </c>
      <c r="O192" s="19">
        <v>6.7743649706244469E-3</v>
      </c>
      <c r="P192" s="19">
        <v>0.18015259504318237</v>
      </c>
      <c r="Q192" s="19">
        <v>0.12576882541179657</v>
      </c>
      <c r="R192" s="19">
        <v>0.49585995078086853</v>
      </c>
      <c r="S192" s="19">
        <v>0.28876686096191406</v>
      </c>
      <c r="T192" s="19">
        <v>0.43714356422424316</v>
      </c>
      <c r="U192" s="19">
        <v>0.43737530708312988</v>
      </c>
      <c r="V192" s="19">
        <v>0.13556115329265594</v>
      </c>
      <c r="W192" s="19">
        <v>0.34137606620788574</v>
      </c>
      <c r="X192" s="19">
        <v>0.71034884452819824</v>
      </c>
      <c r="Y192" s="19">
        <v>1.8696415424346924</v>
      </c>
      <c r="Z192" s="19">
        <v>0.23513771593570709</v>
      </c>
      <c r="AA192" s="19">
        <v>0.23484902083873749</v>
      </c>
      <c r="AB192" s="19">
        <v>5.9302034378051758</v>
      </c>
      <c r="AC192" s="19">
        <v>0</v>
      </c>
      <c r="AD192" s="19">
        <v>0.44889155030250549</v>
      </c>
      <c r="AE192" s="19">
        <v>0</v>
      </c>
      <c r="AF192" s="19">
        <v>2.7053630910813808E-3</v>
      </c>
      <c r="AG192" s="19">
        <v>971.47784423828125</v>
      </c>
      <c r="AH192" s="19">
        <v>0</v>
      </c>
      <c r="AI192" s="19">
        <v>7.1641542017459869E-2</v>
      </c>
      <c r="AJ192" s="19">
        <v>1.4686678536236286E-2</v>
      </c>
      <c r="AK192" s="19">
        <v>3.5555291175842285</v>
      </c>
      <c r="AL192" s="19">
        <v>0</v>
      </c>
      <c r="AM192" s="19">
        <v>16.269149780273438</v>
      </c>
      <c r="AN192" s="19">
        <v>1.0660014152526855</v>
      </c>
      <c r="AO192" s="19">
        <v>8.3752889186143875E-3</v>
      </c>
      <c r="AP192" s="19">
        <v>5.433588981628418</v>
      </c>
      <c r="AQ192" s="20">
        <v>36.846889495849609</v>
      </c>
    </row>
    <row r="193" spans="1:43">
      <c r="A193" s="53" t="s">
        <v>97</v>
      </c>
      <c r="B193" s="53" t="s">
        <v>42</v>
      </c>
      <c r="C193" s="53" t="s">
        <v>123</v>
      </c>
      <c r="D193" s="43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20">
        <v>0</v>
      </c>
    </row>
    <row r="194" spans="1:43">
      <c r="A194" s="53" t="s">
        <v>98</v>
      </c>
      <c r="B194" s="53" t="s">
        <v>43</v>
      </c>
      <c r="C194" s="53" t="s">
        <v>123</v>
      </c>
      <c r="D194" s="43">
        <v>0</v>
      </c>
      <c r="E194" s="19">
        <v>0.26796412467956543</v>
      </c>
      <c r="F194" s="19">
        <v>0.30830851197242737</v>
      </c>
      <c r="G194" s="19">
        <v>0.35363176465034485</v>
      </c>
      <c r="H194" s="19">
        <v>0</v>
      </c>
      <c r="I194" s="19">
        <v>0</v>
      </c>
      <c r="J194" s="19">
        <v>0</v>
      </c>
      <c r="K194" s="19">
        <v>0</v>
      </c>
      <c r="L194" s="19">
        <v>0.22163110971450806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1.3510372489690781E-2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6.3717871904373169E-2</v>
      </c>
      <c r="Z194" s="19">
        <v>1.4234621077775955E-2</v>
      </c>
      <c r="AA194" s="19">
        <v>6.336594931781292E-3</v>
      </c>
      <c r="AB194" s="19">
        <v>1.2709596157073975</v>
      </c>
      <c r="AC194" s="19">
        <v>0</v>
      </c>
      <c r="AD194" s="19">
        <v>0</v>
      </c>
      <c r="AE194" s="19">
        <v>0</v>
      </c>
      <c r="AF194" s="19">
        <v>0</v>
      </c>
      <c r="AG194" s="19">
        <v>6.6335149109363556E-2</v>
      </c>
      <c r="AH194" s="19">
        <v>0</v>
      </c>
      <c r="AI194" s="19">
        <v>0.36225616931915283</v>
      </c>
      <c r="AJ194" s="19">
        <v>0</v>
      </c>
      <c r="AK194" s="19">
        <v>0</v>
      </c>
      <c r="AL194" s="19">
        <v>0</v>
      </c>
      <c r="AM194" s="19">
        <v>0.59543782472610474</v>
      </c>
      <c r="AN194" s="19">
        <v>0</v>
      </c>
      <c r="AO194" s="19">
        <v>0</v>
      </c>
      <c r="AP194" s="19">
        <v>5.0263583660125732E-2</v>
      </c>
      <c r="AQ194" s="20">
        <v>1.3096860647201538</v>
      </c>
    </row>
    <row r="195" spans="1:43" ht="30">
      <c r="A195" s="53" t="s">
        <v>99</v>
      </c>
      <c r="B195" s="53" t="s">
        <v>44</v>
      </c>
      <c r="C195" s="53" t="s">
        <v>123</v>
      </c>
      <c r="D195" s="43">
        <v>0</v>
      </c>
      <c r="E195" s="19">
        <v>0</v>
      </c>
      <c r="F195" s="19">
        <v>0</v>
      </c>
      <c r="G195" s="19">
        <v>7.7024327765684575E-5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  <c r="AQ195" s="20">
        <v>3.2289963215589523E-2</v>
      </c>
    </row>
    <row r="196" spans="1:43">
      <c r="A196" s="53" t="s">
        <v>100</v>
      </c>
      <c r="B196" s="53" t="s">
        <v>45</v>
      </c>
      <c r="C196" s="53" t="s">
        <v>123</v>
      </c>
      <c r="D196" s="43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  <c r="AQ196" s="20">
        <v>0</v>
      </c>
    </row>
    <row r="197" spans="1:43">
      <c r="A197" s="53" t="s">
        <v>101</v>
      </c>
      <c r="B197" s="53" t="s">
        <v>46</v>
      </c>
      <c r="C197" s="53" t="s">
        <v>123</v>
      </c>
      <c r="D197" s="43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  <c r="AQ197" s="20">
        <v>0</v>
      </c>
    </row>
    <row r="198" spans="1:43">
      <c r="A198" s="53" t="s">
        <v>102</v>
      </c>
      <c r="B198" s="53" t="s">
        <v>47</v>
      </c>
      <c r="C198" s="53" t="s">
        <v>123</v>
      </c>
      <c r="D198" s="43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20">
        <v>0</v>
      </c>
    </row>
    <row r="199" spans="1:43">
      <c r="A199" s="53" t="s">
        <v>103</v>
      </c>
      <c r="B199" s="53" t="s">
        <v>48</v>
      </c>
      <c r="C199" s="53" t="s">
        <v>123</v>
      </c>
      <c r="D199" s="43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20">
        <v>0</v>
      </c>
    </row>
    <row r="200" spans="1:43">
      <c r="A200" s="53" t="s">
        <v>104</v>
      </c>
      <c r="B200" s="53" t="s">
        <v>49</v>
      </c>
      <c r="C200" s="53" t="s">
        <v>123</v>
      </c>
      <c r="D200" s="43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20">
        <v>0</v>
      </c>
    </row>
    <row r="201" spans="1:43">
      <c r="A201" s="53" t="s">
        <v>105</v>
      </c>
      <c r="B201" s="53" t="s">
        <v>50</v>
      </c>
      <c r="C201" s="53" t="s">
        <v>123</v>
      </c>
      <c r="D201" s="43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20">
        <v>0</v>
      </c>
    </row>
    <row r="202" spans="1:43" ht="15.75" thickBot="1">
      <c r="A202" s="53" t="s">
        <v>106</v>
      </c>
      <c r="B202" s="53" t="s">
        <v>51</v>
      </c>
      <c r="C202" s="53" t="s">
        <v>123</v>
      </c>
      <c r="D202" s="45">
        <v>0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4">
        <v>0</v>
      </c>
      <c r="L202" s="24">
        <v>0</v>
      </c>
      <c r="M202" s="24">
        <v>0</v>
      </c>
      <c r="N202" s="24">
        <v>0</v>
      </c>
      <c r="O202" s="24">
        <v>0</v>
      </c>
      <c r="P202" s="24">
        <v>0</v>
      </c>
      <c r="Q202" s="24">
        <v>0</v>
      </c>
      <c r="R202" s="24">
        <v>0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4">
        <v>0</v>
      </c>
      <c r="AB202" s="24">
        <v>0</v>
      </c>
      <c r="AC202" s="24">
        <v>0</v>
      </c>
      <c r="AD202" s="24">
        <v>0</v>
      </c>
      <c r="AE202" s="24">
        <v>0</v>
      </c>
      <c r="AF202" s="24">
        <v>0</v>
      </c>
      <c r="AG202" s="24">
        <v>0</v>
      </c>
      <c r="AH202" s="24">
        <v>0</v>
      </c>
      <c r="AI202" s="24">
        <v>0</v>
      </c>
      <c r="AJ202" s="24">
        <v>0</v>
      </c>
      <c r="AK202" s="24">
        <v>0</v>
      </c>
      <c r="AL202" s="24">
        <v>0</v>
      </c>
      <c r="AM202" s="24">
        <v>0</v>
      </c>
      <c r="AN202" s="24">
        <v>0</v>
      </c>
      <c r="AO202" s="24">
        <v>0</v>
      </c>
      <c r="AP202" s="24">
        <v>0</v>
      </c>
      <c r="AQ202" s="25">
        <v>0</v>
      </c>
    </row>
    <row r="203" spans="1:43">
      <c r="A203" s="53" t="s">
        <v>67</v>
      </c>
      <c r="B203" s="53" t="s">
        <v>13</v>
      </c>
      <c r="C203" s="53" t="s">
        <v>124</v>
      </c>
      <c r="D203" s="39">
        <v>13.533705711364746</v>
      </c>
      <c r="E203" s="40">
        <v>0</v>
      </c>
      <c r="F203" s="40">
        <v>0</v>
      </c>
      <c r="G203" s="40">
        <v>0</v>
      </c>
      <c r="H203" s="40">
        <v>20.60716438293457</v>
      </c>
      <c r="I203" s="40">
        <v>45.145957946777344</v>
      </c>
      <c r="J203" s="40">
        <v>0.29607865214347839</v>
      </c>
      <c r="K203" s="40">
        <v>13.666696548461914</v>
      </c>
      <c r="L203" s="40">
        <v>12.048186302185059</v>
      </c>
      <c r="M203" s="40">
        <v>3.9247903823852539</v>
      </c>
      <c r="N203" s="40">
        <v>1.7009227275848389</v>
      </c>
      <c r="O203" s="40">
        <v>0</v>
      </c>
      <c r="P203" s="40">
        <v>0</v>
      </c>
      <c r="Q203" s="40">
        <v>2.7662742137908936</v>
      </c>
      <c r="R203" s="40">
        <v>1.9161822274327278E-2</v>
      </c>
      <c r="S203" s="40">
        <v>0</v>
      </c>
      <c r="T203" s="40">
        <v>0</v>
      </c>
      <c r="U203" s="40">
        <v>8.4825875237584114E-3</v>
      </c>
      <c r="V203" s="40">
        <v>8.1029385328292847E-3</v>
      </c>
      <c r="W203" s="40">
        <v>1.3954061269760132</v>
      </c>
      <c r="X203" s="40">
        <v>0</v>
      </c>
      <c r="Y203" s="40">
        <v>0</v>
      </c>
      <c r="Z203" s="40">
        <v>0</v>
      </c>
      <c r="AA203" s="40">
        <v>8.9272297918796539E-2</v>
      </c>
      <c r="AB203" s="40">
        <v>0</v>
      </c>
      <c r="AC203" s="40">
        <v>0</v>
      </c>
      <c r="AD203" s="40">
        <v>0</v>
      </c>
      <c r="AE203" s="40">
        <v>0</v>
      </c>
      <c r="AF203" s="40">
        <v>0</v>
      </c>
      <c r="AG203" s="40">
        <v>0</v>
      </c>
      <c r="AH203" s="40">
        <v>0</v>
      </c>
      <c r="AI203" s="40">
        <v>0</v>
      </c>
      <c r="AJ203" s="40">
        <v>0</v>
      </c>
      <c r="AK203" s="40">
        <v>0</v>
      </c>
      <c r="AL203" s="40">
        <v>0.22212180495262146</v>
      </c>
      <c r="AM203" s="40">
        <v>0</v>
      </c>
      <c r="AN203" s="40">
        <v>0</v>
      </c>
      <c r="AO203" s="40">
        <v>0</v>
      </c>
      <c r="AP203" s="40">
        <v>1.7267715185880661E-2</v>
      </c>
      <c r="AQ203" s="41">
        <v>0.52900129556655884</v>
      </c>
    </row>
    <row r="204" spans="1:43">
      <c r="A204" s="53" t="s">
        <v>68</v>
      </c>
      <c r="B204" s="53" t="s">
        <v>14</v>
      </c>
      <c r="C204" s="53" t="s">
        <v>124</v>
      </c>
      <c r="D204" s="43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20">
        <v>0</v>
      </c>
    </row>
    <row r="205" spans="1:43">
      <c r="A205" s="53" t="s">
        <v>69</v>
      </c>
      <c r="B205" s="53" t="s">
        <v>15</v>
      </c>
      <c r="C205" s="53" t="s">
        <v>124</v>
      </c>
      <c r="D205" s="43">
        <v>0</v>
      </c>
      <c r="E205" s="19">
        <v>0</v>
      </c>
      <c r="F205" s="19">
        <v>2.8187837600708008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1.3324379688128829E-3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0.60336697101593018</v>
      </c>
      <c r="Z205" s="19">
        <v>1.4274364337325096E-2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20">
        <v>2.1243193293850327E-13</v>
      </c>
    </row>
    <row r="206" spans="1:43">
      <c r="A206" s="53" t="s">
        <v>70</v>
      </c>
      <c r="B206" s="53" t="s">
        <v>16</v>
      </c>
      <c r="C206" s="53" t="s">
        <v>124</v>
      </c>
      <c r="D206" s="43">
        <v>5.4502096027135849E-2</v>
      </c>
      <c r="E206" s="19">
        <v>0</v>
      </c>
      <c r="F206" s="19">
        <v>0.49385854601860046</v>
      </c>
      <c r="G206" s="19">
        <v>2.2709592303726822E-4</v>
      </c>
      <c r="H206" s="19">
        <v>0</v>
      </c>
      <c r="I206" s="19">
        <v>0</v>
      </c>
      <c r="J206" s="19">
        <v>0</v>
      </c>
      <c r="K206" s="19">
        <v>0.42647996544837952</v>
      </c>
      <c r="L206" s="19">
        <v>0</v>
      </c>
      <c r="M206" s="19">
        <v>5.5500157177448273E-3</v>
      </c>
      <c r="N206" s="19">
        <v>0</v>
      </c>
      <c r="O206" s="19">
        <v>0</v>
      </c>
      <c r="P206" s="19">
        <v>0</v>
      </c>
      <c r="Q206" s="19">
        <v>0</v>
      </c>
      <c r="R206" s="19">
        <v>11.422194480895996</v>
      </c>
      <c r="S206" s="19">
        <v>6.0005202889442444E-2</v>
      </c>
      <c r="T206" s="19">
        <v>1.3367913961410522</v>
      </c>
      <c r="U206" s="19">
        <v>0.21335937082767487</v>
      </c>
      <c r="V206" s="19">
        <v>1.8593797460198402E-2</v>
      </c>
      <c r="W206" s="19">
        <v>1.5301018953323364</v>
      </c>
      <c r="X206" s="19">
        <v>3.0999376773834229</v>
      </c>
      <c r="Y206" s="19">
        <v>20.093109130859375</v>
      </c>
      <c r="Z206" s="19">
        <v>1.9391187429428101</v>
      </c>
      <c r="AA206" s="19">
        <v>0</v>
      </c>
      <c r="AB206" s="19">
        <v>1.4309382531791925E-3</v>
      </c>
      <c r="AC206" s="19">
        <v>0</v>
      </c>
      <c r="AD206" s="19">
        <v>0</v>
      </c>
      <c r="AE206" s="19">
        <v>0</v>
      </c>
      <c r="AF206" s="19">
        <v>0.27771729230880737</v>
      </c>
      <c r="AG206" s="19">
        <v>1.5394842252135277E-2</v>
      </c>
      <c r="AH206" s="19">
        <v>0</v>
      </c>
      <c r="AI206" s="19">
        <v>0</v>
      </c>
      <c r="AJ206" s="19">
        <v>0</v>
      </c>
      <c r="AK206" s="19">
        <v>0</v>
      </c>
      <c r="AL206" s="19">
        <v>7.8495650291442871</v>
      </c>
      <c r="AM206" s="19">
        <v>2.000005915760994E-2</v>
      </c>
      <c r="AN206" s="19">
        <v>0</v>
      </c>
      <c r="AO206" s="19">
        <v>0</v>
      </c>
      <c r="AP206" s="19">
        <v>3.0385840684175491E-2</v>
      </c>
      <c r="AQ206" s="20">
        <v>1.473061203956604</v>
      </c>
    </row>
    <row r="207" spans="1:43">
      <c r="A207" s="53" t="s">
        <v>71</v>
      </c>
      <c r="B207" s="53" t="s">
        <v>17</v>
      </c>
      <c r="C207" s="53" t="s">
        <v>124</v>
      </c>
      <c r="D207" s="43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20">
        <v>0</v>
      </c>
    </row>
    <row r="208" spans="1:43">
      <c r="A208" s="53" t="s">
        <v>72</v>
      </c>
      <c r="B208" s="53" t="s">
        <v>18</v>
      </c>
      <c r="C208" s="53" t="s">
        <v>124</v>
      </c>
      <c r="D208" s="43">
        <v>0</v>
      </c>
      <c r="E208" s="19">
        <v>2.2146246919874102E-4</v>
      </c>
      <c r="F208" s="19">
        <v>1.2307490687817335E-3</v>
      </c>
      <c r="G208" s="19">
        <v>0</v>
      </c>
      <c r="H208" s="19">
        <v>8.200732059776783E-3</v>
      </c>
      <c r="I208" s="19">
        <v>0.17599846422672272</v>
      </c>
      <c r="J208" s="19">
        <v>3.0693918466567993E-2</v>
      </c>
      <c r="K208" s="19">
        <v>0.12575367093086243</v>
      </c>
      <c r="L208" s="19">
        <v>5.2578557282686234E-2</v>
      </c>
      <c r="M208" s="19">
        <v>0</v>
      </c>
      <c r="N208" s="19">
        <v>5.1830438897013664E-3</v>
      </c>
      <c r="O208" s="19">
        <v>0</v>
      </c>
      <c r="P208" s="19">
        <v>0</v>
      </c>
      <c r="Q208" s="19">
        <v>0</v>
      </c>
      <c r="R208" s="19">
        <v>1.8183223903179169E-2</v>
      </c>
      <c r="S208" s="19">
        <v>0</v>
      </c>
      <c r="T208" s="19">
        <v>3.0761640518903732E-3</v>
      </c>
      <c r="U208" s="19">
        <v>2.2954747546464205E-3</v>
      </c>
      <c r="V208" s="19">
        <v>8.3546815440058708E-3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20">
        <v>9.2754937708377838E-2</v>
      </c>
    </row>
    <row r="209" spans="1:43">
      <c r="A209" s="53" t="s">
        <v>73</v>
      </c>
      <c r="B209" s="53" t="s">
        <v>19</v>
      </c>
      <c r="C209" s="53" t="s">
        <v>124</v>
      </c>
      <c r="D209" s="43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20">
        <v>0</v>
      </c>
    </row>
    <row r="210" spans="1:43">
      <c r="A210" s="53" t="s">
        <v>74</v>
      </c>
      <c r="B210" s="53" t="s">
        <v>20</v>
      </c>
      <c r="C210" s="53" t="s">
        <v>124</v>
      </c>
      <c r="D210" s="43">
        <v>9.0325921773910522E-2</v>
      </c>
      <c r="E210" s="19">
        <v>5.7299723266623914E-5</v>
      </c>
      <c r="F210" s="19">
        <v>0</v>
      </c>
      <c r="G210" s="19">
        <v>5.1035101478191791E-7</v>
      </c>
      <c r="H210" s="19">
        <v>2.9614154249429703E-2</v>
      </c>
      <c r="I210" s="19">
        <v>0.12512609362602234</v>
      </c>
      <c r="J210" s="19">
        <v>5.1118903793394566E-3</v>
      </c>
      <c r="K210" s="19">
        <v>0.81927663087844849</v>
      </c>
      <c r="L210" s="19">
        <v>3.1470924615859985E-2</v>
      </c>
      <c r="M210" s="19">
        <v>1.0489585292816628E-5</v>
      </c>
      <c r="N210" s="19">
        <v>9.5765739388298243E-5</v>
      </c>
      <c r="O210" s="19">
        <v>4.3615884351311252E-5</v>
      </c>
      <c r="P210" s="19">
        <v>0</v>
      </c>
      <c r="Q210" s="19">
        <v>0</v>
      </c>
      <c r="R210" s="19">
        <v>0</v>
      </c>
      <c r="S210" s="19">
        <v>0</v>
      </c>
      <c r="T210" s="19">
        <v>7.0173772983253002E-3</v>
      </c>
      <c r="U210" s="19">
        <v>1.37134725227952E-2</v>
      </c>
      <c r="V210" s="19">
        <v>4.1355597786605358E-3</v>
      </c>
      <c r="W210" s="19">
        <v>1.2907099517178722E-5</v>
      </c>
      <c r="X210" s="19">
        <v>0</v>
      </c>
      <c r="Y210" s="19">
        <v>0</v>
      </c>
      <c r="Z210" s="19">
        <v>2.8028543965774588E-6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4.0144941522157751E-6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0</v>
      </c>
      <c r="AM210" s="19">
        <v>2.9191983230703045E-6</v>
      </c>
      <c r="AN210" s="19">
        <v>0</v>
      </c>
      <c r="AO210" s="19">
        <v>2.8424869924492668E-6</v>
      </c>
      <c r="AP210" s="19">
        <v>6.5983779495581985E-4</v>
      </c>
      <c r="AQ210" s="20">
        <v>0.18503172695636749</v>
      </c>
    </row>
    <row r="211" spans="1:43">
      <c r="A211" s="53" t="s">
        <v>75</v>
      </c>
      <c r="B211" s="53" t="s">
        <v>21</v>
      </c>
      <c r="C211" s="53" t="s">
        <v>124</v>
      </c>
      <c r="D211" s="43">
        <v>0</v>
      </c>
      <c r="E211" s="19">
        <v>2.4365943390876055E-3</v>
      </c>
      <c r="F211" s="19">
        <v>0</v>
      </c>
      <c r="G211" s="19">
        <v>4.6323295682668686E-3</v>
      </c>
      <c r="H211" s="19">
        <v>3.3023420837707818E-4</v>
      </c>
      <c r="I211" s="19">
        <v>3.5799809847958386E-4</v>
      </c>
      <c r="J211" s="19">
        <v>5.94753073528409E-3</v>
      </c>
      <c r="K211" s="19">
        <v>2.3792658001184464E-2</v>
      </c>
      <c r="L211" s="19">
        <v>0.89069092273712158</v>
      </c>
      <c r="M211" s="19">
        <v>3.6585362977348268E-5</v>
      </c>
      <c r="N211" s="19">
        <v>0</v>
      </c>
      <c r="O211" s="19">
        <v>0</v>
      </c>
      <c r="P211" s="19">
        <v>0</v>
      </c>
      <c r="Q211" s="19">
        <v>0</v>
      </c>
      <c r="R211" s="19">
        <v>0</v>
      </c>
      <c r="S211" s="19">
        <v>0</v>
      </c>
      <c r="T211" s="19">
        <v>1.8848135368898511E-3</v>
      </c>
      <c r="U211" s="19">
        <v>1.894336128316354E-5</v>
      </c>
      <c r="V211" s="19">
        <v>0</v>
      </c>
      <c r="W211" s="19">
        <v>0</v>
      </c>
      <c r="X211" s="19">
        <v>6.6355150192975998E-4</v>
      </c>
      <c r="Y211" s="19">
        <v>0</v>
      </c>
      <c r="Z211" s="19">
        <v>0</v>
      </c>
      <c r="AA211" s="19">
        <v>1.7800799105316401E-4</v>
      </c>
      <c r="AB211" s="19">
        <v>0</v>
      </c>
      <c r="AC211" s="19">
        <v>0</v>
      </c>
      <c r="AD211" s="19">
        <v>0</v>
      </c>
      <c r="AE211" s="19">
        <v>0</v>
      </c>
      <c r="AF211" s="19">
        <v>2.5206480131600983E-5</v>
      </c>
      <c r="AG211" s="19">
        <v>0</v>
      </c>
      <c r="AH211" s="19">
        <v>0</v>
      </c>
      <c r="AI211" s="19">
        <v>1.3334530194697436E-5</v>
      </c>
      <c r="AJ211" s="19">
        <v>0</v>
      </c>
      <c r="AK211" s="19">
        <v>0</v>
      </c>
      <c r="AL211" s="19">
        <v>0</v>
      </c>
      <c r="AM211" s="19">
        <v>1.2495799455791712E-4</v>
      </c>
      <c r="AN211" s="19">
        <v>0</v>
      </c>
      <c r="AO211" s="19">
        <v>0</v>
      </c>
      <c r="AP211" s="19">
        <v>1.3877326855435967E-3</v>
      </c>
      <c r="AQ211" s="20">
        <v>7.0701632499694824</v>
      </c>
    </row>
    <row r="212" spans="1:43">
      <c r="A212" s="53" t="s">
        <v>76</v>
      </c>
      <c r="B212" s="53" t="s">
        <v>22</v>
      </c>
      <c r="C212" s="53" t="s">
        <v>124</v>
      </c>
      <c r="D212" s="43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19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0</v>
      </c>
      <c r="AG212" s="19">
        <v>0</v>
      </c>
      <c r="AH212" s="19">
        <v>0</v>
      </c>
      <c r="AI212" s="19">
        <v>0</v>
      </c>
      <c r="AJ212" s="19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  <c r="AQ212" s="20">
        <v>0</v>
      </c>
    </row>
    <row r="213" spans="1:43">
      <c r="A213" s="53" t="s">
        <v>77</v>
      </c>
      <c r="B213" s="53" t="s">
        <v>1</v>
      </c>
      <c r="C213" s="53" t="s">
        <v>124</v>
      </c>
      <c r="D213" s="43">
        <v>4.473458044230938E-3</v>
      </c>
      <c r="E213" s="19">
        <v>1.2056381441652775E-2</v>
      </c>
      <c r="F213" s="19">
        <v>4.1410837322473526E-2</v>
      </c>
      <c r="G213" s="19">
        <v>8.3385305479168892E-3</v>
      </c>
      <c r="H213" s="19">
        <v>2.8560230508446693E-2</v>
      </c>
      <c r="I213" s="19">
        <v>1.9820071756839752E-3</v>
      </c>
      <c r="J213" s="19">
        <v>6.6987835452891886E-5</v>
      </c>
      <c r="K213" s="19">
        <v>2.3508915677666664E-2</v>
      </c>
      <c r="L213" s="19">
        <v>0</v>
      </c>
      <c r="M213" s="19">
        <v>0</v>
      </c>
      <c r="N213" s="19">
        <v>1.1548813581466675</v>
      </c>
      <c r="O213" s="19">
        <v>2.5943655520677567E-2</v>
      </c>
      <c r="P213" s="19">
        <v>0.16339196264743805</v>
      </c>
      <c r="Q213" s="19">
        <v>7.034498848952353E-4</v>
      </c>
      <c r="R213" s="19">
        <v>1.7102798447012901E-2</v>
      </c>
      <c r="S213" s="19">
        <v>2.3385613167192787E-4</v>
      </c>
      <c r="T213" s="19">
        <v>6.206973921507597E-3</v>
      </c>
      <c r="U213" s="19">
        <v>7.0016817189753056E-3</v>
      </c>
      <c r="V213" s="19">
        <v>2.4287746055051684E-4</v>
      </c>
      <c r="W213" s="19">
        <v>6.1350606381893158E-2</v>
      </c>
      <c r="X213" s="19">
        <v>3.0794886872172356E-2</v>
      </c>
      <c r="Y213" s="19">
        <v>1.3206183910369873E-2</v>
      </c>
      <c r="Z213" s="19">
        <v>5.8224337408319116E-4</v>
      </c>
      <c r="AA213" s="19">
        <v>0.29001888632774353</v>
      </c>
      <c r="AB213" s="19">
        <v>1.1217795312404633E-2</v>
      </c>
      <c r="AC213" s="19">
        <v>0</v>
      </c>
      <c r="AD213" s="19">
        <v>1.4709130860865116E-2</v>
      </c>
      <c r="AE213" s="19">
        <v>0</v>
      </c>
      <c r="AF213" s="19">
        <v>4.6945572830736637E-3</v>
      </c>
      <c r="AG213" s="19">
        <v>1.3918390497565269E-2</v>
      </c>
      <c r="AH213" s="19">
        <v>0</v>
      </c>
      <c r="AI213" s="19">
        <v>9.7117022960446775E-5</v>
      </c>
      <c r="AJ213" s="19">
        <v>1.4800502918660641E-2</v>
      </c>
      <c r="AK213" s="19">
        <v>0</v>
      </c>
      <c r="AL213" s="19">
        <v>4.6382956206798553E-3</v>
      </c>
      <c r="AM213" s="19">
        <v>9.305167943239212E-3</v>
      </c>
      <c r="AN213" s="19">
        <v>0</v>
      </c>
      <c r="AO213" s="19">
        <v>0</v>
      </c>
      <c r="AP213" s="19">
        <v>0.12662462890148163</v>
      </c>
      <c r="AQ213" s="20">
        <v>0.55429255962371826</v>
      </c>
    </row>
    <row r="214" spans="1:43">
      <c r="A214" s="53" t="s">
        <v>78</v>
      </c>
      <c r="B214" s="53" t="s">
        <v>23</v>
      </c>
      <c r="C214" s="53" t="s">
        <v>124</v>
      </c>
      <c r="D214" s="43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19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19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  <c r="AQ214" s="20">
        <v>0</v>
      </c>
    </row>
    <row r="215" spans="1:43">
      <c r="A215" s="53" t="s">
        <v>79</v>
      </c>
      <c r="B215" s="53" t="s">
        <v>24</v>
      </c>
      <c r="C215" s="53" t="s">
        <v>124</v>
      </c>
      <c r="D215" s="43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19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19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  <c r="AQ215" s="20">
        <v>0</v>
      </c>
    </row>
    <row r="216" spans="1:43">
      <c r="A216" s="53" t="s">
        <v>80</v>
      </c>
      <c r="B216" s="53" t="s">
        <v>25</v>
      </c>
      <c r="C216" s="53" t="s">
        <v>124</v>
      </c>
      <c r="D216" s="43">
        <v>5.1423666036498616E-7</v>
      </c>
      <c r="E216" s="19">
        <v>3.046951633223216E-6</v>
      </c>
      <c r="F216" s="19">
        <v>1.8420016658637905E-6</v>
      </c>
      <c r="G216" s="19">
        <v>1.7818622382037574E-6</v>
      </c>
      <c r="H216" s="19">
        <v>3.8826619856990874E-5</v>
      </c>
      <c r="I216" s="19">
        <v>1.9352285107743228E-6</v>
      </c>
      <c r="J216" s="19">
        <v>6.7361116862230119E-7</v>
      </c>
      <c r="K216" s="19">
        <v>3.189812196069397E-5</v>
      </c>
      <c r="L216" s="19">
        <v>8.0177756899502128E-5</v>
      </c>
      <c r="M216" s="19">
        <v>0</v>
      </c>
      <c r="N216" s="19">
        <v>1.6374448023270816E-5</v>
      </c>
      <c r="O216" s="19">
        <v>0</v>
      </c>
      <c r="P216" s="19">
        <v>5.4243600970949046E-6</v>
      </c>
      <c r="Q216" s="19">
        <v>2.439185744151473E-3</v>
      </c>
      <c r="R216" s="19">
        <v>1.4120708510745317E-4</v>
      </c>
      <c r="S216" s="19">
        <v>1.3456785552534711E-7</v>
      </c>
      <c r="T216" s="19">
        <v>5.560178033192642E-5</v>
      </c>
      <c r="U216" s="19">
        <v>1.7930458852788433E-5</v>
      </c>
      <c r="V216" s="19">
        <v>0</v>
      </c>
      <c r="W216" s="19">
        <v>1.2189303788545658E-6</v>
      </c>
      <c r="X216" s="19">
        <v>2.0432496967259794E-4</v>
      </c>
      <c r="Y216" s="19">
        <v>2.4729695724090561E-5</v>
      </c>
      <c r="Z216" s="19">
        <v>1.3802683724861708E-6</v>
      </c>
      <c r="AA216" s="19">
        <v>3.5259148717159405E-5</v>
      </c>
      <c r="AB216" s="19">
        <v>9.3643320724368095E-5</v>
      </c>
      <c r="AC216" s="19">
        <v>0</v>
      </c>
      <c r="AD216" s="19">
        <v>2.0743622371810488E-5</v>
      </c>
      <c r="AE216" s="19">
        <v>0</v>
      </c>
      <c r="AF216" s="19">
        <v>1.9291153876110911E-5</v>
      </c>
      <c r="AG216" s="19">
        <v>1.6203397535718977E-5</v>
      </c>
      <c r="AH216" s="19">
        <v>0</v>
      </c>
      <c r="AI216" s="19">
        <v>9.203836981441782E-8</v>
      </c>
      <c r="AJ216" s="19">
        <v>2.0273171830922365E-3</v>
      </c>
      <c r="AK216" s="19">
        <v>3.2325871757166169E-7</v>
      </c>
      <c r="AL216" s="19">
        <v>9.3800118193030357E-3</v>
      </c>
      <c r="AM216" s="19">
        <v>4.851762241742108E-6</v>
      </c>
      <c r="AN216" s="19">
        <v>1.4342511178710993E-7</v>
      </c>
      <c r="AO216" s="19">
        <v>0</v>
      </c>
      <c r="AP216" s="19">
        <v>5.7091913186013699E-4</v>
      </c>
      <c r="AQ216" s="20">
        <v>5.3689524065703154E-4</v>
      </c>
    </row>
    <row r="217" spans="1:43">
      <c r="A217" s="53" t="s">
        <v>81</v>
      </c>
      <c r="B217" s="53" t="s">
        <v>26</v>
      </c>
      <c r="C217" s="53" t="s">
        <v>124</v>
      </c>
      <c r="D217" s="43">
        <v>3.6856380756944418E-3</v>
      </c>
      <c r="E217" s="19">
        <v>3.1472479458898306E-3</v>
      </c>
      <c r="F217" s="19">
        <v>0.35591953992843628</v>
      </c>
      <c r="G217" s="19">
        <v>9.248342365026474E-2</v>
      </c>
      <c r="H217" s="19">
        <v>0.46190363168716431</v>
      </c>
      <c r="I217" s="19">
        <v>1.6419112682342529</v>
      </c>
      <c r="J217" s="19">
        <v>0.10925589501857758</v>
      </c>
      <c r="K217" s="19">
        <v>2.0963625907897949</v>
      </c>
      <c r="L217" s="19">
        <v>3.4419901371002197</v>
      </c>
      <c r="M217" s="19">
        <v>5.4940290283411741E-4</v>
      </c>
      <c r="N217" s="19">
        <v>2.2325005531311035</v>
      </c>
      <c r="O217" s="19">
        <v>1.1068661697208881E-2</v>
      </c>
      <c r="P217" s="19">
        <v>0.60829406976699829</v>
      </c>
      <c r="Q217" s="19">
        <v>0.18093515932559967</v>
      </c>
      <c r="R217" s="19">
        <v>50.901123046875</v>
      </c>
      <c r="S217" s="19">
        <v>5.7300273329019547E-2</v>
      </c>
      <c r="T217" s="19">
        <v>6.8259723484516144E-2</v>
      </c>
      <c r="U217" s="19">
        <v>6.3990416526794434</v>
      </c>
      <c r="V217" s="19">
        <v>1.2533426284790039</v>
      </c>
      <c r="W217" s="19">
        <v>1.2295005321502686</v>
      </c>
      <c r="X217" s="19">
        <v>0.14314776659011841</v>
      </c>
      <c r="Y217" s="19">
        <v>0.22683197259902954</v>
      </c>
      <c r="Z217" s="19">
        <v>0.22663521766662598</v>
      </c>
      <c r="AA217" s="19">
        <v>1.2323290109634399</v>
      </c>
      <c r="AB217" s="19">
        <v>0.53703576326370239</v>
      </c>
      <c r="AC217" s="19">
        <v>2.7853500796481967E-4</v>
      </c>
      <c r="AD217" s="19">
        <v>0.55275589227676392</v>
      </c>
      <c r="AE217" s="19">
        <v>0</v>
      </c>
      <c r="AF217" s="19">
        <v>1.515479851514101E-2</v>
      </c>
      <c r="AG217" s="19">
        <v>0.30943837761878967</v>
      </c>
      <c r="AH217" s="19">
        <v>0</v>
      </c>
      <c r="AI217" s="19">
        <v>1.2109391391277313E-3</v>
      </c>
      <c r="AJ217" s="19">
        <v>9.8528444766998291E-2</v>
      </c>
      <c r="AK217" s="19">
        <v>0.25831252336502075</v>
      </c>
      <c r="AL217" s="19">
        <v>0.78424370288848877</v>
      </c>
      <c r="AM217" s="19">
        <v>0.36409282684326172</v>
      </c>
      <c r="AN217" s="19">
        <v>10.062586784362793</v>
      </c>
      <c r="AO217" s="19">
        <v>11.700112342834473</v>
      </c>
      <c r="AP217" s="19">
        <v>6.5166897773742676</v>
      </c>
      <c r="AQ217" s="20">
        <v>26.432943344116211</v>
      </c>
    </row>
    <row r="218" spans="1:43">
      <c r="A218" s="53" t="s">
        <v>82</v>
      </c>
      <c r="B218" s="53" t="s">
        <v>27</v>
      </c>
      <c r="C218" s="53" t="s">
        <v>124</v>
      </c>
      <c r="D218" s="43">
        <v>1.3707811012864113E-4</v>
      </c>
      <c r="E218" s="19">
        <v>9.0332305990159512E-4</v>
      </c>
      <c r="F218" s="19">
        <v>5.4227287182584405E-4</v>
      </c>
      <c r="G218" s="19">
        <v>0</v>
      </c>
      <c r="H218" s="19">
        <v>0</v>
      </c>
      <c r="I218" s="19">
        <v>0</v>
      </c>
      <c r="J218" s="19">
        <v>1.2623676411749329E-5</v>
      </c>
      <c r="K218" s="19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19">
        <v>1.717769424431026E-3</v>
      </c>
      <c r="R218" s="19">
        <v>0</v>
      </c>
      <c r="S218" s="19">
        <v>0.23585870862007141</v>
      </c>
      <c r="T218" s="19">
        <v>1.2946369824931026E-3</v>
      </c>
      <c r="U218" s="19">
        <v>6.8395753623917699E-4</v>
      </c>
      <c r="V218" s="19">
        <v>6.8337749689817429E-4</v>
      </c>
      <c r="W218" s="19">
        <v>4.3758214451372623E-3</v>
      </c>
      <c r="X218" s="19">
        <v>1.9287081668153405E-3</v>
      </c>
      <c r="Y218" s="19">
        <v>3.8002134533599019E-4</v>
      </c>
      <c r="Z218" s="19">
        <v>2.7575727552175522E-2</v>
      </c>
      <c r="AA218" s="19">
        <v>8.9177227346226573E-4</v>
      </c>
      <c r="AB218" s="19">
        <v>2.1364465283113532E-5</v>
      </c>
      <c r="AC218" s="19">
        <v>0</v>
      </c>
      <c r="AD218" s="19">
        <v>0</v>
      </c>
      <c r="AE218" s="19">
        <v>0</v>
      </c>
      <c r="AF218" s="19">
        <v>0</v>
      </c>
      <c r="AG218" s="19">
        <v>4.3524816632270813E-2</v>
      </c>
      <c r="AH218" s="19">
        <v>0</v>
      </c>
      <c r="AI218" s="19">
        <v>0</v>
      </c>
      <c r="AJ218" s="19">
        <v>0</v>
      </c>
      <c r="AK218" s="19">
        <v>0</v>
      </c>
      <c r="AL218" s="19">
        <v>1.3562378473579884E-2</v>
      </c>
      <c r="AM218" s="19">
        <v>2.6691600680351257E-2</v>
      </c>
      <c r="AN218" s="19">
        <v>0</v>
      </c>
      <c r="AO218" s="19">
        <v>0</v>
      </c>
      <c r="AP218" s="19">
        <v>1.9825894851237535E-3</v>
      </c>
      <c r="AQ218" s="20">
        <v>5.4788552224636078E-3</v>
      </c>
    </row>
    <row r="219" spans="1:43">
      <c r="A219" s="53" t="s">
        <v>83</v>
      </c>
      <c r="B219" s="53" t="s">
        <v>28</v>
      </c>
      <c r="C219" s="53" t="s">
        <v>124</v>
      </c>
      <c r="D219" s="43">
        <v>0.30584681034088135</v>
      </c>
      <c r="E219" s="19">
        <v>1.0173002257943153E-2</v>
      </c>
      <c r="F219" s="19">
        <v>1.4849482104182243E-2</v>
      </c>
      <c r="G219" s="19">
        <v>1.6708723269402981E-3</v>
      </c>
      <c r="H219" s="19">
        <v>8.9781973510980606E-3</v>
      </c>
      <c r="I219" s="19">
        <v>1.5895938500761986E-2</v>
      </c>
      <c r="J219" s="19">
        <v>0</v>
      </c>
      <c r="K219" s="19">
        <v>0.25461632013320923</v>
      </c>
      <c r="L219" s="19">
        <v>8.4777042269706726E-2</v>
      </c>
      <c r="M219" s="19">
        <v>6.6315092146396637E-2</v>
      </c>
      <c r="N219" s="19">
        <v>0.10191585868597031</v>
      </c>
      <c r="O219" s="19">
        <v>3.7560336291790009E-2</v>
      </c>
      <c r="P219" s="19">
        <v>1.9274232909083366E-2</v>
      </c>
      <c r="Q219" s="19">
        <v>0</v>
      </c>
      <c r="R219" s="19">
        <v>3.8958597928285599E-2</v>
      </c>
      <c r="S219" s="19">
        <v>1.8924620151519775</v>
      </c>
      <c r="T219" s="19">
        <v>0.64508688449859619</v>
      </c>
      <c r="U219" s="19">
        <v>1.2292486429214478</v>
      </c>
      <c r="V219" s="19">
        <v>0.18228268623352051</v>
      </c>
      <c r="W219" s="19">
        <v>0.62637132406234741</v>
      </c>
      <c r="X219" s="19">
        <v>7.0775315165519714E-2</v>
      </c>
      <c r="Y219" s="19">
        <v>3.068622387945652E-2</v>
      </c>
      <c r="Z219" s="19">
        <v>0.11846353113651276</v>
      </c>
      <c r="AA219" s="19">
        <v>8.2461722195148468E-2</v>
      </c>
      <c r="AB219" s="19">
        <v>1.014011912047863E-2</v>
      </c>
      <c r="AC219" s="19">
        <v>8.7011164850991918E-7</v>
      </c>
      <c r="AD219" s="19">
        <v>6.863674521446228E-2</v>
      </c>
      <c r="AE219" s="19">
        <v>0</v>
      </c>
      <c r="AF219" s="19">
        <v>3.3053392544388771E-3</v>
      </c>
      <c r="AG219" s="19">
        <v>2.239401638507843E-2</v>
      </c>
      <c r="AH219" s="19">
        <v>0</v>
      </c>
      <c r="AI219" s="19">
        <v>0</v>
      </c>
      <c r="AJ219" s="19">
        <v>1.4525165781378746E-2</v>
      </c>
      <c r="AK219" s="19">
        <v>0</v>
      </c>
      <c r="AL219" s="19">
        <v>4.2711818241514266E-4</v>
      </c>
      <c r="AM219" s="19">
        <v>0</v>
      </c>
      <c r="AN219" s="19">
        <v>0</v>
      </c>
      <c r="AO219" s="19">
        <v>0</v>
      </c>
      <c r="AP219" s="19">
        <v>2.8582813683897257E-3</v>
      </c>
      <c r="AQ219" s="20">
        <v>8.9488150551915169E-3</v>
      </c>
    </row>
    <row r="220" spans="1:43">
      <c r="A220" s="53" t="s">
        <v>84</v>
      </c>
      <c r="B220" s="53" t="s">
        <v>29</v>
      </c>
      <c r="C220" s="53" t="s">
        <v>124</v>
      </c>
      <c r="D220" s="43">
        <v>0.18250927329063416</v>
      </c>
      <c r="E220" s="19">
        <v>5.1576376426964998E-4</v>
      </c>
      <c r="F220" s="19">
        <v>5.2173968404531479E-2</v>
      </c>
      <c r="G220" s="19">
        <v>5.4305668920278549E-2</v>
      </c>
      <c r="H220" s="19">
        <v>0.10106699168682098</v>
      </c>
      <c r="I220" s="19">
        <v>1.014321856200695E-2</v>
      </c>
      <c r="J220" s="19">
        <v>3.2055622432380915E-3</v>
      </c>
      <c r="K220" s="19">
        <v>8.2967303693294525E-2</v>
      </c>
      <c r="L220" s="19">
        <v>7.4351780116558075E-2</v>
      </c>
      <c r="M220" s="19">
        <v>8.6364324670284986E-4</v>
      </c>
      <c r="N220" s="19">
        <v>8.2593396306037903E-2</v>
      </c>
      <c r="O220" s="19">
        <v>7.7060272451490164E-4</v>
      </c>
      <c r="P220" s="19">
        <v>0.10190216451883316</v>
      </c>
      <c r="Q220" s="19">
        <v>7.2483299300074577E-3</v>
      </c>
      <c r="R220" s="19">
        <v>5.1377363502979279E-2</v>
      </c>
      <c r="S220" s="19">
        <v>0.14339934289455414</v>
      </c>
      <c r="T220" s="19">
        <v>0.22120222449302673</v>
      </c>
      <c r="U220" s="19">
        <v>0.38390785455703735</v>
      </c>
      <c r="V220" s="19">
        <v>2.2305889055132866E-2</v>
      </c>
      <c r="W220" s="19">
        <v>2.8781237080693245E-2</v>
      </c>
      <c r="X220" s="19">
        <v>1.6361691057682037E-2</v>
      </c>
      <c r="Y220" s="19">
        <v>2.663077786564827E-2</v>
      </c>
      <c r="Z220" s="19">
        <v>4.3368931859731674E-2</v>
      </c>
      <c r="AA220" s="19">
        <v>2.4968070909380913E-2</v>
      </c>
      <c r="AB220" s="19">
        <v>1.0525520192459226E-3</v>
      </c>
      <c r="AC220" s="19">
        <v>0</v>
      </c>
      <c r="AD220" s="19">
        <v>2.8031239286065102E-2</v>
      </c>
      <c r="AE220" s="19">
        <v>0</v>
      </c>
      <c r="AF220" s="19">
        <v>3.3508200431242585E-4</v>
      </c>
      <c r="AG220" s="19">
        <v>3.7081077694892883E-2</v>
      </c>
      <c r="AH220" s="19">
        <v>0</v>
      </c>
      <c r="AI220" s="19">
        <v>7.6068868111178745E-6</v>
      </c>
      <c r="AJ220" s="19">
        <v>2.8741763904690742E-2</v>
      </c>
      <c r="AK220" s="19">
        <v>1.3850216055288911E-3</v>
      </c>
      <c r="AL220" s="19">
        <v>4.9729853868484497E-2</v>
      </c>
      <c r="AM220" s="19">
        <v>1.0057870531454682E-3</v>
      </c>
      <c r="AN220" s="19">
        <v>1.0222148603133974E-6</v>
      </c>
      <c r="AO220" s="19">
        <v>8.3022581520708627E-7</v>
      </c>
      <c r="AP220" s="19">
        <v>9.7769033163785934E-3</v>
      </c>
      <c r="AQ220" s="20">
        <v>0.12807714939117432</v>
      </c>
    </row>
    <row r="221" spans="1:43">
      <c r="A221" s="53" t="s">
        <v>85</v>
      </c>
      <c r="B221" s="53" t="s">
        <v>30</v>
      </c>
      <c r="C221" s="53" t="s">
        <v>124</v>
      </c>
      <c r="D221" s="43">
        <v>2.2438509464263916</v>
      </c>
      <c r="E221" s="19">
        <v>2.8018937446177006E-3</v>
      </c>
      <c r="F221" s="19">
        <v>0.73108220100402832</v>
      </c>
      <c r="G221" s="19">
        <v>6.3639417290687561E-2</v>
      </c>
      <c r="H221" s="19">
        <v>1.5966150909662247E-2</v>
      </c>
      <c r="I221" s="19">
        <v>2.1579131484031677E-2</v>
      </c>
      <c r="J221" s="19">
        <v>3.0004849657416344E-2</v>
      </c>
      <c r="K221" s="19">
        <v>0.66039323806762695</v>
      </c>
      <c r="L221" s="19">
        <v>5.0944644026458263E-3</v>
      </c>
      <c r="M221" s="19">
        <v>0</v>
      </c>
      <c r="N221" s="19">
        <v>3.237884258851409E-3</v>
      </c>
      <c r="O221" s="19">
        <v>1.0220735566690564E-3</v>
      </c>
      <c r="P221" s="19">
        <v>9.3807820230722427E-3</v>
      </c>
      <c r="Q221" s="19">
        <v>3.4320411941735074E-5</v>
      </c>
      <c r="R221" s="19">
        <v>5.414293147623539E-3</v>
      </c>
      <c r="S221" s="19">
        <v>3.3725497778505087E-3</v>
      </c>
      <c r="T221" s="19">
        <v>3.3113818615674973E-2</v>
      </c>
      <c r="U221" s="19">
        <v>0.14219726622104645</v>
      </c>
      <c r="V221" s="19">
        <v>3.0346636772155762</v>
      </c>
      <c r="W221" s="19">
        <v>3.1416174024343491E-2</v>
      </c>
      <c r="X221" s="19">
        <v>1.6416614875197411E-2</v>
      </c>
      <c r="Y221" s="19">
        <v>9.9542383104562759E-3</v>
      </c>
      <c r="Z221" s="19">
        <v>2.1338282153010368E-2</v>
      </c>
      <c r="AA221" s="19">
        <v>1.2232081033289433E-2</v>
      </c>
      <c r="AB221" s="19">
        <v>4.5631654560565948E-2</v>
      </c>
      <c r="AC221" s="19">
        <v>1.2956746104464401E-5</v>
      </c>
      <c r="AD221" s="19">
        <v>5.8927000500261784E-3</v>
      </c>
      <c r="AE221" s="19">
        <v>0</v>
      </c>
      <c r="AF221" s="19">
        <v>4.2960888822562993E-4</v>
      </c>
      <c r="AG221" s="19">
        <v>5.2406499162316322E-3</v>
      </c>
      <c r="AH221" s="19">
        <v>0</v>
      </c>
      <c r="AI221" s="19">
        <v>4.7338875447167084E-5</v>
      </c>
      <c r="AJ221" s="19">
        <v>1.2198160402476788E-3</v>
      </c>
      <c r="AK221" s="19">
        <v>4.552425816655159E-3</v>
      </c>
      <c r="AL221" s="19">
        <v>0.11331759393215179</v>
      </c>
      <c r="AM221" s="19">
        <v>1.0086782276630402E-2</v>
      </c>
      <c r="AN221" s="19">
        <v>6.9210687652230263E-3</v>
      </c>
      <c r="AO221" s="19">
        <v>1.8492394883651286E-4</v>
      </c>
      <c r="AP221" s="19">
        <v>0.29220876097679138</v>
      </c>
      <c r="AQ221" s="20">
        <v>2.9280235767364502</v>
      </c>
    </row>
    <row r="222" spans="1:43">
      <c r="A222" s="53" t="s">
        <v>86</v>
      </c>
      <c r="B222" s="53" t="s">
        <v>31</v>
      </c>
      <c r="C222" s="53" t="s">
        <v>124</v>
      </c>
      <c r="D222" s="43">
        <v>1.484496237935673E-6</v>
      </c>
      <c r="E222" s="19">
        <v>3.0417685047723353E-4</v>
      </c>
      <c r="F222" s="19">
        <v>4.5337039977312088E-2</v>
      </c>
      <c r="G222" s="19">
        <v>4.13067527115345E-2</v>
      </c>
      <c r="H222" s="19">
        <v>1.0236844536848366E-4</v>
      </c>
      <c r="I222" s="19">
        <v>1.5248840674757957E-2</v>
      </c>
      <c r="J222" s="19">
        <v>2.7235157322138548E-3</v>
      </c>
      <c r="K222" s="19">
        <v>9.3282133340835571E-2</v>
      </c>
      <c r="L222" s="19">
        <v>1.0820201598107815E-2</v>
      </c>
      <c r="M222" s="19">
        <v>0</v>
      </c>
      <c r="N222" s="19">
        <v>8.7498622015118599E-3</v>
      </c>
      <c r="O222" s="19">
        <v>4.2801089584827423E-3</v>
      </c>
      <c r="P222" s="19">
        <v>6.2394877895712852E-3</v>
      </c>
      <c r="Q222" s="19">
        <v>0</v>
      </c>
      <c r="R222" s="19">
        <v>0.14829152822494507</v>
      </c>
      <c r="S222" s="19">
        <v>7.5829171692021191E-5</v>
      </c>
      <c r="T222" s="19">
        <v>1.1472749756649137E-3</v>
      </c>
      <c r="U222" s="19">
        <v>6.5957434475421906E-2</v>
      </c>
      <c r="V222" s="19">
        <v>7.097968365997076E-3</v>
      </c>
      <c r="W222" s="19">
        <v>0.16137287020683289</v>
      </c>
      <c r="X222" s="19">
        <v>6.1898946296423674E-4</v>
      </c>
      <c r="Y222" s="19">
        <v>3.9314962923526764E-3</v>
      </c>
      <c r="Z222" s="19">
        <v>5.4251332767307758E-4</v>
      </c>
      <c r="AA222" s="19">
        <v>5.9139239601790905E-3</v>
      </c>
      <c r="AB222" s="19">
        <v>6.12911656498909E-2</v>
      </c>
      <c r="AC222" s="19">
        <v>5.4562864534091204E-5</v>
      </c>
      <c r="AD222" s="19">
        <v>2.2890839725732803E-2</v>
      </c>
      <c r="AE222" s="19">
        <v>0</v>
      </c>
      <c r="AF222" s="19">
        <v>4.7990242019295692E-3</v>
      </c>
      <c r="AG222" s="19">
        <v>0.11944131553173065</v>
      </c>
      <c r="AH222" s="19">
        <v>0</v>
      </c>
      <c r="AI222" s="19">
        <v>7.0000864798203111E-4</v>
      </c>
      <c r="AJ222" s="19">
        <v>6.7915548570454121E-3</v>
      </c>
      <c r="AK222" s="19">
        <v>0</v>
      </c>
      <c r="AL222" s="19">
        <v>0.26801049709320068</v>
      </c>
      <c r="AM222" s="19">
        <v>0.13261297345161438</v>
      </c>
      <c r="AN222" s="19">
        <v>0</v>
      </c>
      <c r="AO222" s="19">
        <v>0</v>
      </c>
      <c r="AP222" s="19">
        <v>4.5082829892635345E-2</v>
      </c>
      <c r="AQ222" s="20">
        <v>0.12002479285001755</v>
      </c>
    </row>
    <row r="223" spans="1:43">
      <c r="A223" s="53" t="s">
        <v>87</v>
      </c>
      <c r="B223" s="53" t="s">
        <v>32</v>
      </c>
      <c r="C223" s="53" t="s">
        <v>124</v>
      </c>
      <c r="D223" s="43">
        <v>3.1871386454440653E-6</v>
      </c>
      <c r="E223" s="19">
        <v>0</v>
      </c>
      <c r="F223" s="19">
        <v>1.3610962778329849E-3</v>
      </c>
      <c r="G223" s="19">
        <v>1.4585891040042043E-3</v>
      </c>
      <c r="H223" s="19">
        <v>0</v>
      </c>
      <c r="I223" s="19">
        <v>7.1764923632144928E-4</v>
      </c>
      <c r="J223" s="19">
        <v>0</v>
      </c>
      <c r="K223" s="19">
        <v>1.4973969664424658E-3</v>
      </c>
      <c r="L223" s="19">
        <v>1.7562462016940117E-2</v>
      </c>
      <c r="M223" s="19">
        <v>0</v>
      </c>
      <c r="N223" s="19">
        <v>4.7319792211055756E-3</v>
      </c>
      <c r="O223" s="19">
        <v>0</v>
      </c>
      <c r="P223" s="19">
        <v>7.8824831462043221E-7</v>
      </c>
      <c r="Q223" s="19">
        <v>0</v>
      </c>
      <c r="R223" s="19">
        <v>2.9946622089482844E-4</v>
      </c>
      <c r="S223" s="19">
        <v>3.0563584004994482E-5</v>
      </c>
      <c r="T223" s="19">
        <v>9.348091552965343E-4</v>
      </c>
      <c r="U223" s="19">
        <v>7.4190169107168913E-4</v>
      </c>
      <c r="V223" s="19">
        <v>1.5509967925027013E-3</v>
      </c>
      <c r="W223" s="19">
        <v>1.4371210709214211E-3</v>
      </c>
      <c r="X223" s="19">
        <v>3.2679859548807144E-2</v>
      </c>
      <c r="Y223" s="19">
        <v>4.4024921953678131E-4</v>
      </c>
      <c r="Z223" s="19">
        <v>1.412709360010922E-3</v>
      </c>
      <c r="AA223" s="19">
        <v>0</v>
      </c>
      <c r="AB223" s="19">
        <v>1.3293308711581631E-6</v>
      </c>
      <c r="AC223" s="19">
        <v>0</v>
      </c>
      <c r="AD223" s="19">
        <v>1.2305121868848801E-2</v>
      </c>
      <c r="AE223" s="19">
        <v>0</v>
      </c>
      <c r="AF223" s="19">
        <v>4.7513876779703423E-5</v>
      </c>
      <c r="AG223" s="19">
        <v>2.4912107735872269E-2</v>
      </c>
      <c r="AH223" s="19">
        <v>0</v>
      </c>
      <c r="AI223" s="19">
        <v>2.1412768091977341E-6</v>
      </c>
      <c r="AJ223" s="19">
        <v>1.0656421072781086E-3</v>
      </c>
      <c r="AK223" s="19">
        <v>0</v>
      </c>
      <c r="AL223" s="19">
        <v>0.49482956528663635</v>
      </c>
      <c r="AM223" s="19">
        <v>2.1062482119305059E-5</v>
      </c>
      <c r="AN223" s="19">
        <v>1.8565373238743632E-6</v>
      </c>
      <c r="AO223" s="19">
        <v>0</v>
      </c>
      <c r="AP223" s="19">
        <v>6.7855983972549438E-2</v>
      </c>
      <c r="AQ223" s="20">
        <v>9.4297965988516808E-3</v>
      </c>
    </row>
    <row r="224" spans="1:43">
      <c r="A224" s="53" t="s">
        <v>88</v>
      </c>
      <c r="B224" s="53" t="s">
        <v>33</v>
      </c>
      <c r="C224" s="53" t="s">
        <v>124</v>
      </c>
      <c r="D224" s="43">
        <v>0</v>
      </c>
      <c r="E224" s="19">
        <v>0</v>
      </c>
      <c r="F224" s="19">
        <v>0.28680506348609924</v>
      </c>
      <c r="G224" s="19">
        <v>0</v>
      </c>
      <c r="H224" s="19">
        <v>0</v>
      </c>
      <c r="I224" s="19">
        <v>0</v>
      </c>
      <c r="J224" s="19">
        <v>0</v>
      </c>
      <c r="K224" s="19">
        <v>0</v>
      </c>
      <c r="L224" s="19">
        <v>0</v>
      </c>
      <c r="M224" s="19">
        <v>0</v>
      </c>
      <c r="N224" s="19">
        <v>5.3578754886984825E-4</v>
      </c>
      <c r="O224" s="19">
        <v>0</v>
      </c>
      <c r="P224" s="19">
        <v>4.0087389061227441E-4</v>
      </c>
      <c r="Q224" s="19">
        <v>0</v>
      </c>
      <c r="R224" s="19">
        <v>0</v>
      </c>
      <c r="S224" s="19">
        <v>1.45374471321702E-2</v>
      </c>
      <c r="T224" s="19">
        <v>5.2174725569784641E-3</v>
      </c>
      <c r="U224" s="19">
        <v>0</v>
      </c>
      <c r="V224" s="19">
        <v>0</v>
      </c>
      <c r="W224" s="19">
        <v>2.712236950173974E-3</v>
      </c>
      <c r="X224" s="19">
        <v>7.0982445031404495E-3</v>
      </c>
      <c r="Y224" s="19">
        <v>0.30449384450912476</v>
      </c>
      <c r="Z224" s="19">
        <v>8.7541146203875542E-3</v>
      </c>
      <c r="AA224" s="19">
        <v>0.15358644723892212</v>
      </c>
      <c r="AB224" s="19">
        <v>7.0442572236061096E-2</v>
      </c>
      <c r="AC224" s="19">
        <v>0</v>
      </c>
      <c r="AD224" s="19">
        <v>5.8456454426050186E-2</v>
      </c>
      <c r="AE224" s="19">
        <v>0</v>
      </c>
      <c r="AF224" s="19">
        <v>8.2611868856474757E-4</v>
      </c>
      <c r="AG224" s="19">
        <v>5.0067353993654251E-2</v>
      </c>
      <c r="AH224" s="19">
        <v>0</v>
      </c>
      <c r="AI224" s="19">
        <v>0</v>
      </c>
      <c r="AJ224" s="19">
        <v>7.6089832000434399E-3</v>
      </c>
      <c r="AK224" s="19">
        <v>3.8724232581444085E-4</v>
      </c>
      <c r="AL224" s="19">
        <v>0.83335936069488525</v>
      </c>
      <c r="AM224" s="19">
        <v>0</v>
      </c>
      <c r="AN224" s="19">
        <v>0</v>
      </c>
      <c r="AO224" s="19">
        <v>0</v>
      </c>
      <c r="AP224" s="19">
        <v>2.4061894509941339E-3</v>
      </c>
      <c r="AQ224" s="20">
        <v>6.5103722736239433E-3</v>
      </c>
    </row>
    <row r="225" spans="1:43">
      <c r="A225" s="53" t="s">
        <v>89</v>
      </c>
      <c r="B225" s="53" t="s">
        <v>34</v>
      </c>
      <c r="C225" s="53" t="s">
        <v>124</v>
      </c>
      <c r="D225" s="43">
        <v>0</v>
      </c>
      <c r="E225" s="19">
        <v>2.2238052042666823E-4</v>
      </c>
      <c r="F225" s="19">
        <v>6.9790452718734741E-2</v>
      </c>
      <c r="G225" s="19">
        <v>0</v>
      </c>
      <c r="H225" s="19">
        <v>0</v>
      </c>
      <c r="I225" s="19">
        <v>0</v>
      </c>
      <c r="J225" s="19">
        <v>6.5794955007731915E-3</v>
      </c>
      <c r="K225" s="19">
        <v>1.5059339813888073E-2</v>
      </c>
      <c r="L225" s="19">
        <v>0</v>
      </c>
      <c r="M225" s="19">
        <v>9.7093749791383743E-3</v>
      </c>
      <c r="N225" s="19">
        <v>3.4595556557178497E-2</v>
      </c>
      <c r="O225" s="19">
        <v>1.3443436473608017E-2</v>
      </c>
      <c r="P225" s="19">
        <v>0</v>
      </c>
      <c r="Q225" s="19">
        <v>0</v>
      </c>
      <c r="R225" s="19">
        <v>1.2413462623953819E-2</v>
      </c>
      <c r="S225" s="19">
        <v>7.7341506257653236E-3</v>
      </c>
      <c r="T225" s="19">
        <v>1.1008086614310741E-2</v>
      </c>
      <c r="U225" s="19">
        <v>3.9132828824222088E-3</v>
      </c>
      <c r="V225" s="19">
        <v>1.0774414055049419E-2</v>
      </c>
      <c r="W225" s="19">
        <v>3.1576167792081833E-2</v>
      </c>
      <c r="X225" s="19">
        <v>6.1563495546579361E-3</v>
      </c>
      <c r="Y225" s="19">
        <v>0.31452497839927673</v>
      </c>
      <c r="Z225" s="19">
        <v>9.7500354051589966E-2</v>
      </c>
      <c r="AA225" s="19">
        <v>0.48233339190483093</v>
      </c>
      <c r="AB225" s="19">
        <v>0.18839921057224274</v>
      </c>
      <c r="AC225" s="19">
        <v>5.065609235316515E-3</v>
      </c>
      <c r="AD225" s="19">
        <v>0.75146889686584473</v>
      </c>
      <c r="AE225" s="19">
        <v>0</v>
      </c>
      <c r="AF225" s="19">
        <v>1.0085888206958771E-3</v>
      </c>
      <c r="AG225" s="19">
        <v>1.9230097532272339E-2</v>
      </c>
      <c r="AH225" s="19">
        <v>0</v>
      </c>
      <c r="AI225" s="19">
        <v>0</v>
      </c>
      <c r="AJ225" s="19">
        <v>1.135031197918579E-4</v>
      </c>
      <c r="AK225" s="19">
        <v>0</v>
      </c>
      <c r="AL225" s="19">
        <v>5.5777881294488907E-2</v>
      </c>
      <c r="AM225" s="19">
        <v>0</v>
      </c>
      <c r="AN225" s="19">
        <v>0</v>
      </c>
      <c r="AO225" s="19">
        <v>0</v>
      </c>
      <c r="AP225" s="19">
        <v>1.4723742380738258E-2</v>
      </c>
      <c r="AQ225" s="20">
        <v>7.8330030664801598E-3</v>
      </c>
    </row>
    <row r="226" spans="1:43" ht="30">
      <c r="A226" s="53" t="s">
        <v>90</v>
      </c>
      <c r="B226" s="53" t="s">
        <v>35</v>
      </c>
      <c r="C226" s="53" t="s">
        <v>124</v>
      </c>
      <c r="D226" s="43">
        <v>2.4467486888170242E-2</v>
      </c>
      <c r="E226" s="19">
        <v>7.3397727683186531E-3</v>
      </c>
      <c r="F226" s="19">
        <v>0.40922105312347412</v>
      </c>
      <c r="G226" s="19">
        <v>3.005538322031498E-2</v>
      </c>
      <c r="H226" s="19">
        <v>7.2655677795410156E-3</v>
      </c>
      <c r="I226" s="19">
        <v>5.8794049546122551E-3</v>
      </c>
      <c r="J226" s="19">
        <v>5.7482118718326092E-3</v>
      </c>
      <c r="K226" s="19">
        <v>0.1626581996679306</v>
      </c>
      <c r="L226" s="19">
        <v>0.69123739004135132</v>
      </c>
      <c r="M226" s="19">
        <v>0</v>
      </c>
      <c r="N226" s="19">
        <v>0.11515270173549652</v>
      </c>
      <c r="O226" s="19">
        <v>1.5712305903434753E-2</v>
      </c>
      <c r="P226" s="19">
        <v>0.11646761000156403</v>
      </c>
      <c r="Q226" s="19">
        <v>1.5042483806610107E-2</v>
      </c>
      <c r="R226" s="19">
        <v>2.0004797726869583E-2</v>
      </c>
      <c r="S226" s="19">
        <v>1.6847047954797745E-2</v>
      </c>
      <c r="T226" s="19">
        <v>1.3203632086515427E-2</v>
      </c>
      <c r="U226" s="19">
        <v>3.2165162265300751E-2</v>
      </c>
      <c r="V226" s="19">
        <v>4.6528135426342487E-3</v>
      </c>
      <c r="W226" s="19">
        <v>1.6653290018439293E-2</v>
      </c>
      <c r="X226" s="19">
        <v>8.4290601313114166E-2</v>
      </c>
      <c r="Y226" s="19">
        <v>1.6655812039971352E-2</v>
      </c>
      <c r="Z226" s="19">
        <v>4.2189713567495346E-2</v>
      </c>
      <c r="AA226" s="19">
        <v>0.25210535526275635</v>
      </c>
      <c r="AB226" s="19">
        <v>0.13257305324077606</v>
      </c>
      <c r="AC226" s="19">
        <v>2.2214694763533771E-4</v>
      </c>
      <c r="AD226" s="19">
        <v>5.2663467824459076E-2</v>
      </c>
      <c r="AE226" s="19">
        <v>0</v>
      </c>
      <c r="AF226" s="19">
        <v>1.0846373625099659E-3</v>
      </c>
      <c r="AG226" s="19">
        <v>0.17002913355827332</v>
      </c>
      <c r="AH226" s="19">
        <v>0</v>
      </c>
      <c r="AI226" s="19">
        <v>1.5168460777204018E-5</v>
      </c>
      <c r="AJ226" s="19">
        <v>9.6034102141857147E-2</v>
      </c>
      <c r="AK226" s="19">
        <v>7.3588015511631966E-3</v>
      </c>
      <c r="AL226" s="19">
        <v>1.6176813840866089</v>
      </c>
      <c r="AM226" s="19">
        <v>8.9129796251654625E-3</v>
      </c>
      <c r="AN226" s="19">
        <v>3.453507088124752E-3</v>
      </c>
      <c r="AO226" s="19">
        <v>5.1293554715812206E-3</v>
      </c>
      <c r="AP226" s="19">
        <v>1.2751058340072632</v>
      </c>
      <c r="AQ226" s="20">
        <v>0.18161539733409882</v>
      </c>
    </row>
    <row r="227" spans="1:43" ht="30">
      <c r="A227" s="53" t="s">
        <v>91</v>
      </c>
      <c r="B227" s="53" t="s">
        <v>36</v>
      </c>
      <c r="C227" s="53" t="s">
        <v>124</v>
      </c>
      <c r="D227" s="43">
        <v>6.8613067269325256E-2</v>
      </c>
      <c r="E227" s="19">
        <v>3.7297897040843964E-2</v>
      </c>
      <c r="F227" s="19">
        <v>0.99112683534622192</v>
      </c>
      <c r="G227" s="19">
        <v>0.65177041292190552</v>
      </c>
      <c r="H227" s="19">
        <v>6.0748182237148285E-2</v>
      </c>
      <c r="I227" s="19">
        <v>0.16682454943656921</v>
      </c>
      <c r="J227" s="19">
        <v>0.3267446756362915</v>
      </c>
      <c r="K227" s="19">
        <v>0.13504722714424133</v>
      </c>
      <c r="L227" s="19">
        <v>0.13694795966148376</v>
      </c>
      <c r="M227" s="19">
        <v>1.9319077953696251E-2</v>
      </c>
      <c r="N227" s="19">
        <v>0.25274950265884399</v>
      </c>
      <c r="O227" s="19">
        <v>5.1147673279047012E-2</v>
      </c>
      <c r="P227" s="19">
        <v>4.1747774928808212E-2</v>
      </c>
      <c r="Q227" s="19">
        <v>0.13330276310443878</v>
      </c>
      <c r="R227" s="19">
        <v>0.20829232037067413</v>
      </c>
      <c r="S227" s="19">
        <v>0.54839372634887695</v>
      </c>
      <c r="T227" s="19">
        <v>0.16797305643558502</v>
      </c>
      <c r="U227" s="19">
        <v>4.1768256574869156E-2</v>
      </c>
      <c r="V227" s="19">
        <v>1.9816284999251366E-2</v>
      </c>
      <c r="W227" s="19">
        <v>0.10115347802639008</v>
      </c>
      <c r="X227" s="19">
        <v>0.34786224365234375</v>
      </c>
      <c r="Y227" s="19">
        <v>0.63358205556869507</v>
      </c>
      <c r="Z227" s="19">
        <v>0.17543697357177734</v>
      </c>
      <c r="AA227" s="19">
        <v>0.2279638797044754</v>
      </c>
      <c r="AB227" s="19">
        <v>1.1967082023620605</v>
      </c>
      <c r="AC227" s="19">
        <v>8.4195875388104469E-5</v>
      </c>
      <c r="AD227" s="19">
        <v>0.155414879322052</v>
      </c>
      <c r="AE227" s="19">
        <v>0</v>
      </c>
      <c r="AF227" s="19">
        <v>1.3937922194600105E-3</v>
      </c>
      <c r="AG227" s="19">
        <v>0.61728286743164063</v>
      </c>
      <c r="AH227" s="19">
        <v>0</v>
      </c>
      <c r="AI227" s="19">
        <v>1.9328644266352057E-3</v>
      </c>
      <c r="AJ227" s="19">
        <v>3.5728504881262779E-3</v>
      </c>
      <c r="AK227" s="19">
        <v>3.9661288261413574E-2</v>
      </c>
      <c r="AL227" s="19">
        <v>1.7017824649810791</v>
      </c>
      <c r="AM227" s="19">
        <v>0.13335694372653961</v>
      </c>
      <c r="AN227" s="19">
        <v>0.44167092442512512</v>
      </c>
      <c r="AO227" s="19">
        <v>1.1625547194853425E-3</v>
      </c>
      <c r="AP227" s="19">
        <v>0.98640674352645874</v>
      </c>
      <c r="AQ227" s="20">
        <v>0.65764802694320679</v>
      </c>
    </row>
    <row r="228" spans="1:43">
      <c r="A228" s="53" t="s">
        <v>92</v>
      </c>
      <c r="B228" s="53" t="s">
        <v>37</v>
      </c>
      <c r="C228" s="53" t="s">
        <v>124</v>
      </c>
      <c r="D228" s="43">
        <v>4.0541579946875572E-3</v>
      </c>
      <c r="E228" s="19">
        <v>0</v>
      </c>
      <c r="F228" s="19">
        <v>1.6673613339662552E-2</v>
      </c>
      <c r="G228" s="19">
        <v>7.0735020563006401E-3</v>
      </c>
      <c r="H228" s="19">
        <v>7.7799428254365921E-4</v>
      </c>
      <c r="I228" s="19">
        <v>2.3849760182201862E-3</v>
      </c>
      <c r="J228" s="19">
        <v>5.118514527566731E-4</v>
      </c>
      <c r="K228" s="19">
        <v>2.6784888468682766E-3</v>
      </c>
      <c r="L228" s="19">
        <v>3.221245133318007E-4</v>
      </c>
      <c r="M228" s="19">
        <v>0</v>
      </c>
      <c r="N228" s="19">
        <v>1.6601623501628637E-3</v>
      </c>
      <c r="O228" s="19">
        <v>8.3059084136039019E-4</v>
      </c>
      <c r="P228" s="19">
        <v>2.4867066531442106E-4</v>
      </c>
      <c r="Q228" s="19">
        <v>0</v>
      </c>
      <c r="R228" s="19">
        <v>5.5681541562080383E-2</v>
      </c>
      <c r="S228" s="19">
        <v>6.3365040114149451E-4</v>
      </c>
      <c r="T228" s="19">
        <v>4.3435320258140564E-3</v>
      </c>
      <c r="U228" s="19">
        <v>8.8201247854158282E-4</v>
      </c>
      <c r="V228" s="19">
        <v>1.3212045887485147E-3</v>
      </c>
      <c r="W228" s="19">
        <v>2.4716327898204327E-3</v>
      </c>
      <c r="X228" s="19">
        <v>2.2069879341870546E-3</v>
      </c>
      <c r="Y228" s="19">
        <v>1.1632448993623257E-2</v>
      </c>
      <c r="Z228" s="19">
        <v>7.8412075527012348E-4</v>
      </c>
      <c r="AA228" s="19">
        <v>2.6942519471049309E-3</v>
      </c>
      <c r="AB228" s="19">
        <v>4.0144198574125767E-3</v>
      </c>
      <c r="AC228" s="19">
        <v>1.927225268445909E-3</v>
      </c>
      <c r="AD228" s="19">
        <v>5.1204487681388855E-2</v>
      </c>
      <c r="AE228" s="19">
        <v>0</v>
      </c>
      <c r="AF228" s="19">
        <v>6.5037724561989307E-4</v>
      </c>
      <c r="AG228" s="19">
        <v>2.2474721481557935E-4</v>
      </c>
      <c r="AH228" s="19">
        <v>0</v>
      </c>
      <c r="AI228" s="19">
        <v>0</v>
      </c>
      <c r="AJ228" s="19">
        <v>1.578651717863977E-4</v>
      </c>
      <c r="AK228" s="19">
        <v>7.8857410699129105E-3</v>
      </c>
      <c r="AL228" s="19">
        <v>6.5912768244743347E-2</v>
      </c>
      <c r="AM228" s="19">
        <v>2.6086061261594296E-3</v>
      </c>
      <c r="AN228" s="19">
        <v>1.6629815101623535</v>
      </c>
      <c r="AO228" s="19">
        <v>0</v>
      </c>
      <c r="AP228" s="19">
        <v>9.7362272441387177E-2</v>
      </c>
      <c r="AQ228" s="20">
        <v>8.2272186875343323E-2</v>
      </c>
    </row>
    <row r="229" spans="1:43">
      <c r="A229" s="53" t="s">
        <v>93</v>
      </c>
      <c r="B229" s="53" t="s">
        <v>38</v>
      </c>
      <c r="C229" s="53" t="s">
        <v>124</v>
      </c>
      <c r="D229" s="43">
        <v>2.0620173017960042E-4</v>
      </c>
      <c r="E229" s="19">
        <v>7.6576991705223918E-4</v>
      </c>
      <c r="F229" s="19">
        <v>0.20775631070137024</v>
      </c>
      <c r="G229" s="19">
        <v>1.9948442932218313E-3</v>
      </c>
      <c r="H229" s="19">
        <v>2.4455002858303487E-4</v>
      </c>
      <c r="I229" s="19">
        <v>5.3642550483345985E-4</v>
      </c>
      <c r="J229" s="19">
        <v>1.1889291927218437E-3</v>
      </c>
      <c r="K229" s="19">
        <v>4.0155880153179169E-2</v>
      </c>
      <c r="L229" s="19">
        <v>1.2574595166370273E-4</v>
      </c>
      <c r="M229" s="19">
        <v>0</v>
      </c>
      <c r="N229" s="19">
        <v>2.8885661158710718E-3</v>
      </c>
      <c r="O229" s="19">
        <v>0</v>
      </c>
      <c r="P229" s="19">
        <v>8.5587650537490845E-3</v>
      </c>
      <c r="Q229" s="19">
        <v>0</v>
      </c>
      <c r="R229" s="19">
        <v>5.2707870490849018E-3</v>
      </c>
      <c r="S229" s="19">
        <v>0.10520227253437042</v>
      </c>
      <c r="T229" s="19">
        <v>2.8310937341302633E-3</v>
      </c>
      <c r="U229" s="19">
        <v>3.352500032633543E-3</v>
      </c>
      <c r="V229" s="19">
        <v>4.1537019569659606E-5</v>
      </c>
      <c r="W229" s="19">
        <v>2.0103352144360542E-3</v>
      </c>
      <c r="X229" s="19">
        <v>1.1009158566594124E-2</v>
      </c>
      <c r="Y229" s="19">
        <v>0.1794019341468811</v>
      </c>
      <c r="Z229" s="19">
        <v>9.5456242561340332E-3</v>
      </c>
      <c r="AA229" s="19">
        <v>1.9234940409660339E-3</v>
      </c>
      <c r="AB229" s="19">
        <v>0.21549299359321594</v>
      </c>
      <c r="AC229" s="19">
        <v>7.9187698429450393E-4</v>
      </c>
      <c r="AD229" s="19">
        <v>0.17012609541416168</v>
      </c>
      <c r="AE229" s="19">
        <v>0</v>
      </c>
      <c r="AF229" s="19">
        <v>1.126233721151948E-3</v>
      </c>
      <c r="AG229" s="19">
        <v>0.11833642423152924</v>
      </c>
      <c r="AH229" s="19">
        <v>0</v>
      </c>
      <c r="AI229" s="19">
        <v>0</v>
      </c>
      <c r="AJ229" s="19">
        <v>1.0965456021949649E-4</v>
      </c>
      <c r="AK229" s="19">
        <v>0.27595776319503784</v>
      </c>
      <c r="AL229" s="19">
        <v>1.0637677907943726</v>
      </c>
      <c r="AM229" s="19">
        <v>3.8020916283130646E-2</v>
      </c>
      <c r="AN229" s="19">
        <v>3.8337789475917816E-2</v>
      </c>
      <c r="AO229" s="19">
        <v>5.7024403940886259E-4</v>
      </c>
      <c r="AP229" s="19">
        <v>5.9442605823278427E-2</v>
      </c>
      <c r="AQ229" s="20">
        <v>0.35863018035888672</v>
      </c>
    </row>
    <row r="230" spans="1:43">
      <c r="A230" s="53" t="s">
        <v>94</v>
      </c>
      <c r="B230" s="53" t="s">
        <v>39</v>
      </c>
      <c r="C230" s="53" t="s">
        <v>124</v>
      </c>
      <c r="D230" s="43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0</v>
      </c>
      <c r="J230" s="19">
        <v>0</v>
      </c>
      <c r="K230" s="19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19">
        <v>0</v>
      </c>
      <c r="R230" s="19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19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0</v>
      </c>
      <c r="AG230" s="19">
        <v>0</v>
      </c>
      <c r="AH230" s="19">
        <v>0</v>
      </c>
      <c r="AI230" s="19">
        <v>0</v>
      </c>
      <c r="AJ230" s="19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  <c r="AQ230" s="20">
        <v>0</v>
      </c>
    </row>
    <row r="231" spans="1:43" ht="30">
      <c r="A231" s="53" t="s">
        <v>95</v>
      </c>
      <c r="B231" s="53" t="s">
        <v>40</v>
      </c>
      <c r="C231" s="53" t="s">
        <v>124</v>
      </c>
      <c r="D231" s="43">
        <v>2.7219222392886877E-3</v>
      </c>
      <c r="E231" s="19">
        <v>8.6299254326149821E-4</v>
      </c>
      <c r="F231" s="19">
        <v>5.8447727933526039E-3</v>
      </c>
      <c r="G231" s="19">
        <v>4.7415448352694511E-3</v>
      </c>
      <c r="H231" s="19">
        <v>1.7048899317160249E-3</v>
      </c>
      <c r="I231" s="19">
        <v>2.3038939107209444E-3</v>
      </c>
      <c r="J231" s="19">
        <v>6.0201911255717278E-3</v>
      </c>
      <c r="K231" s="19">
        <v>7.5861094519495964E-3</v>
      </c>
      <c r="L231" s="19">
        <v>3.1466404907405376E-3</v>
      </c>
      <c r="M231" s="19">
        <v>0</v>
      </c>
      <c r="N231" s="19">
        <v>0.13462826609611511</v>
      </c>
      <c r="O231" s="19">
        <v>3.661326365545392E-3</v>
      </c>
      <c r="P231" s="19">
        <v>2.953667426481843E-3</v>
      </c>
      <c r="Q231" s="19">
        <v>1.114998827688396E-3</v>
      </c>
      <c r="R231" s="19">
        <v>2.9013257473707199E-2</v>
      </c>
      <c r="S231" s="19">
        <v>6.6980876727029681E-4</v>
      </c>
      <c r="T231" s="19">
        <v>4.1404720395803452E-3</v>
      </c>
      <c r="U231" s="19">
        <v>8.3899768069386482E-3</v>
      </c>
      <c r="V231" s="19">
        <v>4.0290416218340397E-3</v>
      </c>
      <c r="W231" s="19">
        <v>8.7985796853899956E-3</v>
      </c>
      <c r="X231" s="19">
        <v>1.0153378359973431E-2</v>
      </c>
      <c r="Y231" s="19">
        <v>1.6603387892246246E-2</v>
      </c>
      <c r="Z231" s="19">
        <v>1.0134200565516949E-3</v>
      </c>
      <c r="AA231" s="19">
        <v>1.8093345686793327E-2</v>
      </c>
      <c r="AB231" s="19">
        <v>3.5687591880559921E-2</v>
      </c>
      <c r="AC231" s="19">
        <v>5.4870174608367961E-6</v>
      </c>
      <c r="AD231" s="19">
        <v>3.9115468971431255E-3</v>
      </c>
      <c r="AE231" s="19">
        <v>0</v>
      </c>
      <c r="AF231" s="19">
        <v>4.4234152883291245E-3</v>
      </c>
      <c r="AG231" s="19">
        <v>2.627507084980607E-3</v>
      </c>
      <c r="AH231" s="19">
        <v>0</v>
      </c>
      <c r="AI231" s="19">
        <v>1.9127257473883219E-5</v>
      </c>
      <c r="AJ231" s="19">
        <v>3.2382013741880655E-3</v>
      </c>
      <c r="AK231" s="19">
        <v>9.4088964397087693E-4</v>
      </c>
      <c r="AL231" s="19">
        <v>2.7161097386851907E-4</v>
      </c>
      <c r="AM231" s="19">
        <v>3.7477933801710606E-3</v>
      </c>
      <c r="AN231" s="19">
        <v>0.2306210845708847</v>
      </c>
      <c r="AO231" s="19">
        <v>0.18218664824962616</v>
      </c>
      <c r="AP231" s="19">
        <v>0.15039947628974915</v>
      </c>
      <c r="AQ231" s="20">
        <v>0.12841349840164185</v>
      </c>
    </row>
    <row r="232" spans="1:43">
      <c r="A232" s="53" t="s">
        <v>96</v>
      </c>
      <c r="B232" s="53" t="s">
        <v>41</v>
      </c>
      <c r="C232" s="53" t="s">
        <v>124</v>
      </c>
      <c r="D232" s="43">
        <v>0.31954315304756165</v>
      </c>
      <c r="E232" s="19">
        <v>2.360497834160924E-3</v>
      </c>
      <c r="F232" s="19">
        <v>0.12206468731164932</v>
      </c>
      <c r="G232" s="19">
        <v>0.12295538932085037</v>
      </c>
      <c r="H232" s="19">
        <v>0.33680903911590576</v>
      </c>
      <c r="I232" s="19">
        <v>1.0705177672207355E-2</v>
      </c>
      <c r="J232" s="19">
        <v>3.4883830696344376E-2</v>
      </c>
      <c r="K232" s="19">
        <v>9.020557627081871E-3</v>
      </c>
      <c r="L232" s="19">
        <v>3.1059879809617996E-2</v>
      </c>
      <c r="M232" s="19">
        <v>7.6963268220424652E-3</v>
      </c>
      <c r="N232" s="19">
        <v>7.4197709560394287E-2</v>
      </c>
      <c r="O232" s="19">
        <v>1.8794657080434263E-4</v>
      </c>
      <c r="P232" s="19">
        <v>4.9981162883341312E-3</v>
      </c>
      <c r="Q232" s="19">
        <v>3.4893043339252472E-3</v>
      </c>
      <c r="R232" s="19">
        <v>1.3757035136222839E-2</v>
      </c>
      <c r="S232" s="19">
        <v>8.0114873126149178E-3</v>
      </c>
      <c r="T232" s="19">
        <v>1.2128020636737347E-2</v>
      </c>
      <c r="U232" s="19">
        <v>1.2134449556469917E-2</v>
      </c>
      <c r="V232" s="19">
        <v>3.7609806749969721E-3</v>
      </c>
      <c r="W232" s="19">
        <v>9.4710672274231911E-3</v>
      </c>
      <c r="X232" s="19">
        <v>1.9707771018147469E-2</v>
      </c>
      <c r="Y232" s="19">
        <v>5.187094584107399E-2</v>
      </c>
      <c r="Z232" s="19">
        <v>6.523611955344677E-3</v>
      </c>
      <c r="AA232" s="19">
        <v>6.5156021155416965E-3</v>
      </c>
      <c r="AB232" s="19">
        <v>0.1645263284444809</v>
      </c>
      <c r="AC232" s="19">
        <v>0</v>
      </c>
      <c r="AD232" s="19">
        <v>1.2453953735530376E-2</v>
      </c>
      <c r="AE232" s="19">
        <v>0</v>
      </c>
      <c r="AF232" s="19">
        <v>7.5057025242131203E-5</v>
      </c>
      <c r="AG232" s="19">
        <v>26.952478408813477</v>
      </c>
      <c r="AH232" s="19">
        <v>0</v>
      </c>
      <c r="AI232" s="19">
        <v>1.9876081496477127E-3</v>
      </c>
      <c r="AJ232" s="19">
        <v>4.0746413287706673E-4</v>
      </c>
      <c r="AK232" s="19">
        <v>9.8643861711025238E-2</v>
      </c>
      <c r="AL232" s="19">
        <v>0</v>
      </c>
      <c r="AM232" s="19">
        <v>0.45136788487434387</v>
      </c>
      <c r="AN232" s="19">
        <v>2.9574921354651451E-2</v>
      </c>
      <c r="AO232" s="19">
        <v>2.3236227571032941E-4</v>
      </c>
      <c r="AP232" s="19">
        <v>0.1507483571767807</v>
      </c>
      <c r="AQ232" s="20">
        <v>1.0222724676132202</v>
      </c>
    </row>
    <row r="233" spans="1:43">
      <c r="A233" s="53" t="s">
        <v>97</v>
      </c>
      <c r="B233" s="53" t="s">
        <v>42</v>
      </c>
      <c r="C233" s="53" t="s">
        <v>124</v>
      </c>
      <c r="D233" s="43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19">
        <v>0</v>
      </c>
      <c r="AK233" s="19">
        <v>0</v>
      </c>
      <c r="AL233" s="19">
        <v>0</v>
      </c>
      <c r="AM233" s="19">
        <v>0</v>
      </c>
      <c r="AN233" s="19">
        <v>0</v>
      </c>
      <c r="AO233" s="19">
        <v>0</v>
      </c>
      <c r="AP233" s="19">
        <v>0</v>
      </c>
      <c r="AQ233" s="20">
        <v>0</v>
      </c>
    </row>
    <row r="234" spans="1:43">
      <c r="A234" s="53" t="s">
        <v>98</v>
      </c>
      <c r="B234" s="53" t="s">
        <v>43</v>
      </c>
      <c r="C234" s="53" t="s">
        <v>124</v>
      </c>
      <c r="D234" s="43">
        <v>0</v>
      </c>
      <c r="E234" s="19">
        <v>6.3202274031937122E-3</v>
      </c>
      <c r="F234" s="19">
        <v>7.2717941366136074E-3</v>
      </c>
      <c r="G234" s="19">
        <v>8.3407927304506302E-3</v>
      </c>
      <c r="H234" s="19">
        <v>0</v>
      </c>
      <c r="I234" s="19">
        <v>0</v>
      </c>
      <c r="J234" s="19">
        <v>0</v>
      </c>
      <c r="K234" s="19">
        <v>0</v>
      </c>
      <c r="L234" s="19">
        <v>5.2274125628173351E-3</v>
      </c>
      <c r="M234" s="19">
        <v>0</v>
      </c>
      <c r="N234" s="19">
        <v>0</v>
      </c>
      <c r="O234" s="19">
        <v>0</v>
      </c>
      <c r="P234" s="19">
        <v>0</v>
      </c>
      <c r="Q234" s="19">
        <v>0</v>
      </c>
      <c r="R234" s="19">
        <v>0</v>
      </c>
      <c r="S234" s="19">
        <v>3.1865693745203316E-4</v>
      </c>
      <c r="T234" s="19">
        <v>0</v>
      </c>
      <c r="U234" s="19">
        <v>0</v>
      </c>
      <c r="V234" s="19">
        <v>0</v>
      </c>
      <c r="W234" s="19">
        <v>0</v>
      </c>
      <c r="X234" s="19">
        <v>0</v>
      </c>
      <c r="Y234" s="19">
        <v>1.5028557972982526E-3</v>
      </c>
      <c r="Z234" s="19">
        <v>3.3573913970030844E-4</v>
      </c>
      <c r="AA234" s="19">
        <v>1.4945553266443312E-4</v>
      </c>
      <c r="AB234" s="19">
        <v>2.9976973310112953E-2</v>
      </c>
      <c r="AC234" s="19">
        <v>0</v>
      </c>
      <c r="AD234" s="19">
        <v>0</v>
      </c>
      <c r="AE234" s="19">
        <v>0</v>
      </c>
      <c r="AF234" s="19">
        <v>0</v>
      </c>
      <c r="AG234" s="19">
        <v>1.5645871171727777E-3</v>
      </c>
      <c r="AH234" s="19">
        <v>0</v>
      </c>
      <c r="AI234" s="19">
        <v>8.5442084819078445E-3</v>
      </c>
      <c r="AJ234" s="19">
        <v>0</v>
      </c>
      <c r="AK234" s="19">
        <v>0</v>
      </c>
      <c r="AL234" s="19">
        <v>0</v>
      </c>
      <c r="AM234" s="19">
        <v>1.4044053852558136E-2</v>
      </c>
      <c r="AN234" s="19">
        <v>0</v>
      </c>
      <c r="AO234" s="19">
        <v>0</v>
      </c>
      <c r="AP234" s="19">
        <v>1.1855217162519693E-3</v>
      </c>
      <c r="AQ234" s="20">
        <v>3.0890380963683128E-2</v>
      </c>
    </row>
    <row r="235" spans="1:43" ht="30">
      <c r="A235" s="53" t="s">
        <v>99</v>
      </c>
      <c r="B235" s="53" t="s">
        <v>44</v>
      </c>
      <c r="C235" s="53" t="s">
        <v>124</v>
      </c>
      <c r="D235" s="43">
        <v>0</v>
      </c>
      <c r="E235" s="19">
        <v>0</v>
      </c>
      <c r="F235" s="19">
        <v>0</v>
      </c>
      <c r="G235" s="19">
        <v>1.9885876554326387E-6</v>
      </c>
      <c r="H235" s="19">
        <v>0</v>
      </c>
      <c r="I235" s="19">
        <v>0</v>
      </c>
      <c r="J235" s="19">
        <v>0</v>
      </c>
      <c r="K235" s="19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19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19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  <c r="AQ235" s="20">
        <v>8.3365116734057665E-4</v>
      </c>
    </row>
    <row r="236" spans="1:43">
      <c r="A236" s="53" t="s">
        <v>100</v>
      </c>
      <c r="B236" s="53" t="s">
        <v>45</v>
      </c>
      <c r="C236" s="53" t="s">
        <v>124</v>
      </c>
      <c r="D236" s="43">
        <v>0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19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19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0</v>
      </c>
      <c r="AG236" s="19">
        <v>0</v>
      </c>
      <c r="AH236" s="19">
        <v>0</v>
      </c>
      <c r="AI236" s="19">
        <v>0</v>
      </c>
      <c r="AJ236" s="19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  <c r="AQ236" s="20">
        <v>0</v>
      </c>
    </row>
    <row r="237" spans="1:43">
      <c r="A237" s="53" t="s">
        <v>101</v>
      </c>
      <c r="B237" s="53" t="s">
        <v>46</v>
      </c>
      <c r="C237" s="53" t="s">
        <v>124</v>
      </c>
      <c r="D237" s="43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20">
        <v>0</v>
      </c>
    </row>
    <row r="238" spans="1:43">
      <c r="A238" s="53" t="s">
        <v>102</v>
      </c>
      <c r="B238" s="53" t="s">
        <v>47</v>
      </c>
      <c r="C238" s="53" t="s">
        <v>124</v>
      </c>
      <c r="D238" s="43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19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  <c r="AQ238" s="20">
        <v>0</v>
      </c>
    </row>
    <row r="239" spans="1:43">
      <c r="A239" s="53" t="s">
        <v>103</v>
      </c>
      <c r="B239" s="53" t="s">
        <v>48</v>
      </c>
      <c r="C239" s="53" t="s">
        <v>124</v>
      </c>
      <c r="D239" s="43">
        <v>0</v>
      </c>
      <c r="E239" s="19">
        <v>0</v>
      </c>
      <c r="F239" s="19">
        <v>0</v>
      </c>
      <c r="G239" s="19">
        <v>0</v>
      </c>
      <c r="H239" s="19">
        <v>0</v>
      </c>
      <c r="I239" s="19">
        <v>0</v>
      </c>
      <c r="J239" s="19">
        <v>0</v>
      </c>
      <c r="K239" s="19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19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0</v>
      </c>
      <c r="AG239" s="19">
        <v>0</v>
      </c>
      <c r="AH239" s="19">
        <v>0</v>
      </c>
      <c r="AI239" s="19">
        <v>0</v>
      </c>
      <c r="AJ239" s="19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  <c r="AQ239" s="20">
        <v>0</v>
      </c>
    </row>
    <row r="240" spans="1:43">
      <c r="A240" s="53" t="s">
        <v>104</v>
      </c>
      <c r="B240" s="53" t="s">
        <v>49</v>
      </c>
      <c r="C240" s="53" t="s">
        <v>124</v>
      </c>
      <c r="D240" s="43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19">
        <v>0</v>
      </c>
      <c r="L240" s="19">
        <v>0</v>
      </c>
      <c r="M240" s="19">
        <v>0</v>
      </c>
      <c r="N240" s="19">
        <v>0</v>
      </c>
      <c r="O240" s="19">
        <v>0</v>
      </c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19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19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  <c r="AQ240" s="20">
        <v>0</v>
      </c>
    </row>
    <row r="241" spans="1:43">
      <c r="A241" s="53" t="s">
        <v>105</v>
      </c>
      <c r="B241" s="53" t="s">
        <v>50</v>
      </c>
      <c r="C241" s="53" t="s">
        <v>124</v>
      </c>
      <c r="D241" s="43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19">
        <v>0</v>
      </c>
      <c r="L241" s="19">
        <v>0</v>
      </c>
      <c r="M241" s="19">
        <v>0</v>
      </c>
      <c r="N241" s="19">
        <v>0</v>
      </c>
      <c r="O241" s="19">
        <v>0</v>
      </c>
      <c r="P241" s="19">
        <v>0</v>
      </c>
      <c r="Q241" s="1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0</v>
      </c>
      <c r="AG241" s="19">
        <v>0</v>
      </c>
      <c r="AH241" s="19">
        <v>0</v>
      </c>
      <c r="AI241" s="19">
        <v>0</v>
      </c>
      <c r="AJ241" s="19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  <c r="AQ241" s="20">
        <v>0</v>
      </c>
    </row>
    <row r="242" spans="1:43" ht="15.75" thickBot="1">
      <c r="A242" s="53" t="s">
        <v>106</v>
      </c>
      <c r="B242" s="53" t="s">
        <v>51</v>
      </c>
      <c r="C242" s="53" t="s">
        <v>124</v>
      </c>
      <c r="D242" s="45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0</v>
      </c>
      <c r="P242" s="24">
        <v>0</v>
      </c>
      <c r="Q242" s="24">
        <v>0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4">
        <v>0</v>
      </c>
      <c r="AB242" s="24">
        <v>0</v>
      </c>
      <c r="AC242" s="24">
        <v>0</v>
      </c>
      <c r="AD242" s="24">
        <v>0</v>
      </c>
      <c r="AE242" s="24">
        <v>0</v>
      </c>
      <c r="AF242" s="24">
        <v>0</v>
      </c>
      <c r="AG242" s="24">
        <v>0</v>
      </c>
      <c r="AH242" s="24">
        <v>0</v>
      </c>
      <c r="AI242" s="24">
        <v>0</v>
      </c>
      <c r="AJ242" s="24">
        <v>0</v>
      </c>
      <c r="AK242" s="24">
        <v>0</v>
      </c>
      <c r="AL242" s="24">
        <v>0</v>
      </c>
      <c r="AM242" s="24">
        <v>0</v>
      </c>
      <c r="AN242" s="24">
        <v>0</v>
      </c>
      <c r="AO242" s="24">
        <v>0</v>
      </c>
      <c r="AP242" s="24">
        <v>0</v>
      </c>
      <c r="AQ242" s="25">
        <v>0</v>
      </c>
    </row>
    <row r="243" spans="1:43">
      <c r="A243" s="53" t="s">
        <v>67</v>
      </c>
      <c r="B243" s="53" t="s">
        <v>13</v>
      </c>
      <c r="C243" s="53" t="s">
        <v>125</v>
      </c>
      <c r="D243" s="39">
        <v>0.81315189599990845</v>
      </c>
      <c r="E243" s="40">
        <v>0</v>
      </c>
      <c r="F243" s="40">
        <v>0</v>
      </c>
      <c r="G243" s="40">
        <v>0</v>
      </c>
      <c r="H243" s="40">
        <v>1.238149881362915</v>
      </c>
      <c r="I243" s="40">
        <v>2.7125256061553955</v>
      </c>
      <c r="J243" s="40">
        <v>1.7789430916309357E-2</v>
      </c>
      <c r="K243" s="40">
        <v>0.82114249467849731</v>
      </c>
      <c r="L243" s="40">
        <v>0.72389680147171021</v>
      </c>
      <c r="M243" s="40">
        <v>0.23581500351428986</v>
      </c>
      <c r="N243" s="40">
        <v>0.10219733417034149</v>
      </c>
      <c r="O243" s="40">
        <v>0</v>
      </c>
      <c r="P243" s="40">
        <v>0</v>
      </c>
      <c r="Q243" s="40">
        <v>0.16620734333992004</v>
      </c>
      <c r="R243" s="40">
        <v>1.1513087665662169E-3</v>
      </c>
      <c r="S243" s="40">
        <v>0</v>
      </c>
      <c r="T243" s="40">
        <v>0</v>
      </c>
      <c r="U243" s="40">
        <v>5.0966325215995312E-4</v>
      </c>
      <c r="V243" s="40">
        <v>4.8685263027437031E-4</v>
      </c>
      <c r="W243" s="40">
        <v>8.3840839564800262E-2</v>
      </c>
      <c r="X243" s="40">
        <v>0</v>
      </c>
      <c r="Y243" s="40">
        <v>0</v>
      </c>
      <c r="Z243" s="40">
        <v>0</v>
      </c>
      <c r="AA243" s="40">
        <v>5.3637889213860035E-3</v>
      </c>
      <c r="AB243" s="40">
        <v>0</v>
      </c>
      <c r="AC243" s="40">
        <v>0</v>
      </c>
      <c r="AD243" s="40">
        <v>0</v>
      </c>
      <c r="AE243" s="40">
        <v>0</v>
      </c>
      <c r="AF243" s="40">
        <v>0</v>
      </c>
      <c r="AG243" s="40">
        <v>0</v>
      </c>
      <c r="AH243" s="40">
        <v>0</v>
      </c>
      <c r="AI243" s="40">
        <v>0</v>
      </c>
      <c r="AJ243" s="40">
        <v>0</v>
      </c>
      <c r="AK243" s="40">
        <v>0</v>
      </c>
      <c r="AL243" s="40">
        <v>1.3345846906304359E-2</v>
      </c>
      <c r="AM243" s="40">
        <v>0</v>
      </c>
      <c r="AN243" s="40">
        <v>0</v>
      </c>
      <c r="AO243" s="40">
        <v>0</v>
      </c>
      <c r="AP243" s="40">
        <v>1.037504174746573E-3</v>
      </c>
      <c r="AQ243" s="41">
        <v>3.1784232705831528E-2</v>
      </c>
    </row>
    <row r="244" spans="1:43">
      <c r="A244" s="53" t="s">
        <v>68</v>
      </c>
      <c r="B244" s="53" t="s">
        <v>14</v>
      </c>
      <c r="C244" s="53" t="s">
        <v>125</v>
      </c>
      <c r="D244" s="43">
        <v>0</v>
      </c>
      <c r="E244" s="19">
        <v>2.7966519701294601E-4</v>
      </c>
      <c r="F244" s="19">
        <v>0</v>
      </c>
      <c r="G244" s="19">
        <v>0</v>
      </c>
      <c r="H244" s="19">
        <v>0</v>
      </c>
      <c r="I244" s="19">
        <v>0</v>
      </c>
      <c r="J244" s="19">
        <v>0</v>
      </c>
      <c r="K244" s="19">
        <v>1.363583467900753E-2</v>
      </c>
      <c r="L244" s="19">
        <v>1.5529787633568048E-3</v>
      </c>
      <c r="M244" s="19">
        <v>0</v>
      </c>
      <c r="N244" s="19">
        <v>0</v>
      </c>
      <c r="O244" s="19">
        <v>0</v>
      </c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19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19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  <c r="AQ244" s="20">
        <v>2.8719905763864517E-2</v>
      </c>
    </row>
    <row r="245" spans="1:43">
      <c r="A245" s="53" t="s">
        <v>69</v>
      </c>
      <c r="B245" s="53" t="s">
        <v>15</v>
      </c>
      <c r="C245" s="53" t="s">
        <v>125</v>
      </c>
      <c r="D245" s="43">
        <v>0</v>
      </c>
      <c r="E245" s="19">
        <v>0</v>
      </c>
      <c r="F245" s="19">
        <v>11.731026649475098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19">
        <v>0</v>
      </c>
      <c r="S245" s="19">
        <v>5.5452520027756691E-3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2.5110526084899902</v>
      </c>
      <c r="Z245" s="19">
        <v>5.9406101703643799E-2</v>
      </c>
      <c r="AA245" s="19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19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  <c r="AQ245" s="20">
        <v>8.8408506860801483E-13</v>
      </c>
    </row>
    <row r="246" spans="1:43">
      <c r="A246" s="53" t="s">
        <v>70</v>
      </c>
      <c r="B246" s="53" t="s">
        <v>16</v>
      </c>
      <c r="C246" s="53" t="s">
        <v>125</v>
      </c>
      <c r="D246" s="43">
        <v>6.1553232371807098E-2</v>
      </c>
      <c r="E246" s="19">
        <v>0</v>
      </c>
      <c r="F246" s="19">
        <v>0.55775082111358643</v>
      </c>
      <c r="G246" s="19">
        <v>2.5647616712376475E-4</v>
      </c>
      <c r="H246" s="19">
        <v>0</v>
      </c>
      <c r="I246" s="19">
        <v>0</v>
      </c>
      <c r="J246" s="19">
        <v>0</v>
      </c>
      <c r="K246" s="19">
        <v>0.48165524005889893</v>
      </c>
      <c r="L246" s="19">
        <v>0</v>
      </c>
      <c r="M246" s="19">
        <v>6.2680416740477085E-3</v>
      </c>
      <c r="N246" s="19">
        <v>0</v>
      </c>
      <c r="O246" s="19">
        <v>0</v>
      </c>
      <c r="P246" s="19">
        <v>0</v>
      </c>
      <c r="Q246" s="19">
        <v>0</v>
      </c>
      <c r="R246" s="19">
        <v>12.89992618560791</v>
      </c>
      <c r="S246" s="19">
        <v>6.7768298089504242E-2</v>
      </c>
      <c r="T246" s="19">
        <v>1.5097370147705078</v>
      </c>
      <c r="U246" s="19">
        <v>0.24096246063709259</v>
      </c>
      <c r="V246" s="19">
        <v>2.0999345928430557E-2</v>
      </c>
      <c r="W246" s="19">
        <v>1.728056788444519</v>
      </c>
      <c r="X246" s="19">
        <v>3.5009880065917969</v>
      </c>
      <c r="Y246" s="19">
        <v>22.692628860473633</v>
      </c>
      <c r="Z246" s="19">
        <v>2.1899895668029785</v>
      </c>
      <c r="AA246" s="19">
        <v>0</v>
      </c>
      <c r="AB246" s="19">
        <v>1.6160639934241772E-3</v>
      </c>
      <c r="AC246" s="19">
        <v>0</v>
      </c>
      <c r="AD246" s="19">
        <v>0</v>
      </c>
      <c r="AE246" s="19">
        <v>0</v>
      </c>
      <c r="AF246" s="19">
        <v>0.3136465847492218</v>
      </c>
      <c r="AG246" s="19">
        <v>1.7386529594659805E-2</v>
      </c>
      <c r="AH246" s="19">
        <v>0</v>
      </c>
      <c r="AI246" s="19">
        <v>0</v>
      </c>
      <c r="AJ246" s="19">
        <v>0</v>
      </c>
      <c r="AK246" s="19">
        <v>0</v>
      </c>
      <c r="AL246" s="19">
        <v>8.8650922775268555</v>
      </c>
      <c r="AM246" s="19">
        <v>2.2587541490793228E-2</v>
      </c>
      <c r="AN246" s="19">
        <v>0</v>
      </c>
      <c r="AO246" s="19">
        <v>0</v>
      </c>
      <c r="AP246" s="19">
        <v>3.431696817278862E-2</v>
      </c>
      <c r="AQ246" s="20">
        <v>1.6636365652084351</v>
      </c>
    </row>
    <row r="247" spans="1:43">
      <c r="A247" s="53" t="s">
        <v>71</v>
      </c>
      <c r="B247" s="53" t="s">
        <v>17</v>
      </c>
      <c r="C247" s="53" t="s">
        <v>125</v>
      </c>
      <c r="D247" s="43">
        <v>0</v>
      </c>
      <c r="E247" s="19">
        <v>2.5638710940256715E-4</v>
      </c>
      <c r="F247" s="19">
        <v>0</v>
      </c>
      <c r="G247" s="19">
        <v>0</v>
      </c>
      <c r="H247" s="19">
        <v>0.78985995054244995</v>
      </c>
      <c r="I247" s="19">
        <v>1.8611161038279533E-2</v>
      </c>
      <c r="J247" s="19">
        <v>0</v>
      </c>
      <c r="K247" s="19">
        <v>2.1621717140078545E-2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19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19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  <c r="AQ247" s="20">
        <v>0.10140638053417206</v>
      </c>
    </row>
    <row r="248" spans="1:43">
      <c r="A248" s="53" t="s">
        <v>72</v>
      </c>
      <c r="B248" s="53" t="s">
        <v>18</v>
      </c>
      <c r="C248" s="53" t="s">
        <v>125</v>
      </c>
      <c r="D248" s="43">
        <v>0</v>
      </c>
      <c r="E248" s="19">
        <v>5.5513711413368583E-4</v>
      </c>
      <c r="F248" s="19">
        <v>3.0851028859615326E-3</v>
      </c>
      <c r="G248" s="19">
        <v>0</v>
      </c>
      <c r="H248" s="19">
        <v>2.0556669682264328E-2</v>
      </c>
      <c r="I248" s="19">
        <v>0.44117307662963867</v>
      </c>
      <c r="J248" s="19">
        <v>7.6940044760704041E-2</v>
      </c>
      <c r="K248" s="19">
        <v>0.31522509455680847</v>
      </c>
      <c r="L248" s="19">
        <v>0.13179798424243927</v>
      </c>
      <c r="M248" s="19">
        <v>0</v>
      </c>
      <c r="N248" s="19">
        <v>1.2992269359529018E-2</v>
      </c>
      <c r="O248" s="19">
        <v>0</v>
      </c>
      <c r="P248" s="19">
        <v>0</v>
      </c>
      <c r="Q248" s="19">
        <v>0</v>
      </c>
      <c r="R248" s="19">
        <v>4.557964950799942E-2</v>
      </c>
      <c r="S248" s="19">
        <v>0</v>
      </c>
      <c r="T248" s="19">
        <v>7.7109802514314651E-3</v>
      </c>
      <c r="U248" s="19">
        <v>5.7540363632142544E-3</v>
      </c>
      <c r="V248" s="19">
        <v>2.0942572504281998E-2</v>
      </c>
      <c r="W248" s="19">
        <v>0</v>
      </c>
      <c r="X248" s="19">
        <v>0</v>
      </c>
      <c r="Y248" s="19">
        <v>0</v>
      </c>
      <c r="Z248" s="19">
        <v>0</v>
      </c>
      <c r="AA248" s="19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19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  <c r="AQ248" s="20">
        <v>0.23250760138034821</v>
      </c>
    </row>
    <row r="249" spans="1:43">
      <c r="A249" s="53" t="s">
        <v>73</v>
      </c>
      <c r="B249" s="53" t="s">
        <v>19</v>
      </c>
      <c r="C249" s="53" t="s">
        <v>125</v>
      </c>
      <c r="D249" s="43">
        <v>1.1513703502714634E-3</v>
      </c>
      <c r="E249" s="19">
        <v>9.1192210675217211E-5</v>
      </c>
      <c r="F249" s="19">
        <v>0</v>
      </c>
      <c r="G249" s="19">
        <v>0</v>
      </c>
      <c r="H249" s="19">
        <v>6.1296799685806036E-5</v>
      </c>
      <c r="I249" s="19">
        <v>0.19723924994468689</v>
      </c>
      <c r="J249" s="19">
        <v>0.34153100848197937</v>
      </c>
      <c r="K249" s="19">
        <v>9.1350436210632324E-2</v>
      </c>
      <c r="L249" s="19">
        <v>0.20716571807861328</v>
      </c>
      <c r="M249" s="19">
        <v>1.9219594832975417E-5</v>
      </c>
      <c r="N249" s="19">
        <v>0</v>
      </c>
      <c r="O249" s="19">
        <v>0</v>
      </c>
      <c r="P249" s="19">
        <v>0</v>
      </c>
      <c r="Q249" s="19">
        <v>0</v>
      </c>
      <c r="R249" s="19">
        <v>0</v>
      </c>
      <c r="S249" s="19">
        <v>0</v>
      </c>
      <c r="T249" s="19">
        <v>2.2885939688421786E-4</v>
      </c>
      <c r="U249" s="19">
        <v>5.966454409644939E-5</v>
      </c>
      <c r="V249" s="19">
        <v>4.065356682986021E-3</v>
      </c>
      <c r="W249" s="19">
        <v>6.3409279391635209E-5</v>
      </c>
      <c r="X249" s="19">
        <v>0</v>
      </c>
      <c r="Y249" s="19">
        <v>0</v>
      </c>
      <c r="Z249" s="19">
        <v>0</v>
      </c>
      <c r="AA249" s="19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1.345936834695749E-5</v>
      </c>
      <c r="AG249" s="19">
        <v>0</v>
      </c>
      <c r="AH249" s="19">
        <v>0</v>
      </c>
      <c r="AI249" s="19">
        <v>0</v>
      </c>
      <c r="AJ249" s="19">
        <v>0</v>
      </c>
      <c r="AK249" s="19">
        <v>0</v>
      </c>
      <c r="AL249" s="19">
        <v>0</v>
      </c>
      <c r="AM249" s="19">
        <v>0</v>
      </c>
      <c r="AN249" s="19">
        <v>8.2688384281937033E-5</v>
      </c>
      <c r="AO249" s="19">
        <v>0</v>
      </c>
      <c r="AP249" s="19">
        <v>1.4465221283899155E-5</v>
      </c>
      <c r="AQ249" s="20">
        <v>2.5762764737010002E-2</v>
      </c>
    </row>
    <row r="250" spans="1:43">
      <c r="A250" s="53" t="s">
        <v>74</v>
      </c>
      <c r="B250" s="53" t="s">
        <v>20</v>
      </c>
      <c r="C250" s="53" t="s">
        <v>125</v>
      </c>
      <c r="D250" s="43">
        <v>1.4723758697509766</v>
      </c>
      <c r="E250" s="19">
        <v>9.3402562197297812E-4</v>
      </c>
      <c r="F250" s="19">
        <v>0</v>
      </c>
      <c r="G250" s="19">
        <v>8.3190789155196398E-6</v>
      </c>
      <c r="H250" s="19">
        <v>0.48273146152496338</v>
      </c>
      <c r="I250" s="19">
        <v>2.0396430492401123</v>
      </c>
      <c r="J250" s="19">
        <v>8.3327390253543854E-2</v>
      </c>
      <c r="K250" s="19">
        <v>13.354783058166504</v>
      </c>
      <c r="L250" s="19">
        <v>0.51299810409545898</v>
      </c>
      <c r="M250" s="19">
        <v>1.7098757962230593E-4</v>
      </c>
      <c r="N250" s="19">
        <v>1.561048673465848E-3</v>
      </c>
      <c r="O250" s="19">
        <v>7.1096944157034159E-4</v>
      </c>
      <c r="P250" s="19">
        <v>0</v>
      </c>
      <c r="Q250" s="19">
        <v>0</v>
      </c>
      <c r="R250" s="19">
        <v>0</v>
      </c>
      <c r="S250" s="19">
        <v>0</v>
      </c>
      <c r="T250" s="19">
        <v>0.11438816785812378</v>
      </c>
      <c r="U250" s="19">
        <v>0.22353921830654144</v>
      </c>
      <c r="V250" s="19">
        <v>6.7412525415420532E-2</v>
      </c>
      <c r="W250" s="19">
        <v>2.1039476268924773E-4</v>
      </c>
      <c r="X250" s="19">
        <v>0</v>
      </c>
      <c r="Y250" s="19">
        <v>0</v>
      </c>
      <c r="Z250" s="19">
        <v>4.56884918094147E-5</v>
      </c>
      <c r="AA250" s="19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6.5439060563221574E-5</v>
      </c>
      <c r="AG250" s="19">
        <v>0</v>
      </c>
      <c r="AH250" s="19">
        <v>0</v>
      </c>
      <c r="AI250" s="19">
        <v>0</v>
      </c>
      <c r="AJ250" s="19">
        <v>0</v>
      </c>
      <c r="AK250" s="19">
        <v>0</v>
      </c>
      <c r="AL250" s="19">
        <v>0</v>
      </c>
      <c r="AM250" s="19">
        <v>4.7584981075488031E-5</v>
      </c>
      <c r="AN250" s="19">
        <v>0</v>
      </c>
      <c r="AO250" s="19">
        <v>4.633453136193566E-5</v>
      </c>
      <c r="AP250" s="19">
        <v>1.0755818337202072E-2</v>
      </c>
      <c r="AQ250" s="20">
        <v>3.0161466598510742</v>
      </c>
    </row>
    <row r="251" spans="1:43">
      <c r="A251" s="53" t="s">
        <v>75</v>
      </c>
      <c r="B251" s="53" t="s">
        <v>21</v>
      </c>
      <c r="C251" s="53" t="s">
        <v>125</v>
      </c>
      <c r="D251" s="43">
        <v>0</v>
      </c>
      <c r="E251" s="19">
        <v>4.2737934738397598E-2</v>
      </c>
      <c r="F251" s="19">
        <v>0</v>
      </c>
      <c r="G251" s="19">
        <v>8.1251196563243866E-2</v>
      </c>
      <c r="H251" s="19">
        <v>5.7923179119825363E-3</v>
      </c>
      <c r="I251" s="19">
        <v>6.2792976386845112E-3</v>
      </c>
      <c r="J251" s="19">
        <v>0.10431986302137375</v>
      </c>
      <c r="K251" s="19">
        <v>0.41732391715049744</v>
      </c>
      <c r="L251" s="19">
        <v>15.622745513916016</v>
      </c>
      <c r="M251" s="19">
        <v>6.4170832047238946E-4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3.3059686422348022E-2</v>
      </c>
      <c r="U251" s="19">
        <v>3.3226711093448102E-4</v>
      </c>
      <c r="V251" s="19">
        <v>0</v>
      </c>
      <c r="W251" s="19">
        <v>0</v>
      </c>
      <c r="X251" s="19">
        <v>1.163871306926012E-2</v>
      </c>
      <c r="Y251" s="19">
        <v>0</v>
      </c>
      <c r="Z251" s="19">
        <v>0</v>
      </c>
      <c r="AA251" s="19">
        <v>3.1222652178257704E-3</v>
      </c>
      <c r="AB251" s="19">
        <v>0</v>
      </c>
      <c r="AC251" s="19">
        <v>0</v>
      </c>
      <c r="AD251" s="19">
        <v>0</v>
      </c>
      <c r="AE251" s="19">
        <v>0</v>
      </c>
      <c r="AF251" s="19">
        <v>4.4212240027263761E-4</v>
      </c>
      <c r="AG251" s="19">
        <v>0</v>
      </c>
      <c r="AH251" s="19">
        <v>0</v>
      </c>
      <c r="AI251" s="19">
        <v>2.3388805857393891E-4</v>
      </c>
      <c r="AJ251" s="19">
        <v>0</v>
      </c>
      <c r="AK251" s="19">
        <v>0</v>
      </c>
      <c r="AL251" s="19">
        <v>0</v>
      </c>
      <c r="AM251" s="19">
        <v>2.1917668636888266E-3</v>
      </c>
      <c r="AN251" s="19">
        <v>0</v>
      </c>
      <c r="AO251" s="19">
        <v>0</v>
      </c>
      <c r="AP251" s="19">
        <v>2.4340871721506119E-2</v>
      </c>
      <c r="AQ251" s="20">
        <v>124.01087188720703</v>
      </c>
    </row>
    <row r="252" spans="1:43">
      <c r="A252" s="53" t="s">
        <v>76</v>
      </c>
      <c r="B252" s="53" t="s">
        <v>22</v>
      </c>
      <c r="C252" s="53" t="s">
        <v>125</v>
      </c>
      <c r="D252" s="43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0</v>
      </c>
      <c r="J252" s="19">
        <v>0</v>
      </c>
      <c r="K252" s="19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19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19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  <c r="AQ252" s="20">
        <v>0</v>
      </c>
    </row>
    <row r="253" spans="1:43">
      <c r="A253" s="53" t="s">
        <v>77</v>
      </c>
      <c r="B253" s="53" t="s">
        <v>1</v>
      </c>
      <c r="C253" s="53" t="s">
        <v>125</v>
      </c>
      <c r="D253" s="43">
        <v>3.0676703900098801E-2</v>
      </c>
      <c r="E253" s="19">
        <v>8.2676537334918976E-2</v>
      </c>
      <c r="F253" s="19">
        <v>0.28397449851036072</v>
      </c>
      <c r="G253" s="19">
        <v>5.7181406766176224E-2</v>
      </c>
      <c r="H253" s="19">
        <v>0.19585154950618744</v>
      </c>
      <c r="I253" s="19">
        <v>1.359159778803587E-2</v>
      </c>
      <c r="J253" s="19">
        <v>4.5936854439787567E-4</v>
      </c>
      <c r="K253" s="19">
        <v>0.16121219098567963</v>
      </c>
      <c r="L253" s="19">
        <v>0</v>
      </c>
      <c r="M253" s="19">
        <v>0</v>
      </c>
      <c r="N253" s="19">
        <v>7.9195899963378906</v>
      </c>
      <c r="O253" s="19">
        <v>0.17790840566158295</v>
      </c>
      <c r="P253" s="19">
        <v>1.1204591989517212</v>
      </c>
      <c r="Q253" s="19">
        <v>4.8239021562039852E-3</v>
      </c>
      <c r="R253" s="19">
        <v>0.11728230863809586</v>
      </c>
      <c r="S253" s="19">
        <v>1.6036665765568614E-3</v>
      </c>
      <c r="T253" s="19">
        <v>4.2564276605844498E-2</v>
      </c>
      <c r="U253" s="19">
        <v>4.8013977706432343E-2</v>
      </c>
      <c r="V253" s="19">
        <v>1.6655302606523037E-3</v>
      </c>
      <c r="W253" s="19">
        <v>0.42071130871772766</v>
      </c>
      <c r="X253" s="19">
        <v>0.21117569506168365</v>
      </c>
      <c r="Y253" s="19">
        <v>9.056130051612854E-2</v>
      </c>
      <c r="Z253" s="19">
        <v>3.9927293546497822E-3</v>
      </c>
      <c r="AA253" s="19">
        <v>1.9888023138046265</v>
      </c>
      <c r="AB253" s="19">
        <v>7.6925948262214661E-2</v>
      </c>
      <c r="AC253" s="19">
        <v>0</v>
      </c>
      <c r="AD253" s="19">
        <v>0.10086774826049805</v>
      </c>
      <c r="AE253" s="19">
        <v>0</v>
      </c>
      <c r="AF253" s="19">
        <v>3.2192889600992203E-2</v>
      </c>
      <c r="AG253" s="19">
        <v>9.5445252954959869E-2</v>
      </c>
      <c r="AH253" s="19">
        <v>0</v>
      </c>
      <c r="AI253" s="19">
        <v>6.6597916884347796E-4</v>
      </c>
      <c r="AJ253" s="19">
        <v>0.10149433463811874</v>
      </c>
      <c r="AK253" s="19">
        <v>0</v>
      </c>
      <c r="AL253" s="19">
        <v>3.1807076185941696E-2</v>
      </c>
      <c r="AM253" s="19">
        <v>6.3810117542743683E-2</v>
      </c>
      <c r="AN253" s="19">
        <v>0</v>
      </c>
      <c r="AO253" s="19">
        <v>0</v>
      </c>
      <c r="AP253" s="19">
        <v>0.86832737922668457</v>
      </c>
      <c r="AQ253" s="20">
        <v>3.8010568618774414</v>
      </c>
    </row>
    <row r="254" spans="1:43">
      <c r="A254" s="53" t="s">
        <v>78</v>
      </c>
      <c r="B254" s="53" t="s">
        <v>23</v>
      </c>
      <c r="C254" s="53" t="s">
        <v>125</v>
      </c>
      <c r="D254" s="43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0</v>
      </c>
      <c r="J254" s="19">
        <v>0</v>
      </c>
      <c r="K254" s="19">
        <v>0</v>
      </c>
      <c r="L254" s="19">
        <v>0</v>
      </c>
      <c r="M254" s="19">
        <v>0</v>
      </c>
      <c r="N254" s="19">
        <v>3.7149051786400378E-4</v>
      </c>
      <c r="O254" s="19">
        <v>0.73015999794006348</v>
      </c>
      <c r="P254" s="19">
        <v>4.918083667755127</v>
      </c>
      <c r="Q254" s="19">
        <v>0</v>
      </c>
      <c r="R254" s="19">
        <v>7.8701508755329996E-5</v>
      </c>
      <c r="S254" s="19">
        <v>0</v>
      </c>
      <c r="T254" s="19">
        <v>0</v>
      </c>
      <c r="U254" s="19">
        <v>0</v>
      </c>
      <c r="V254" s="19">
        <v>1.3319642748683691E-3</v>
      </c>
      <c r="W254" s="19">
        <v>0</v>
      </c>
      <c r="X254" s="19">
        <v>0</v>
      </c>
      <c r="Y254" s="19">
        <v>0</v>
      </c>
      <c r="Z254" s="19">
        <v>0</v>
      </c>
      <c r="AA254" s="19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1.0322547750547528E-3</v>
      </c>
      <c r="AG254" s="19">
        <v>0.25007033348083496</v>
      </c>
      <c r="AH254" s="19">
        <v>0</v>
      </c>
      <c r="AI254" s="19">
        <v>0</v>
      </c>
      <c r="AJ254" s="19">
        <v>4.8358257859945297E-2</v>
      </c>
      <c r="AK254" s="19">
        <v>0</v>
      </c>
      <c r="AL254" s="19">
        <v>0</v>
      </c>
      <c r="AM254" s="19">
        <v>1.6208568922593258E-5</v>
      </c>
      <c r="AN254" s="19">
        <v>0</v>
      </c>
      <c r="AO254" s="19">
        <v>0</v>
      </c>
      <c r="AP254" s="19">
        <v>4.1560121462680399E-4</v>
      </c>
      <c r="AQ254" s="20">
        <v>9.2825759202241898E-3</v>
      </c>
    </row>
    <row r="255" spans="1:43">
      <c r="A255" s="53" t="s">
        <v>79</v>
      </c>
      <c r="B255" s="53" t="s">
        <v>24</v>
      </c>
      <c r="C255" s="53" t="s">
        <v>125</v>
      </c>
      <c r="D255" s="43">
        <v>0</v>
      </c>
      <c r="E255" s="19">
        <v>1.9319653511047363E-3</v>
      </c>
      <c r="F255" s="19">
        <v>0</v>
      </c>
      <c r="G255" s="19">
        <v>3.0982326716184616E-3</v>
      </c>
      <c r="H255" s="19">
        <v>0</v>
      </c>
      <c r="I255" s="19">
        <v>0</v>
      </c>
      <c r="J255" s="19">
        <v>0</v>
      </c>
      <c r="K255" s="19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0.97751599550247192</v>
      </c>
      <c r="Q255" s="19">
        <v>0</v>
      </c>
      <c r="R255" s="19">
        <v>0</v>
      </c>
      <c r="S255" s="19">
        <v>0</v>
      </c>
      <c r="T255" s="19">
        <v>2.6922421529889107E-2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2.5899449246935546E-4</v>
      </c>
      <c r="AA255" s="19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0</v>
      </c>
      <c r="AG255" s="19">
        <v>0</v>
      </c>
      <c r="AH255" s="19">
        <v>0</v>
      </c>
      <c r="AI255" s="19">
        <v>0</v>
      </c>
      <c r="AJ255" s="19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1.1007989996869583E-5</v>
      </c>
      <c r="AQ255" s="20">
        <v>1.9359242171049118E-2</v>
      </c>
    </row>
    <row r="256" spans="1:43">
      <c r="A256" s="53" t="s">
        <v>80</v>
      </c>
      <c r="B256" s="53" t="s">
        <v>25</v>
      </c>
      <c r="C256" s="53" t="s">
        <v>125</v>
      </c>
      <c r="D256" s="43">
        <v>1.8721490050666034E-4</v>
      </c>
      <c r="E256" s="19">
        <v>1.1092844652011991E-3</v>
      </c>
      <c r="F256" s="19">
        <v>6.7060586297884583E-4</v>
      </c>
      <c r="G256" s="19">
        <v>6.4871134236454964E-4</v>
      </c>
      <c r="H256" s="19">
        <v>1.4135361649096012E-2</v>
      </c>
      <c r="I256" s="19">
        <v>7.045464008115232E-4</v>
      </c>
      <c r="J256" s="19">
        <v>2.4523737374693155E-4</v>
      </c>
      <c r="K256" s="19">
        <v>1.1612947098910809E-2</v>
      </c>
      <c r="L256" s="19">
        <v>2.9189810156822205E-2</v>
      </c>
      <c r="M256" s="19">
        <v>0</v>
      </c>
      <c r="N256" s="19">
        <v>5.9613417834043503E-3</v>
      </c>
      <c r="O256" s="19">
        <v>0</v>
      </c>
      <c r="P256" s="19">
        <v>1.974812475964427E-3</v>
      </c>
      <c r="Q256" s="19">
        <v>0.88801896572113037</v>
      </c>
      <c r="R256" s="19">
        <v>5.1408372819423676E-2</v>
      </c>
      <c r="S256" s="19">
        <v>4.8991267249220982E-5</v>
      </c>
      <c r="T256" s="19">
        <v>2.0242588594555855E-2</v>
      </c>
      <c r="U256" s="19">
        <v>6.5278289839625359E-3</v>
      </c>
      <c r="V256" s="19">
        <v>0</v>
      </c>
      <c r="W256" s="19">
        <v>4.4376825098879635E-4</v>
      </c>
      <c r="X256" s="19">
        <v>7.4387304484844208E-2</v>
      </c>
      <c r="Y256" s="19">
        <v>9.0031838044524193E-3</v>
      </c>
      <c r="Z256" s="19">
        <v>5.0250557251274586E-4</v>
      </c>
      <c r="AA256" s="19">
        <v>1.2836575508117676E-2</v>
      </c>
      <c r="AB256" s="19">
        <v>3.409213200211525E-2</v>
      </c>
      <c r="AC256" s="19">
        <v>0</v>
      </c>
      <c r="AD256" s="19">
        <v>7.5519992969930172E-3</v>
      </c>
      <c r="AE256" s="19">
        <v>0</v>
      </c>
      <c r="AF256" s="19">
        <v>7.0232083089649677E-3</v>
      </c>
      <c r="AG256" s="19">
        <v>5.8990679681301117E-3</v>
      </c>
      <c r="AH256" s="19">
        <v>0</v>
      </c>
      <c r="AI256" s="19">
        <v>3.3507825719425455E-5</v>
      </c>
      <c r="AJ256" s="19">
        <v>0.73807257413864136</v>
      </c>
      <c r="AK256" s="19">
        <v>1.176867590402253E-4</v>
      </c>
      <c r="AL256" s="19">
        <v>3.4149215221405029</v>
      </c>
      <c r="AM256" s="19">
        <v>1.7663504695519805E-3</v>
      </c>
      <c r="AN256" s="19">
        <v>5.2215873438399285E-5</v>
      </c>
      <c r="AO256" s="19">
        <v>0</v>
      </c>
      <c r="AP256" s="19">
        <v>0.20785091817378998</v>
      </c>
      <c r="AQ256" s="20">
        <v>0.19546405971050262</v>
      </c>
    </row>
    <row r="257" spans="1:43">
      <c r="A257" s="53" t="s">
        <v>81</v>
      </c>
      <c r="B257" s="53" t="s">
        <v>26</v>
      </c>
      <c r="C257" s="53" t="s">
        <v>125</v>
      </c>
      <c r="D257" s="43">
        <v>1.7439991934224963E-3</v>
      </c>
      <c r="E257" s="19">
        <v>1.4892395120114088E-3</v>
      </c>
      <c r="F257" s="19">
        <v>0.16841681301593781</v>
      </c>
      <c r="G257" s="19">
        <v>4.3762035667896271E-2</v>
      </c>
      <c r="H257" s="19">
        <v>0.21856719255447388</v>
      </c>
      <c r="I257" s="19">
        <v>0.7769324779510498</v>
      </c>
      <c r="J257" s="19">
        <v>5.1698561757802963E-2</v>
      </c>
      <c r="K257" s="19">
        <v>0.99197334051132202</v>
      </c>
      <c r="L257" s="19">
        <v>1.6287080049514771</v>
      </c>
      <c r="M257" s="19">
        <v>2.599707804620266E-4</v>
      </c>
      <c r="N257" s="19">
        <v>1.0563921928405762</v>
      </c>
      <c r="O257" s="19">
        <v>5.2375565283000469E-3</v>
      </c>
      <c r="P257" s="19">
        <v>0.28783735632896423</v>
      </c>
      <c r="Q257" s="19">
        <v>8.5616320371627808E-2</v>
      </c>
      <c r="R257" s="19">
        <v>24.085794448852539</v>
      </c>
      <c r="S257" s="19">
        <v>2.7113795280456543E-2</v>
      </c>
      <c r="T257" s="19">
        <v>3.2299671322107315E-2</v>
      </c>
      <c r="U257" s="19">
        <v>3.0279488563537598</v>
      </c>
      <c r="V257" s="19">
        <v>0.5930665135383606</v>
      </c>
      <c r="W257" s="19">
        <v>0.58178472518920898</v>
      </c>
      <c r="X257" s="19">
        <v>6.7735783755779266E-2</v>
      </c>
      <c r="Y257" s="19">
        <v>0.10733413696289063</v>
      </c>
      <c r="Z257" s="19">
        <v>0.10724103450775146</v>
      </c>
      <c r="AA257" s="19">
        <v>0.58312314748764038</v>
      </c>
      <c r="AB257" s="19">
        <v>0.25411882996559143</v>
      </c>
      <c r="AC257" s="19">
        <v>1.3179938832763582E-4</v>
      </c>
      <c r="AD257" s="19">
        <v>0.26155737042427063</v>
      </c>
      <c r="AE257" s="19">
        <v>0</v>
      </c>
      <c r="AF257" s="19">
        <v>7.171066477894783E-3</v>
      </c>
      <c r="AG257" s="19">
        <v>0.14642249047756195</v>
      </c>
      <c r="AH257" s="19">
        <v>0</v>
      </c>
      <c r="AI257" s="19">
        <v>5.7300168555229902E-4</v>
      </c>
      <c r="AJ257" s="19">
        <v>4.6622462570667267E-2</v>
      </c>
      <c r="AK257" s="19">
        <v>0.12223035097122192</v>
      </c>
      <c r="AL257" s="19">
        <v>0.37109461426734924</v>
      </c>
      <c r="AM257" s="19">
        <v>0.1722843199968338</v>
      </c>
      <c r="AN257" s="19">
        <v>4.7614941596984863</v>
      </c>
      <c r="AO257" s="19">
        <v>5.536351203918457</v>
      </c>
      <c r="AP257" s="19">
        <v>3.0836186408996582</v>
      </c>
      <c r="AQ257" s="20">
        <v>12.507747650146484</v>
      </c>
    </row>
    <row r="258" spans="1:43">
      <c r="A258" s="53" t="s">
        <v>82</v>
      </c>
      <c r="B258" s="53" t="s">
        <v>27</v>
      </c>
      <c r="C258" s="53" t="s">
        <v>125</v>
      </c>
      <c r="D258" s="43">
        <v>1.6388852149248123E-2</v>
      </c>
      <c r="E258" s="19">
        <v>0.10799993574619293</v>
      </c>
      <c r="F258" s="19">
        <v>6.4833320677280426E-2</v>
      </c>
      <c r="G258" s="19">
        <v>0</v>
      </c>
      <c r="H258" s="19">
        <v>0</v>
      </c>
      <c r="I258" s="19">
        <v>0</v>
      </c>
      <c r="J258" s="19">
        <v>1.5092676039785147E-3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0.20537391304969788</v>
      </c>
      <c r="R258" s="19">
        <v>0</v>
      </c>
      <c r="S258" s="19">
        <v>28.198909759521484</v>
      </c>
      <c r="T258" s="19">
        <v>0.15478484332561493</v>
      </c>
      <c r="U258" s="19">
        <v>8.1772923469543457E-2</v>
      </c>
      <c r="V258" s="19">
        <v>8.170357346534729E-2</v>
      </c>
      <c r="W258" s="19">
        <v>0.52316653728485107</v>
      </c>
      <c r="X258" s="19">
        <v>0.23059341311454773</v>
      </c>
      <c r="Y258" s="19">
        <v>4.5434776693582535E-2</v>
      </c>
      <c r="Z258" s="19">
        <v>3.2969121932983398</v>
      </c>
      <c r="AA258" s="19">
        <v>0.10661894083023071</v>
      </c>
      <c r="AB258" s="19">
        <v>2.5543030351400375E-3</v>
      </c>
      <c r="AC258" s="19">
        <v>0</v>
      </c>
      <c r="AD258" s="19">
        <v>0</v>
      </c>
      <c r="AE258" s="19">
        <v>0</v>
      </c>
      <c r="AF258" s="19">
        <v>0</v>
      </c>
      <c r="AG258" s="19">
        <v>5.203761100769043</v>
      </c>
      <c r="AH258" s="19">
        <v>0</v>
      </c>
      <c r="AI258" s="19">
        <v>0</v>
      </c>
      <c r="AJ258" s="19">
        <v>0</v>
      </c>
      <c r="AK258" s="19">
        <v>0</v>
      </c>
      <c r="AL258" s="19">
        <v>1.6214973926544189</v>
      </c>
      <c r="AM258" s="19">
        <v>3.1912071704864502</v>
      </c>
      <c r="AN258" s="19">
        <v>0</v>
      </c>
      <c r="AO258" s="19">
        <v>0</v>
      </c>
      <c r="AP258" s="19">
        <v>0.23703537881374359</v>
      </c>
      <c r="AQ258" s="20">
        <v>0.65504360198974609</v>
      </c>
    </row>
    <row r="259" spans="1:43">
      <c r="A259" s="53" t="s">
        <v>83</v>
      </c>
      <c r="B259" s="53" t="s">
        <v>28</v>
      </c>
      <c r="C259" s="53" t="s">
        <v>125</v>
      </c>
      <c r="D259" s="43">
        <v>18.16472053527832</v>
      </c>
      <c r="E259" s="19">
        <v>0.60419052839279175</v>
      </c>
      <c r="F259" s="19">
        <v>0.88193398714065552</v>
      </c>
      <c r="G259" s="19">
        <v>9.9235720932483673E-2</v>
      </c>
      <c r="H259" s="19">
        <v>0.53322917222976685</v>
      </c>
      <c r="I259" s="19">
        <v>0.94408464431762695</v>
      </c>
      <c r="J259" s="19">
        <v>0</v>
      </c>
      <c r="K259" s="19">
        <v>15.122061729431152</v>
      </c>
      <c r="L259" s="19">
        <v>5.0350408554077148</v>
      </c>
      <c r="M259" s="19">
        <v>3.9385571479797363</v>
      </c>
      <c r="N259" s="19">
        <v>6.0529422760009766</v>
      </c>
      <c r="O259" s="19">
        <v>2.2307672500610352</v>
      </c>
      <c r="P259" s="19">
        <v>1.1447268724441528</v>
      </c>
      <c r="Q259" s="19">
        <v>0</v>
      </c>
      <c r="R259" s="19">
        <v>2.313812255859375</v>
      </c>
      <c r="S259" s="19">
        <v>112.39627838134766</v>
      </c>
      <c r="T259" s="19">
        <v>38.312721252441406</v>
      </c>
      <c r="U259" s="19">
        <v>73.007003784179688</v>
      </c>
      <c r="V259" s="19">
        <v>10.826054573059082</v>
      </c>
      <c r="W259" s="19">
        <v>37.201175689697266</v>
      </c>
      <c r="X259" s="19">
        <v>4.2034564018249512</v>
      </c>
      <c r="Y259" s="19">
        <v>1.8225028514862061</v>
      </c>
      <c r="Z259" s="19">
        <v>7.0357346534729004</v>
      </c>
      <c r="AA259" s="19">
        <v>4.8975310325622559</v>
      </c>
      <c r="AB259" s="19">
        <v>0.6022375226020813</v>
      </c>
      <c r="AC259" s="19">
        <v>5.16772925038822E-5</v>
      </c>
      <c r="AD259" s="19">
        <v>4.0764436721801758</v>
      </c>
      <c r="AE259" s="19">
        <v>0</v>
      </c>
      <c r="AF259" s="19">
        <v>0.19630926847457886</v>
      </c>
      <c r="AG259" s="19">
        <v>1.3300156593322754</v>
      </c>
      <c r="AH259" s="19">
        <v>0</v>
      </c>
      <c r="AI259" s="19">
        <v>0</v>
      </c>
      <c r="AJ259" s="19">
        <v>0.86267232894897461</v>
      </c>
      <c r="AK259" s="19">
        <v>0</v>
      </c>
      <c r="AL259" s="19">
        <v>2.5367217138409615E-2</v>
      </c>
      <c r="AM259" s="19">
        <v>0</v>
      </c>
      <c r="AN259" s="19">
        <v>0</v>
      </c>
      <c r="AO259" s="19">
        <v>0</v>
      </c>
      <c r="AP259" s="19">
        <v>0.16975779831409454</v>
      </c>
      <c r="AQ259" s="20">
        <v>0.53148412704467773</v>
      </c>
    </row>
    <row r="260" spans="1:43">
      <c r="A260" s="53" t="s">
        <v>84</v>
      </c>
      <c r="B260" s="53" t="s">
        <v>29</v>
      </c>
      <c r="C260" s="53" t="s">
        <v>125</v>
      </c>
      <c r="D260" s="43">
        <v>11.252005577087402</v>
      </c>
      <c r="E260" s="19">
        <v>3.1797707080841064E-2</v>
      </c>
      <c r="F260" s="19">
        <v>3.2166135311126709</v>
      </c>
      <c r="G260" s="19">
        <v>3.348036527633667</v>
      </c>
      <c r="H260" s="19">
        <v>6.2309513092041016</v>
      </c>
      <c r="I260" s="19">
        <v>0.6253466010093689</v>
      </c>
      <c r="J260" s="19">
        <v>0.19762833416461945</v>
      </c>
      <c r="K260" s="19">
        <v>5.1150751113891602</v>
      </c>
      <c r="L260" s="19">
        <v>4.5839133262634277</v>
      </c>
      <c r="M260" s="19">
        <v>5.3245071321725845E-2</v>
      </c>
      <c r="N260" s="19">
        <v>5.0920228958129883</v>
      </c>
      <c r="O260" s="19">
        <v>4.750896617770195E-2</v>
      </c>
      <c r="P260" s="19">
        <v>6.2824411392211914</v>
      </c>
      <c r="Q260" s="19">
        <v>0.44687181711196899</v>
      </c>
      <c r="R260" s="19">
        <v>3.1675014495849609</v>
      </c>
      <c r="S260" s="19">
        <v>8.8408126831054687</v>
      </c>
      <c r="T260" s="19">
        <v>13.637492179870605</v>
      </c>
      <c r="U260" s="19">
        <v>23.668569564819336</v>
      </c>
      <c r="V260" s="19">
        <v>1.3751958608627319</v>
      </c>
      <c r="W260" s="19">
        <v>1.7744120359420776</v>
      </c>
      <c r="X260" s="19">
        <v>1.0087260007858276</v>
      </c>
      <c r="Y260" s="19">
        <v>1.6418325901031494</v>
      </c>
      <c r="Z260" s="19">
        <v>2.6737680435180664</v>
      </c>
      <c r="AA260" s="19">
        <v>1.5393239259719849</v>
      </c>
      <c r="AB260" s="19">
        <v>6.4891621470451355E-2</v>
      </c>
      <c r="AC260" s="19">
        <v>0</v>
      </c>
      <c r="AD260" s="19">
        <v>1.7281733751296997</v>
      </c>
      <c r="AE260" s="19">
        <v>0</v>
      </c>
      <c r="AF260" s="19">
        <v>2.0658373832702637E-2</v>
      </c>
      <c r="AG260" s="19">
        <v>2.2861113548278809</v>
      </c>
      <c r="AH260" s="19">
        <v>0</v>
      </c>
      <c r="AI260" s="19">
        <v>4.6897746506147087E-4</v>
      </c>
      <c r="AJ260" s="19">
        <v>1.7719783782958984</v>
      </c>
      <c r="AK260" s="19">
        <v>8.5388928651809692E-2</v>
      </c>
      <c r="AL260" s="19">
        <v>3.065929651260376</v>
      </c>
      <c r="AM260" s="19">
        <v>6.200847402215004E-2</v>
      </c>
      <c r="AN260" s="19">
        <v>6.302127439994365E-5</v>
      </c>
      <c r="AO260" s="19">
        <v>5.1184826588723809E-5</v>
      </c>
      <c r="AP260" s="19">
        <v>0.60276263952255249</v>
      </c>
      <c r="AQ260" s="20">
        <v>7.8961730003356934</v>
      </c>
    </row>
    <row r="261" spans="1:43">
      <c r="A261" s="53" t="s">
        <v>85</v>
      </c>
      <c r="B261" s="53" t="s">
        <v>30</v>
      </c>
      <c r="C261" s="53" t="s">
        <v>125</v>
      </c>
      <c r="D261" s="43">
        <v>35.954906463623047</v>
      </c>
      <c r="E261" s="19">
        <v>4.4896841049194336E-2</v>
      </c>
      <c r="F261" s="19">
        <v>11.714677810668945</v>
      </c>
      <c r="G261" s="19">
        <v>1.0197421312332153</v>
      </c>
      <c r="H261" s="19">
        <v>0.25583761930465698</v>
      </c>
      <c r="I261" s="19">
        <v>0.34577858448028564</v>
      </c>
      <c r="J261" s="19">
        <v>0.48079016804695129</v>
      </c>
      <c r="K261" s="19">
        <v>10.581974983215332</v>
      </c>
      <c r="L261" s="19">
        <v>8.1632420420646667E-2</v>
      </c>
      <c r="M261" s="19">
        <v>0</v>
      </c>
      <c r="N261" s="19">
        <v>5.1883045583963394E-2</v>
      </c>
      <c r="O261" s="19">
        <v>1.6377449035644531E-2</v>
      </c>
      <c r="P261" s="19">
        <v>0.15031528472900391</v>
      </c>
      <c r="Q261" s="19">
        <v>5.4994167294353247E-4</v>
      </c>
      <c r="R261" s="19">
        <v>8.6757279932498932E-2</v>
      </c>
      <c r="S261" s="19">
        <v>5.404089018702507E-2</v>
      </c>
      <c r="T261" s="19">
        <v>0.53060752153396606</v>
      </c>
      <c r="U261" s="19">
        <v>2.2785332202911377</v>
      </c>
      <c r="V261" s="19">
        <v>48.626686096191406</v>
      </c>
      <c r="W261" s="19">
        <v>0.50340485572814941</v>
      </c>
      <c r="X261" s="19">
        <v>0.2630557119846344</v>
      </c>
      <c r="Y261" s="19">
        <v>0.15950421988964081</v>
      </c>
      <c r="Z261" s="19">
        <v>0.34191927313804626</v>
      </c>
      <c r="AA261" s="19">
        <v>0.19600379467010498</v>
      </c>
      <c r="AB261" s="19">
        <v>0.73119014501571655</v>
      </c>
      <c r="AC261" s="19">
        <v>2.0761565247084945E-4</v>
      </c>
      <c r="AD261" s="19">
        <v>9.4423152506351471E-2</v>
      </c>
      <c r="AE261" s="19">
        <v>0</v>
      </c>
      <c r="AF261" s="19">
        <v>6.8839453160762787E-3</v>
      </c>
      <c r="AG261" s="19">
        <v>8.3974860608577728E-2</v>
      </c>
      <c r="AH261" s="19">
        <v>0</v>
      </c>
      <c r="AI261" s="19">
        <v>7.5854628812521696E-4</v>
      </c>
      <c r="AJ261" s="19">
        <v>1.9546026363968849E-2</v>
      </c>
      <c r="AK261" s="19">
        <v>7.2946928441524506E-2</v>
      </c>
      <c r="AL261" s="19">
        <v>1.8157727718353271</v>
      </c>
      <c r="AM261" s="19">
        <v>0.16162806749343872</v>
      </c>
      <c r="AN261" s="19">
        <v>0.11090146750211716</v>
      </c>
      <c r="AO261" s="19">
        <v>2.9631748329848051E-3</v>
      </c>
      <c r="AP261" s="19">
        <v>4.6822800636291504</v>
      </c>
      <c r="AQ261" s="20">
        <v>46.917915344238281</v>
      </c>
    </row>
    <row r="262" spans="1:43">
      <c r="A262" s="53" t="s">
        <v>86</v>
      </c>
      <c r="B262" s="53" t="s">
        <v>31</v>
      </c>
      <c r="C262" s="53" t="s">
        <v>125</v>
      </c>
      <c r="D262" s="43">
        <v>3.9780825318302959E-5</v>
      </c>
      <c r="E262" s="19">
        <v>8.1511875614523888E-3</v>
      </c>
      <c r="F262" s="19">
        <v>1.2149205207824707</v>
      </c>
      <c r="G262" s="19">
        <v>1.1069188117980957</v>
      </c>
      <c r="H262" s="19">
        <v>2.7432211209088564E-3</v>
      </c>
      <c r="I262" s="19">
        <v>0.40863123536109924</v>
      </c>
      <c r="J262" s="19">
        <v>7.2983488440513611E-2</v>
      </c>
      <c r="K262" s="19">
        <v>2.4997305870056152</v>
      </c>
      <c r="L262" s="19">
        <v>0.28995463252067566</v>
      </c>
      <c r="M262" s="19">
        <v>0</v>
      </c>
      <c r="N262" s="19">
        <v>0.23447465896606445</v>
      </c>
      <c r="O262" s="19">
        <v>0.11469633877277374</v>
      </c>
      <c r="P262" s="19">
        <v>0.16720284521579742</v>
      </c>
      <c r="Q262" s="19">
        <v>0</v>
      </c>
      <c r="R262" s="19">
        <v>3.9738461971282959</v>
      </c>
      <c r="S262" s="19">
        <v>2.0320340991020203E-3</v>
      </c>
      <c r="T262" s="19">
        <v>3.0744131654500961E-2</v>
      </c>
      <c r="U262" s="19">
        <v>1.7674961090087891</v>
      </c>
      <c r="V262" s="19">
        <v>0.19020800292491913</v>
      </c>
      <c r="W262" s="19">
        <v>4.3243937492370605</v>
      </c>
      <c r="X262" s="19">
        <v>1.6587385907769203E-2</v>
      </c>
      <c r="Y262" s="19">
        <v>0.10535438358783722</v>
      </c>
      <c r="Z262" s="19">
        <v>1.453801617026329E-2</v>
      </c>
      <c r="AA262" s="19">
        <v>0.15847852826118469</v>
      </c>
      <c r="AB262" s="19">
        <v>1.6424516439437866</v>
      </c>
      <c r="AC262" s="19">
        <v>1.4621497830376029E-3</v>
      </c>
      <c r="AD262" s="19">
        <v>0.6134178638458252</v>
      </c>
      <c r="AE262" s="19">
        <v>0</v>
      </c>
      <c r="AF262" s="19">
        <v>0.12860198318958282</v>
      </c>
      <c r="AG262" s="19">
        <v>3.2007319927215576</v>
      </c>
      <c r="AH262" s="19">
        <v>0</v>
      </c>
      <c r="AI262" s="19">
        <v>1.8758499994874001E-2</v>
      </c>
      <c r="AJ262" s="19">
        <v>0.18199688196182251</v>
      </c>
      <c r="AK262" s="19">
        <v>0</v>
      </c>
      <c r="AL262" s="19">
        <v>7.1820182800292969</v>
      </c>
      <c r="AM262" s="19">
        <v>3.5536994934082031</v>
      </c>
      <c r="AN262" s="19">
        <v>0</v>
      </c>
      <c r="AO262" s="19">
        <v>0</v>
      </c>
      <c r="AP262" s="19">
        <v>1.2081083059310913</v>
      </c>
      <c r="AQ262" s="20">
        <v>3.2163677215576172</v>
      </c>
    </row>
    <row r="263" spans="1:43">
      <c r="A263" s="53" t="s">
        <v>87</v>
      </c>
      <c r="B263" s="53" t="s">
        <v>32</v>
      </c>
      <c r="C263" s="53" t="s">
        <v>125</v>
      </c>
      <c r="D263" s="43">
        <v>1.2896928819827735E-4</v>
      </c>
      <c r="E263" s="19">
        <v>0</v>
      </c>
      <c r="F263" s="19">
        <v>5.5077496916055679E-2</v>
      </c>
      <c r="G263" s="19">
        <v>5.9022597968578339E-2</v>
      </c>
      <c r="H263" s="19">
        <v>0</v>
      </c>
      <c r="I263" s="19">
        <v>2.9040064662694931E-2</v>
      </c>
      <c r="J263" s="19">
        <v>0</v>
      </c>
      <c r="K263" s="19">
        <v>6.0592975467443466E-2</v>
      </c>
      <c r="L263" s="19">
        <v>0.71067452430725098</v>
      </c>
      <c r="M263" s="19">
        <v>0</v>
      </c>
      <c r="N263" s="19">
        <v>0.19148209691047668</v>
      </c>
      <c r="O263" s="19">
        <v>0</v>
      </c>
      <c r="P263" s="19">
        <v>3.189689596183598E-5</v>
      </c>
      <c r="Q263" s="19">
        <v>0</v>
      </c>
      <c r="R263" s="19">
        <v>1.2118062935769558E-2</v>
      </c>
      <c r="S263" s="19">
        <v>1.2367719318717718E-3</v>
      </c>
      <c r="T263" s="19">
        <v>3.7827558815479279E-2</v>
      </c>
      <c r="U263" s="19">
        <v>3.0021451413631439E-2</v>
      </c>
      <c r="V263" s="19">
        <v>6.2761925160884857E-2</v>
      </c>
      <c r="W263" s="19">
        <v>5.8153882622718811E-2</v>
      </c>
      <c r="X263" s="19">
        <v>1.3224081993103027</v>
      </c>
      <c r="Y263" s="19">
        <v>1.7814923077821732E-2</v>
      </c>
      <c r="Z263" s="19">
        <v>5.7166047394275665E-2</v>
      </c>
      <c r="AA263" s="19">
        <v>0</v>
      </c>
      <c r="AB263" s="19">
        <v>5.3792093240190297E-5</v>
      </c>
      <c r="AC263" s="19">
        <v>0</v>
      </c>
      <c r="AD263" s="19">
        <v>0.49793338775634766</v>
      </c>
      <c r="AE263" s="19">
        <v>0</v>
      </c>
      <c r="AF263" s="19">
        <v>1.922674709931016E-3</v>
      </c>
      <c r="AG263" s="19">
        <v>1.0080819129943848</v>
      </c>
      <c r="AH263" s="19">
        <v>0</v>
      </c>
      <c r="AI263" s="19">
        <v>8.6647924035787582E-5</v>
      </c>
      <c r="AJ263" s="19">
        <v>4.3121784925460815E-2</v>
      </c>
      <c r="AK263" s="19">
        <v>0</v>
      </c>
      <c r="AL263" s="19">
        <v>20.02354621887207</v>
      </c>
      <c r="AM263" s="19">
        <v>8.5230474360287189E-4</v>
      </c>
      <c r="AN263" s="19">
        <v>7.5125790317542851E-5</v>
      </c>
      <c r="AO263" s="19">
        <v>0</v>
      </c>
      <c r="AP263" s="19">
        <v>2.7458288669586182</v>
      </c>
      <c r="AQ263" s="20">
        <v>0.38158181309700012</v>
      </c>
    </row>
    <row r="264" spans="1:43">
      <c r="A264" s="53" t="s">
        <v>88</v>
      </c>
      <c r="B264" s="53" t="s">
        <v>33</v>
      </c>
      <c r="C264" s="53" t="s">
        <v>125</v>
      </c>
      <c r="D264" s="43">
        <v>0</v>
      </c>
      <c r="E264" s="19">
        <v>0</v>
      </c>
      <c r="F264" s="19">
        <v>23.1732177734375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4.3290451169013977E-2</v>
      </c>
      <c r="O264" s="19">
        <v>0</v>
      </c>
      <c r="P264" s="19">
        <v>3.2389726489782333E-2</v>
      </c>
      <c r="Q264" s="19">
        <v>0</v>
      </c>
      <c r="R264" s="19">
        <v>0</v>
      </c>
      <c r="S264" s="19">
        <v>1.1745936870574951</v>
      </c>
      <c r="T264" s="19">
        <v>0.42156028747558594</v>
      </c>
      <c r="U264" s="19">
        <v>0</v>
      </c>
      <c r="V264" s="19">
        <v>0</v>
      </c>
      <c r="W264" s="19">
        <v>0.21914276480674744</v>
      </c>
      <c r="X264" s="19">
        <v>0.57352250814437866</v>
      </c>
      <c r="Y264" s="19">
        <v>24.60243034362793</v>
      </c>
      <c r="Z264" s="19">
        <v>0.7073131799697876</v>
      </c>
      <c r="AA264" s="19">
        <v>12.409445762634277</v>
      </c>
      <c r="AB264" s="19">
        <v>5.6916046142578125</v>
      </c>
      <c r="AC264" s="19">
        <v>0</v>
      </c>
      <c r="AD264" s="19">
        <v>4.7231526374816895</v>
      </c>
      <c r="AE264" s="19">
        <v>0</v>
      </c>
      <c r="AF264" s="19">
        <v>6.6748566925525665E-2</v>
      </c>
      <c r="AG264" s="19">
        <v>4.0453319549560547</v>
      </c>
      <c r="AH264" s="19">
        <v>0</v>
      </c>
      <c r="AI264" s="19">
        <v>0</v>
      </c>
      <c r="AJ264" s="19">
        <v>0.61478906869888306</v>
      </c>
      <c r="AK264" s="19">
        <v>3.1288325786590576E-2</v>
      </c>
      <c r="AL264" s="19">
        <v>67.333595275878906</v>
      </c>
      <c r="AM264" s="19">
        <v>0</v>
      </c>
      <c r="AN264" s="19">
        <v>0</v>
      </c>
      <c r="AO264" s="19">
        <v>0</v>
      </c>
      <c r="AP264" s="19">
        <v>0.19441480934619904</v>
      </c>
      <c r="AQ264" s="20">
        <v>0.5260237455368042</v>
      </c>
    </row>
    <row r="265" spans="1:43">
      <c r="A265" s="53" t="s">
        <v>89</v>
      </c>
      <c r="B265" s="53" t="s">
        <v>34</v>
      </c>
      <c r="C265" s="53" t="s">
        <v>125</v>
      </c>
      <c r="D265" s="43">
        <v>0</v>
      </c>
      <c r="E265" s="19">
        <v>4.426996223628521E-3</v>
      </c>
      <c r="F265" s="19">
        <v>1.3893395662307739</v>
      </c>
      <c r="G265" s="19">
        <v>0</v>
      </c>
      <c r="H265" s="19">
        <v>0</v>
      </c>
      <c r="I265" s="19">
        <v>0</v>
      </c>
      <c r="J265" s="19">
        <v>0.1309799998998642</v>
      </c>
      <c r="K265" s="19">
        <v>0.29979082942008972</v>
      </c>
      <c r="L265" s="19">
        <v>0</v>
      </c>
      <c r="M265" s="19">
        <v>0.19328746199607849</v>
      </c>
      <c r="N265" s="19">
        <v>0.68870425224304199</v>
      </c>
      <c r="O265" s="19">
        <v>0.26762256026268005</v>
      </c>
      <c r="P265" s="19">
        <v>0</v>
      </c>
      <c r="Q265" s="19">
        <v>0</v>
      </c>
      <c r="R265" s="19">
        <v>0.24711854755878448</v>
      </c>
      <c r="S265" s="19">
        <v>0.15396606922149658</v>
      </c>
      <c r="T265" s="19">
        <v>0.21914130449295044</v>
      </c>
      <c r="U265" s="19">
        <v>7.7902905642986298E-2</v>
      </c>
      <c r="V265" s="19">
        <v>0.21448951959609985</v>
      </c>
      <c r="W265" s="19">
        <v>0.62859636545181274</v>
      </c>
      <c r="X265" s="19">
        <v>0.12255631387233734</v>
      </c>
      <c r="Y265" s="19">
        <v>6.2613434791564941</v>
      </c>
      <c r="Z265" s="19">
        <v>1.9409689903259277</v>
      </c>
      <c r="AA265" s="19">
        <v>9.6019563674926758</v>
      </c>
      <c r="AB265" s="19">
        <v>3.7505199909210205</v>
      </c>
      <c r="AC265" s="19">
        <v>0.10084261745214462</v>
      </c>
      <c r="AD265" s="19">
        <v>14.959718704223633</v>
      </c>
      <c r="AE265" s="19">
        <v>0</v>
      </c>
      <c r="AF265" s="19">
        <v>2.0078282803297043E-2</v>
      </c>
      <c r="AG265" s="19">
        <v>0.38281938433647156</v>
      </c>
      <c r="AH265" s="19">
        <v>0</v>
      </c>
      <c r="AI265" s="19">
        <v>0</v>
      </c>
      <c r="AJ265" s="19">
        <v>2.2595408372581005E-3</v>
      </c>
      <c r="AK265" s="19">
        <v>0</v>
      </c>
      <c r="AL265" s="19">
        <v>1.1103870868682861</v>
      </c>
      <c r="AM265" s="19">
        <v>0</v>
      </c>
      <c r="AN265" s="19">
        <v>0</v>
      </c>
      <c r="AO265" s="19">
        <v>0</v>
      </c>
      <c r="AP265" s="19">
        <v>0.29310998320579529</v>
      </c>
      <c r="AQ265" s="20">
        <v>0.15593396127223969</v>
      </c>
    </row>
    <row r="266" spans="1:43" ht="30">
      <c r="A266" s="53" t="s">
        <v>90</v>
      </c>
      <c r="B266" s="53" t="s">
        <v>35</v>
      </c>
      <c r="C266" s="53" t="s">
        <v>125</v>
      </c>
      <c r="D266" s="43">
        <v>0.30422446131706238</v>
      </c>
      <c r="E266" s="19">
        <v>9.1261446475982666E-2</v>
      </c>
      <c r="F266" s="19">
        <v>5.0881829261779785</v>
      </c>
      <c r="G266" s="19">
        <v>0.37370336055755615</v>
      </c>
      <c r="H266" s="19">
        <v>9.0338803827762604E-2</v>
      </c>
      <c r="I266" s="19">
        <v>7.3103487491607666E-2</v>
      </c>
      <c r="J266" s="19">
        <v>7.147226482629776E-2</v>
      </c>
      <c r="K266" s="19">
        <v>2.0224635601043701</v>
      </c>
      <c r="L266" s="19">
        <v>8.5947246551513672</v>
      </c>
      <c r="M266" s="19">
        <v>0</v>
      </c>
      <c r="N266" s="19">
        <v>1.4317885637283325</v>
      </c>
      <c r="O266" s="19">
        <v>0.19536405801773071</v>
      </c>
      <c r="P266" s="19">
        <v>1.4481378793716431</v>
      </c>
      <c r="Q266" s="19">
        <v>0.18703560531139374</v>
      </c>
      <c r="R266" s="19">
        <v>0.24873615801334381</v>
      </c>
      <c r="S266" s="19">
        <v>0.20947325229644775</v>
      </c>
      <c r="T266" s="19">
        <v>0.16417165100574493</v>
      </c>
      <c r="U266" s="19">
        <v>0.39993599057197571</v>
      </c>
      <c r="V266" s="19">
        <v>5.7852271944284439E-2</v>
      </c>
      <c r="W266" s="19">
        <v>0.20706409215927124</v>
      </c>
      <c r="X266" s="19">
        <v>1.048054575920105</v>
      </c>
      <c r="Y266" s="19">
        <v>0.20709545910358429</v>
      </c>
      <c r="Z266" s="19">
        <v>0.52457952499389648</v>
      </c>
      <c r="AA266" s="19">
        <v>3.1346337795257568</v>
      </c>
      <c r="AB266" s="19">
        <v>1.6483902931213379</v>
      </c>
      <c r="AC266" s="19">
        <v>2.7621362823992968E-3</v>
      </c>
      <c r="AD266" s="19">
        <v>0.65480834245681763</v>
      </c>
      <c r="AE266" s="19">
        <v>0</v>
      </c>
      <c r="AF266" s="19">
        <v>1.348619069904089E-2</v>
      </c>
      <c r="AG266" s="19">
        <v>2.1141126155853271</v>
      </c>
      <c r="AH266" s="19">
        <v>0</v>
      </c>
      <c r="AI266" s="19">
        <v>1.8860198906622827E-4</v>
      </c>
      <c r="AJ266" s="19">
        <v>1.1940711736679077</v>
      </c>
      <c r="AK266" s="19">
        <v>9.1498047113418579E-2</v>
      </c>
      <c r="AL266" s="19">
        <v>20.113967895507813</v>
      </c>
      <c r="AM266" s="19">
        <v>0.11082243174314499</v>
      </c>
      <c r="AN266" s="19">
        <v>4.2940303683280945E-2</v>
      </c>
      <c r="AO266" s="19">
        <v>6.3777513802051544E-2</v>
      </c>
      <c r="AP266" s="19">
        <v>15.854442596435547</v>
      </c>
      <c r="AQ266" s="20">
        <v>2.258173942565918</v>
      </c>
    </row>
    <row r="267" spans="1:43" ht="30">
      <c r="A267" s="53" t="s">
        <v>91</v>
      </c>
      <c r="B267" s="53" t="s">
        <v>36</v>
      </c>
      <c r="C267" s="53" t="s">
        <v>125</v>
      </c>
      <c r="D267" s="43">
        <v>1.0436811447143555</v>
      </c>
      <c r="E267" s="19">
        <v>0.56734251976013184</v>
      </c>
      <c r="F267" s="19">
        <v>15.076143264770508</v>
      </c>
      <c r="G267" s="19">
        <v>9.914154052734375</v>
      </c>
      <c r="H267" s="19">
        <v>0.92404752969741821</v>
      </c>
      <c r="I267" s="19">
        <v>2.5375871658325195</v>
      </c>
      <c r="J267" s="19">
        <v>4.9701504707336426</v>
      </c>
      <c r="K267" s="19">
        <v>2.0542187690734863</v>
      </c>
      <c r="L267" s="19">
        <v>2.0831308364868164</v>
      </c>
      <c r="M267" s="19">
        <v>0.2938646674156189</v>
      </c>
      <c r="N267" s="19">
        <v>3.8446013927459717</v>
      </c>
      <c r="O267" s="19">
        <v>0.77801305055618286</v>
      </c>
      <c r="P267" s="19">
        <v>0.63503015041351318</v>
      </c>
      <c r="Q267" s="19">
        <v>2.0276834964752197</v>
      </c>
      <c r="R267" s="19">
        <v>3.1683580875396729</v>
      </c>
      <c r="S267" s="19">
        <v>8.3416786193847656</v>
      </c>
      <c r="T267" s="19">
        <v>2.5550570487976074</v>
      </c>
      <c r="U267" s="19">
        <v>0.63534170389175415</v>
      </c>
      <c r="V267" s="19">
        <v>0.30142775177955627</v>
      </c>
      <c r="W267" s="19">
        <v>1.5386570692062378</v>
      </c>
      <c r="X267" s="19">
        <v>5.2913718223571777</v>
      </c>
      <c r="Y267" s="19">
        <v>9.6374883651733398</v>
      </c>
      <c r="Z267" s="19">
        <v>2.6685917377471924</v>
      </c>
      <c r="AA267" s="19">
        <v>3.4675843715667725</v>
      </c>
      <c r="AB267" s="19">
        <v>18.203264236450195</v>
      </c>
      <c r="AC267" s="19">
        <v>1.280713127925992E-3</v>
      </c>
      <c r="AD267" s="19">
        <v>2.3640334606170654</v>
      </c>
      <c r="AE267" s="19">
        <v>0</v>
      </c>
      <c r="AF267" s="19">
        <v>2.1201131865382195E-2</v>
      </c>
      <c r="AG267" s="19">
        <v>9.3895597457885742</v>
      </c>
      <c r="AH267" s="19">
        <v>0</v>
      </c>
      <c r="AI267" s="19">
        <v>2.9401019215583801E-2</v>
      </c>
      <c r="AJ267" s="19">
        <v>5.434703454375267E-2</v>
      </c>
      <c r="AK267" s="19">
        <v>0.60329234600067139</v>
      </c>
      <c r="AL267" s="19">
        <v>25.886005401611328</v>
      </c>
      <c r="AM267" s="19">
        <v>2.0285074710845947</v>
      </c>
      <c r="AN267" s="19">
        <v>6.7183065414428711</v>
      </c>
      <c r="AO267" s="19">
        <v>1.7683751881122589E-2</v>
      </c>
      <c r="AP267" s="19">
        <v>15.004344940185547</v>
      </c>
      <c r="AQ267" s="20">
        <v>10.003559112548828</v>
      </c>
    </row>
    <row r="268" spans="1:43">
      <c r="A268" s="53" t="s">
        <v>92</v>
      </c>
      <c r="B268" s="53" t="s">
        <v>37</v>
      </c>
      <c r="C268" s="53" t="s">
        <v>125</v>
      </c>
      <c r="D268" s="43">
        <v>2.8997780755162239E-2</v>
      </c>
      <c r="E268" s="19">
        <v>0</v>
      </c>
      <c r="F268" s="19">
        <v>0.11925972998142242</v>
      </c>
      <c r="G268" s="19">
        <v>5.0593946129083633E-2</v>
      </c>
      <c r="H268" s="19">
        <v>5.5646835826337337E-3</v>
      </c>
      <c r="I268" s="19">
        <v>1.7058786004781723E-2</v>
      </c>
      <c r="J268" s="19">
        <v>3.6610697861760855E-3</v>
      </c>
      <c r="K268" s="19">
        <v>1.9158165901899338E-2</v>
      </c>
      <c r="L268" s="19">
        <v>2.3040284868329763E-3</v>
      </c>
      <c r="M268" s="19">
        <v>0</v>
      </c>
      <c r="N268" s="19">
        <v>1.1874481104314327E-2</v>
      </c>
      <c r="O268" s="19">
        <v>5.9408857487142086E-3</v>
      </c>
      <c r="P268" s="19">
        <v>1.7786424141377211E-3</v>
      </c>
      <c r="Q268" s="19">
        <v>0</v>
      </c>
      <c r="R268" s="19">
        <v>0.39826792478561401</v>
      </c>
      <c r="S268" s="19">
        <v>4.532249178737402E-3</v>
      </c>
      <c r="T268" s="19">
        <v>3.1067559495568275E-2</v>
      </c>
      <c r="U268" s="19">
        <v>6.308684591203928E-3</v>
      </c>
      <c r="V268" s="19">
        <v>9.4500519335269928E-3</v>
      </c>
      <c r="W268" s="19">
        <v>1.7678607255220413E-2</v>
      </c>
      <c r="X268" s="19">
        <v>1.5785707160830498E-2</v>
      </c>
      <c r="Y268" s="19">
        <v>8.3202280104160309E-2</v>
      </c>
      <c r="Z268" s="19">
        <v>5.6085037067532539E-3</v>
      </c>
      <c r="AA268" s="19">
        <v>1.9270913675427437E-2</v>
      </c>
      <c r="AB268" s="19">
        <v>2.8713548555970192E-2</v>
      </c>
      <c r="AC268" s="19">
        <v>1.3784675858914852E-2</v>
      </c>
      <c r="AD268" s="19">
        <v>0.3662453293800354</v>
      </c>
      <c r="AE268" s="19">
        <v>0</v>
      </c>
      <c r="AF268" s="19">
        <v>4.6518901363015175E-3</v>
      </c>
      <c r="AG268" s="19">
        <v>1.6075274907052517E-3</v>
      </c>
      <c r="AH268" s="19">
        <v>0</v>
      </c>
      <c r="AI268" s="19">
        <v>0</v>
      </c>
      <c r="AJ268" s="19">
        <v>1.1291467817500234E-3</v>
      </c>
      <c r="AK268" s="19">
        <v>5.6403569877147675E-2</v>
      </c>
      <c r="AL268" s="19">
        <v>0.47144779562950134</v>
      </c>
      <c r="AM268" s="19">
        <v>1.8658323213458061E-2</v>
      </c>
      <c r="AN268" s="19">
        <v>11.894645690917969</v>
      </c>
      <c r="AO268" s="19">
        <v>0</v>
      </c>
      <c r="AP268" s="19">
        <v>0.69639360904693604</v>
      </c>
      <c r="AQ268" s="20">
        <v>0.58846026659011841</v>
      </c>
    </row>
    <row r="269" spans="1:43">
      <c r="A269" s="53" t="s">
        <v>93</v>
      </c>
      <c r="B269" s="53" t="s">
        <v>38</v>
      </c>
      <c r="C269" s="53" t="s">
        <v>125</v>
      </c>
      <c r="D269" s="43">
        <v>6.2597780488431454E-3</v>
      </c>
      <c r="E269" s="19">
        <v>2.3246893659234047E-2</v>
      </c>
      <c r="F269" s="19">
        <v>6.306971549987793</v>
      </c>
      <c r="G269" s="19">
        <v>6.055857241153717E-2</v>
      </c>
      <c r="H269" s="19">
        <v>7.4239382520318031E-3</v>
      </c>
      <c r="I269" s="19">
        <v>1.6284562647342682E-2</v>
      </c>
      <c r="J269" s="19">
        <v>3.6092974245548248E-2</v>
      </c>
      <c r="K269" s="19">
        <v>1.21903395652771</v>
      </c>
      <c r="L269" s="19">
        <v>3.8173384964466095E-3</v>
      </c>
      <c r="M269" s="19">
        <v>0</v>
      </c>
      <c r="N269" s="19">
        <v>8.7689772248268127E-2</v>
      </c>
      <c r="O269" s="19">
        <v>0</v>
      </c>
      <c r="P269" s="19">
        <v>0.25982311367988586</v>
      </c>
      <c r="Q269" s="19">
        <v>0</v>
      </c>
      <c r="R269" s="19">
        <v>0.16000814735889435</v>
      </c>
      <c r="S269" s="19">
        <v>3.1936826705932617</v>
      </c>
      <c r="T269" s="19">
        <v>8.5945054888725281E-2</v>
      </c>
      <c r="U269" s="19">
        <v>0.10177367180585861</v>
      </c>
      <c r="V269" s="19">
        <v>1.2609618715941906E-3</v>
      </c>
      <c r="W269" s="19">
        <v>6.1028841882944107E-2</v>
      </c>
      <c r="X269" s="19">
        <v>0.33421102166175842</v>
      </c>
      <c r="Y269" s="19">
        <v>5.446202278137207</v>
      </c>
      <c r="Z269" s="19">
        <v>0.28978171944618225</v>
      </c>
      <c r="AA269" s="19">
        <v>5.8392558246850967E-2</v>
      </c>
      <c r="AB269" s="19">
        <v>6.5418381690979004</v>
      </c>
      <c r="AC269" s="19">
        <v>2.4039441719651222E-2</v>
      </c>
      <c r="AD269" s="19">
        <v>5.1646108627319336</v>
      </c>
      <c r="AE269" s="19">
        <v>0</v>
      </c>
      <c r="AF269" s="19">
        <v>3.418968990445137E-2</v>
      </c>
      <c r="AG269" s="19">
        <v>3.5924034118652344</v>
      </c>
      <c r="AH269" s="19">
        <v>0</v>
      </c>
      <c r="AI269" s="19">
        <v>0</v>
      </c>
      <c r="AJ269" s="19">
        <v>3.3288432750850916E-3</v>
      </c>
      <c r="AK269" s="19">
        <v>8.3774003982543945</v>
      </c>
      <c r="AL269" s="19">
        <v>32.293376922607422</v>
      </c>
      <c r="AM269" s="19">
        <v>1.1542216539382935</v>
      </c>
      <c r="AN269" s="19">
        <v>1.1638411283493042</v>
      </c>
      <c r="AO269" s="19">
        <v>1.7311209812760353E-2</v>
      </c>
      <c r="AP269" s="19">
        <v>1.8045315742492676</v>
      </c>
      <c r="AQ269" s="20">
        <v>10.887131690979004</v>
      </c>
    </row>
    <row r="270" spans="1:43">
      <c r="A270" s="53" t="s">
        <v>94</v>
      </c>
      <c r="B270" s="53" t="s">
        <v>39</v>
      </c>
      <c r="C270" s="53" t="s">
        <v>125</v>
      </c>
      <c r="D270" s="43">
        <v>0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19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19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19">
        <v>0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0</v>
      </c>
      <c r="AQ270" s="20">
        <v>0</v>
      </c>
    </row>
    <row r="271" spans="1:43" ht="30">
      <c r="A271" s="53" t="s">
        <v>95</v>
      </c>
      <c r="B271" s="53" t="s">
        <v>40</v>
      </c>
      <c r="C271" s="53" t="s">
        <v>125</v>
      </c>
      <c r="D271" s="43">
        <v>0.14097608625888824</v>
      </c>
      <c r="E271" s="19">
        <v>4.4696837663650513E-2</v>
      </c>
      <c r="F271" s="19">
        <v>0.3027174174785614</v>
      </c>
      <c r="G271" s="19">
        <v>0.24557808041572571</v>
      </c>
      <c r="H271" s="19">
        <v>8.8301099836826324E-2</v>
      </c>
      <c r="I271" s="19">
        <v>0.11932521313428879</v>
      </c>
      <c r="J271" s="19">
        <v>0.31180283427238464</v>
      </c>
      <c r="K271" s="19">
        <v>0.39290618896484375</v>
      </c>
      <c r="L271" s="19">
        <v>0.16297344863414764</v>
      </c>
      <c r="M271" s="19">
        <v>0</v>
      </c>
      <c r="N271" s="19">
        <v>6.9727811813354492</v>
      </c>
      <c r="O271" s="19">
        <v>0.18963050842285156</v>
      </c>
      <c r="P271" s="19">
        <v>0.15297882258892059</v>
      </c>
      <c r="Q271" s="19">
        <v>5.7748962193727493E-2</v>
      </c>
      <c r="R271" s="19">
        <v>1.5026791095733643</v>
      </c>
      <c r="S271" s="19">
        <v>3.4691300243139267E-2</v>
      </c>
      <c r="T271" s="19">
        <v>0.21444682776927948</v>
      </c>
      <c r="U271" s="19">
        <v>0.43454074859619141</v>
      </c>
      <c r="V271" s="19">
        <v>0.20867553353309631</v>
      </c>
      <c r="W271" s="19">
        <v>0.45570346713066101</v>
      </c>
      <c r="X271" s="19">
        <v>0.52587234973907471</v>
      </c>
      <c r="Y271" s="19">
        <v>0.85993665456771851</v>
      </c>
      <c r="Z271" s="19">
        <v>5.2487906068563461E-2</v>
      </c>
      <c r="AA271" s="19">
        <v>0.93710577487945557</v>
      </c>
      <c r="AB271" s="19">
        <v>1.8483617305755615</v>
      </c>
      <c r="AC271" s="19">
        <v>2.8418822330422699E-4</v>
      </c>
      <c r="AD271" s="19">
        <v>0.20259013772010803</v>
      </c>
      <c r="AE271" s="19">
        <v>0</v>
      </c>
      <c r="AF271" s="19">
        <v>0.22910124063491821</v>
      </c>
      <c r="AG271" s="19">
        <v>0.13608606159687042</v>
      </c>
      <c r="AH271" s="19">
        <v>0</v>
      </c>
      <c r="AI271" s="19">
        <v>9.9065504036843777E-4</v>
      </c>
      <c r="AJ271" s="19">
        <v>0.1677156537771225</v>
      </c>
      <c r="AK271" s="19">
        <v>4.8731349408626556E-2</v>
      </c>
      <c r="AL271" s="19">
        <v>1.4067504554986954E-2</v>
      </c>
      <c r="AM271" s="19">
        <v>0.19410887360572815</v>
      </c>
      <c r="AN271" s="19">
        <v>11.944521903991699</v>
      </c>
      <c r="AO271" s="19">
        <v>9.4359645843505859</v>
      </c>
      <c r="AP271" s="19">
        <v>7.789616584777832</v>
      </c>
      <c r="AQ271" s="20">
        <v>6.6509003639221191</v>
      </c>
    </row>
    <row r="272" spans="1:43">
      <c r="A272" s="53" t="s">
        <v>96</v>
      </c>
      <c r="B272" s="53" t="s">
        <v>41</v>
      </c>
      <c r="C272" s="53" t="s">
        <v>125</v>
      </c>
      <c r="D272" s="43">
        <v>1.6017972230911255</v>
      </c>
      <c r="E272" s="19">
        <v>1.1832638643682003E-2</v>
      </c>
      <c r="F272" s="19">
        <v>0.61188250780105591</v>
      </c>
      <c r="G272" s="19">
        <v>0.61634743213653564</v>
      </c>
      <c r="H272" s="19">
        <v>1.6883471012115479</v>
      </c>
      <c r="I272" s="19">
        <v>5.3662620484828949E-2</v>
      </c>
      <c r="J272" s="19">
        <v>0.17486470937728882</v>
      </c>
      <c r="K272" s="19">
        <v>4.5218002051115036E-2</v>
      </c>
      <c r="L272" s="19">
        <v>0.15569612383842468</v>
      </c>
      <c r="M272" s="19">
        <v>3.8579937070608139E-2</v>
      </c>
      <c r="N272" s="19">
        <v>0.37193623185157776</v>
      </c>
      <c r="O272" s="19">
        <v>9.421334252692759E-4</v>
      </c>
      <c r="P272" s="19">
        <v>2.5054419413208961E-2</v>
      </c>
      <c r="Q272" s="19">
        <v>1.7491089180111885E-2</v>
      </c>
      <c r="R272" s="19">
        <v>6.8960890173912048E-2</v>
      </c>
      <c r="S272" s="19">
        <v>4.0159765630960464E-2</v>
      </c>
      <c r="T272" s="19">
        <v>6.0795009136199951E-2</v>
      </c>
      <c r="U272" s="19">
        <v>6.0827236622571945E-2</v>
      </c>
      <c r="V272" s="19">
        <v>1.8852939829230309E-2</v>
      </c>
      <c r="W272" s="19">
        <v>4.7476302832365036E-2</v>
      </c>
      <c r="X272" s="19">
        <v>9.8790578544139862E-2</v>
      </c>
      <c r="Y272" s="19">
        <v>0.26001724600791931</v>
      </c>
      <c r="Z272" s="19">
        <v>3.2701384276151657E-2</v>
      </c>
      <c r="AA272" s="19">
        <v>3.2661233097314835E-2</v>
      </c>
      <c r="AB272" s="19">
        <v>0.82473307847976685</v>
      </c>
      <c r="AC272" s="19">
        <v>0</v>
      </c>
      <c r="AD272" s="19">
        <v>6.2428839504718781E-2</v>
      </c>
      <c r="AE272" s="19">
        <v>0</v>
      </c>
      <c r="AF272" s="19">
        <v>3.7624381366185844E-4</v>
      </c>
      <c r="AG272" s="19">
        <v>135.10664367675781</v>
      </c>
      <c r="AH272" s="19">
        <v>0</v>
      </c>
      <c r="AI272" s="19">
        <v>9.9634267389774323E-3</v>
      </c>
      <c r="AJ272" s="19">
        <v>2.0425249822437763E-3</v>
      </c>
      <c r="AK272" s="19">
        <v>0.49447923898696899</v>
      </c>
      <c r="AL272" s="19">
        <v>0</v>
      </c>
      <c r="AM272" s="19">
        <v>2.2626044750213623</v>
      </c>
      <c r="AN272" s="19">
        <v>0.14825235307216644</v>
      </c>
      <c r="AO272" s="19">
        <v>1.1647792998701334E-3</v>
      </c>
      <c r="AP272" s="19">
        <v>0.75566726922988892</v>
      </c>
      <c r="AQ272" s="20">
        <v>5.1244192123413086</v>
      </c>
    </row>
    <row r="273" spans="1:43">
      <c r="A273" s="53" t="s">
        <v>97</v>
      </c>
      <c r="B273" s="53" t="s">
        <v>42</v>
      </c>
      <c r="C273" s="53" t="s">
        <v>125</v>
      </c>
      <c r="D273" s="43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20">
        <v>0</v>
      </c>
    </row>
    <row r="274" spans="1:43">
      <c r="A274" s="53" t="s">
        <v>98</v>
      </c>
      <c r="B274" s="53" t="s">
        <v>43</v>
      </c>
      <c r="C274" s="53" t="s">
        <v>125</v>
      </c>
      <c r="D274" s="43">
        <v>0</v>
      </c>
      <c r="E274" s="19">
        <v>1.6509336233139038</v>
      </c>
      <c r="F274" s="19">
        <v>1.8994965553283691</v>
      </c>
      <c r="G274" s="19">
        <v>2.1787340641021729</v>
      </c>
      <c r="H274" s="19">
        <v>0</v>
      </c>
      <c r="I274" s="19">
        <v>0</v>
      </c>
      <c r="J274" s="19">
        <v>0</v>
      </c>
      <c r="K274" s="19">
        <v>0</v>
      </c>
      <c r="L274" s="19">
        <v>1.3654748201370239</v>
      </c>
      <c r="M274" s="19">
        <v>0</v>
      </c>
      <c r="N274" s="19">
        <v>0</v>
      </c>
      <c r="O274" s="19">
        <v>0</v>
      </c>
      <c r="P274" s="19">
        <v>0</v>
      </c>
      <c r="Q274" s="19">
        <v>0</v>
      </c>
      <c r="R274" s="19">
        <v>0</v>
      </c>
      <c r="S274" s="19">
        <v>8.3237744867801666E-2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0.39256739616394043</v>
      </c>
      <c r="Z274" s="19">
        <v>8.7699852883815765E-2</v>
      </c>
      <c r="AA274" s="19">
        <v>3.9039921015501022E-2</v>
      </c>
      <c r="AB274" s="19">
        <v>7.8304133415222168</v>
      </c>
      <c r="AC274" s="19">
        <v>0</v>
      </c>
      <c r="AD274" s="19">
        <v>0</v>
      </c>
      <c r="AE274" s="19">
        <v>0</v>
      </c>
      <c r="AF274" s="19">
        <v>0</v>
      </c>
      <c r="AG274" s="19">
        <v>0.40869250893592834</v>
      </c>
      <c r="AH274" s="19">
        <v>0</v>
      </c>
      <c r="AI274" s="19">
        <v>2.2318692207336426</v>
      </c>
      <c r="AJ274" s="19">
        <v>0</v>
      </c>
      <c r="AK274" s="19">
        <v>0</v>
      </c>
      <c r="AL274" s="19">
        <v>0</v>
      </c>
      <c r="AM274" s="19">
        <v>3.6685073375701904</v>
      </c>
      <c r="AN274" s="19">
        <v>0</v>
      </c>
      <c r="AO274" s="19">
        <v>0</v>
      </c>
      <c r="AP274" s="19">
        <v>0.3096751868724823</v>
      </c>
      <c r="AQ274" s="20">
        <v>8.0690088272094727</v>
      </c>
    </row>
    <row r="275" spans="1:43" ht="30">
      <c r="A275" s="53" t="s">
        <v>99</v>
      </c>
      <c r="B275" s="53" t="s">
        <v>44</v>
      </c>
      <c r="C275" s="53" t="s">
        <v>125</v>
      </c>
      <c r="D275" s="43">
        <v>0</v>
      </c>
      <c r="E275" s="19">
        <v>0</v>
      </c>
      <c r="F275" s="19">
        <v>0</v>
      </c>
      <c r="G275" s="19">
        <v>3.155424928991124E-5</v>
      </c>
      <c r="H275" s="19">
        <v>0</v>
      </c>
      <c r="I275" s="19">
        <v>0</v>
      </c>
      <c r="J275" s="19">
        <v>0</v>
      </c>
      <c r="K275" s="19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19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19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  <c r="AQ275" s="20">
        <v>1.3228100724518299E-2</v>
      </c>
    </row>
    <row r="276" spans="1:43">
      <c r="A276" s="53" t="s">
        <v>100</v>
      </c>
      <c r="B276" s="53" t="s">
        <v>45</v>
      </c>
      <c r="C276" s="53" t="s">
        <v>125</v>
      </c>
      <c r="D276" s="43">
        <v>0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19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19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19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  <c r="AQ276" s="20">
        <v>3.40262770652771</v>
      </c>
    </row>
    <row r="277" spans="1:43">
      <c r="A277" s="53" t="s">
        <v>101</v>
      </c>
      <c r="B277" s="53" t="s">
        <v>46</v>
      </c>
      <c r="C277" s="53" t="s">
        <v>125</v>
      </c>
      <c r="D277" s="43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19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19">
        <v>0</v>
      </c>
      <c r="R277" s="19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19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0</v>
      </c>
      <c r="AG277" s="19">
        <v>0</v>
      </c>
      <c r="AH277" s="19">
        <v>0</v>
      </c>
      <c r="AI277" s="19">
        <v>0</v>
      </c>
      <c r="AJ277" s="19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  <c r="AQ277" s="20">
        <v>0</v>
      </c>
    </row>
    <row r="278" spans="1:43">
      <c r="A278" s="53" t="s">
        <v>102</v>
      </c>
      <c r="B278" s="53" t="s">
        <v>47</v>
      </c>
      <c r="C278" s="53" t="s">
        <v>125</v>
      </c>
      <c r="D278" s="43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19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19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19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  <c r="AQ278" s="20">
        <v>0</v>
      </c>
    </row>
    <row r="279" spans="1:43">
      <c r="A279" s="53" t="s">
        <v>103</v>
      </c>
      <c r="B279" s="53" t="s">
        <v>48</v>
      </c>
      <c r="C279" s="53" t="s">
        <v>125</v>
      </c>
      <c r="D279" s="43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0</v>
      </c>
      <c r="J279" s="19">
        <v>0</v>
      </c>
      <c r="K279" s="19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19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19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  <c r="AQ279" s="20">
        <v>0</v>
      </c>
    </row>
    <row r="280" spans="1:43">
      <c r="A280" s="53" t="s">
        <v>104</v>
      </c>
      <c r="B280" s="53" t="s">
        <v>49</v>
      </c>
      <c r="C280" s="53" t="s">
        <v>125</v>
      </c>
      <c r="D280" s="43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0</v>
      </c>
      <c r="J280" s="19">
        <v>0</v>
      </c>
      <c r="K280" s="19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19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  <c r="AQ280" s="20">
        <v>0</v>
      </c>
    </row>
    <row r="281" spans="1:43">
      <c r="A281" s="53" t="s">
        <v>105</v>
      </c>
      <c r="B281" s="53" t="s">
        <v>50</v>
      </c>
      <c r="C281" s="53" t="s">
        <v>125</v>
      </c>
      <c r="D281" s="43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0</v>
      </c>
      <c r="K281" s="19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19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19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  <c r="AQ281" s="20">
        <v>0</v>
      </c>
    </row>
    <row r="282" spans="1:43" ht="15.75" thickBot="1">
      <c r="A282" s="53" t="s">
        <v>106</v>
      </c>
      <c r="B282" s="53" t="s">
        <v>51</v>
      </c>
      <c r="C282" s="53" t="s">
        <v>125</v>
      </c>
      <c r="D282" s="45">
        <v>0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4">
        <v>0</v>
      </c>
      <c r="K282" s="24">
        <v>0</v>
      </c>
      <c r="L282" s="24">
        <v>0</v>
      </c>
      <c r="M282" s="24">
        <v>0</v>
      </c>
      <c r="N282" s="24">
        <v>0</v>
      </c>
      <c r="O282" s="24">
        <v>0</v>
      </c>
      <c r="P282" s="24">
        <v>0</v>
      </c>
      <c r="Q282" s="24">
        <v>0</v>
      </c>
      <c r="R282" s="24">
        <v>0</v>
      </c>
      <c r="S282" s="24">
        <v>0</v>
      </c>
      <c r="T282" s="24">
        <v>0</v>
      </c>
      <c r="U282" s="24">
        <v>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4">
        <v>0</v>
      </c>
      <c r="AB282" s="24">
        <v>0</v>
      </c>
      <c r="AC282" s="24">
        <v>0</v>
      </c>
      <c r="AD282" s="24">
        <v>0</v>
      </c>
      <c r="AE282" s="24">
        <v>0</v>
      </c>
      <c r="AF282" s="24">
        <v>0</v>
      </c>
      <c r="AG282" s="24">
        <v>0</v>
      </c>
      <c r="AH282" s="24">
        <v>0</v>
      </c>
      <c r="AI282" s="24">
        <v>0</v>
      </c>
      <c r="AJ282" s="24">
        <v>0</v>
      </c>
      <c r="AK282" s="24">
        <v>0</v>
      </c>
      <c r="AL282" s="24">
        <v>0</v>
      </c>
      <c r="AM282" s="24">
        <v>0</v>
      </c>
      <c r="AN282" s="24">
        <v>0</v>
      </c>
      <c r="AO282" s="24">
        <v>0</v>
      </c>
      <c r="AP282" s="24">
        <v>0</v>
      </c>
      <c r="AQ282" s="25">
        <v>0</v>
      </c>
    </row>
    <row r="283" spans="1:43">
      <c r="A283" s="53" t="s">
        <v>67</v>
      </c>
      <c r="B283" s="53" t="s">
        <v>13</v>
      </c>
      <c r="C283" s="53" t="s">
        <v>126</v>
      </c>
      <c r="D283" s="39">
        <v>0.23438018560409546</v>
      </c>
      <c r="E283" s="40">
        <v>0</v>
      </c>
      <c r="F283" s="40">
        <v>0</v>
      </c>
      <c r="G283" s="40">
        <v>0</v>
      </c>
      <c r="H283" s="40">
        <v>0.35688015818595886</v>
      </c>
      <c r="I283" s="40">
        <v>0.78184926509857178</v>
      </c>
      <c r="J283" s="40">
        <v>5.127565935254097E-3</v>
      </c>
      <c r="K283" s="40">
        <v>0.23668336868286133</v>
      </c>
      <c r="L283" s="40">
        <v>0.20865359902381897</v>
      </c>
      <c r="M283" s="40">
        <v>6.7970529198646545E-2</v>
      </c>
      <c r="N283" s="40">
        <v>2.9457017779350281E-2</v>
      </c>
      <c r="O283" s="40">
        <v>0</v>
      </c>
      <c r="P283" s="40">
        <v>0</v>
      </c>
      <c r="Q283" s="40">
        <v>4.790705069899559E-2</v>
      </c>
      <c r="R283" s="40">
        <v>3.3184938365593553E-4</v>
      </c>
      <c r="S283" s="40">
        <v>0</v>
      </c>
      <c r="T283" s="40">
        <v>0</v>
      </c>
      <c r="U283" s="40">
        <v>1.4690362149849534E-4</v>
      </c>
      <c r="V283" s="40">
        <v>1.4032877516001463E-4</v>
      </c>
      <c r="W283" s="40">
        <v>2.4166002869606018E-2</v>
      </c>
      <c r="X283" s="40">
        <v>0</v>
      </c>
      <c r="Y283" s="40">
        <v>0</v>
      </c>
      <c r="Z283" s="40">
        <v>0</v>
      </c>
      <c r="AA283" s="40">
        <v>1.5460406430065632E-3</v>
      </c>
      <c r="AB283" s="40">
        <v>0</v>
      </c>
      <c r="AC283" s="40">
        <v>0</v>
      </c>
      <c r="AD283" s="40">
        <v>0</v>
      </c>
      <c r="AE283" s="40">
        <v>0</v>
      </c>
      <c r="AF283" s="40">
        <v>0</v>
      </c>
      <c r="AG283" s="40">
        <v>0</v>
      </c>
      <c r="AH283" s="40">
        <v>0</v>
      </c>
      <c r="AI283" s="40">
        <v>0</v>
      </c>
      <c r="AJ283" s="40">
        <v>0</v>
      </c>
      <c r="AK283" s="40">
        <v>0</v>
      </c>
      <c r="AL283" s="40">
        <v>3.8467624690383673E-3</v>
      </c>
      <c r="AM283" s="40">
        <v>0</v>
      </c>
      <c r="AN283" s="40">
        <v>0</v>
      </c>
      <c r="AO283" s="40">
        <v>0</v>
      </c>
      <c r="AP283" s="40">
        <v>2.9904671828262508E-4</v>
      </c>
      <c r="AQ283" s="41">
        <v>9.1613810509443283E-3</v>
      </c>
    </row>
    <row r="284" spans="1:43">
      <c r="A284" s="53" t="s">
        <v>68</v>
      </c>
      <c r="B284" s="53" t="s">
        <v>14</v>
      </c>
      <c r="C284" s="53" t="s">
        <v>126</v>
      </c>
      <c r="D284" s="43">
        <v>0</v>
      </c>
      <c r="E284" s="19">
        <v>8.2929007476195693E-5</v>
      </c>
      <c r="F284" s="19">
        <v>0</v>
      </c>
      <c r="G284" s="19">
        <v>0</v>
      </c>
      <c r="H284" s="19">
        <v>0</v>
      </c>
      <c r="I284" s="19">
        <v>0</v>
      </c>
      <c r="J284" s="19">
        <v>0</v>
      </c>
      <c r="K284" s="19">
        <v>4.0434286929666996E-3</v>
      </c>
      <c r="L284" s="19">
        <v>4.6050417586229742E-4</v>
      </c>
      <c r="M284" s="19">
        <v>0</v>
      </c>
      <c r="N284" s="19">
        <v>0</v>
      </c>
      <c r="O284" s="19">
        <v>0</v>
      </c>
      <c r="P284" s="19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19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19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  <c r="AQ284" s="20">
        <v>8.5163023322820663E-3</v>
      </c>
    </row>
    <row r="285" spans="1:43">
      <c r="A285" s="53" t="s">
        <v>69</v>
      </c>
      <c r="B285" s="53" t="s">
        <v>15</v>
      </c>
      <c r="C285" s="53" t="s">
        <v>126</v>
      </c>
      <c r="D285" s="43">
        <v>0</v>
      </c>
      <c r="E285" s="19">
        <v>0</v>
      </c>
      <c r="F285" s="19">
        <v>0.11481722444295883</v>
      </c>
      <c r="G285" s="19">
        <v>0</v>
      </c>
      <c r="H285" s="19">
        <v>0</v>
      </c>
      <c r="I285" s="19">
        <v>0</v>
      </c>
      <c r="J285" s="19">
        <v>0</v>
      </c>
      <c r="K285" s="19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19">
        <v>0</v>
      </c>
      <c r="R285" s="19">
        <v>0</v>
      </c>
      <c r="S285" s="19">
        <v>5.4274059948511422E-5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2.4576883763074875E-2</v>
      </c>
      <c r="Z285" s="19">
        <v>5.814362084493041E-4</v>
      </c>
      <c r="AA285" s="19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19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  <c r="AQ285" s="20">
        <v>8.6529675636629229E-15</v>
      </c>
    </row>
    <row r="286" spans="1:43">
      <c r="A286" s="53" t="s">
        <v>70</v>
      </c>
      <c r="B286" s="53" t="s">
        <v>16</v>
      </c>
      <c r="C286" s="53" t="s">
        <v>126</v>
      </c>
      <c r="D286" s="43">
        <v>2.8597678989171982E-2</v>
      </c>
      <c r="E286" s="19">
        <v>0</v>
      </c>
      <c r="F286" s="19">
        <v>0.25913146138191223</v>
      </c>
      <c r="G286" s="19">
        <v>1.1915901995962486E-4</v>
      </c>
      <c r="H286" s="19">
        <v>0</v>
      </c>
      <c r="I286" s="19">
        <v>0</v>
      </c>
      <c r="J286" s="19">
        <v>0</v>
      </c>
      <c r="K286" s="19">
        <v>0.22377738356590271</v>
      </c>
      <c r="L286" s="19">
        <v>0</v>
      </c>
      <c r="M286" s="19">
        <v>2.912136958912015E-3</v>
      </c>
      <c r="N286" s="19">
        <v>0</v>
      </c>
      <c r="O286" s="19">
        <v>0</v>
      </c>
      <c r="P286" s="19">
        <v>0</v>
      </c>
      <c r="Q286" s="19">
        <v>0</v>
      </c>
      <c r="R286" s="19">
        <v>5.9933152198791504</v>
      </c>
      <c r="S286" s="19">
        <v>3.1485199928283691E-2</v>
      </c>
      <c r="T286" s="19">
        <v>0.70142495632171631</v>
      </c>
      <c r="U286" s="19">
        <v>0.11195133626461029</v>
      </c>
      <c r="V286" s="19">
        <v>9.7563117742538452E-3</v>
      </c>
      <c r="W286" s="19">
        <v>0.8028564453125</v>
      </c>
      <c r="X286" s="19">
        <v>1.6265616416931152</v>
      </c>
      <c r="Y286" s="19">
        <v>10.543011665344238</v>
      </c>
      <c r="Z286" s="19">
        <v>1.0174708366394043</v>
      </c>
      <c r="AA286" s="19">
        <v>0</v>
      </c>
      <c r="AB286" s="19">
        <v>7.5082451803609729E-4</v>
      </c>
      <c r="AC286" s="19">
        <v>0</v>
      </c>
      <c r="AD286" s="19">
        <v>0</v>
      </c>
      <c r="AE286" s="19">
        <v>0</v>
      </c>
      <c r="AF286" s="19">
        <v>0.14572043716907501</v>
      </c>
      <c r="AG286" s="19">
        <v>8.077794685959816E-3</v>
      </c>
      <c r="AH286" s="19">
        <v>0</v>
      </c>
      <c r="AI286" s="19">
        <v>0</v>
      </c>
      <c r="AJ286" s="19">
        <v>0</v>
      </c>
      <c r="AK286" s="19">
        <v>0</v>
      </c>
      <c r="AL286" s="19">
        <v>4.1187286376953125</v>
      </c>
      <c r="AM286" s="19">
        <v>1.0494188405573368E-2</v>
      </c>
      <c r="AN286" s="19">
        <v>0</v>
      </c>
      <c r="AO286" s="19">
        <v>0</v>
      </c>
      <c r="AP286" s="19">
        <v>1.5943689271807671E-2</v>
      </c>
      <c r="AQ286" s="20">
        <v>0.77292680740356445</v>
      </c>
    </row>
    <row r="287" spans="1:43">
      <c r="A287" s="53" t="s">
        <v>71</v>
      </c>
      <c r="B287" s="53" t="s">
        <v>17</v>
      </c>
      <c r="C287" s="53" t="s">
        <v>126</v>
      </c>
      <c r="D287" s="43">
        <v>0</v>
      </c>
      <c r="E287" s="19">
        <v>5.141439032740891E-4</v>
      </c>
      <c r="F287" s="19">
        <v>0</v>
      </c>
      <c r="G287" s="19">
        <v>0</v>
      </c>
      <c r="H287" s="19">
        <v>1.5839395523071289</v>
      </c>
      <c r="I287" s="19">
        <v>3.7321746349334717E-2</v>
      </c>
      <c r="J287" s="19">
        <v>0</v>
      </c>
      <c r="K287" s="19">
        <v>4.3358940631151199E-2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19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0</v>
      </c>
      <c r="AG287" s="19">
        <v>0</v>
      </c>
      <c r="AH287" s="19">
        <v>0</v>
      </c>
      <c r="AI287" s="19">
        <v>0</v>
      </c>
      <c r="AJ287" s="19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  <c r="AQ287" s="20">
        <v>0.20335450768470764</v>
      </c>
    </row>
    <row r="288" spans="1:43">
      <c r="A288" s="53" t="s">
        <v>72</v>
      </c>
      <c r="B288" s="53" t="s">
        <v>18</v>
      </c>
      <c r="C288" s="53" t="s">
        <v>126</v>
      </c>
      <c r="D288" s="43">
        <v>0</v>
      </c>
      <c r="E288" s="19">
        <v>5.0201651902170852E-7</v>
      </c>
      <c r="F288" s="19">
        <v>2.7898920507141156E-6</v>
      </c>
      <c r="G288" s="19">
        <v>0</v>
      </c>
      <c r="H288" s="19">
        <v>1.858961877587717E-5</v>
      </c>
      <c r="I288" s="19">
        <v>3.9895760710351169E-4</v>
      </c>
      <c r="J288" s="19">
        <v>6.9577719841618091E-5</v>
      </c>
      <c r="K288" s="19">
        <v>2.8506148373708129E-4</v>
      </c>
      <c r="L288" s="19">
        <v>1.1918634845642373E-4</v>
      </c>
      <c r="M288" s="19">
        <v>0</v>
      </c>
      <c r="N288" s="19">
        <v>1.1749050827347673E-5</v>
      </c>
      <c r="O288" s="19">
        <v>0</v>
      </c>
      <c r="P288" s="19">
        <v>0</v>
      </c>
      <c r="Q288" s="19">
        <v>0</v>
      </c>
      <c r="R288" s="19">
        <v>4.121817255509086E-5</v>
      </c>
      <c r="S288" s="19">
        <v>0</v>
      </c>
      <c r="T288" s="19">
        <v>6.973123163334094E-6</v>
      </c>
      <c r="U288" s="19">
        <v>5.2034379223186988E-6</v>
      </c>
      <c r="V288" s="19">
        <v>1.893859553092625E-5</v>
      </c>
      <c r="W288" s="19">
        <v>0</v>
      </c>
      <c r="X288" s="19">
        <v>0</v>
      </c>
      <c r="Y288" s="19">
        <v>0</v>
      </c>
      <c r="Z288" s="19">
        <v>0</v>
      </c>
      <c r="AA288" s="19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19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  <c r="AQ288" s="20">
        <v>2.1025913883931935E-4</v>
      </c>
    </row>
    <row r="289" spans="1:43">
      <c r="A289" s="53" t="s">
        <v>73</v>
      </c>
      <c r="B289" s="53" t="s">
        <v>19</v>
      </c>
      <c r="C289" s="53" t="s">
        <v>126</v>
      </c>
      <c r="D289" s="43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20">
        <v>0</v>
      </c>
    </row>
    <row r="290" spans="1:43">
      <c r="A290" s="53" t="s">
        <v>74</v>
      </c>
      <c r="B290" s="53" t="s">
        <v>20</v>
      </c>
      <c r="C290" s="53" t="s">
        <v>126</v>
      </c>
      <c r="D290" s="43">
        <v>0.10170914232730865</v>
      </c>
      <c r="E290" s="19">
        <v>6.4520849264226854E-5</v>
      </c>
      <c r="F290" s="19">
        <v>0</v>
      </c>
      <c r="G290" s="19">
        <v>5.7466735370326205E-7</v>
      </c>
      <c r="H290" s="19">
        <v>3.334624320268631E-2</v>
      </c>
      <c r="I290" s="19">
        <v>0.14089494943618774</v>
      </c>
      <c r="J290" s="19">
        <v>5.7561099529266357E-3</v>
      </c>
      <c r="K290" s="19">
        <v>0.92252498865127563</v>
      </c>
      <c r="L290" s="19">
        <v>3.5437010228633881E-2</v>
      </c>
      <c r="M290" s="19">
        <v>1.1811522199423052E-5</v>
      </c>
      <c r="N290" s="19">
        <v>1.0783450125018135E-4</v>
      </c>
      <c r="O290" s="19">
        <v>4.9112524720840156E-5</v>
      </c>
      <c r="P290" s="19">
        <v>0</v>
      </c>
      <c r="Q290" s="19">
        <v>0</v>
      </c>
      <c r="R290" s="19">
        <v>0</v>
      </c>
      <c r="S290" s="19">
        <v>0</v>
      </c>
      <c r="T290" s="19">
        <v>7.9017337411642075E-3</v>
      </c>
      <c r="U290" s="19">
        <v>1.5441697090864182E-2</v>
      </c>
      <c r="V290" s="19">
        <v>4.656739067286253E-3</v>
      </c>
      <c r="W290" s="19">
        <v>1.4533700777974445E-5</v>
      </c>
      <c r="X290" s="19">
        <v>0</v>
      </c>
      <c r="Y290" s="19">
        <v>0</v>
      </c>
      <c r="Z290" s="19">
        <v>3.1560807656205725E-6</v>
      </c>
      <c r="AA290" s="19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4.5204155867395457E-6</v>
      </c>
      <c r="AG290" s="19">
        <v>0</v>
      </c>
      <c r="AH290" s="19">
        <v>0</v>
      </c>
      <c r="AI290" s="19">
        <v>0</v>
      </c>
      <c r="AJ290" s="19">
        <v>0</v>
      </c>
      <c r="AK290" s="19">
        <v>0</v>
      </c>
      <c r="AL290" s="19">
        <v>0</v>
      </c>
      <c r="AM290" s="19">
        <v>3.287086883574375E-6</v>
      </c>
      <c r="AN290" s="19">
        <v>0</v>
      </c>
      <c r="AO290" s="19">
        <v>3.200708079020842E-6</v>
      </c>
      <c r="AP290" s="19">
        <v>7.4299308471381664E-4</v>
      </c>
      <c r="AQ290" s="20">
        <v>0.20835012197494507</v>
      </c>
    </row>
    <row r="291" spans="1:43">
      <c r="A291" s="53" t="s">
        <v>75</v>
      </c>
      <c r="B291" s="53" t="s">
        <v>21</v>
      </c>
      <c r="C291" s="53" t="s">
        <v>126</v>
      </c>
      <c r="D291" s="43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0</v>
      </c>
      <c r="AQ291" s="20">
        <v>0</v>
      </c>
    </row>
    <row r="292" spans="1:43">
      <c r="A292" s="53" t="s">
        <v>76</v>
      </c>
      <c r="B292" s="53" t="s">
        <v>22</v>
      </c>
      <c r="C292" s="53" t="s">
        <v>126</v>
      </c>
      <c r="D292" s="43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0</v>
      </c>
      <c r="AP292" s="19">
        <v>0</v>
      </c>
      <c r="AQ292" s="20">
        <v>0</v>
      </c>
    </row>
    <row r="293" spans="1:43">
      <c r="A293" s="53" t="s">
        <v>77</v>
      </c>
      <c r="B293" s="53" t="s">
        <v>1</v>
      </c>
      <c r="C293" s="53" t="s">
        <v>126</v>
      </c>
      <c r="D293" s="43">
        <v>5.9789866209030151E-2</v>
      </c>
      <c r="E293" s="19">
        <v>0.16113919019699097</v>
      </c>
      <c r="F293" s="19">
        <v>0.55347526073455811</v>
      </c>
      <c r="G293" s="19">
        <v>0.11144836992025375</v>
      </c>
      <c r="H293" s="19">
        <v>0.38172087073326111</v>
      </c>
      <c r="I293" s="19">
        <v>2.6490453630685806E-2</v>
      </c>
      <c r="J293" s="19">
        <v>8.9532381389290094E-4</v>
      </c>
      <c r="K293" s="19">
        <v>0.31420767307281494</v>
      </c>
      <c r="L293" s="19">
        <v>0</v>
      </c>
      <c r="M293" s="19">
        <v>0</v>
      </c>
      <c r="N293" s="19">
        <v>15.435530662536621</v>
      </c>
      <c r="O293" s="19">
        <v>0.34674912691116333</v>
      </c>
      <c r="P293" s="19">
        <v>2.1838102340698242</v>
      </c>
      <c r="Q293" s="19">
        <v>9.4019379466772079E-3</v>
      </c>
      <c r="R293" s="19">
        <v>0.22858692705631256</v>
      </c>
      <c r="S293" s="19">
        <v>3.1255970243364573E-3</v>
      </c>
      <c r="T293" s="19">
        <v>8.2959115505218506E-2</v>
      </c>
      <c r="U293" s="19">
        <v>9.3580760061740875E-2</v>
      </c>
      <c r="V293" s="19">
        <v>3.2461711671203375E-3</v>
      </c>
      <c r="W293" s="19">
        <v>0.81997960805892944</v>
      </c>
      <c r="X293" s="19">
        <v>0.41158810257911682</v>
      </c>
      <c r="Y293" s="19">
        <v>0.17650684714317322</v>
      </c>
      <c r="Z293" s="19">
        <v>7.7819554135203362E-3</v>
      </c>
      <c r="AA293" s="19">
        <v>3.8762385845184326</v>
      </c>
      <c r="AB293" s="19">
        <v>0.14993110299110413</v>
      </c>
      <c r="AC293" s="19">
        <v>0</v>
      </c>
      <c r="AD293" s="19">
        <v>0.19659443199634552</v>
      </c>
      <c r="AE293" s="19">
        <v>0</v>
      </c>
      <c r="AF293" s="19">
        <v>6.2744960188865662E-2</v>
      </c>
      <c r="AG293" s="19">
        <v>0.18602581322193146</v>
      </c>
      <c r="AH293" s="19">
        <v>0</v>
      </c>
      <c r="AI293" s="19">
        <v>1.2980145402252674E-3</v>
      </c>
      <c r="AJ293" s="19">
        <v>0.1978156566619873</v>
      </c>
      <c r="AK293" s="19">
        <v>0</v>
      </c>
      <c r="AL293" s="19">
        <v>6.199299544095993E-2</v>
      </c>
      <c r="AM293" s="19">
        <v>0.12436793744564056</v>
      </c>
      <c r="AN293" s="19">
        <v>0</v>
      </c>
      <c r="AO293" s="19">
        <v>0</v>
      </c>
      <c r="AP293" s="19">
        <v>1.6923974752426147</v>
      </c>
      <c r="AQ293" s="20">
        <v>7.4083800315856934</v>
      </c>
    </row>
    <row r="294" spans="1:43">
      <c r="A294" s="53" t="s">
        <v>78</v>
      </c>
      <c r="B294" s="53" t="s">
        <v>23</v>
      </c>
      <c r="C294" s="53" t="s">
        <v>126</v>
      </c>
      <c r="D294" s="43">
        <v>0</v>
      </c>
      <c r="E294" s="19">
        <v>0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19">
        <v>0</v>
      </c>
      <c r="L294" s="19">
        <v>0</v>
      </c>
      <c r="M294" s="19">
        <v>0</v>
      </c>
      <c r="N294" s="19">
        <v>7.0692578447051346E-5</v>
      </c>
      <c r="O294" s="19">
        <v>0.13894538581371307</v>
      </c>
      <c r="P294" s="19">
        <v>0.93588393926620483</v>
      </c>
      <c r="Q294" s="19">
        <v>0</v>
      </c>
      <c r="R294" s="19">
        <v>1.4976458260207437E-5</v>
      </c>
      <c r="S294" s="19">
        <v>0</v>
      </c>
      <c r="T294" s="19">
        <v>0</v>
      </c>
      <c r="U294" s="19">
        <v>0</v>
      </c>
      <c r="V294" s="19">
        <v>2.5346537586301565E-4</v>
      </c>
      <c r="W294" s="19">
        <v>0</v>
      </c>
      <c r="X294" s="19">
        <v>0</v>
      </c>
      <c r="Y294" s="19">
        <v>0</v>
      </c>
      <c r="Z294" s="19">
        <v>0</v>
      </c>
      <c r="AA294" s="19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1.9643234554678202E-4</v>
      </c>
      <c r="AG294" s="19">
        <v>4.7586988657712936E-2</v>
      </c>
      <c r="AH294" s="19">
        <v>0</v>
      </c>
      <c r="AI294" s="19">
        <v>0</v>
      </c>
      <c r="AJ294" s="19">
        <v>9.2023070901632309E-3</v>
      </c>
      <c r="AK294" s="19">
        <v>0</v>
      </c>
      <c r="AL294" s="19">
        <v>0</v>
      </c>
      <c r="AM294" s="19">
        <v>3.0844005323160673E-6</v>
      </c>
      <c r="AN294" s="19">
        <v>0</v>
      </c>
      <c r="AO294" s="19">
        <v>0</v>
      </c>
      <c r="AP294" s="19">
        <v>7.9086596088018268E-5</v>
      </c>
      <c r="AQ294" s="20">
        <v>1.7664225306361914E-3</v>
      </c>
    </row>
    <row r="295" spans="1:43">
      <c r="A295" s="53" t="s">
        <v>79</v>
      </c>
      <c r="B295" s="53" t="s">
        <v>24</v>
      </c>
      <c r="C295" s="53" t="s">
        <v>126</v>
      </c>
      <c r="D295" s="43">
        <v>0</v>
      </c>
      <c r="E295" s="19">
        <v>9.7098434343934059E-4</v>
      </c>
      <c r="F295" s="19">
        <v>0</v>
      </c>
      <c r="G295" s="19">
        <v>1.5571372350677848E-3</v>
      </c>
      <c r="H295" s="19">
        <v>0</v>
      </c>
      <c r="I295" s="19">
        <v>0</v>
      </c>
      <c r="J295" s="19">
        <v>0</v>
      </c>
      <c r="K295" s="19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0.49128866195678711</v>
      </c>
      <c r="Q295" s="19">
        <v>0</v>
      </c>
      <c r="R295" s="19">
        <v>0</v>
      </c>
      <c r="S295" s="19">
        <v>0</v>
      </c>
      <c r="T295" s="19">
        <v>1.3530909083783627E-2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1.3016775483265519E-4</v>
      </c>
      <c r="AA295" s="19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19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5.5324931054201443E-6</v>
      </c>
      <c r="AQ295" s="20">
        <v>9.729740209877491E-3</v>
      </c>
    </row>
    <row r="296" spans="1:43">
      <c r="A296" s="53" t="s">
        <v>80</v>
      </c>
      <c r="B296" s="53" t="s">
        <v>25</v>
      </c>
      <c r="C296" s="53" t="s">
        <v>126</v>
      </c>
      <c r="D296" s="43">
        <v>2.7775624766945839E-4</v>
      </c>
      <c r="E296" s="19">
        <v>1.6457594465464354E-3</v>
      </c>
      <c r="F296" s="19">
        <v>9.9492596928030252E-4</v>
      </c>
      <c r="G296" s="19">
        <v>9.6244271844625473E-4</v>
      </c>
      <c r="H296" s="19">
        <v>2.0971542224287987E-2</v>
      </c>
      <c r="I296" s="19">
        <v>1.0452809510752559E-3</v>
      </c>
      <c r="J296" s="19">
        <v>3.6383967380970716E-4</v>
      </c>
      <c r="K296" s="19">
        <v>1.7229229211807251E-2</v>
      </c>
      <c r="L296" s="19">
        <v>4.3306659907102585E-2</v>
      </c>
      <c r="M296" s="19">
        <v>0</v>
      </c>
      <c r="N296" s="19">
        <v>8.8443811982870102E-3</v>
      </c>
      <c r="O296" s="19">
        <v>0</v>
      </c>
      <c r="P296" s="19">
        <v>2.9298763256520033E-3</v>
      </c>
      <c r="Q296" s="19">
        <v>1.317484974861145</v>
      </c>
      <c r="R296" s="19">
        <v>7.6270624995231628E-2</v>
      </c>
      <c r="S296" s="19">
        <v>7.26845464669168E-5</v>
      </c>
      <c r="T296" s="19">
        <v>3.0032360926270485E-2</v>
      </c>
      <c r="U296" s="19">
        <v>9.6848346292972565E-3</v>
      </c>
      <c r="V296" s="19">
        <v>0</v>
      </c>
      <c r="W296" s="19">
        <v>6.5838458249345422E-4</v>
      </c>
      <c r="X296" s="19">
        <v>0.11036267876625061</v>
      </c>
      <c r="Y296" s="19">
        <v>1.335732638835907E-2</v>
      </c>
      <c r="Z296" s="19">
        <v>7.4552861042320728E-4</v>
      </c>
      <c r="AA296" s="19">
        <v>1.9044632092118263E-2</v>
      </c>
      <c r="AB296" s="19">
        <v>5.057985708117485E-2</v>
      </c>
      <c r="AC296" s="19">
        <v>0</v>
      </c>
      <c r="AD296" s="19">
        <v>1.1204316280782223E-2</v>
      </c>
      <c r="AE296" s="19">
        <v>0</v>
      </c>
      <c r="AF296" s="19">
        <v>1.0419790633022785E-2</v>
      </c>
      <c r="AG296" s="19">
        <v>8.7519902735948563E-3</v>
      </c>
      <c r="AH296" s="19">
        <v>0</v>
      </c>
      <c r="AI296" s="19">
        <v>4.9712969484971836E-5</v>
      </c>
      <c r="AJ296" s="19">
        <v>1.09502112865448</v>
      </c>
      <c r="AK296" s="19">
        <v>1.7460272647440434E-4</v>
      </c>
      <c r="AL296" s="19">
        <v>5.0664544105529785</v>
      </c>
      <c r="AM296" s="19">
        <v>2.6205973699688911E-3</v>
      </c>
      <c r="AN296" s="19">
        <v>7.7468648669309914E-5</v>
      </c>
      <c r="AO296" s="19">
        <v>0</v>
      </c>
      <c r="AP296" s="19">
        <v>0.30837231874465942</v>
      </c>
      <c r="AQ296" s="20">
        <v>0.28999489545822144</v>
      </c>
    </row>
    <row r="297" spans="1:43">
      <c r="A297" s="53" t="s">
        <v>81</v>
      </c>
      <c r="B297" s="53" t="s">
        <v>26</v>
      </c>
      <c r="C297" s="53" t="s">
        <v>126</v>
      </c>
      <c r="D297" s="43">
        <v>1.3126549310982227E-4</v>
      </c>
      <c r="E297" s="19">
        <v>1.1209051444893703E-4</v>
      </c>
      <c r="F297" s="19">
        <v>1.2676218524575233E-2</v>
      </c>
      <c r="G297" s="19">
        <v>3.2938346266746521E-3</v>
      </c>
      <c r="H297" s="19">
        <v>1.6450885683298111E-2</v>
      </c>
      <c r="I297" s="19">
        <v>5.8477334678173065E-2</v>
      </c>
      <c r="J297" s="19">
        <v>3.8911928422749043E-3</v>
      </c>
      <c r="K297" s="19">
        <v>7.466280460357666E-2</v>
      </c>
      <c r="L297" s="19">
        <v>0.12258787453174591</v>
      </c>
      <c r="M297" s="19">
        <v>1.9567207345971838E-5</v>
      </c>
      <c r="N297" s="19">
        <v>7.9511411488056183E-2</v>
      </c>
      <c r="O297" s="19">
        <v>3.9421484689228237E-4</v>
      </c>
      <c r="P297" s="19">
        <v>2.1664638072252274E-2</v>
      </c>
      <c r="Q297" s="19">
        <v>6.4440788701176643E-3</v>
      </c>
      <c r="R297" s="19">
        <v>1.8128640651702881</v>
      </c>
      <c r="S297" s="19">
        <v>2.0407724659889936E-3</v>
      </c>
      <c r="T297" s="19">
        <v>2.4310976732522249E-3</v>
      </c>
      <c r="U297" s="19">
        <v>0.22790445387363434</v>
      </c>
      <c r="V297" s="19">
        <v>4.4638305902481079E-2</v>
      </c>
      <c r="W297" s="19">
        <v>4.3789159506559372E-2</v>
      </c>
      <c r="X297" s="19">
        <v>5.0982655957341194E-3</v>
      </c>
      <c r="Y297" s="19">
        <v>8.0787129700183868E-3</v>
      </c>
      <c r="Z297" s="19">
        <v>8.0717047676444054E-3</v>
      </c>
      <c r="AA297" s="19">
        <v>4.3889898806810379E-2</v>
      </c>
      <c r="AB297" s="19">
        <v>1.912674680352211E-2</v>
      </c>
      <c r="AC297" s="19">
        <v>9.9201370176160708E-6</v>
      </c>
      <c r="AD297" s="19">
        <v>1.968662440776825E-2</v>
      </c>
      <c r="AE297" s="19">
        <v>0</v>
      </c>
      <c r="AF297" s="19">
        <v>5.3974427282810211E-4</v>
      </c>
      <c r="AG297" s="19">
        <v>1.1020773090422153E-2</v>
      </c>
      <c r="AH297" s="19">
        <v>0</v>
      </c>
      <c r="AI297" s="19">
        <v>4.3128085962962359E-5</v>
      </c>
      <c r="AJ297" s="19">
        <v>3.5091303288936615E-3</v>
      </c>
      <c r="AK297" s="19">
        <v>9.1999052092432976E-3</v>
      </c>
      <c r="AL297" s="19">
        <v>2.7931155636906624E-2</v>
      </c>
      <c r="AM297" s="19">
        <v>1.2967313639819622E-2</v>
      </c>
      <c r="AN297" s="19">
        <v>0.35838311910629272</v>
      </c>
      <c r="AO297" s="19">
        <v>0.41670423746109009</v>
      </c>
      <c r="AP297" s="19">
        <v>0.23209454119205475</v>
      </c>
      <c r="AQ297" s="20">
        <v>0.94141995906829834</v>
      </c>
    </row>
    <row r="298" spans="1:43">
      <c r="A298" s="53" t="s">
        <v>82</v>
      </c>
      <c r="B298" s="53" t="s">
        <v>27</v>
      </c>
      <c r="C298" s="53" t="s">
        <v>126</v>
      </c>
      <c r="D298" s="43">
        <v>1.3170842081308365E-2</v>
      </c>
      <c r="E298" s="19">
        <v>8.6793757975101471E-2</v>
      </c>
      <c r="F298" s="19">
        <v>5.2103064954280853E-2</v>
      </c>
      <c r="G298" s="19">
        <v>0</v>
      </c>
      <c r="H298" s="19">
        <v>0</v>
      </c>
      <c r="I298" s="19">
        <v>0</v>
      </c>
      <c r="J298" s="19">
        <v>1.2129175011068583E-3</v>
      </c>
      <c r="K298" s="19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19">
        <v>0.16504800319671631</v>
      </c>
      <c r="R298" s="19">
        <v>0</v>
      </c>
      <c r="S298" s="19">
        <v>22.661952972412109</v>
      </c>
      <c r="T298" s="19">
        <v>0.12439228594303131</v>
      </c>
      <c r="U298" s="19">
        <v>6.5716519951820374E-2</v>
      </c>
      <c r="V298" s="19">
        <v>6.5660789608955383E-2</v>
      </c>
      <c r="W298" s="19">
        <v>0.42044094204902649</v>
      </c>
      <c r="X298" s="19">
        <v>0.1853155791759491</v>
      </c>
      <c r="Y298" s="19">
        <v>3.6513496190309525E-2</v>
      </c>
      <c r="Z298" s="19">
        <v>2.6495516300201416</v>
      </c>
      <c r="AA298" s="19">
        <v>8.5683926939964294E-2</v>
      </c>
      <c r="AB298" s="19">
        <v>2.052756492048502E-3</v>
      </c>
      <c r="AC298" s="19">
        <v>0</v>
      </c>
      <c r="AD298" s="19">
        <v>0</v>
      </c>
      <c r="AE298" s="19">
        <v>0</v>
      </c>
      <c r="AF298" s="19">
        <v>0</v>
      </c>
      <c r="AG298" s="19">
        <v>4.1819839477539062</v>
      </c>
      <c r="AH298" s="19">
        <v>0</v>
      </c>
      <c r="AI298" s="19">
        <v>0</v>
      </c>
      <c r="AJ298" s="19">
        <v>0</v>
      </c>
      <c r="AK298" s="19">
        <v>0</v>
      </c>
      <c r="AL298" s="19">
        <v>1.3031105995178223</v>
      </c>
      <c r="AM298" s="19">
        <v>2.5646023750305176</v>
      </c>
      <c r="AN298" s="19">
        <v>0</v>
      </c>
      <c r="AO298" s="19">
        <v>0</v>
      </c>
      <c r="AP298" s="19">
        <v>0.19049264490604401</v>
      </c>
      <c r="AQ298" s="20">
        <v>0.52642345428466797</v>
      </c>
    </row>
    <row r="299" spans="1:43">
      <c r="A299" s="53" t="s">
        <v>83</v>
      </c>
      <c r="B299" s="53" t="s">
        <v>28</v>
      </c>
      <c r="C299" s="53" t="s">
        <v>126</v>
      </c>
      <c r="D299" s="43">
        <v>1.1786364316940308</v>
      </c>
      <c r="E299" s="19">
        <v>3.9203517138957977E-2</v>
      </c>
      <c r="F299" s="19">
        <v>5.7225190103054047E-2</v>
      </c>
      <c r="G299" s="19">
        <v>6.4390110783278942E-3</v>
      </c>
      <c r="H299" s="19">
        <v>3.4599121659994125E-2</v>
      </c>
      <c r="I299" s="19">
        <v>6.1257895082235336E-2</v>
      </c>
      <c r="J299" s="19">
        <v>0</v>
      </c>
      <c r="K299" s="19">
        <v>0.98121041059494019</v>
      </c>
      <c r="L299" s="19">
        <v>0.32670378684997559</v>
      </c>
      <c r="M299" s="19">
        <v>0.25555729866027832</v>
      </c>
      <c r="N299" s="19">
        <v>0.39275136590003967</v>
      </c>
      <c r="O299" s="19">
        <v>0.14474561810493469</v>
      </c>
      <c r="P299" s="19">
        <v>7.4276767671108246E-2</v>
      </c>
      <c r="Q299" s="19">
        <v>0</v>
      </c>
      <c r="R299" s="19">
        <v>0.15013407170772552</v>
      </c>
      <c r="S299" s="19">
        <v>7.2929472923278809</v>
      </c>
      <c r="T299" s="19">
        <v>2.4859600067138672</v>
      </c>
      <c r="U299" s="19">
        <v>4.7371339797973633</v>
      </c>
      <c r="V299" s="19">
        <v>0.70245957374572754</v>
      </c>
      <c r="W299" s="19">
        <v>2.4138362407684326</v>
      </c>
      <c r="X299" s="19">
        <v>0.27274557948112488</v>
      </c>
      <c r="Y299" s="19">
        <v>0.11825495958328247</v>
      </c>
      <c r="Z299" s="19">
        <v>0.45652082562446594</v>
      </c>
      <c r="AA299" s="19">
        <v>0.31778129935264587</v>
      </c>
      <c r="AB299" s="19">
        <v>3.9076797664165497E-2</v>
      </c>
      <c r="AC299" s="19">
        <v>3.3531339340697741E-6</v>
      </c>
      <c r="AD299" s="19">
        <v>0.26450419425964355</v>
      </c>
      <c r="AE299" s="19">
        <v>0</v>
      </c>
      <c r="AF299" s="19">
        <v>1.2737727724015713E-2</v>
      </c>
      <c r="AG299" s="19">
        <v>8.6299426853656769E-2</v>
      </c>
      <c r="AH299" s="19">
        <v>0</v>
      </c>
      <c r="AI299" s="19">
        <v>0</v>
      </c>
      <c r="AJ299" s="19">
        <v>5.5975373834371567E-2</v>
      </c>
      <c r="AK299" s="19">
        <v>0</v>
      </c>
      <c r="AL299" s="19">
        <v>1.6459778416901827E-3</v>
      </c>
      <c r="AM299" s="19">
        <v>0</v>
      </c>
      <c r="AN299" s="19">
        <v>0</v>
      </c>
      <c r="AO299" s="19">
        <v>0</v>
      </c>
      <c r="AP299" s="19">
        <v>1.10149085521698E-2</v>
      </c>
      <c r="AQ299" s="20">
        <v>3.4485891461372375E-2</v>
      </c>
    </row>
    <row r="300" spans="1:43">
      <c r="A300" s="53" t="s">
        <v>84</v>
      </c>
      <c r="B300" s="53" t="s">
        <v>29</v>
      </c>
      <c r="C300" s="53" t="s">
        <v>126</v>
      </c>
      <c r="D300" s="43">
        <v>1.718319296836853</v>
      </c>
      <c r="E300" s="19">
        <v>4.8559000715613365E-3</v>
      </c>
      <c r="F300" s="19">
        <v>0.49121633172035217</v>
      </c>
      <c r="G300" s="19">
        <v>0.51128619909286499</v>
      </c>
      <c r="H300" s="19">
        <v>0.95154267549514771</v>
      </c>
      <c r="I300" s="19">
        <v>9.5498092472553253E-2</v>
      </c>
      <c r="J300" s="19">
        <v>3.0180269852280617E-2</v>
      </c>
      <c r="K300" s="19">
        <v>0.78113466501235962</v>
      </c>
      <c r="L300" s="19">
        <v>0.70001977682113647</v>
      </c>
      <c r="M300" s="19">
        <v>8.1311753019690514E-3</v>
      </c>
      <c r="N300" s="19">
        <v>0.77761435508728027</v>
      </c>
      <c r="O300" s="19">
        <v>7.255201693624258E-3</v>
      </c>
      <c r="P300" s="19">
        <v>0.95940583944320679</v>
      </c>
      <c r="Q300" s="19">
        <v>6.824280321598053E-2</v>
      </c>
      <c r="R300" s="19">
        <v>0.48371630907058716</v>
      </c>
      <c r="S300" s="19">
        <v>1.3501005172729492</v>
      </c>
      <c r="T300" s="19">
        <v>2.0826122760772705</v>
      </c>
      <c r="U300" s="19">
        <v>3.61448073387146</v>
      </c>
      <c r="V300" s="19">
        <v>0.21000926196575165</v>
      </c>
      <c r="W300" s="19">
        <v>0.27097448706626892</v>
      </c>
      <c r="X300" s="19">
        <v>0.15404483675956726</v>
      </c>
      <c r="Y300" s="19">
        <v>0.25072798132896423</v>
      </c>
      <c r="Z300" s="19">
        <v>0.40831717848777771</v>
      </c>
      <c r="AA300" s="19">
        <v>0.23507364094257355</v>
      </c>
      <c r="AB300" s="19">
        <v>9.9097453057765961E-3</v>
      </c>
      <c r="AC300" s="19">
        <v>0</v>
      </c>
      <c r="AD300" s="19">
        <v>0.26391327381134033</v>
      </c>
      <c r="AE300" s="19">
        <v>0</v>
      </c>
      <c r="AF300" s="19">
        <v>3.1547870021313429E-3</v>
      </c>
      <c r="AG300" s="19">
        <v>0.3491172194480896</v>
      </c>
      <c r="AH300" s="19">
        <v>0</v>
      </c>
      <c r="AI300" s="19">
        <v>7.1618604124523699E-5</v>
      </c>
      <c r="AJ300" s="19">
        <v>0.27060282230377197</v>
      </c>
      <c r="AK300" s="19">
        <v>1.3039936311542988E-2</v>
      </c>
      <c r="AL300" s="19">
        <v>0.46820506453514099</v>
      </c>
      <c r="AM300" s="19">
        <v>9.4694541767239571E-3</v>
      </c>
      <c r="AN300" s="19">
        <v>9.6241219580406323E-6</v>
      </c>
      <c r="AO300" s="19">
        <v>7.8165512604755349E-6</v>
      </c>
      <c r="AP300" s="19">
        <v>9.2049248516559601E-2</v>
      </c>
      <c r="AQ300" s="20">
        <v>1.2058424949645996</v>
      </c>
    </row>
    <row r="301" spans="1:43">
      <c r="A301" s="53" t="s">
        <v>85</v>
      </c>
      <c r="B301" s="53" t="s">
        <v>30</v>
      </c>
      <c r="C301" s="53" t="s">
        <v>126</v>
      </c>
      <c r="D301" s="43">
        <v>5.7331361770629883</v>
      </c>
      <c r="E301" s="19">
        <v>7.1589592844247818E-3</v>
      </c>
      <c r="F301" s="19">
        <v>1.8679465055465698</v>
      </c>
      <c r="G301" s="19">
        <v>0.16260147094726563</v>
      </c>
      <c r="H301" s="19">
        <v>4.0794204920530319E-2</v>
      </c>
      <c r="I301" s="19">
        <v>5.5135615170001984E-2</v>
      </c>
      <c r="J301" s="19">
        <v>7.6663687825202942E-2</v>
      </c>
      <c r="K301" s="19">
        <v>1.6873332262039185</v>
      </c>
      <c r="L301" s="19">
        <v>1.3016576878726482E-2</v>
      </c>
      <c r="M301" s="19">
        <v>0</v>
      </c>
      <c r="N301" s="19">
        <v>8.2729347050189972E-3</v>
      </c>
      <c r="O301" s="19">
        <v>2.6114420033991337E-3</v>
      </c>
      <c r="P301" s="19">
        <v>2.3968301713466644E-2</v>
      </c>
      <c r="Q301" s="19">
        <v>8.7690132204443216E-5</v>
      </c>
      <c r="R301" s="19">
        <v>1.3833752833306789E-2</v>
      </c>
      <c r="S301" s="19">
        <v>8.6170099675655365E-3</v>
      </c>
      <c r="T301" s="19">
        <v>8.4607236087322235E-2</v>
      </c>
      <c r="U301" s="19">
        <v>0.36332014203071594</v>
      </c>
      <c r="V301" s="19">
        <v>7.7536964416503906</v>
      </c>
      <c r="W301" s="19">
        <v>8.0269679427146912E-2</v>
      </c>
      <c r="X301" s="19">
        <v>4.1945159435272217E-2</v>
      </c>
      <c r="Y301" s="19">
        <v>2.5433508679270744E-2</v>
      </c>
      <c r="Z301" s="19">
        <v>5.4520230740308762E-2</v>
      </c>
      <c r="AA301" s="19">
        <v>3.1253494322299957E-2</v>
      </c>
      <c r="AB301" s="19">
        <v>0.11659084260463715</v>
      </c>
      <c r="AC301" s="19">
        <v>3.3105046895798296E-5</v>
      </c>
      <c r="AD301" s="19">
        <v>1.5056103467941284E-2</v>
      </c>
      <c r="AE301" s="19">
        <v>0</v>
      </c>
      <c r="AF301" s="19">
        <v>1.0976692428812385E-3</v>
      </c>
      <c r="AG301" s="19">
        <v>1.3390086591243744E-2</v>
      </c>
      <c r="AH301" s="19">
        <v>0</v>
      </c>
      <c r="AI301" s="19">
        <v>1.2095287092961371E-4</v>
      </c>
      <c r="AJ301" s="19">
        <v>3.1166826374828815E-3</v>
      </c>
      <c r="AK301" s="19">
        <v>1.1631644330918789E-2</v>
      </c>
      <c r="AL301" s="19">
        <v>0.28953135013580322</v>
      </c>
      <c r="AM301" s="19">
        <v>2.5772163644433022E-2</v>
      </c>
      <c r="AN301" s="19">
        <v>1.768362894654274E-2</v>
      </c>
      <c r="AO301" s="19">
        <v>4.7248866758309305E-4</v>
      </c>
      <c r="AP301" s="19">
        <v>0.74660599231719971</v>
      </c>
      <c r="AQ301" s="20">
        <v>7.4812264442443848</v>
      </c>
    </row>
    <row r="302" spans="1:43">
      <c r="A302" s="53" t="s">
        <v>86</v>
      </c>
      <c r="B302" s="53" t="s">
        <v>31</v>
      </c>
      <c r="C302" s="53" t="s">
        <v>126</v>
      </c>
      <c r="D302" s="43">
        <v>1.7099557226174511E-5</v>
      </c>
      <c r="E302" s="19">
        <v>3.5037405323237181E-3</v>
      </c>
      <c r="F302" s="19">
        <v>0.52222651243209839</v>
      </c>
      <c r="G302" s="19">
        <v>0.47580260038375854</v>
      </c>
      <c r="H302" s="19">
        <v>1.1791576398536563E-3</v>
      </c>
      <c r="I302" s="19">
        <v>0.17564775049686432</v>
      </c>
      <c r="J302" s="19">
        <v>3.1371526420116425E-2</v>
      </c>
      <c r="K302" s="19">
        <v>1.0744946002960205</v>
      </c>
      <c r="L302" s="19">
        <v>0.12463531643152237</v>
      </c>
      <c r="M302" s="19">
        <v>0</v>
      </c>
      <c r="N302" s="19">
        <v>0.10078756511211395</v>
      </c>
      <c r="O302" s="19">
        <v>4.9301553517580032E-2</v>
      </c>
      <c r="P302" s="19">
        <v>7.1871168911457062E-2</v>
      </c>
      <c r="Q302" s="19">
        <v>0</v>
      </c>
      <c r="R302" s="19">
        <v>1.708134651184082</v>
      </c>
      <c r="S302" s="19">
        <v>8.73458047863096E-4</v>
      </c>
      <c r="T302" s="19">
        <v>1.3215186074376106E-2</v>
      </c>
      <c r="U302" s="19">
        <v>0.75974792242050171</v>
      </c>
      <c r="V302" s="19">
        <v>8.1759802997112274E-2</v>
      </c>
      <c r="W302" s="19">
        <v>1.8588155508041382</v>
      </c>
      <c r="X302" s="19">
        <v>7.129991427063942E-3</v>
      </c>
      <c r="Y302" s="19">
        <v>4.5285966247320175E-2</v>
      </c>
      <c r="Z302" s="19">
        <v>6.2490813434123993E-3</v>
      </c>
      <c r="AA302" s="19">
        <v>6.8121075630187988E-2</v>
      </c>
      <c r="AB302" s="19">
        <v>0.70599830150604248</v>
      </c>
      <c r="AC302" s="19">
        <v>6.2849657842889428E-4</v>
      </c>
      <c r="AD302" s="19">
        <v>0.26367411017417908</v>
      </c>
      <c r="AE302" s="19">
        <v>0</v>
      </c>
      <c r="AF302" s="19">
        <v>5.527881532907486E-2</v>
      </c>
      <c r="AG302" s="19">
        <v>1.3758159875869751</v>
      </c>
      <c r="AH302" s="19">
        <v>0</v>
      </c>
      <c r="AI302" s="19">
        <v>8.0632325261831284E-3</v>
      </c>
      <c r="AJ302" s="19">
        <v>7.8230299055576324E-2</v>
      </c>
      <c r="AK302" s="19">
        <v>0</v>
      </c>
      <c r="AL302" s="19">
        <v>3.0871486663818359</v>
      </c>
      <c r="AM302" s="19">
        <v>1.5275371074676514</v>
      </c>
      <c r="AN302" s="19">
        <v>0</v>
      </c>
      <c r="AO302" s="19">
        <v>0</v>
      </c>
      <c r="AP302" s="19">
        <v>0.51929831504821777</v>
      </c>
      <c r="AQ302" s="20">
        <v>1.3825368881225586</v>
      </c>
    </row>
    <row r="303" spans="1:43">
      <c r="A303" s="53" t="s">
        <v>87</v>
      </c>
      <c r="B303" s="53" t="s">
        <v>32</v>
      </c>
      <c r="C303" s="53" t="s">
        <v>126</v>
      </c>
      <c r="D303" s="43">
        <v>3.9727772673359141E-5</v>
      </c>
      <c r="E303" s="19">
        <v>0</v>
      </c>
      <c r="F303" s="19">
        <v>1.6966104507446289E-2</v>
      </c>
      <c r="G303" s="19">
        <v>1.818135567009449E-2</v>
      </c>
      <c r="H303" s="19">
        <v>0</v>
      </c>
      <c r="I303" s="19">
        <v>8.9455181732773781E-3</v>
      </c>
      <c r="J303" s="19">
        <v>0</v>
      </c>
      <c r="K303" s="19">
        <v>1.8665093928575516E-2</v>
      </c>
      <c r="L303" s="19">
        <v>0.21891659498214722</v>
      </c>
      <c r="M303" s="19">
        <v>0</v>
      </c>
      <c r="N303" s="19">
        <v>5.898425355553627E-2</v>
      </c>
      <c r="O303" s="19">
        <v>0</v>
      </c>
      <c r="P303" s="19">
        <v>9.8255377452005632E-6</v>
      </c>
      <c r="Q303" s="19">
        <v>0</v>
      </c>
      <c r="R303" s="19">
        <v>3.7328549660742283E-3</v>
      </c>
      <c r="S303" s="19">
        <v>3.809759218711406E-4</v>
      </c>
      <c r="T303" s="19">
        <v>1.165242213755846E-2</v>
      </c>
      <c r="U303" s="19">
        <v>9.2478254809975624E-3</v>
      </c>
      <c r="V303" s="19">
        <v>1.9333219155669212E-2</v>
      </c>
      <c r="W303" s="19">
        <v>1.7913755029439926E-2</v>
      </c>
      <c r="X303" s="19">
        <v>0.40735536813735962</v>
      </c>
      <c r="Y303" s="19">
        <v>5.4877190850675106E-3</v>
      </c>
      <c r="Z303" s="19">
        <v>1.7609462141990662E-2</v>
      </c>
      <c r="AA303" s="19">
        <v>0</v>
      </c>
      <c r="AB303" s="19">
        <v>1.65701458172407E-5</v>
      </c>
      <c r="AC303" s="19">
        <v>0</v>
      </c>
      <c r="AD303" s="19">
        <v>0.15338368713855743</v>
      </c>
      <c r="AE303" s="19">
        <v>0</v>
      </c>
      <c r="AF303" s="19">
        <v>5.9226184384897351E-4</v>
      </c>
      <c r="AG303" s="19">
        <v>0.31053012609481812</v>
      </c>
      <c r="AH303" s="19">
        <v>0</v>
      </c>
      <c r="AI303" s="19">
        <v>2.6691073799156584E-5</v>
      </c>
      <c r="AJ303" s="19">
        <v>1.3283259235322475E-2</v>
      </c>
      <c r="AK303" s="19">
        <v>0</v>
      </c>
      <c r="AL303" s="19">
        <v>6.1680645942687988</v>
      </c>
      <c r="AM303" s="19">
        <v>2.6254443218931556E-4</v>
      </c>
      <c r="AN303" s="19">
        <v>2.314179073437117E-5</v>
      </c>
      <c r="AO303" s="19">
        <v>0</v>
      </c>
      <c r="AP303" s="19">
        <v>0.84582668542861938</v>
      </c>
      <c r="AQ303" s="20">
        <v>0.11754267662763596</v>
      </c>
    </row>
    <row r="304" spans="1:43">
      <c r="A304" s="53" t="s">
        <v>88</v>
      </c>
      <c r="B304" s="53" t="s">
        <v>33</v>
      </c>
      <c r="C304" s="53" t="s">
        <v>126</v>
      </c>
      <c r="D304" s="43">
        <v>0</v>
      </c>
      <c r="E304" s="19">
        <v>0</v>
      </c>
      <c r="F304" s="19">
        <v>2.7362873554229736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5.1117250695824623E-3</v>
      </c>
      <c r="O304" s="19">
        <v>0</v>
      </c>
      <c r="P304" s="19">
        <v>3.8245704490691423E-3</v>
      </c>
      <c r="Q304" s="19">
        <v>0</v>
      </c>
      <c r="R304" s="19">
        <v>0</v>
      </c>
      <c r="S304" s="19">
        <v>0.13869571685791016</v>
      </c>
      <c r="T304" s="19">
        <v>4.9777727574110031E-2</v>
      </c>
      <c r="U304" s="19">
        <v>0</v>
      </c>
      <c r="V304" s="19">
        <v>0</v>
      </c>
      <c r="W304" s="19">
        <v>2.5876320898532867E-2</v>
      </c>
      <c r="X304" s="19">
        <v>6.7721381783485413E-2</v>
      </c>
      <c r="Y304" s="19">
        <v>2.9050486087799072</v>
      </c>
      <c r="Z304" s="19">
        <v>8.3519354462623596E-2</v>
      </c>
      <c r="AA304" s="19">
        <v>1.4653041362762451</v>
      </c>
      <c r="AB304" s="19">
        <v>0.67206317186355591</v>
      </c>
      <c r="AC304" s="19">
        <v>0</v>
      </c>
      <c r="AD304" s="19">
        <v>0.55770862102508545</v>
      </c>
      <c r="AE304" s="19">
        <v>0</v>
      </c>
      <c r="AF304" s="19">
        <v>7.8816534951329231E-3</v>
      </c>
      <c r="AG304" s="19">
        <v>0.47767171263694763</v>
      </c>
      <c r="AH304" s="19">
        <v>0</v>
      </c>
      <c r="AI304" s="19">
        <v>0</v>
      </c>
      <c r="AJ304" s="19">
        <v>7.2594135999679565E-2</v>
      </c>
      <c r="AK304" s="19">
        <v>3.6945173051208258E-3</v>
      </c>
      <c r="AL304" s="19">
        <v>7.9507336616516113</v>
      </c>
      <c r="AM304" s="19">
        <v>0</v>
      </c>
      <c r="AN304" s="19">
        <v>0</v>
      </c>
      <c r="AO304" s="19">
        <v>0</v>
      </c>
      <c r="AP304" s="19">
        <v>2.2956449538469315E-2</v>
      </c>
      <c r="AQ304" s="20">
        <v>6.2112744897603989E-2</v>
      </c>
    </row>
    <row r="305" spans="1:43">
      <c r="A305" s="53" t="s">
        <v>89</v>
      </c>
      <c r="B305" s="53" t="s">
        <v>34</v>
      </c>
      <c r="C305" s="53" t="s">
        <v>126</v>
      </c>
      <c r="D305" s="43">
        <v>0</v>
      </c>
      <c r="E305" s="19">
        <v>4.9664557445794344E-4</v>
      </c>
      <c r="F305" s="19">
        <v>0.15586400032043457</v>
      </c>
      <c r="G305" s="19">
        <v>0</v>
      </c>
      <c r="H305" s="19">
        <v>0</v>
      </c>
      <c r="I305" s="19">
        <v>0</v>
      </c>
      <c r="J305" s="19">
        <v>1.469408068805933E-2</v>
      </c>
      <c r="K305" s="19">
        <v>3.3632237464189529E-2</v>
      </c>
      <c r="L305" s="19">
        <v>0</v>
      </c>
      <c r="M305" s="19">
        <v>2.1684084087610245E-2</v>
      </c>
      <c r="N305" s="19">
        <v>7.7262751758098602E-2</v>
      </c>
      <c r="O305" s="19">
        <v>3.0023416504263878E-2</v>
      </c>
      <c r="P305" s="19">
        <v>0</v>
      </c>
      <c r="Q305" s="19">
        <v>0</v>
      </c>
      <c r="R305" s="19">
        <v>2.77231615036726E-2</v>
      </c>
      <c r="S305" s="19">
        <v>1.7272787168622017E-2</v>
      </c>
      <c r="T305" s="19">
        <v>2.4584515020251274E-2</v>
      </c>
      <c r="U305" s="19">
        <v>8.7395897135138512E-3</v>
      </c>
      <c r="V305" s="19">
        <v>2.406265027821064E-2</v>
      </c>
      <c r="W305" s="19">
        <v>7.0519506931304932E-2</v>
      </c>
      <c r="X305" s="19">
        <v>1.3749063014984131E-2</v>
      </c>
      <c r="Y305" s="19">
        <v>0.70243304967880249</v>
      </c>
      <c r="Z305" s="19">
        <v>0.21774891018867493</v>
      </c>
      <c r="AA305" s="19">
        <v>1.0772019624710083</v>
      </c>
      <c r="AB305" s="19">
        <v>0.42075461149215698</v>
      </c>
      <c r="AC305" s="19">
        <v>1.1313097551465034E-2</v>
      </c>
      <c r="AD305" s="19">
        <v>1.678266167640686</v>
      </c>
      <c r="AE305" s="19">
        <v>0</v>
      </c>
      <c r="AF305" s="19">
        <v>2.2524956148117781E-3</v>
      </c>
      <c r="AG305" s="19">
        <v>4.2946849018335342E-2</v>
      </c>
      <c r="AH305" s="19">
        <v>0</v>
      </c>
      <c r="AI305" s="19">
        <v>0</v>
      </c>
      <c r="AJ305" s="19">
        <v>2.5348813505843282E-4</v>
      </c>
      <c r="AK305" s="19">
        <v>0</v>
      </c>
      <c r="AL305" s="19">
        <v>0.12456952780485153</v>
      </c>
      <c r="AM305" s="19">
        <v>0</v>
      </c>
      <c r="AN305" s="19">
        <v>0</v>
      </c>
      <c r="AO305" s="19">
        <v>0</v>
      </c>
      <c r="AP305" s="19">
        <v>3.2882742583751678E-2</v>
      </c>
      <c r="AQ305" s="20">
        <v>1.7493557184934616E-2</v>
      </c>
    </row>
    <row r="306" spans="1:43" ht="30">
      <c r="A306" s="53" t="s">
        <v>90</v>
      </c>
      <c r="B306" s="53" t="s">
        <v>35</v>
      </c>
      <c r="C306" s="53" t="s">
        <v>126</v>
      </c>
      <c r="D306" s="43">
        <v>9.061412513256073E-2</v>
      </c>
      <c r="E306" s="19">
        <v>2.7182484045624733E-2</v>
      </c>
      <c r="F306" s="19">
        <v>1.5155298709869385</v>
      </c>
      <c r="G306" s="19">
        <v>0.11130861937999725</v>
      </c>
      <c r="H306" s="19">
        <v>2.6907671242952347E-2</v>
      </c>
      <c r="I306" s="19">
        <v>2.1774085238575935E-2</v>
      </c>
      <c r="J306" s="19">
        <v>2.1288217976689339E-2</v>
      </c>
      <c r="K306" s="19">
        <v>0.60239660739898682</v>
      </c>
      <c r="L306" s="19">
        <v>2.5599634647369385</v>
      </c>
      <c r="M306" s="19">
        <v>0</v>
      </c>
      <c r="N306" s="19">
        <v>0.42646235227584839</v>
      </c>
      <c r="O306" s="19">
        <v>5.8189745992422104E-2</v>
      </c>
      <c r="P306" s="19">
        <v>0.43133202195167542</v>
      </c>
      <c r="Q306" s="19">
        <v>5.5709093809127808E-2</v>
      </c>
      <c r="R306" s="19">
        <v>7.4086777865886688E-2</v>
      </c>
      <c r="S306" s="19">
        <v>6.2392208725214005E-2</v>
      </c>
      <c r="T306" s="19">
        <v>4.8898998647928238E-2</v>
      </c>
      <c r="U306" s="19">
        <v>0.11912208050489426</v>
      </c>
      <c r="V306" s="19">
        <v>1.7231464385986328E-2</v>
      </c>
      <c r="W306" s="19">
        <v>6.1674635857343674E-2</v>
      </c>
      <c r="X306" s="19">
        <v>0.31216606497764587</v>
      </c>
      <c r="Y306" s="19">
        <v>6.1683975160121918E-2</v>
      </c>
      <c r="Z306" s="19">
        <v>0.15624751150608063</v>
      </c>
      <c r="AA306" s="19">
        <v>0.93365967273712158</v>
      </c>
      <c r="AB306" s="19">
        <v>0.49097776412963867</v>
      </c>
      <c r="AC306" s="19">
        <v>8.2271022256463766E-4</v>
      </c>
      <c r="AD306" s="19">
        <v>0.19503654539585114</v>
      </c>
      <c r="AE306" s="19">
        <v>0</v>
      </c>
      <c r="AF306" s="19">
        <v>4.016900435090065E-3</v>
      </c>
      <c r="AG306" s="19">
        <v>0.62969452142715454</v>
      </c>
      <c r="AH306" s="19">
        <v>0</v>
      </c>
      <c r="AI306" s="19">
        <v>5.6175642384914681E-5</v>
      </c>
      <c r="AJ306" s="19">
        <v>0.35565754771232605</v>
      </c>
      <c r="AK306" s="19">
        <v>2.7252957224845886E-2</v>
      </c>
      <c r="AL306" s="19">
        <v>5.9910030364990234</v>
      </c>
      <c r="AM306" s="19">
        <v>3.300878033041954E-2</v>
      </c>
      <c r="AN306" s="19">
        <v>1.2789892964065075E-2</v>
      </c>
      <c r="AO306" s="19">
        <v>1.8996315076947212E-2</v>
      </c>
      <c r="AP306" s="19">
        <v>4.7222914695739746</v>
      </c>
      <c r="AQ306" s="20">
        <v>0.67260360717773438</v>
      </c>
    </row>
    <row r="307" spans="1:43" ht="30">
      <c r="A307" s="53" t="s">
        <v>91</v>
      </c>
      <c r="B307" s="53" t="s">
        <v>36</v>
      </c>
      <c r="C307" s="53" t="s">
        <v>126</v>
      </c>
      <c r="D307" s="43">
        <v>0.188365638256073</v>
      </c>
      <c r="E307" s="19">
        <v>0.10239510238170624</v>
      </c>
      <c r="F307" s="19">
        <v>2.7209720611572266</v>
      </c>
      <c r="G307" s="19">
        <v>1.7893260717391968</v>
      </c>
      <c r="H307" s="19">
        <v>0.16677393019199371</v>
      </c>
      <c r="I307" s="19">
        <v>0.45798876881599426</v>
      </c>
      <c r="J307" s="19">
        <v>0.897022545337677</v>
      </c>
      <c r="K307" s="19">
        <v>0.37074944376945496</v>
      </c>
      <c r="L307" s="19">
        <v>0.3759675920009613</v>
      </c>
      <c r="M307" s="19">
        <v>5.3037278354167938E-2</v>
      </c>
      <c r="N307" s="19">
        <v>0.69388121366500854</v>
      </c>
      <c r="O307" s="19">
        <v>0.14041733741760254</v>
      </c>
      <c r="P307" s="19">
        <v>0.11461149156093597</v>
      </c>
      <c r="Q307" s="19">
        <v>0.36596032977104187</v>
      </c>
      <c r="R307" s="19">
        <v>0.57183152437210083</v>
      </c>
      <c r="S307" s="19">
        <v>1.5055227279663086</v>
      </c>
      <c r="T307" s="19">
        <v>0.46114176511764526</v>
      </c>
      <c r="U307" s="19">
        <v>0.11466772854328156</v>
      </c>
      <c r="V307" s="19">
        <v>5.4402276873588562E-2</v>
      </c>
      <c r="W307" s="19">
        <v>0.27769985795021057</v>
      </c>
      <c r="X307" s="19">
        <v>0.95499724149703979</v>
      </c>
      <c r="Y307" s="19">
        <v>1.739392876625061</v>
      </c>
      <c r="Z307" s="19">
        <v>0.48163267970085144</v>
      </c>
      <c r="AA307" s="19">
        <v>0.62583649158477783</v>
      </c>
      <c r="AB307" s="19">
        <v>3.2853612899780273</v>
      </c>
      <c r="AC307" s="19">
        <v>2.3114563373383135E-4</v>
      </c>
      <c r="AD307" s="19">
        <v>0.42666542530059814</v>
      </c>
      <c r="AE307" s="19">
        <v>0</v>
      </c>
      <c r="AF307" s="19">
        <v>3.8264221511781216E-3</v>
      </c>
      <c r="AG307" s="19">
        <v>1.6946463584899902</v>
      </c>
      <c r="AH307" s="19">
        <v>0</v>
      </c>
      <c r="AI307" s="19">
        <v>5.3063542582094669E-3</v>
      </c>
      <c r="AJ307" s="19">
        <v>9.8086604848504066E-3</v>
      </c>
      <c r="AK307" s="19">
        <v>0.10888339579105377</v>
      </c>
      <c r="AL307" s="19">
        <v>4.6719574928283691</v>
      </c>
      <c r="AM307" s="19">
        <v>0.36610904335975647</v>
      </c>
      <c r="AN307" s="19">
        <v>1.2125332355499268</v>
      </c>
      <c r="AO307" s="19">
        <v>3.1915984582155943E-3</v>
      </c>
      <c r="AP307" s="19">
        <v>2.7080137729644775</v>
      </c>
      <c r="AQ307" s="20">
        <v>1.805462121963501</v>
      </c>
    </row>
    <row r="308" spans="1:43">
      <c r="A308" s="53" t="s">
        <v>92</v>
      </c>
      <c r="B308" s="53" t="s">
        <v>37</v>
      </c>
      <c r="C308" s="53" t="s">
        <v>126</v>
      </c>
      <c r="D308" s="43">
        <v>5.7668950408697128E-2</v>
      </c>
      <c r="E308" s="19">
        <v>0</v>
      </c>
      <c r="F308" s="19">
        <v>0.23717619478702545</v>
      </c>
      <c r="G308" s="19">
        <v>0.10061804205179214</v>
      </c>
      <c r="H308" s="19">
        <v>1.1066691018640995E-2</v>
      </c>
      <c r="I308" s="19">
        <v>3.3925432711839676E-2</v>
      </c>
      <c r="J308" s="19">
        <v>7.2809038683772087E-3</v>
      </c>
      <c r="K308" s="19">
        <v>3.8100548088550568E-2</v>
      </c>
      <c r="L308" s="19">
        <v>4.5821061357855797E-3</v>
      </c>
      <c r="M308" s="19">
        <v>0</v>
      </c>
      <c r="N308" s="19">
        <v>2.3615216836333275E-2</v>
      </c>
      <c r="O308" s="19">
        <v>1.1814857833087444E-2</v>
      </c>
      <c r="P308" s="19">
        <v>3.5372513812035322E-3</v>
      </c>
      <c r="Q308" s="19">
        <v>0</v>
      </c>
      <c r="R308" s="19">
        <v>0.7920500636100769</v>
      </c>
      <c r="S308" s="19">
        <v>9.0134507045149803E-3</v>
      </c>
      <c r="T308" s="19">
        <v>6.1785195022821426E-2</v>
      </c>
      <c r="U308" s="19">
        <v>1.2546312063932419E-2</v>
      </c>
      <c r="V308" s="19">
        <v>1.8793664872646332E-2</v>
      </c>
      <c r="W308" s="19">
        <v>3.5158094018697739E-2</v>
      </c>
      <c r="X308" s="19">
        <v>3.1393613666296005E-2</v>
      </c>
      <c r="Y308" s="19">
        <v>0.16546744108200073</v>
      </c>
      <c r="Z308" s="19">
        <v>1.1153837665915489E-2</v>
      </c>
      <c r="AA308" s="19">
        <v>3.832477331161499E-2</v>
      </c>
      <c r="AB308" s="19">
        <v>5.7103689759969711E-2</v>
      </c>
      <c r="AC308" s="19">
        <v>2.7414092794060707E-2</v>
      </c>
      <c r="AD308" s="19">
        <v>0.72836554050445557</v>
      </c>
      <c r="AE308" s="19">
        <v>0</v>
      </c>
      <c r="AF308" s="19">
        <v>9.2513840645551682E-3</v>
      </c>
      <c r="AG308" s="19">
        <v>3.1969489064067602E-3</v>
      </c>
      <c r="AH308" s="19">
        <v>0</v>
      </c>
      <c r="AI308" s="19">
        <v>0</v>
      </c>
      <c r="AJ308" s="19">
        <v>2.2455758880823851E-3</v>
      </c>
      <c r="AK308" s="19">
        <v>0.11217185109853745</v>
      </c>
      <c r="AL308" s="19">
        <v>0.93758559226989746</v>
      </c>
      <c r="AM308" s="19">
        <v>3.710649162530899E-2</v>
      </c>
      <c r="AN308" s="19">
        <v>23.655319213867188</v>
      </c>
      <c r="AO308" s="19">
        <v>0</v>
      </c>
      <c r="AP308" s="19">
        <v>1.3849436044692993</v>
      </c>
      <c r="AQ308" s="20">
        <v>1.1702924966812134</v>
      </c>
    </row>
    <row r="309" spans="1:43">
      <c r="A309" s="53" t="s">
        <v>93</v>
      </c>
      <c r="B309" s="53" t="s">
        <v>38</v>
      </c>
      <c r="C309" s="53" t="s">
        <v>126</v>
      </c>
      <c r="D309" s="43">
        <v>2.4622001219540834E-3</v>
      </c>
      <c r="E309" s="19">
        <v>9.1438554227352142E-3</v>
      </c>
      <c r="F309" s="19">
        <v>2.4807629585266113</v>
      </c>
      <c r="G309" s="19">
        <v>2.3819906637072563E-2</v>
      </c>
      <c r="H309" s="19">
        <v>2.9201069846749306E-3</v>
      </c>
      <c r="I309" s="19">
        <v>6.4053148962557316E-3</v>
      </c>
      <c r="J309" s="19">
        <v>1.4196689240634441E-2</v>
      </c>
      <c r="K309" s="19">
        <v>0.479490727186203</v>
      </c>
      <c r="L309" s="19">
        <v>1.5014990931376815E-3</v>
      </c>
      <c r="M309" s="19">
        <v>0</v>
      </c>
      <c r="N309" s="19">
        <v>3.4491602331399918E-2</v>
      </c>
      <c r="O309" s="19">
        <v>0</v>
      </c>
      <c r="P309" s="19">
        <v>0.10219795256853104</v>
      </c>
      <c r="Q309" s="19">
        <v>0</v>
      </c>
      <c r="R309" s="19">
        <v>6.2937073409557343E-2</v>
      </c>
      <c r="S309" s="19">
        <v>1.2561924457550049</v>
      </c>
      <c r="T309" s="19">
        <v>3.3805340528488159E-2</v>
      </c>
      <c r="U309" s="19">
        <v>4.0031313896179199E-2</v>
      </c>
      <c r="V309" s="19">
        <v>4.9598253099247813E-4</v>
      </c>
      <c r="W309" s="19">
        <v>2.4004880338907242E-2</v>
      </c>
      <c r="X309" s="19">
        <v>0.13145744800567627</v>
      </c>
      <c r="Y309" s="19">
        <v>2.1421909332275391</v>
      </c>
      <c r="Z309" s="19">
        <v>0.11398176848888397</v>
      </c>
      <c r="AA309" s="19">
        <v>2.2967932745814323E-2</v>
      </c>
      <c r="AB309" s="19">
        <v>2.5731446743011475</v>
      </c>
      <c r="AC309" s="19">
        <v>9.4555933028459549E-3</v>
      </c>
      <c r="AD309" s="19">
        <v>2.031430721282959</v>
      </c>
      <c r="AE309" s="19">
        <v>0</v>
      </c>
      <c r="AF309" s="19">
        <v>1.3448057696223259E-2</v>
      </c>
      <c r="AG309" s="19">
        <v>1.4130239486694336</v>
      </c>
      <c r="AH309" s="19">
        <v>0</v>
      </c>
      <c r="AI309" s="19">
        <v>0</v>
      </c>
      <c r="AJ309" s="19">
        <v>1.3093560701236129E-3</v>
      </c>
      <c r="AK309" s="19">
        <v>3.2951385974884033</v>
      </c>
      <c r="AL309" s="19">
        <v>12.702168464660645</v>
      </c>
      <c r="AM309" s="19">
        <v>0.45399767160415649</v>
      </c>
      <c r="AN309" s="19">
        <v>0.45778137445449829</v>
      </c>
      <c r="AO309" s="19">
        <v>6.8091331049799919E-3</v>
      </c>
      <c r="AP309" s="19">
        <v>0.70978838205337524</v>
      </c>
      <c r="AQ309" s="20">
        <v>4.2823076248168945</v>
      </c>
    </row>
    <row r="310" spans="1:43">
      <c r="A310" s="53" t="s">
        <v>94</v>
      </c>
      <c r="B310" s="53" t="s">
        <v>39</v>
      </c>
      <c r="C310" s="53" t="s">
        <v>126</v>
      </c>
      <c r="D310" s="43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0</v>
      </c>
      <c r="AG310" s="19">
        <v>0</v>
      </c>
      <c r="AH310" s="19">
        <v>0</v>
      </c>
      <c r="AI310" s="19">
        <v>0</v>
      </c>
      <c r="AJ310" s="19">
        <v>0</v>
      </c>
      <c r="AK310" s="19">
        <v>0</v>
      </c>
      <c r="AL310" s="19">
        <v>0</v>
      </c>
      <c r="AM310" s="19">
        <v>0</v>
      </c>
      <c r="AN310" s="19">
        <v>0</v>
      </c>
      <c r="AO310" s="19">
        <v>0</v>
      </c>
      <c r="AP310" s="19">
        <v>0</v>
      </c>
      <c r="AQ310" s="20">
        <v>0</v>
      </c>
    </row>
    <row r="311" spans="1:43" ht="30">
      <c r="A311" s="53" t="s">
        <v>95</v>
      </c>
      <c r="B311" s="53" t="s">
        <v>40</v>
      </c>
      <c r="C311" s="53" t="s">
        <v>126</v>
      </c>
      <c r="D311" s="43">
        <v>6.282796710729599E-2</v>
      </c>
      <c r="E311" s="19">
        <v>1.9919771701097488E-2</v>
      </c>
      <c r="F311" s="19">
        <v>0.13491024076938629</v>
      </c>
      <c r="G311" s="19">
        <v>0.10944530367851257</v>
      </c>
      <c r="H311" s="19">
        <v>3.9352618157863617E-2</v>
      </c>
      <c r="I311" s="19">
        <v>5.3178947418928146E-2</v>
      </c>
      <c r="J311" s="19">
        <v>0.13895928859710693</v>
      </c>
      <c r="K311" s="19">
        <v>0.17510412633419037</v>
      </c>
      <c r="L311" s="19">
        <v>7.2631396353244781E-2</v>
      </c>
      <c r="M311" s="19">
        <v>0</v>
      </c>
      <c r="N311" s="19">
        <v>3.1075172424316406</v>
      </c>
      <c r="O311" s="19">
        <v>8.451148122549057E-2</v>
      </c>
      <c r="P311" s="19">
        <v>6.8177156150341034E-2</v>
      </c>
      <c r="Q311" s="19">
        <v>2.5736631825566292E-2</v>
      </c>
      <c r="R311" s="19">
        <v>0.66968995332717896</v>
      </c>
      <c r="S311" s="19">
        <v>1.5460663475096226E-2</v>
      </c>
      <c r="T311" s="19">
        <v>9.5571227371692657E-2</v>
      </c>
      <c r="U311" s="19">
        <v>0.19365915656089783</v>
      </c>
      <c r="V311" s="19">
        <v>9.2999167740345001E-2</v>
      </c>
      <c r="W311" s="19">
        <v>0.20309062302112579</v>
      </c>
      <c r="X311" s="19">
        <v>0.23436236381530762</v>
      </c>
      <c r="Y311" s="19">
        <v>0.38324278593063354</v>
      </c>
      <c r="Z311" s="19">
        <v>2.3391969501972198E-2</v>
      </c>
      <c r="AA311" s="19">
        <v>0.41763430833816528</v>
      </c>
      <c r="AB311" s="19">
        <v>0.82374829053878784</v>
      </c>
      <c r="AC311" s="19">
        <v>1.2665246322285384E-4</v>
      </c>
      <c r="AD311" s="19">
        <v>9.028712660074234E-2</v>
      </c>
      <c r="AE311" s="19">
        <v>0</v>
      </c>
      <c r="AF311" s="19">
        <v>0.10210217535495758</v>
      </c>
      <c r="AG311" s="19">
        <v>6.0648657381534576E-2</v>
      </c>
      <c r="AH311" s="19">
        <v>0</v>
      </c>
      <c r="AI311" s="19">
        <v>4.4149925815872848E-4</v>
      </c>
      <c r="AJ311" s="19">
        <v>7.4744828045368195E-2</v>
      </c>
      <c r="AK311" s="19">
        <v>2.1717807278037071E-2</v>
      </c>
      <c r="AL311" s="19">
        <v>6.2693804502487183E-3</v>
      </c>
      <c r="AM311" s="19">
        <v>8.6507335305213928E-2</v>
      </c>
      <c r="AN311" s="19">
        <v>5.3232431411743164</v>
      </c>
      <c r="AO311" s="19">
        <v>4.2052698135375977</v>
      </c>
      <c r="AP311" s="19">
        <v>3.4715516567230225</v>
      </c>
      <c r="AQ311" s="20">
        <v>2.964066743850708</v>
      </c>
    </row>
    <row r="312" spans="1:43">
      <c r="A312" s="53" t="s">
        <v>96</v>
      </c>
      <c r="B312" s="53" t="s">
        <v>41</v>
      </c>
      <c r="C312" s="53" t="s">
        <v>126</v>
      </c>
      <c r="D312" s="43">
        <v>0.42286363244056702</v>
      </c>
      <c r="E312" s="19">
        <v>3.1237364746630192E-3</v>
      </c>
      <c r="F312" s="19">
        <v>0.16153284907341003</v>
      </c>
      <c r="G312" s="19">
        <v>0.16271154582500458</v>
      </c>
      <c r="H312" s="19">
        <v>0.44571220874786377</v>
      </c>
      <c r="I312" s="19">
        <v>1.4166568405926228E-2</v>
      </c>
      <c r="J312" s="19">
        <v>4.6163100749254227E-2</v>
      </c>
      <c r="K312" s="19">
        <v>1.1937246657907963E-2</v>
      </c>
      <c r="L312" s="19">
        <v>4.110272228717804E-2</v>
      </c>
      <c r="M312" s="19">
        <v>1.018484216183424E-2</v>
      </c>
      <c r="N312" s="19">
        <v>9.8188646137714386E-2</v>
      </c>
      <c r="O312" s="19">
        <v>2.4871685309335589E-4</v>
      </c>
      <c r="P312" s="19">
        <v>6.6141970455646515E-3</v>
      </c>
      <c r="Q312" s="19">
        <v>4.6175289899110794E-3</v>
      </c>
      <c r="R312" s="19">
        <v>1.8205208703875542E-2</v>
      </c>
      <c r="S312" s="19">
        <v>1.0601906105875969E-2</v>
      </c>
      <c r="T312" s="19">
        <v>1.6049470752477646E-2</v>
      </c>
      <c r="U312" s="19">
        <v>1.6057979315519333E-2</v>
      </c>
      <c r="V312" s="19">
        <v>4.9770483747124672E-3</v>
      </c>
      <c r="W312" s="19">
        <v>1.2533422559499741E-2</v>
      </c>
      <c r="X312" s="19">
        <v>2.6080042123794556E-2</v>
      </c>
      <c r="Y312" s="19">
        <v>6.8642795085906982E-2</v>
      </c>
      <c r="Z312" s="19">
        <v>8.6329430341720581E-3</v>
      </c>
      <c r="AA312" s="19">
        <v>8.6223436519503593E-3</v>
      </c>
      <c r="AB312" s="19">
        <v>0.21772395074367523</v>
      </c>
      <c r="AC312" s="19">
        <v>0</v>
      </c>
      <c r="AD312" s="19">
        <v>1.6480790451169014E-2</v>
      </c>
      <c r="AE312" s="19">
        <v>0</v>
      </c>
      <c r="AF312" s="19">
        <v>9.9325821793172508E-5</v>
      </c>
      <c r="AG312" s="19">
        <v>35.667240142822266</v>
      </c>
      <c r="AH312" s="19">
        <v>0</v>
      </c>
      <c r="AI312" s="19">
        <v>2.6302773039788008E-3</v>
      </c>
      <c r="AJ312" s="19">
        <v>5.3921277867630124E-4</v>
      </c>
      <c r="AK312" s="19">
        <v>0.13053916394710541</v>
      </c>
      <c r="AL312" s="19">
        <v>0</v>
      </c>
      <c r="AM312" s="19">
        <v>0.59731227159500122</v>
      </c>
      <c r="AN312" s="19">
        <v>3.9137616753578186E-2</v>
      </c>
      <c r="AO312" s="19">
        <v>3.0749384313821793E-4</v>
      </c>
      <c r="AP312" s="19">
        <v>0.19949103891849518</v>
      </c>
      <c r="AQ312" s="20">
        <v>1.3528119325637817</v>
      </c>
    </row>
    <row r="313" spans="1:43">
      <c r="A313" s="53" t="s">
        <v>97</v>
      </c>
      <c r="B313" s="53" t="s">
        <v>42</v>
      </c>
      <c r="C313" s="53" t="s">
        <v>126</v>
      </c>
      <c r="D313" s="43">
        <v>0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  <c r="AQ313" s="20">
        <v>0</v>
      </c>
    </row>
    <row r="314" spans="1:43">
      <c r="A314" s="53" t="s">
        <v>98</v>
      </c>
      <c r="B314" s="53" t="s">
        <v>43</v>
      </c>
      <c r="C314" s="53" t="s">
        <v>126</v>
      </c>
      <c r="D314" s="43">
        <v>0</v>
      </c>
      <c r="E314" s="19">
        <v>0.77711981534957886</v>
      </c>
      <c r="F314" s="19">
        <v>0.89412218332290649</v>
      </c>
      <c r="G314" s="19">
        <v>1.0255635976791382</v>
      </c>
      <c r="H314" s="19">
        <v>0</v>
      </c>
      <c r="I314" s="19">
        <v>0</v>
      </c>
      <c r="J314" s="19">
        <v>0</v>
      </c>
      <c r="K314" s="19">
        <v>0</v>
      </c>
      <c r="L314" s="19">
        <v>0.64274996519088745</v>
      </c>
      <c r="M314" s="19">
        <v>0</v>
      </c>
      <c r="N314" s="19">
        <v>0</v>
      </c>
      <c r="O314" s="19">
        <v>0</v>
      </c>
      <c r="P314" s="19">
        <v>0</v>
      </c>
      <c r="Q314" s="19">
        <v>0</v>
      </c>
      <c r="R314" s="19">
        <v>0</v>
      </c>
      <c r="S314" s="19">
        <v>3.9181284606456757E-2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0.18478749692440033</v>
      </c>
      <c r="Z314" s="19">
        <v>4.1281670331954956E-2</v>
      </c>
      <c r="AA314" s="19">
        <v>1.8376689404249191E-2</v>
      </c>
      <c r="AB314" s="19">
        <v>3.6858959197998047</v>
      </c>
      <c r="AC314" s="19">
        <v>0</v>
      </c>
      <c r="AD314" s="19">
        <v>0</v>
      </c>
      <c r="AE314" s="19">
        <v>0</v>
      </c>
      <c r="AF314" s="19">
        <v>0</v>
      </c>
      <c r="AG314" s="19">
        <v>0.19237783551216125</v>
      </c>
      <c r="AH314" s="19">
        <v>0</v>
      </c>
      <c r="AI314" s="19">
        <v>1.0505751371383667</v>
      </c>
      <c r="AJ314" s="19">
        <v>0</v>
      </c>
      <c r="AK314" s="19">
        <v>0</v>
      </c>
      <c r="AL314" s="19">
        <v>0</v>
      </c>
      <c r="AM314" s="19">
        <v>1.7268227338790894</v>
      </c>
      <c r="AN314" s="19">
        <v>0</v>
      </c>
      <c r="AO314" s="19">
        <v>0</v>
      </c>
      <c r="AP314" s="19">
        <v>0.14576886594295502</v>
      </c>
      <c r="AQ314" s="20">
        <v>3.7982063293457031</v>
      </c>
    </row>
    <row r="315" spans="1:43" ht="30">
      <c r="A315" s="53" t="s">
        <v>99</v>
      </c>
      <c r="B315" s="53" t="s">
        <v>44</v>
      </c>
      <c r="C315" s="53" t="s">
        <v>126</v>
      </c>
      <c r="D315" s="43">
        <v>0</v>
      </c>
      <c r="E315" s="19">
        <v>0</v>
      </c>
      <c r="F315" s="19">
        <v>0</v>
      </c>
      <c r="G315" s="19">
        <v>4.8510606575291604E-5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  <c r="AQ315" s="20">
        <v>2.0336506888270378E-2</v>
      </c>
    </row>
    <row r="316" spans="1:43">
      <c r="A316" s="53" t="s">
        <v>100</v>
      </c>
      <c r="B316" s="53" t="s">
        <v>45</v>
      </c>
      <c r="C316" s="53" t="s">
        <v>126</v>
      </c>
      <c r="D316" s="43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0</v>
      </c>
      <c r="J316" s="19">
        <v>0</v>
      </c>
      <c r="K316" s="19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19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19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  <c r="AQ316" s="20">
        <v>0</v>
      </c>
    </row>
    <row r="317" spans="1:43">
      <c r="A317" s="53" t="s">
        <v>101</v>
      </c>
      <c r="B317" s="53" t="s">
        <v>46</v>
      </c>
      <c r="C317" s="53" t="s">
        <v>126</v>
      </c>
      <c r="D317" s="43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  <c r="AQ317" s="20">
        <v>0</v>
      </c>
    </row>
    <row r="318" spans="1:43">
      <c r="A318" s="53" t="s">
        <v>102</v>
      </c>
      <c r="B318" s="53" t="s">
        <v>47</v>
      </c>
      <c r="C318" s="53" t="s">
        <v>126</v>
      </c>
      <c r="D318" s="43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20">
        <v>0</v>
      </c>
    </row>
    <row r="319" spans="1:43">
      <c r="A319" s="53" t="s">
        <v>103</v>
      </c>
      <c r="B319" s="53" t="s">
        <v>48</v>
      </c>
      <c r="C319" s="53" t="s">
        <v>126</v>
      </c>
      <c r="D319" s="43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20">
        <v>0</v>
      </c>
    </row>
    <row r="320" spans="1:43">
      <c r="A320" s="53" t="s">
        <v>104</v>
      </c>
      <c r="B320" s="53" t="s">
        <v>49</v>
      </c>
      <c r="C320" s="53" t="s">
        <v>126</v>
      </c>
      <c r="D320" s="43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20">
        <v>0</v>
      </c>
    </row>
    <row r="321" spans="1:43">
      <c r="A321" s="53" t="s">
        <v>105</v>
      </c>
      <c r="B321" s="53" t="s">
        <v>50</v>
      </c>
      <c r="C321" s="53" t="s">
        <v>126</v>
      </c>
      <c r="D321" s="43">
        <v>0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19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19">
        <v>0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19">
        <v>0</v>
      </c>
      <c r="Y321" s="19">
        <v>0</v>
      </c>
      <c r="Z321" s="19">
        <v>0</v>
      </c>
      <c r="AA321" s="19">
        <v>0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19">
        <v>0</v>
      </c>
      <c r="AK321" s="19">
        <v>0</v>
      </c>
      <c r="AL321" s="19">
        <v>0</v>
      </c>
      <c r="AM321" s="19">
        <v>0</v>
      </c>
      <c r="AN321" s="19">
        <v>0</v>
      </c>
      <c r="AO321" s="19">
        <v>0</v>
      </c>
      <c r="AP321" s="19">
        <v>0</v>
      </c>
      <c r="AQ321" s="20">
        <v>0</v>
      </c>
    </row>
    <row r="322" spans="1:43" ht="15.75" thickBot="1">
      <c r="A322" s="53" t="s">
        <v>106</v>
      </c>
      <c r="B322" s="53" t="s">
        <v>51</v>
      </c>
      <c r="C322" s="53" t="s">
        <v>126</v>
      </c>
      <c r="D322" s="45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0</v>
      </c>
      <c r="S322" s="24">
        <v>0</v>
      </c>
      <c r="T322" s="24">
        <v>0</v>
      </c>
      <c r="U322" s="24">
        <v>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4">
        <v>0</v>
      </c>
      <c r="AB322" s="24">
        <v>0</v>
      </c>
      <c r="AC322" s="24">
        <v>0</v>
      </c>
      <c r="AD322" s="24">
        <v>0</v>
      </c>
      <c r="AE322" s="24">
        <v>0</v>
      </c>
      <c r="AF322" s="24">
        <v>0</v>
      </c>
      <c r="AG322" s="24">
        <v>0</v>
      </c>
      <c r="AH322" s="24">
        <v>0</v>
      </c>
      <c r="AI322" s="24">
        <v>0</v>
      </c>
      <c r="AJ322" s="24">
        <v>0</v>
      </c>
      <c r="AK322" s="24">
        <v>0</v>
      </c>
      <c r="AL322" s="24">
        <v>0</v>
      </c>
      <c r="AM322" s="24">
        <v>0</v>
      </c>
      <c r="AN322" s="24">
        <v>0</v>
      </c>
      <c r="AO322" s="24">
        <v>0</v>
      </c>
      <c r="AP322" s="24">
        <v>0</v>
      </c>
      <c r="AQ322" s="25">
        <v>0</v>
      </c>
    </row>
    <row r="323" spans="1:43">
      <c r="A323" s="53" t="s">
        <v>67</v>
      </c>
      <c r="B323" s="53" t="s">
        <v>13</v>
      </c>
      <c r="C323" s="53" t="s">
        <v>127</v>
      </c>
      <c r="D323" s="39">
        <v>6.4180932939052582E-2</v>
      </c>
      <c r="E323" s="40">
        <v>0</v>
      </c>
      <c r="F323" s="40">
        <v>0</v>
      </c>
      <c r="G323" s="40">
        <v>0</v>
      </c>
      <c r="H323" s="40">
        <v>9.7725413739681244E-2</v>
      </c>
      <c r="I323" s="40">
        <v>0.21409580111503601</v>
      </c>
      <c r="J323" s="40">
        <v>1.4040946261957288E-3</v>
      </c>
      <c r="K323" s="40">
        <v>6.4811617136001587E-2</v>
      </c>
      <c r="L323" s="40">
        <v>5.7136151939630508E-2</v>
      </c>
      <c r="M323" s="40">
        <v>1.8612544983625412E-2</v>
      </c>
      <c r="N323" s="40">
        <v>8.0662909895181656E-3</v>
      </c>
      <c r="O323" s="40">
        <v>0</v>
      </c>
      <c r="P323" s="40">
        <v>0</v>
      </c>
      <c r="Q323" s="40">
        <v>1.3118510134518147E-2</v>
      </c>
      <c r="R323" s="40">
        <v>9.0871166321448982E-5</v>
      </c>
      <c r="S323" s="40">
        <v>0</v>
      </c>
      <c r="T323" s="40">
        <v>0</v>
      </c>
      <c r="U323" s="40">
        <v>4.0226997953141108E-5</v>
      </c>
      <c r="V323" s="40">
        <v>3.8426587707363069E-5</v>
      </c>
      <c r="W323" s="40">
        <v>6.617438979446888E-3</v>
      </c>
      <c r="X323" s="40">
        <v>0</v>
      </c>
      <c r="Y323" s="40">
        <v>0</v>
      </c>
      <c r="Z323" s="40">
        <v>0</v>
      </c>
      <c r="AA323" s="40">
        <v>4.2335627949796617E-4</v>
      </c>
      <c r="AB323" s="40">
        <v>0</v>
      </c>
      <c r="AC323" s="40">
        <v>0</v>
      </c>
      <c r="AD323" s="40">
        <v>0</v>
      </c>
      <c r="AE323" s="40">
        <v>0</v>
      </c>
      <c r="AF323" s="40">
        <v>0</v>
      </c>
      <c r="AG323" s="40">
        <v>0</v>
      </c>
      <c r="AH323" s="40">
        <v>0</v>
      </c>
      <c r="AI323" s="40">
        <v>0</v>
      </c>
      <c r="AJ323" s="40">
        <v>0</v>
      </c>
      <c r="AK323" s="40">
        <v>0</v>
      </c>
      <c r="AL323" s="40">
        <v>1.0533689055591822E-3</v>
      </c>
      <c r="AM323" s="40">
        <v>0</v>
      </c>
      <c r="AN323" s="40">
        <v>0</v>
      </c>
      <c r="AO323" s="40">
        <v>0</v>
      </c>
      <c r="AP323" s="40">
        <v>8.1888734712265432E-5</v>
      </c>
      <c r="AQ323" s="41">
        <v>2.5086845271289349E-3</v>
      </c>
    </row>
    <row r="324" spans="1:43">
      <c r="A324" s="53" t="s">
        <v>68</v>
      </c>
      <c r="B324" s="53" t="s">
        <v>14</v>
      </c>
      <c r="C324" s="53" t="s">
        <v>127</v>
      </c>
      <c r="D324" s="43">
        <v>0</v>
      </c>
      <c r="E324" s="19">
        <v>8.7697012349963188E-4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4.2759057134389877E-2</v>
      </c>
      <c r="L324" s="19">
        <v>4.8698089085519314E-3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20">
        <v>9.0059474110603333E-2</v>
      </c>
    </row>
    <row r="325" spans="1:43">
      <c r="A325" s="53" t="s">
        <v>69</v>
      </c>
      <c r="B325" s="53" t="s">
        <v>15</v>
      </c>
      <c r="C325" s="53" t="s">
        <v>127</v>
      </c>
      <c r="D325" s="43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20">
        <v>0</v>
      </c>
    </row>
    <row r="326" spans="1:43">
      <c r="A326" s="53" t="s">
        <v>70</v>
      </c>
      <c r="B326" s="53" t="s">
        <v>16</v>
      </c>
      <c r="C326" s="53" t="s">
        <v>127</v>
      </c>
      <c r="D326" s="43">
        <v>5.9120258083567023E-4</v>
      </c>
      <c r="E326" s="19">
        <v>0</v>
      </c>
      <c r="F326" s="19">
        <v>5.3570498712360859E-3</v>
      </c>
      <c r="G326" s="19">
        <v>2.4633859538880643E-6</v>
      </c>
      <c r="H326" s="19">
        <v>0</v>
      </c>
      <c r="I326" s="19">
        <v>0</v>
      </c>
      <c r="J326" s="19">
        <v>0</v>
      </c>
      <c r="K326" s="19">
        <v>4.626171663403511E-3</v>
      </c>
      <c r="L326" s="19">
        <v>0</v>
      </c>
      <c r="M326" s="19">
        <v>6.0202888562344015E-5</v>
      </c>
      <c r="N326" s="19">
        <v>0</v>
      </c>
      <c r="O326" s="19">
        <v>0</v>
      </c>
      <c r="P326" s="19">
        <v>0</v>
      </c>
      <c r="Q326" s="19">
        <v>0</v>
      </c>
      <c r="R326" s="19">
        <v>0.1239003911614418</v>
      </c>
      <c r="S326" s="19">
        <v>6.5089663257822394E-4</v>
      </c>
      <c r="T326" s="19">
        <v>1.4500626362860203E-2</v>
      </c>
      <c r="U326" s="19">
        <v>2.3143808357417583E-3</v>
      </c>
      <c r="V326" s="19">
        <v>2.0169318304397166E-4</v>
      </c>
      <c r="W326" s="19">
        <v>1.6597529873251915E-2</v>
      </c>
      <c r="X326" s="19">
        <v>3.3626068383455276E-2</v>
      </c>
      <c r="Y326" s="19">
        <v>0.21795670688152313</v>
      </c>
      <c r="Z326" s="19">
        <v>2.1034274250268936E-2</v>
      </c>
      <c r="AA326" s="19">
        <v>0</v>
      </c>
      <c r="AB326" s="19">
        <v>1.5521867680945434E-5</v>
      </c>
      <c r="AC326" s="19">
        <v>0</v>
      </c>
      <c r="AD326" s="19">
        <v>0</v>
      </c>
      <c r="AE326" s="19">
        <v>0</v>
      </c>
      <c r="AF326" s="19">
        <v>3.0124927870929241E-3</v>
      </c>
      <c r="AG326" s="19">
        <v>1.6699303523637354E-4</v>
      </c>
      <c r="AH326" s="19">
        <v>0</v>
      </c>
      <c r="AI326" s="19">
        <v>0</v>
      </c>
      <c r="AJ326" s="19">
        <v>0</v>
      </c>
      <c r="AK326" s="19">
        <v>0</v>
      </c>
      <c r="AL326" s="19">
        <v>8.5146874189376831E-2</v>
      </c>
      <c r="AM326" s="19">
        <v>2.1694737370125949E-4</v>
      </c>
      <c r="AN326" s="19">
        <v>0</v>
      </c>
      <c r="AO326" s="19">
        <v>0</v>
      </c>
      <c r="AP326" s="19">
        <v>3.296054492238909E-4</v>
      </c>
      <c r="AQ326" s="20">
        <v>1.5978790819644928E-2</v>
      </c>
    </row>
    <row r="327" spans="1:43">
      <c r="A327" s="53" t="s">
        <v>71</v>
      </c>
      <c r="B327" s="53" t="s">
        <v>17</v>
      </c>
      <c r="C327" s="53" t="s">
        <v>127</v>
      </c>
      <c r="D327" s="43">
        <v>0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19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19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  <c r="AQ327" s="20">
        <v>0</v>
      </c>
    </row>
    <row r="328" spans="1:43">
      <c r="A328" s="53" t="s">
        <v>72</v>
      </c>
      <c r="B328" s="53" t="s">
        <v>18</v>
      </c>
      <c r="C328" s="53" t="s">
        <v>127</v>
      </c>
      <c r="D328" s="43">
        <v>0</v>
      </c>
      <c r="E328" s="19">
        <v>9.1597685241140425E-6</v>
      </c>
      <c r="F328" s="19">
        <v>5.0904229283332825E-5</v>
      </c>
      <c r="G328" s="19">
        <v>0</v>
      </c>
      <c r="H328" s="19">
        <v>3.3918526605702937E-4</v>
      </c>
      <c r="I328" s="19">
        <v>7.2793602012097836E-3</v>
      </c>
      <c r="J328" s="19">
        <v>1.2695115292444825E-3</v>
      </c>
      <c r="K328" s="19">
        <v>5.2012177184224129E-3</v>
      </c>
      <c r="L328" s="19">
        <v>2.1746682468801737E-3</v>
      </c>
      <c r="M328" s="19">
        <v>0</v>
      </c>
      <c r="N328" s="19">
        <v>2.1437258692458272E-4</v>
      </c>
      <c r="O328" s="19">
        <v>0</v>
      </c>
      <c r="P328" s="19">
        <v>0</v>
      </c>
      <c r="Q328" s="19">
        <v>0</v>
      </c>
      <c r="R328" s="19">
        <v>7.5206469045951962E-4</v>
      </c>
      <c r="S328" s="19">
        <v>0</v>
      </c>
      <c r="T328" s="19">
        <v>1.272312510991469E-4</v>
      </c>
      <c r="U328" s="19">
        <v>9.4941664428915828E-5</v>
      </c>
      <c r="V328" s="19">
        <v>3.4555266029201448E-4</v>
      </c>
      <c r="W328" s="19">
        <v>0</v>
      </c>
      <c r="X328" s="19">
        <v>0</v>
      </c>
      <c r="Y328" s="19">
        <v>0</v>
      </c>
      <c r="Z328" s="19">
        <v>0</v>
      </c>
      <c r="AA328" s="19">
        <v>0</v>
      </c>
      <c r="AB328" s="19">
        <v>0</v>
      </c>
      <c r="AC328" s="19">
        <v>0</v>
      </c>
      <c r="AD328" s="19">
        <v>0</v>
      </c>
      <c r="AE328" s="19">
        <v>0</v>
      </c>
      <c r="AF328" s="19">
        <v>0</v>
      </c>
      <c r="AG328" s="19">
        <v>0</v>
      </c>
      <c r="AH328" s="19">
        <v>0</v>
      </c>
      <c r="AI328" s="19">
        <v>0</v>
      </c>
      <c r="AJ328" s="19">
        <v>0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  <c r="AQ328" s="20">
        <v>3.8363777566701174E-3</v>
      </c>
    </row>
    <row r="329" spans="1:43">
      <c r="A329" s="53" t="s">
        <v>73</v>
      </c>
      <c r="B329" s="53" t="s">
        <v>19</v>
      </c>
      <c r="C329" s="53" t="s">
        <v>127</v>
      </c>
      <c r="D329" s="43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20">
        <v>0</v>
      </c>
    </row>
    <row r="330" spans="1:43">
      <c r="A330" s="53" t="s">
        <v>74</v>
      </c>
      <c r="B330" s="53" t="s">
        <v>20</v>
      </c>
      <c r="C330" s="53" t="s">
        <v>127</v>
      </c>
      <c r="D330" s="43">
        <v>0.19744636118412018</v>
      </c>
      <c r="E330" s="19">
        <v>1.2525331112556159E-4</v>
      </c>
      <c r="F330" s="19">
        <v>0</v>
      </c>
      <c r="G330" s="19">
        <v>1.1155927950312616E-6</v>
      </c>
      <c r="H330" s="19">
        <v>6.473454087972641E-2</v>
      </c>
      <c r="I330" s="19">
        <v>0.27351716160774231</v>
      </c>
      <c r="J330" s="19">
        <v>1.1174245737493038E-2</v>
      </c>
      <c r="K330" s="19">
        <v>1.7908833026885986</v>
      </c>
      <c r="L330" s="19">
        <v>6.8793311715126038E-2</v>
      </c>
      <c r="M330" s="19">
        <v>2.2929523765924387E-5</v>
      </c>
      <c r="N330" s="19">
        <v>2.0933743508066982E-4</v>
      </c>
      <c r="O330" s="19">
        <v>9.5341369160450995E-5</v>
      </c>
      <c r="P330" s="19">
        <v>0</v>
      </c>
      <c r="Q330" s="19">
        <v>0</v>
      </c>
      <c r="R330" s="19">
        <v>0</v>
      </c>
      <c r="S330" s="19">
        <v>0</v>
      </c>
      <c r="T330" s="19">
        <v>1.5339511446654797E-2</v>
      </c>
      <c r="U330" s="19">
        <v>2.9976723715662956E-2</v>
      </c>
      <c r="V330" s="19">
        <v>9.0400539338588715E-3</v>
      </c>
      <c r="W330" s="19">
        <v>2.8214046324137598E-5</v>
      </c>
      <c r="X330" s="19">
        <v>0</v>
      </c>
      <c r="Y330" s="19">
        <v>0</v>
      </c>
      <c r="Z330" s="19">
        <v>6.1268501667655073E-6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8.775412425165996E-6</v>
      </c>
      <c r="AG330" s="19">
        <v>0</v>
      </c>
      <c r="AH330" s="19">
        <v>0</v>
      </c>
      <c r="AI330" s="19">
        <v>0</v>
      </c>
      <c r="AJ330" s="19">
        <v>0</v>
      </c>
      <c r="AK330" s="19">
        <v>0</v>
      </c>
      <c r="AL330" s="19">
        <v>0</v>
      </c>
      <c r="AM330" s="19">
        <v>6.3811703512328677E-6</v>
      </c>
      <c r="AN330" s="19">
        <v>0</v>
      </c>
      <c r="AO330" s="19">
        <v>6.2134845393302385E-6</v>
      </c>
      <c r="AP330" s="19">
        <v>1.4423608081415296E-3</v>
      </c>
      <c r="AQ330" s="20">
        <v>0.40446680784225464</v>
      </c>
    </row>
    <row r="331" spans="1:43">
      <c r="A331" s="53" t="s">
        <v>75</v>
      </c>
      <c r="B331" s="53" t="s">
        <v>21</v>
      </c>
      <c r="C331" s="53" t="s">
        <v>127</v>
      </c>
      <c r="D331" s="43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19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19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  <c r="AQ331" s="20">
        <v>0</v>
      </c>
    </row>
    <row r="332" spans="1:43">
      <c r="A332" s="53" t="s">
        <v>76</v>
      </c>
      <c r="B332" s="53" t="s">
        <v>22</v>
      </c>
      <c r="C332" s="53" t="s">
        <v>127</v>
      </c>
      <c r="D332" s="43">
        <v>0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  <c r="AQ332" s="20">
        <v>0</v>
      </c>
    </row>
    <row r="333" spans="1:43">
      <c r="A333" s="53" t="s">
        <v>77</v>
      </c>
      <c r="B333" s="53" t="s">
        <v>1</v>
      </c>
      <c r="C333" s="53" t="s">
        <v>127</v>
      </c>
      <c r="D333" s="43">
        <v>6.4000837504863739E-2</v>
      </c>
      <c r="E333" s="19">
        <v>0.17248813807964325</v>
      </c>
      <c r="F333" s="19">
        <v>0.59245628118515015</v>
      </c>
      <c r="G333" s="19">
        <v>0.11929762363433838</v>
      </c>
      <c r="H333" s="19">
        <v>0.40860527753829956</v>
      </c>
      <c r="I333" s="19">
        <v>2.8356164693832397E-2</v>
      </c>
      <c r="J333" s="19">
        <v>9.5838104607537389E-4</v>
      </c>
      <c r="K333" s="19">
        <v>0.33633717894554138</v>
      </c>
      <c r="L333" s="19">
        <v>0</v>
      </c>
      <c r="M333" s="19">
        <v>0</v>
      </c>
      <c r="N333" s="19">
        <v>16.522647857666016</v>
      </c>
      <c r="O333" s="19">
        <v>0.37117049098014832</v>
      </c>
      <c r="P333" s="19">
        <v>2.3376150131225586</v>
      </c>
      <c r="Q333" s="19">
        <v>1.0064112022519112E-2</v>
      </c>
      <c r="R333" s="19">
        <v>0.24468620121479034</v>
      </c>
      <c r="S333" s="19">
        <v>3.3457311801612377E-3</v>
      </c>
      <c r="T333" s="19">
        <v>8.880189061164856E-2</v>
      </c>
      <c r="U333" s="19">
        <v>0.10017161071300507</v>
      </c>
      <c r="V333" s="19">
        <v>3.4747973550111055E-3</v>
      </c>
      <c r="W333" s="19">
        <v>0.87773036956787109</v>
      </c>
      <c r="X333" s="19">
        <v>0.44057604670524597</v>
      </c>
      <c r="Y333" s="19">
        <v>0.18893812596797943</v>
      </c>
      <c r="Z333" s="19">
        <v>8.3300350233912468E-3</v>
      </c>
      <c r="AA333" s="19">
        <v>4.1492400169372559</v>
      </c>
      <c r="AB333" s="19">
        <v>0.16049067676067352</v>
      </c>
      <c r="AC333" s="19">
        <v>0</v>
      </c>
      <c r="AD333" s="19">
        <v>0.21044048666954041</v>
      </c>
      <c r="AE333" s="19">
        <v>0</v>
      </c>
      <c r="AF333" s="19">
        <v>6.7164056003093719E-2</v>
      </c>
      <c r="AG333" s="19">
        <v>0.19912752509117126</v>
      </c>
      <c r="AH333" s="19">
        <v>0</v>
      </c>
      <c r="AI333" s="19">
        <v>1.389433047734201E-3</v>
      </c>
      <c r="AJ333" s="19">
        <v>0.21174772083759308</v>
      </c>
      <c r="AK333" s="19">
        <v>0</v>
      </c>
      <c r="AL333" s="19">
        <v>6.6359132528305054E-2</v>
      </c>
      <c r="AM333" s="19">
        <v>0.13312710821628571</v>
      </c>
      <c r="AN333" s="19">
        <v>0</v>
      </c>
      <c r="AO333" s="19">
        <v>0</v>
      </c>
      <c r="AP333" s="19">
        <v>1.8115922212600708</v>
      </c>
      <c r="AQ333" s="20">
        <v>7.9301486015319824</v>
      </c>
    </row>
    <row r="334" spans="1:43">
      <c r="A334" s="53" t="s">
        <v>78</v>
      </c>
      <c r="B334" s="53" t="s">
        <v>23</v>
      </c>
      <c r="C334" s="53" t="s">
        <v>127</v>
      </c>
      <c r="D334" s="43">
        <v>0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0</v>
      </c>
      <c r="AK334" s="19">
        <v>0</v>
      </c>
      <c r="AL334" s="19">
        <v>0</v>
      </c>
      <c r="AM334" s="19">
        <v>0</v>
      </c>
      <c r="AN334" s="19">
        <v>0</v>
      </c>
      <c r="AO334" s="19">
        <v>0</v>
      </c>
      <c r="AP334" s="19">
        <v>0</v>
      </c>
      <c r="AQ334" s="20">
        <v>0</v>
      </c>
    </row>
    <row r="335" spans="1:43">
      <c r="A335" s="53" t="s">
        <v>79</v>
      </c>
      <c r="B335" s="53" t="s">
        <v>24</v>
      </c>
      <c r="C335" s="53" t="s">
        <v>127</v>
      </c>
      <c r="D335" s="43">
        <v>0</v>
      </c>
      <c r="E335" s="19">
        <v>4.8208626685664058E-4</v>
      </c>
      <c r="F335" s="19">
        <v>0</v>
      </c>
      <c r="G335" s="19">
        <v>7.7310670167207718E-4</v>
      </c>
      <c r="H335" s="19">
        <v>0</v>
      </c>
      <c r="I335" s="19">
        <v>0</v>
      </c>
      <c r="J335" s="19">
        <v>0</v>
      </c>
      <c r="K335" s="19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0.24392104148864746</v>
      </c>
      <c r="Q335" s="19">
        <v>0</v>
      </c>
      <c r="R335" s="19">
        <v>0</v>
      </c>
      <c r="S335" s="19">
        <v>0</v>
      </c>
      <c r="T335" s="19">
        <v>6.7179924808442593E-3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6.4627289248164743E-5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19">
        <v>0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2.7468404368846677E-6</v>
      </c>
      <c r="AQ335" s="20">
        <v>4.830741323530674E-3</v>
      </c>
    </row>
    <row r="336" spans="1:43">
      <c r="A336" s="53" t="s">
        <v>80</v>
      </c>
      <c r="B336" s="53" t="s">
        <v>25</v>
      </c>
      <c r="C336" s="53" t="s">
        <v>127</v>
      </c>
      <c r="D336" s="43">
        <v>2.0353334548417479E-5</v>
      </c>
      <c r="E336" s="19">
        <v>1.2059744040016085E-4</v>
      </c>
      <c r="F336" s="19">
        <v>7.2905873821582645E-5</v>
      </c>
      <c r="G336" s="19">
        <v>7.0525580667890608E-5</v>
      </c>
      <c r="H336" s="19">
        <v>1.5367460437119007E-3</v>
      </c>
      <c r="I336" s="19">
        <v>7.6595766586251557E-5</v>
      </c>
      <c r="J336" s="19">
        <v>2.6661329684429802E-5</v>
      </c>
      <c r="K336" s="19">
        <v>1.2625181116163731E-3</v>
      </c>
      <c r="L336" s="19">
        <v>3.1734118238091469E-3</v>
      </c>
      <c r="M336" s="19">
        <v>0</v>
      </c>
      <c r="N336" s="19">
        <v>6.4809579635038972E-4</v>
      </c>
      <c r="O336" s="19">
        <v>0</v>
      </c>
      <c r="P336" s="19">
        <v>2.1469454804901034E-4</v>
      </c>
      <c r="Q336" s="19">
        <v>9.6542246639728546E-2</v>
      </c>
      <c r="R336" s="19">
        <v>5.5889347568154335E-3</v>
      </c>
      <c r="S336" s="19">
        <v>5.3261555876815692E-6</v>
      </c>
      <c r="T336" s="19">
        <v>2.2007019724696875E-3</v>
      </c>
      <c r="U336" s="19">
        <v>7.0968223735690117E-4</v>
      </c>
      <c r="V336" s="19">
        <v>0</v>
      </c>
      <c r="W336" s="19">
        <v>4.8244899517158046E-5</v>
      </c>
      <c r="X336" s="19">
        <v>8.08712188154459E-3</v>
      </c>
      <c r="Y336" s="19">
        <v>9.7879394888877869E-4</v>
      </c>
      <c r="Z336" s="19">
        <v>5.4630610975436866E-5</v>
      </c>
      <c r="AA336" s="19">
        <v>1.3955465983599424E-3</v>
      </c>
      <c r="AB336" s="19">
        <v>3.70637490414083E-3</v>
      </c>
      <c r="AC336" s="19">
        <v>0</v>
      </c>
      <c r="AD336" s="19">
        <v>8.2102639134973288E-4</v>
      </c>
      <c r="AE336" s="19">
        <v>0</v>
      </c>
      <c r="AF336" s="19">
        <v>7.6353811891749501E-4</v>
      </c>
      <c r="AG336" s="19">
        <v>6.4132560510188341E-4</v>
      </c>
      <c r="AH336" s="19">
        <v>0</v>
      </c>
      <c r="AI336" s="19">
        <v>3.642851197582786E-6</v>
      </c>
      <c r="AJ336" s="19">
        <v>8.0240614712238312E-2</v>
      </c>
      <c r="AK336" s="19">
        <v>1.2794483154721092E-5</v>
      </c>
      <c r="AL336" s="19">
        <v>0.37125805020332336</v>
      </c>
      <c r="AM336" s="19">
        <v>1.9203130796086043E-4</v>
      </c>
      <c r="AN336" s="19">
        <v>5.6767235037114006E-6</v>
      </c>
      <c r="AO336" s="19">
        <v>0</v>
      </c>
      <c r="AP336" s="19">
        <v>2.2596810013055801E-2</v>
      </c>
      <c r="AQ336" s="20">
        <v>2.1250154823064804E-2</v>
      </c>
    </row>
    <row r="337" spans="1:43">
      <c r="A337" s="53" t="s">
        <v>81</v>
      </c>
      <c r="B337" s="53" t="s">
        <v>26</v>
      </c>
      <c r="C337" s="53" t="s">
        <v>127</v>
      </c>
      <c r="D337" s="43">
        <v>2.7322376263327897E-4</v>
      </c>
      <c r="E337" s="19">
        <v>2.3331181728281081E-4</v>
      </c>
      <c r="F337" s="19">
        <v>2.6385029777884483E-2</v>
      </c>
      <c r="G337" s="19">
        <v>6.8559818901121616E-3</v>
      </c>
      <c r="H337" s="19">
        <v>3.4241843968629837E-2</v>
      </c>
      <c r="I337" s="19">
        <v>0.12171818315982819</v>
      </c>
      <c r="J337" s="19">
        <v>8.0993585288524628E-3</v>
      </c>
      <c r="K337" s="19">
        <v>0.15540756285190582</v>
      </c>
      <c r="L337" s="19">
        <v>0.25516164302825928</v>
      </c>
      <c r="M337" s="19">
        <v>4.0728340536588803E-5</v>
      </c>
      <c r="N337" s="19">
        <v>0.16549976170063019</v>
      </c>
      <c r="O337" s="19">
        <v>8.2054210361093283E-4</v>
      </c>
      <c r="P337" s="19">
        <v>4.509405791759491E-2</v>
      </c>
      <c r="Q337" s="19">
        <v>1.3413086533546448E-2</v>
      </c>
      <c r="R337" s="19">
        <v>3.7734024524688721</v>
      </c>
      <c r="S337" s="19">
        <v>4.2477846145629883E-3</v>
      </c>
      <c r="T337" s="19">
        <v>5.0602303817868233E-3</v>
      </c>
      <c r="U337" s="19">
        <v>0.47437381744384766</v>
      </c>
      <c r="V337" s="19">
        <v>9.2912808060646057E-2</v>
      </c>
      <c r="W337" s="19">
        <v>9.1145344078540802E-2</v>
      </c>
      <c r="X337" s="19">
        <v>1.0611831210553646E-2</v>
      </c>
      <c r="Y337" s="19">
        <v>1.6815509647130966E-2</v>
      </c>
      <c r="Z337" s="19">
        <v>1.6800923272967339E-2</v>
      </c>
      <c r="AA337" s="19">
        <v>9.1355025768280029E-2</v>
      </c>
      <c r="AB337" s="19">
        <v>3.9811540395021439E-2</v>
      </c>
      <c r="AC337" s="19">
        <v>2.0648360077757388E-5</v>
      </c>
      <c r="AD337" s="19">
        <v>4.0976904332637787E-2</v>
      </c>
      <c r="AE337" s="19">
        <v>0</v>
      </c>
      <c r="AF337" s="19">
        <v>1.12345558591187E-3</v>
      </c>
      <c r="AG337" s="19">
        <v>2.293928898870945E-2</v>
      </c>
      <c r="AH337" s="19">
        <v>0</v>
      </c>
      <c r="AI337" s="19">
        <v>8.9769346232060343E-5</v>
      </c>
      <c r="AJ337" s="19">
        <v>7.3041114956140518E-3</v>
      </c>
      <c r="AK337" s="19">
        <v>1.9149227067828178E-2</v>
      </c>
      <c r="AL337" s="19">
        <v>5.8137558400630951E-2</v>
      </c>
      <c r="AM337" s="19">
        <v>2.699093334376812E-2</v>
      </c>
      <c r="AN337" s="19">
        <v>0.7459598183631897</v>
      </c>
      <c r="AO337" s="19">
        <v>0.86735284328460693</v>
      </c>
      <c r="AP337" s="19">
        <v>0.48309528827667236</v>
      </c>
      <c r="AQ337" s="20">
        <v>1.9595271348953247</v>
      </c>
    </row>
    <row r="338" spans="1:43">
      <c r="A338" s="53" t="s">
        <v>82</v>
      </c>
      <c r="B338" s="53" t="s">
        <v>27</v>
      </c>
      <c r="C338" s="53" t="s">
        <v>127</v>
      </c>
      <c r="D338" s="43">
        <v>5.5947359651327133E-3</v>
      </c>
      <c r="E338" s="19">
        <v>3.6868423223495483E-2</v>
      </c>
      <c r="F338" s="19">
        <v>2.2132441401481628E-2</v>
      </c>
      <c r="G338" s="19">
        <v>0</v>
      </c>
      <c r="H338" s="19">
        <v>0</v>
      </c>
      <c r="I338" s="19">
        <v>0</v>
      </c>
      <c r="J338" s="19">
        <v>5.1522545982152224E-4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7.010941207408905E-2</v>
      </c>
      <c r="R338" s="19">
        <v>0</v>
      </c>
      <c r="S338" s="19">
        <v>9.6263885498046875</v>
      </c>
      <c r="T338" s="19">
        <v>5.2839595824480057E-2</v>
      </c>
      <c r="U338" s="19">
        <v>2.7915190905332565E-2</v>
      </c>
      <c r="V338" s="19">
        <v>2.789151668548584E-2</v>
      </c>
      <c r="W338" s="19">
        <v>0.17859572172164917</v>
      </c>
      <c r="X338" s="19">
        <v>7.8718714416027069E-2</v>
      </c>
      <c r="Y338" s="19">
        <v>1.5510273166000843E-2</v>
      </c>
      <c r="Z338" s="19">
        <v>1.1254817247390747</v>
      </c>
      <c r="AA338" s="19">
        <v>3.6396987736225128E-2</v>
      </c>
      <c r="AB338" s="19">
        <v>8.7197392713278532E-4</v>
      </c>
      <c r="AC338" s="19">
        <v>0</v>
      </c>
      <c r="AD338" s="19">
        <v>0</v>
      </c>
      <c r="AE338" s="19">
        <v>0</v>
      </c>
      <c r="AF338" s="19">
        <v>0</v>
      </c>
      <c r="AG338" s="19">
        <v>1.7764313220977783</v>
      </c>
      <c r="AH338" s="19">
        <v>0</v>
      </c>
      <c r="AI338" s="19">
        <v>0</v>
      </c>
      <c r="AJ338" s="19">
        <v>0</v>
      </c>
      <c r="AK338" s="19">
        <v>0</v>
      </c>
      <c r="AL338" s="19">
        <v>0.55353784561157227</v>
      </c>
      <c r="AM338" s="19">
        <v>1.0893967151641846</v>
      </c>
      <c r="AN338" s="19">
        <v>0</v>
      </c>
      <c r="AO338" s="19">
        <v>0</v>
      </c>
      <c r="AP338" s="19">
        <v>8.0917835235595703E-2</v>
      </c>
      <c r="AQ338" s="20">
        <v>0.22361518442630768</v>
      </c>
    </row>
    <row r="339" spans="1:43">
      <c r="A339" s="53" t="s">
        <v>83</v>
      </c>
      <c r="B339" s="53" t="s">
        <v>28</v>
      </c>
      <c r="C339" s="53" t="s">
        <v>127</v>
      </c>
      <c r="D339" s="43">
        <v>0.80338370800018311</v>
      </c>
      <c r="E339" s="19">
        <v>2.6721952483057976E-2</v>
      </c>
      <c r="F339" s="19">
        <v>3.9005905389785767E-2</v>
      </c>
      <c r="G339" s="19">
        <v>4.3889670632779598E-3</v>
      </c>
      <c r="H339" s="19">
        <v>2.3583497852087021E-2</v>
      </c>
      <c r="I339" s="19">
        <v>4.1754685342311859E-2</v>
      </c>
      <c r="J339" s="19">
        <v>0</v>
      </c>
      <c r="K339" s="19">
        <v>0.66881394386291504</v>
      </c>
      <c r="L339" s="19">
        <v>0.22268825769424438</v>
      </c>
      <c r="M339" s="19">
        <v>0.17419329285621643</v>
      </c>
      <c r="N339" s="19">
        <v>0.26770767569541931</v>
      </c>
      <c r="O339" s="19">
        <v>9.8661690950393677E-2</v>
      </c>
      <c r="P339" s="19">
        <v>5.0628628581762314E-2</v>
      </c>
      <c r="Q339" s="19">
        <v>0</v>
      </c>
      <c r="R339" s="19">
        <v>0.10233458131551743</v>
      </c>
      <c r="S339" s="19">
        <v>4.9710283279418945</v>
      </c>
      <c r="T339" s="19">
        <v>1.6944832801818848</v>
      </c>
      <c r="U339" s="19">
        <v>3.2289314270019531</v>
      </c>
      <c r="V339" s="19">
        <v>0.47881141304969788</v>
      </c>
      <c r="W339" s="19">
        <v>1.6453222036361694</v>
      </c>
      <c r="X339" s="19">
        <v>0.18590919673442841</v>
      </c>
      <c r="Y339" s="19">
        <v>8.0605097115039825E-2</v>
      </c>
      <c r="Z339" s="19">
        <v>0.31117430329322815</v>
      </c>
      <c r="AA339" s="19">
        <v>0.2166064977645874</v>
      </c>
      <c r="AB339" s="19">
        <v>2.6635577902197838E-2</v>
      </c>
      <c r="AC339" s="19">
        <v>2.2855674615129828E-6</v>
      </c>
      <c r="AD339" s="19">
        <v>0.18029169738292694</v>
      </c>
      <c r="AE339" s="19">
        <v>0</v>
      </c>
      <c r="AF339" s="19">
        <v>8.6823068559169769E-3</v>
      </c>
      <c r="AG339" s="19">
        <v>5.8823525905609131E-2</v>
      </c>
      <c r="AH339" s="19">
        <v>0</v>
      </c>
      <c r="AI339" s="19">
        <v>0</v>
      </c>
      <c r="AJ339" s="19">
        <v>3.8154009729623795E-2</v>
      </c>
      <c r="AK339" s="19">
        <v>0</v>
      </c>
      <c r="AL339" s="19">
        <v>1.1219335719943047E-3</v>
      </c>
      <c r="AM339" s="19">
        <v>0</v>
      </c>
      <c r="AN339" s="19">
        <v>0</v>
      </c>
      <c r="AO339" s="19">
        <v>0</v>
      </c>
      <c r="AP339" s="19">
        <v>7.5079961679875851E-3</v>
      </c>
      <c r="AQ339" s="20">
        <v>2.3506319150328636E-2</v>
      </c>
    </row>
    <row r="340" spans="1:43">
      <c r="A340" s="53" t="s">
        <v>84</v>
      </c>
      <c r="B340" s="53" t="s">
        <v>29</v>
      </c>
      <c r="C340" s="53" t="s">
        <v>127</v>
      </c>
      <c r="D340" s="43">
        <v>3.9683098793029785</v>
      </c>
      <c r="E340" s="19">
        <v>1.1214281432330608E-2</v>
      </c>
      <c r="F340" s="19">
        <v>1.134421706199646</v>
      </c>
      <c r="G340" s="19">
        <v>1.1807713508605957</v>
      </c>
      <c r="H340" s="19">
        <v>2.1975054740905762</v>
      </c>
      <c r="I340" s="19">
        <v>0.22054459154605865</v>
      </c>
      <c r="J340" s="19">
        <v>6.9698728621006012E-2</v>
      </c>
      <c r="K340" s="19">
        <v>1.8039629459381104</v>
      </c>
      <c r="L340" s="19">
        <v>1.6166350841522217</v>
      </c>
      <c r="M340" s="19">
        <v>1.8778245896100998E-2</v>
      </c>
      <c r="N340" s="19">
        <v>1.7958331108093262</v>
      </c>
      <c r="O340" s="19">
        <v>1.6755260527133942E-2</v>
      </c>
      <c r="P340" s="19">
        <v>2.2156648635864258</v>
      </c>
      <c r="Q340" s="19">
        <v>0.15760086476802826</v>
      </c>
      <c r="R340" s="19">
        <v>1.1171010732650757</v>
      </c>
      <c r="S340" s="19">
        <v>3.1179404258728027</v>
      </c>
      <c r="T340" s="19">
        <v>4.8096132278442383</v>
      </c>
      <c r="U340" s="19">
        <v>8.3473310470581055</v>
      </c>
      <c r="V340" s="19">
        <v>0.48499822616577148</v>
      </c>
      <c r="W340" s="19">
        <v>0.62579214572906494</v>
      </c>
      <c r="X340" s="19">
        <v>0.35575321316719055</v>
      </c>
      <c r="Y340" s="19">
        <v>0.57903456687927246</v>
      </c>
      <c r="Z340" s="19">
        <v>0.94297319650650024</v>
      </c>
      <c r="AA340" s="19">
        <v>0.54288226366043091</v>
      </c>
      <c r="AB340" s="19">
        <v>2.2885700687766075E-2</v>
      </c>
      <c r="AC340" s="19">
        <v>0</v>
      </c>
      <c r="AD340" s="19">
        <v>0.60948485136032104</v>
      </c>
      <c r="AE340" s="19">
        <v>0</v>
      </c>
      <c r="AF340" s="19">
        <v>7.2857076302170753E-3</v>
      </c>
      <c r="AG340" s="19">
        <v>0.80625605583190918</v>
      </c>
      <c r="AH340" s="19">
        <v>0</v>
      </c>
      <c r="AI340" s="19">
        <v>1.6539698117412627E-4</v>
      </c>
      <c r="AJ340" s="19">
        <v>0.62493383884429932</v>
      </c>
      <c r="AK340" s="19">
        <v>3.0114606022834778E-2</v>
      </c>
      <c r="AL340" s="19">
        <v>1.0812791585922241</v>
      </c>
      <c r="AM340" s="19">
        <v>2.1868886426091194E-2</v>
      </c>
      <c r="AN340" s="19">
        <v>2.2226076907827519E-5</v>
      </c>
      <c r="AO340" s="19">
        <v>1.8051649021799676E-5</v>
      </c>
      <c r="AP340" s="19">
        <v>0.21257978677749634</v>
      </c>
      <c r="AQ340" s="20">
        <v>2.7847888469696045</v>
      </c>
    </row>
    <row r="341" spans="1:43">
      <c r="A341" s="53" t="s">
        <v>85</v>
      </c>
      <c r="B341" s="53" t="s">
        <v>30</v>
      </c>
      <c r="C341" s="53" t="s">
        <v>127</v>
      </c>
      <c r="D341" s="43">
        <v>1.7177705764770508</v>
      </c>
      <c r="E341" s="19">
        <v>2.1449779160320759E-3</v>
      </c>
      <c r="F341" s="19">
        <v>0.55967682600021362</v>
      </c>
      <c r="G341" s="19">
        <v>4.8718888312578201E-2</v>
      </c>
      <c r="H341" s="19">
        <v>1.2222819030284882E-2</v>
      </c>
      <c r="I341" s="19">
        <v>1.6519812867045403E-2</v>
      </c>
      <c r="J341" s="19">
        <v>2.2970084100961685E-2</v>
      </c>
      <c r="K341" s="19">
        <v>0.5055612325668335</v>
      </c>
      <c r="L341" s="19">
        <v>3.9000457618385553E-3</v>
      </c>
      <c r="M341" s="19">
        <v>0</v>
      </c>
      <c r="N341" s="19">
        <v>2.4787485599517822E-3</v>
      </c>
      <c r="O341" s="19">
        <v>7.8244402538985014E-4</v>
      </c>
      <c r="P341" s="19">
        <v>7.1814171969890594E-3</v>
      </c>
      <c r="Q341" s="19">
        <v>2.6273844923707657E-5</v>
      </c>
      <c r="R341" s="19">
        <v>4.1448893025517464E-3</v>
      </c>
      <c r="S341" s="19">
        <v>2.581841079518199E-3</v>
      </c>
      <c r="T341" s="19">
        <v>2.5350142270326614E-2</v>
      </c>
      <c r="U341" s="19">
        <v>0.10885851085186005</v>
      </c>
      <c r="V341" s="19">
        <v>2.3231737613677979</v>
      </c>
      <c r="W341" s="19">
        <v>2.4050517007708549E-2</v>
      </c>
      <c r="X341" s="19">
        <v>1.2567669153213501E-2</v>
      </c>
      <c r="Y341" s="19">
        <v>7.620424497872591E-3</v>
      </c>
      <c r="Z341" s="19">
        <v>1.6335431486368179E-2</v>
      </c>
      <c r="AA341" s="19">
        <v>9.3642175197601318E-3</v>
      </c>
      <c r="AB341" s="19">
        <v>3.4933120012283325E-2</v>
      </c>
      <c r="AC341" s="19">
        <v>9.9189819593448192E-6</v>
      </c>
      <c r="AD341" s="19">
        <v>4.511131439357996E-3</v>
      </c>
      <c r="AE341" s="19">
        <v>0</v>
      </c>
      <c r="AF341" s="19">
        <v>3.2888527493923903E-4</v>
      </c>
      <c r="AG341" s="19">
        <v>4.011956974864006E-3</v>
      </c>
      <c r="AH341" s="19">
        <v>0</v>
      </c>
      <c r="AI341" s="19">
        <v>3.6240075132809579E-5</v>
      </c>
      <c r="AJ341" s="19">
        <v>9.3382498016580939E-4</v>
      </c>
      <c r="AK341" s="19">
        <v>3.4850900992751122E-3</v>
      </c>
      <c r="AL341" s="19">
        <v>8.6749807000160217E-2</v>
      </c>
      <c r="AM341" s="19">
        <v>7.721893023699522E-3</v>
      </c>
      <c r="AN341" s="19">
        <v>5.2983947098255157E-3</v>
      </c>
      <c r="AO341" s="19">
        <v>1.4156773977447301E-4</v>
      </c>
      <c r="AP341" s="19">
        <v>0.2236991822719574</v>
      </c>
      <c r="AQ341" s="20">
        <v>2.2415359020233154</v>
      </c>
    </row>
    <row r="342" spans="1:43">
      <c r="A342" s="53" t="s">
        <v>86</v>
      </c>
      <c r="B342" s="53" t="s">
        <v>31</v>
      </c>
      <c r="C342" s="53" t="s">
        <v>127</v>
      </c>
      <c r="D342" s="43">
        <v>4.0680301026441157E-5</v>
      </c>
      <c r="E342" s="19">
        <v>8.3354916423559189E-3</v>
      </c>
      <c r="F342" s="19">
        <v>1.2423907518386841</v>
      </c>
      <c r="G342" s="19">
        <v>1.1319470405578613</v>
      </c>
      <c r="H342" s="19">
        <v>2.8052474372088909E-3</v>
      </c>
      <c r="I342" s="19">
        <v>0.41787067055702209</v>
      </c>
      <c r="J342" s="19">
        <v>7.4633695185184479E-2</v>
      </c>
      <c r="K342" s="19">
        <v>2.5562512874603271</v>
      </c>
      <c r="L342" s="19">
        <v>0.2965107262134552</v>
      </c>
      <c r="M342" s="19">
        <v>0</v>
      </c>
      <c r="N342" s="19">
        <v>0.23977629840373993</v>
      </c>
      <c r="O342" s="19">
        <v>0.1172897070646286</v>
      </c>
      <c r="P342" s="19">
        <v>0.17098341882228851</v>
      </c>
      <c r="Q342" s="19">
        <v>0</v>
      </c>
      <c r="R342" s="19">
        <v>4.0636978149414062</v>
      </c>
      <c r="S342" s="19">
        <v>2.0779799669981003E-3</v>
      </c>
      <c r="T342" s="19">
        <v>3.1439278274774551E-2</v>
      </c>
      <c r="U342" s="19">
        <v>1.8074605464935303</v>
      </c>
      <c r="V342" s="19">
        <v>0.19450874626636505</v>
      </c>
      <c r="W342" s="19">
        <v>4.4221715927124023</v>
      </c>
      <c r="X342" s="19">
        <v>1.6962438821792603E-2</v>
      </c>
      <c r="Y342" s="19">
        <v>0.10773652046918869</v>
      </c>
      <c r="Z342" s="19">
        <v>1.4866731129586697E-2</v>
      </c>
      <c r="AA342" s="19">
        <v>0.16206184029579163</v>
      </c>
      <c r="AB342" s="19">
        <v>1.6795886754989624</v>
      </c>
      <c r="AC342" s="19">
        <v>1.4952101046219468E-3</v>
      </c>
      <c r="AD342" s="19">
        <v>0.62728768587112427</v>
      </c>
      <c r="AE342" s="19">
        <v>0</v>
      </c>
      <c r="AF342" s="19">
        <v>0.13150976598262787</v>
      </c>
      <c r="AG342" s="19">
        <v>3.2731027603149414</v>
      </c>
      <c r="AH342" s="19">
        <v>0</v>
      </c>
      <c r="AI342" s="19">
        <v>1.9182644784450531E-2</v>
      </c>
      <c r="AJ342" s="19">
        <v>0.18611195683479309</v>
      </c>
      <c r="AK342" s="19">
        <v>0</v>
      </c>
      <c r="AL342" s="19">
        <v>7.3444089889526367</v>
      </c>
      <c r="AM342" s="19">
        <v>3.6340513229370117</v>
      </c>
      <c r="AN342" s="19">
        <v>0</v>
      </c>
      <c r="AO342" s="19">
        <v>0</v>
      </c>
      <c r="AP342" s="19">
        <v>1.2354245185852051</v>
      </c>
      <c r="AQ342" s="20">
        <v>3.2890920639038086</v>
      </c>
    </row>
    <row r="343" spans="1:43">
      <c r="A343" s="53" t="s">
        <v>87</v>
      </c>
      <c r="B343" s="53" t="s">
        <v>32</v>
      </c>
      <c r="C343" s="53" t="s">
        <v>127</v>
      </c>
      <c r="D343" s="43">
        <v>9.5145151135511696E-6</v>
      </c>
      <c r="E343" s="19">
        <v>0</v>
      </c>
      <c r="F343" s="19">
        <v>4.063259344547987E-3</v>
      </c>
      <c r="G343" s="19">
        <v>4.3543032370507717E-3</v>
      </c>
      <c r="H343" s="19">
        <v>0</v>
      </c>
      <c r="I343" s="19">
        <v>2.1423869766294956E-3</v>
      </c>
      <c r="J343" s="19">
        <v>0</v>
      </c>
      <c r="K343" s="19">
        <v>4.4701555743813515E-3</v>
      </c>
      <c r="L343" s="19">
        <v>5.2428942173719406E-2</v>
      </c>
      <c r="M343" s="19">
        <v>0</v>
      </c>
      <c r="N343" s="19">
        <v>1.4126302674412727E-2</v>
      </c>
      <c r="O343" s="19">
        <v>0</v>
      </c>
      <c r="P343" s="19">
        <v>2.3531454189651413E-6</v>
      </c>
      <c r="Q343" s="19">
        <v>0</v>
      </c>
      <c r="R343" s="19">
        <v>8.9399178978055716E-4</v>
      </c>
      <c r="S343" s="19">
        <v>9.1240981419105083E-5</v>
      </c>
      <c r="T343" s="19">
        <v>2.7906708419322968E-3</v>
      </c>
      <c r="U343" s="19">
        <v>2.214787295088172E-3</v>
      </c>
      <c r="V343" s="19">
        <v>4.6301665715873241E-3</v>
      </c>
      <c r="W343" s="19">
        <v>4.2902147397398949E-3</v>
      </c>
      <c r="X343" s="19">
        <v>9.7558669745922089E-2</v>
      </c>
      <c r="Y343" s="19">
        <v>1.3142690295353532E-3</v>
      </c>
      <c r="Z343" s="19">
        <v>4.2173387482762337E-3</v>
      </c>
      <c r="AA343" s="19">
        <v>0</v>
      </c>
      <c r="AB343" s="19">
        <v>3.9684305193077307E-6</v>
      </c>
      <c r="AC343" s="19">
        <v>0</v>
      </c>
      <c r="AD343" s="19">
        <v>3.6734282970428467E-2</v>
      </c>
      <c r="AE343" s="19">
        <v>0</v>
      </c>
      <c r="AF343" s="19">
        <v>1.4184242172632366E-4</v>
      </c>
      <c r="AG343" s="19">
        <v>7.4369721114635468E-2</v>
      </c>
      <c r="AH343" s="19">
        <v>0</v>
      </c>
      <c r="AI343" s="19">
        <v>6.3923193920345511E-6</v>
      </c>
      <c r="AJ343" s="19">
        <v>3.1812447123229504E-3</v>
      </c>
      <c r="AK343" s="19">
        <v>0</v>
      </c>
      <c r="AL343" s="19">
        <v>1.477206826210022</v>
      </c>
      <c r="AM343" s="19">
        <v>6.2877494201529771E-5</v>
      </c>
      <c r="AN343" s="19">
        <v>5.5422915465896949E-6</v>
      </c>
      <c r="AO343" s="19">
        <v>0</v>
      </c>
      <c r="AP343" s="19">
        <v>0.202569380402565</v>
      </c>
      <c r="AQ343" s="20">
        <v>2.8150621801614761E-2</v>
      </c>
    </row>
    <row r="344" spans="1:43">
      <c r="A344" s="53" t="s">
        <v>88</v>
      </c>
      <c r="B344" s="53" t="s">
        <v>33</v>
      </c>
      <c r="C344" s="53" t="s">
        <v>127</v>
      </c>
      <c r="D344" s="43">
        <v>0</v>
      </c>
      <c r="E344" s="19">
        <v>0</v>
      </c>
      <c r="F344" s="19">
        <v>4.1631622314453125</v>
      </c>
      <c r="G344" s="19">
        <v>0</v>
      </c>
      <c r="H344" s="19">
        <v>0</v>
      </c>
      <c r="I344" s="19">
        <v>0</v>
      </c>
      <c r="J344" s="19">
        <v>0</v>
      </c>
      <c r="K344" s="19">
        <v>0</v>
      </c>
      <c r="L344" s="19">
        <v>0</v>
      </c>
      <c r="M344" s="19">
        <v>0</v>
      </c>
      <c r="N344" s="19">
        <v>7.7773043885827065E-3</v>
      </c>
      <c r="O344" s="19">
        <v>0</v>
      </c>
      <c r="P344" s="19">
        <v>5.8189448900520802E-3</v>
      </c>
      <c r="Q344" s="19">
        <v>0</v>
      </c>
      <c r="R344" s="19">
        <v>0</v>
      </c>
      <c r="S344" s="19">
        <v>0.21102049946784973</v>
      </c>
      <c r="T344" s="19">
        <v>7.5735002756118774E-2</v>
      </c>
      <c r="U344" s="19">
        <v>0</v>
      </c>
      <c r="V344" s="19">
        <v>0</v>
      </c>
      <c r="W344" s="19">
        <v>3.9369884878396988E-2</v>
      </c>
      <c r="X344" s="19">
        <v>0.10303562879562378</v>
      </c>
      <c r="Y344" s="19">
        <v>4.4199261665344238</v>
      </c>
      <c r="Z344" s="19">
        <v>0.12707166373729706</v>
      </c>
      <c r="AA344" s="19">
        <v>2.2294070720672607</v>
      </c>
      <c r="AB344" s="19">
        <v>1.0225198268890381</v>
      </c>
      <c r="AC344" s="19">
        <v>0</v>
      </c>
      <c r="AD344" s="19">
        <v>0.84853339195251465</v>
      </c>
      <c r="AE344" s="19">
        <v>0</v>
      </c>
      <c r="AF344" s="19">
        <v>1.1991649866104126E-2</v>
      </c>
      <c r="AG344" s="19">
        <v>0.72676020860671997</v>
      </c>
      <c r="AH344" s="19">
        <v>0</v>
      </c>
      <c r="AI344" s="19">
        <v>0</v>
      </c>
      <c r="AJ344" s="19">
        <v>0.11044934391975403</v>
      </c>
      <c r="AK344" s="19">
        <v>5.6210737675428391E-3</v>
      </c>
      <c r="AL344" s="19">
        <v>12.096753120422363</v>
      </c>
      <c r="AM344" s="19">
        <v>0</v>
      </c>
      <c r="AN344" s="19">
        <v>0</v>
      </c>
      <c r="AO344" s="19">
        <v>0</v>
      </c>
      <c r="AP344" s="19">
        <v>3.4927405416965485E-2</v>
      </c>
      <c r="AQ344" s="20">
        <v>9.4502285122871399E-2</v>
      </c>
    </row>
    <row r="345" spans="1:43">
      <c r="A345" s="53" t="s">
        <v>89</v>
      </c>
      <c r="B345" s="53" t="s">
        <v>34</v>
      </c>
      <c r="C345" s="53" t="s">
        <v>127</v>
      </c>
      <c r="D345" s="43">
        <v>0</v>
      </c>
      <c r="E345" s="19">
        <v>2.4788265000097454E-4</v>
      </c>
      <c r="F345" s="19">
        <v>7.7793873846530914E-2</v>
      </c>
      <c r="G345" s="19">
        <v>0</v>
      </c>
      <c r="H345" s="19">
        <v>0</v>
      </c>
      <c r="I345" s="19">
        <v>0</v>
      </c>
      <c r="J345" s="19">
        <v>7.3340181261301041E-3</v>
      </c>
      <c r="K345" s="19">
        <v>1.6786312684416771E-2</v>
      </c>
      <c r="L345" s="19">
        <v>0</v>
      </c>
      <c r="M345" s="19">
        <v>1.0822825133800507E-2</v>
      </c>
      <c r="N345" s="19">
        <v>3.8562901318073273E-2</v>
      </c>
      <c r="O345" s="19">
        <v>1.4985100366175175E-2</v>
      </c>
      <c r="P345" s="19">
        <v>0</v>
      </c>
      <c r="Q345" s="19">
        <v>0</v>
      </c>
      <c r="R345" s="19">
        <v>1.3837011530995369E-2</v>
      </c>
      <c r="S345" s="19">
        <v>8.6210863664746284E-3</v>
      </c>
      <c r="T345" s="19">
        <v>1.2270470149815083E-2</v>
      </c>
      <c r="U345" s="19">
        <v>4.3620499782264233E-3</v>
      </c>
      <c r="V345" s="19">
        <v>1.2010000646114349E-2</v>
      </c>
      <c r="W345" s="19">
        <v>3.5197257995605469E-2</v>
      </c>
      <c r="X345" s="19">
        <v>6.8623465485870838E-3</v>
      </c>
      <c r="Y345" s="19">
        <v>0.35059401392936707</v>
      </c>
      <c r="Z345" s="19">
        <v>0.10868148505687714</v>
      </c>
      <c r="AA345" s="19">
        <v>0.53764635324478149</v>
      </c>
      <c r="AB345" s="19">
        <v>0.21000441908836365</v>
      </c>
      <c r="AC345" s="19">
        <v>5.6465226225554943E-3</v>
      </c>
      <c r="AD345" s="19">
        <v>0.8376457691192627</v>
      </c>
      <c r="AE345" s="19">
        <v>0</v>
      </c>
      <c r="AF345" s="19">
        <v>1.1242516338825226E-3</v>
      </c>
      <c r="AG345" s="19">
        <v>2.1435365080833435E-2</v>
      </c>
      <c r="AH345" s="19">
        <v>0</v>
      </c>
      <c r="AI345" s="19">
        <v>0</v>
      </c>
      <c r="AJ345" s="19">
        <v>1.2651941506192088E-4</v>
      </c>
      <c r="AK345" s="19">
        <v>0</v>
      </c>
      <c r="AL345" s="19">
        <v>6.2174368649721146E-2</v>
      </c>
      <c r="AM345" s="19">
        <v>0</v>
      </c>
      <c r="AN345" s="19">
        <v>0</v>
      </c>
      <c r="AO345" s="19">
        <v>0</v>
      </c>
      <c r="AP345" s="19">
        <v>1.6412230208516121E-2</v>
      </c>
      <c r="AQ345" s="20">
        <v>8.7312757968902588E-3</v>
      </c>
    </row>
    <row r="346" spans="1:43" ht="30">
      <c r="A346" s="53" t="s">
        <v>90</v>
      </c>
      <c r="B346" s="53" t="s">
        <v>35</v>
      </c>
      <c r="C346" s="53" t="s">
        <v>127</v>
      </c>
      <c r="D346" s="43">
        <v>9.8085157573223114E-2</v>
      </c>
      <c r="E346" s="19">
        <v>2.9423650354146957E-2</v>
      </c>
      <c r="F346" s="19">
        <v>1.6404836177825928</v>
      </c>
      <c r="G346" s="19">
        <v>0.12048589438199997</v>
      </c>
      <c r="H346" s="19">
        <v>2.9126178473234177E-2</v>
      </c>
      <c r="I346" s="19">
        <v>2.3569332435727119E-2</v>
      </c>
      <c r="J346" s="19">
        <v>2.3043407127261162E-2</v>
      </c>
      <c r="K346" s="19">
        <v>0.65206354856491089</v>
      </c>
      <c r="L346" s="19">
        <v>2.7710294723510742</v>
      </c>
      <c r="M346" s="19">
        <v>0</v>
      </c>
      <c r="N346" s="19">
        <v>0.4616236686706543</v>
      </c>
      <c r="O346" s="19">
        <v>6.2987424433231354E-2</v>
      </c>
      <c r="P346" s="19">
        <v>0.46689486503601074</v>
      </c>
      <c r="Q346" s="19">
        <v>6.0302246361970901E-2</v>
      </c>
      <c r="R346" s="19">
        <v>8.0195151269435883E-2</v>
      </c>
      <c r="S346" s="19">
        <v>6.7536376416683197E-2</v>
      </c>
      <c r="T346" s="19">
        <v>5.2930664271116257E-2</v>
      </c>
      <c r="U346" s="19">
        <v>0.12894356250762939</v>
      </c>
      <c r="V346" s="19">
        <v>1.8652180209755898E-2</v>
      </c>
      <c r="W346" s="19">
        <v>6.6759638488292694E-2</v>
      </c>
      <c r="X346" s="19">
        <v>0.33790382742881775</v>
      </c>
      <c r="Y346" s="19">
        <v>6.676974892616272E-2</v>
      </c>
      <c r="Z346" s="19">
        <v>0.16912995278835297</v>
      </c>
      <c r="AA346" s="19">
        <v>1.0106388330459595</v>
      </c>
      <c r="AB346" s="19">
        <v>0.53145831823348999</v>
      </c>
      <c r="AC346" s="19">
        <v>8.9054176351055503E-4</v>
      </c>
      <c r="AD346" s="19">
        <v>0.21111708879470825</v>
      </c>
      <c r="AE346" s="19">
        <v>0</v>
      </c>
      <c r="AF346" s="19">
        <v>4.3480894528329372E-3</v>
      </c>
      <c r="AG346" s="19">
        <v>0.68161207437515259</v>
      </c>
      <c r="AH346" s="19">
        <v>0</v>
      </c>
      <c r="AI346" s="19">
        <v>6.0807262343587354E-5</v>
      </c>
      <c r="AJ346" s="19">
        <v>0.38498109579086304</v>
      </c>
      <c r="AK346" s="19">
        <v>2.9499933123588562E-2</v>
      </c>
      <c r="AL346" s="19">
        <v>6.4849543571472168</v>
      </c>
      <c r="AM346" s="19">
        <v>3.5730317234992981E-2</v>
      </c>
      <c r="AN346" s="19">
        <v>1.3844405300915241E-2</v>
      </c>
      <c r="AO346" s="19">
        <v>2.0562538877129555E-2</v>
      </c>
      <c r="AP346" s="19">
        <v>5.1116390228271484</v>
      </c>
      <c r="AQ346" s="20">
        <v>0.72805905342102051</v>
      </c>
    </row>
    <row r="347" spans="1:43" ht="30">
      <c r="A347" s="53" t="s">
        <v>91</v>
      </c>
      <c r="B347" s="53" t="s">
        <v>36</v>
      </c>
      <c r="C347" s="53" t="s">
        <v>127</v>
      </c>
      <c r="D347" s="43">
        <v>0.2297082394361496</v>
      </c>
      <c r="E347" s="19">
        <v>0.12486883252859116</v>
      </c>
      <c r="F347" s="19">
        <v>3.3181726932525635</v>
      </c>
      <c r="G347" s="19">
        <v>2.1820483207702637</v>
      </c>
      <c r="H347" s="19">
        <v>0.20337755978107452</v>
      </c>
      <c r="I347" s="19">
        <v>0.55850839614868164</v>
      </c>
      <c r="J347" s="19">
        <v>1.093901515007019</v>
      </c>
      <c r="K347" s="19">
        <v>0.45212173461914063</v>
      </c>
      <c r="L347" s="19">
        <v>0.45848515629768372</v>
      </c>
      <c r="M347" s="19">
        <v>6.4677931368350983E-2</v>
      </c>
      <c r="N347" s="19">
        <v>0.84617465734481812</v>
      </c>
      <c r="O347" s="19">
        <v>0.17123620212078094</v>
      </c>
      <c r="P347" s="19">
        <v>0.13976648449897766</v>
      </c>
      <c r="Q347" s="19">
        <v>0.44628152251243591</v>
      </c>
      <c r="R347" s="19">
        <v>0.69733744859695435</v>
      </c>
      <c r="S347" s="19">
        <v>1.8359556198120117</v>
      </c>
      <c r="T347" s="19">
        <v>0.56235343217849731</v>
      </c>
      <c r="U347" s="19">
        <v>0.13983505964279175</v>
      </c>
      <c r="V347" s="19">
        <v>6.6342517733573914E-2</v>
      </c>
      <c r="W347" s="19">
        <v>0.33864957094192505</v>
      </c>
      <c r="X347" s="19">
        <v>1.1646006107330322</v>
      </c>
      <c r="Y347" s="19">
        <v>2.1211557388305664</v>
      </c>
      <c r="Z347" s="19">
        <v>0.58734172582626343</v>
      </c>
      <c r="AA347" s="19">
        <v>0.7631954550743103</v>
      </c>
      <c r="AB347" s="19">
        <v>4.0064339637756348</v>
      </c>
      <c r="AC347" s="19">
        <v>2.8187761199660599E-4</v>
      </c>
      <c r="AD347" s="19">
        <v>0.52031022310256958</v>
      </c>
      <c r="AE347" s="19">
        <v>0</v>
      </c>
      <c r="AF347" s="19">
        <v>4.6662474051117897E-3</v>
      </c>
      <c r="AG347" s="19">
        <v>2.0665881633758545</v>
      </c>
      <c r="AH347" s="19">
        <v>0</v>
      </c>
      <c r="AI347" s="19">
        <v>6.4709954895079136E-3</v>
      </c>
      <c r="AJ347" s="19">
        <v>1.1961470358073711E-2</v>
      </c>
      <c r="AK347" s="19">
        <v>0.13278117775917053</v>
      </c>
      <c r="AL347" s="19">
        <v>5.6973614692687988</v>
      </c>
      <c r="AM347" s="19">
        <v>0.44646286964416504</v>
      </c>
      <c r="AN347" s="19">
        <v>1.4786607027053833</v>
      </c>
      <c r="AO347" s="19">
        <v>3.8920922670513391E-3</v>
      </c>
      <c r="AP347" s="19">
        <v>3.3023703098297119</v>
      </c>
      <c r="AQ347" s="20">
        <v>2.201725959777832</v>
      </c>
    </row>
    <row r="348" spans="1:43">
      <c r="A348" s="53" t="s">
        <v>92</v>
      </c>
      <c r="B348" s="53" t="s">
        <v>37</v>
      </c>
      <c r="C348" s="53" t="s">
        <v>127</v>
      </c>
      <c r="D348" s="43">
        <v>3.3203337341547012E-2</v>
      </c>
      <c r="E348" s="19">
        <v>0</v>
      </c>
      <c r="F348" s="19">
        <v>0.1365559995174408</v>
      </c>
      <c r="G348" s="19">
        <v>5.7931602001190186E-2</v>
      </c>
      <c r="H348" s="19">
        <v>6.3717314042150974E-3</v>
      </c>
      <c r="I348" s="19">
        <v>1.9532825797796249E-2</v>
      </c>
      <c r="J348" s="19">
        <v>4.1920356452465057E-3</v>
      </c>
      <c r="K348" s="19">
        <v>2.1936681121587753E-2</v>
      </c>
      <c r="L348" s="19">
        <v>2.638182369992137E-3</v>
      </c>
      <c r="M348" s="19">
        <v>0</v>
      </c>
      <c r="N348" s="19">
        <v>1.3596639968454838E-2</v>
      </c>
      <c r="O348" s="19">
        <v>6.8024941720068455E-3</v>
      </c>
      <c r="P348" s="19">
        <v>2.0365994423627853E-3</v>
      </c>
      <c r="Q348" s="19">
        <v>0</v>
      </c>
      <c r="R348" s="19">
        <v>0.45602884888648987</v>
      </c>
      <c r="S348" s="19">
        <v>5.1895626820623875E-3</v>
      </c>
      <c r="T348" s="19">
        <v>3.5573296248912811E-2</v>
      </c>
      <c r="U348" s="19">
        <v>7.2236345149576664E-3</v>
      </c>
      <c r="V348" s="19">
        <v>1.0820595547556877E-2</v>
      </c>
      <c r="W348" s="19">
        <v>2.0242540165781975E-2</v>
      </c>
      <c r="X348" s="19">
        <v>1.8075112253427505E-2</v>
      </c>
      <c r="Y348" s="19">
        <v>9.5269136130809784E-2</v>
      </c>
      <c r="Z348" s="19">
        <v>6.4219068735837936E-3</v>
      </c>
      <c r="AA348" s="19">
        <v>2.2065779194235802E-2</v>
      </c>
      <c r="AB348" s="19">
        <v>3.2877884805202484E-2</v>
      </c>
      <c r="AC348" s="19">
        <v>1.5783872455358505E-2</v>
      </c>
      <c r="AD348" s="19">
        <v>0.41936200857162476</v>
      </c>
      <c r="AE348" s="19">
        <v>0</v>
      </c>
      <c r="AF348" s="19">
        <v>5.3265546448528767E-3</v>
      </c>
      <c r="AG348" s="19">
        <v>1.8406675662845373E-3</v>
      </c>
      <c r="AH348" s="19">
        <v>0</v>
      </c>
      <c r="AI348" s="19">
        <v>0</v>
      </c>
      <c r="AJ348" s="19">
        <v>1.292907283641398E-3</v>
      </c>
      <c r="AK348" s="19">
        <v>6.458379328250885E-2</v>
      </c>
      <c r="AL348" s="19">
        <v>0.5398220419883728</v>
      </c>
      <c r="AM348" s="19">
        <v>2.1364344283938408E-2</v>
      </c>
      <c r="AN348" s="19">
        <v>13.619729042053223</v>
      </c>
      <c r="AO348" s="19">
        <v>0</v>
      </c>
      <c r="AP348" s="19">
        <v>0.79739183187484741</v>
      </c>
      <c r="AQ348" s="20">
        <v>0.67380481958389282</v>
      </c>
    </row>
    <row r="349" spans="1:43">
      <c r="A349" s="53" t="s">
        <v>93</v>
      </c>
      <c r="B349" s="53" t="s">
        <v>38</v>
      </c>
      <c r="C349" s="53" t="s">
        <v>127</v>
      </c>
      <c r="D349" s="43">
        <v>2.4243935476988554E-3</v>
      </c>
      <c r="E349" s="19">
        <v>9.0034529566764832E-3</v>
      </c>
      <c r="F349" s="19">
        <v>2.4426712989807129</v>
      </c>
      <c r="G349" s="19">
        <v>2.3454153910279274E-2</v>
      </c>
      <c r="H349" s="19">
        <v>2.8752691578119993E-3</v>
      </c>
      <c r="I349" s="19">
        <v>6.3069621101021767E-3</v>
      </c>
      <c r="J349" s="19">
        <v>1.3978700153529644E-2</v>
      </c>
      <c r="K349" s="19">
        <v>0.47212821245193481</v>
      </c>
      <c r="L349" s="19">
        <v>1.4784438535571098E-3</v>
      </c>
      <c r="M349" s="19">
        <v>0</v>
      </c>
      <c r="N349" s="19">
        <v>3.3961988985538483E-2</v>
      </c>
      <c r="O349" s="19">
        <v>0</v>
      </c>
      <c r="P349" s="19">
        <v>0.10062871128320694</v>
      </c>
      <c r="Q349" s="19">
        <v>0</v>
      </c>
      <c r="R349" s="19">
        <v>6.1970680952072144E-2</v>
      </c>
      <c r="S349" s="19">
        <v>1.2369037866592407</v>
      </c>
      <c r="T349" s="19">
        <v>3.3286262303590775E-2</v>
      </c>
      <c r="U349" s="19">
        <v>3.9416637271642685E-2</v>
      </c>
      <c r="V349" s="19">
        <v>4.8836675705388188E-4</v>
      </c>
      <c r="W349" s="19">
        <v>2.3636287078261375E-2</v>
      </c>
      <c r="X349" s="19">
        <v>0.12943893671035767</v>
      </c>
      <c r="Y349" s="19">
        <v>2.1092979907989502</v>
      </c>
      <c r="Z349" s="19">
        <v>0.11223159730434418</v>
      </c>
      <c r="AA349" s="19">
        <v>2.2615263238549232E-2</v>
      </c>
      <c r="AB349" s="19">
        <v>2.5336344242095947</v>
      </c>
      <c r="AC349" s="19">
        <v>9.3104038387537003E-3</v>
      </c>
      <c r="AD349" s="19">
        <v>2.0002381801605225</v>
      </c>
      <c r="AE349" s="19">
        <v>0</v>
      </c>
      <c r="AF349" s="19">
        <v>1.3241564854979515E-2</v>
      </c>
      <c r="AG349" s="19">
        <v>1.3913271427154541</v>
      </c>
      <c r="AH349" s="19">
        <v>0</v>
      </c>
      <c r="AI349" s="19">
        <v>0</v>
      </c>
      <c r="AJ349" s="19">
        <v>1.2892510276287794E-3</v>
      </c>
      <c r="AK349" s="19">
        <v>3.244542121887207</v>
      </c>
      <c r="AL349" s="19">
        <v>12.507128715515137</v>
      </c>
      <c r="AM349" s="19">
        <v>0.4470265805721283</v>
      </c>
      <c r="AN349" s="19">
        <v>0.45075219869613647</v>
      </c>
      <c r="AO349" s="19">
        <v>6.7045795731246471E-3</v>
      </c>
      <c r="AP349" s="19">
        <v>0.69888967275619507</v>
      </c>
      <c r="AQ349" s="20">
        <v>4.2165536880493164</v>
      </c>
    </row>
    <row r="350" spans="1:43">
      <c r="A350" s="53" t="s">
        <v>94</v>
      </c>
      <c r="B350" s="53" t="s">
        <v>39</v>
      </c>
      <c r="C350" s="53" t="s">
        <v>127</v>
      </c>
      <c r="D350" s="43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0</v>
      </c>
      <c r="AJ350" s="19">
        <v>0</v>
      </c>
      <c r="AK350" s="19">
        <v>0</v>
      </c>
      <c r="AL350" s="19">
        <v>0</v>
      </c>
      <c r="AM350" s="19">
        <v>0</v>
      </c>
      <c r="AN350" s="19">
        <v>0</v>
      </c>
      <c r="AO350" s="19">
        <v>0</v>
      </c>
      <c r="AP350" s="19">
        <v>0</v>
      </c>
      <c r="AQ350" s="20">
        <v>0</v>
      </c>
    </row>
    <row r="351" spans="1:43" ht="30">
      <c r="A351" s="53" t="s">
        <v>95</v>
      </c>
      <c r="B351" s="53" t="s">
        <v>40</v>
      </c>
      <c r="C351" s="53" t="s">
        <v>127</v>
      </c>
      <c r="D351" s="43">
        <v>6.4098358154296875E-2</v>
      </c>
      <c r="E351" s="19">
        <v>2.032255195081234E-2</v>
      </c>
      <c r="F351" s="19">
        <v>0.1376381516456604</v>
      </c>
      <c r="G351" s="19">
        <v>0.11165830492973328</v>
      </c>
      <c r="H351" s="19">
        <v>4.0148332715034485E-2</v>
      </c>
      <c r="I351" s="19">
        <v>5.4254233837127686E-2</v>
      </c>
      <c r="J351" s="19">
        <v>0.14176906645298004</v>
      </c>
      <c r="K351" s="19">
        <v>0.17864476144313812</v>
      </c>
      <c r="L351" s="19">
        <v>7.4100017547607422E-2</v>
      </c>
      <c r="M351" s="19">
        <v>0</v>
      </c>
      <c r="N351" s="19">
        <v>3.1703517436981201</v>
      </c>
      <c r="O351" s="19">
        <v>8.6220316588878632E-2</v>
      </c>
      <c r="P351" s="19">
        <v>6.9555707275867462E-2</v>
      </c>
      <c r="Q351" s="19">
        <v>2.6257030665874481E-2</v>
      </c>
      <c r="R351" s="19">
        <v>0.6832311749458313</v>
      </c>
      <c r="S351" s="19">
        <v>1.5773279592394829E-2</v>
      </c>
      <c r="T351" s="19">
        <v>9.7503684461116791E-2</v>
      </c>
      <c r="U351" s="19">
        <v>0.19757497310638428</v>
      </c>
      <c r="V351" s="19">
        <v>9.4879619777202606E-2</v>
      </c>
      <c r="W351" s="19">
        <v>0.20719714462757111</v>
      </c>
      <c r="X351" s="19">
        <v>0.23910120129585266</v>
      </c>
      <c r="Y351" s="19">
        <v>0.39099201560020447</v>
      </c>
      <c r="Z351" s="19">
        <v>2.3864958435297012E-2</v>
      </c>
      <c r="AA351" s="19">
        <v>0.4260789155960083</v>
      </c>
      <c r="AB351" s="19">
        <v>0.84040457010269165</v>
      </c>
      <c r="AC351" s="19">
        <v>1.2921338202431798E-4</v>
      </c>
      <c r="AD351" s="19">
        <v>9.2112749814987183E-2</v>
      </c>
      <c r="AE351" s="19">
        <v>0</v>
      </c>
      <c r="AF351" s="19">
        <v>0.10416669398546219</v>
      </c>
      <c r="AG351" s="19">
        <v>6.1874981969594955E-2</v>
      </c>
      <c r="AH351" s="19">
        <v>0</v>
      </c>
      <c r="AI351" s="19">
        <v>4.5042642159387469E-4</v>
      </c>
      <c r="AJ351" s="19">
        <v>7.6256178319454193E-2</v>
      </c>
      <c r="AK351" s="19">
        <v>2.2156944498419762E-2</v>
      </c>
      <c r="AL351" s="19">
        <v>6.3961478881537914E-3</v>
      </c>
      <c r="AM351" s="19">
        <v>8.8256523013114929E-2</v>
      </c>
      <c r="AN351" s="19">
        <v>5.4308795928955078</v>
      </c>
      <c r="AO351" s="19">
        <v>4.2903008460998535</v>
      </c>
      <c r="AP351" s="19">
        <v>3.5417468547821045</v>
      </c>
      <c r="AQ351" s="20">
        <v>3.0240006446838379</v>
      </c>
    </row>
    <row r="352" spans="1:43">
      <c r="A352" s="53" t="s">
        <v>96</v>
      </c>
      <c r="B352" s="53" t="s">
        <v>41</v>
      </c>
      <c r="C352" s="53" t="s">
        <v>127</v>
      </c>
      <c r="D352" s="43">
        <v>2.3549468517303467</v>
      </c>
      <c r="E352" s="19">
        <v>1.7396230250597E-2</v>
      </c>
      <c r="F352" s="19">
        <v>0.89958381652832031</v>
      </c>
      <c r="G352" s="19">
        <v>0.90614801645278931</v>
      </c>
      <c r="H352" s="19">
        <v>2.4821915626525879</v>
      </c>
      <c r="I352" s="19">
        <v>7.8894264996051788E-2</v>
      </c>
      <c r="J352" s="19">
        <v>0.25708439946174622</v>
      </c>
      <c r="K352" s="19">
        <v>6.6479071974754333E-2</v>
      </c>
      <c r="L352" s="19">
        <v>0.22890293598175049</v>
      </c>
      <c r="M352" s="19">
        <v>5.671985074877739E-2</v>
      </c>
      <c r="N352" s="19">
        <v>0.54681706428527832</v>
      </c>
      <c r="O352" s="19">
        <v>1.3851154362782836E-3</v>
      </c>
      <c r="P352" s="19">
        <v>3.683476522564888E-2</v>
      </c>
      <c r="Q352" s="19">
        <v>2.5715230032801628E-2</v>
      </c>
      <c r="R352" s="19">
        <v>0.10138563811779022</v>
      </c>
      <c r="S352" s="19">
        <v>5.9042502194643021E-2</v>
      </c>
      <c r="T352" s="19">
        <v>8.9380234479904175E-2</v>
      </c>
      <c r="U352" s="19">
        <v>8.942762017250061E-2</v>
      </c>
      <c r="V352" s="19">
        <v>2.7717411518096924E-2</v>
      </c>
      <c r="W352" s="19">
        <v>6.9799207150936127E-2</v>
      </c>
      <c r="X352" s="19">
        <v>0.14524094760417938</v>
      </c>
      <c r="Y352" s="19">
        <v>0.38227486610412598</v>
      </c>
      <c r="Z352" s="19">
        <v>4.8077255487442017E-2</v>
      </c>
      <c r="AA352" s="19">
        <v>4.8018228262662888E-2</v>
      </c>
      <c r="AB352" s="19">
        <v>1.2125146389007568</v>
      </c>
      <c r="AC352" s="19">
        <v>0</v>
      </c>
      <c r="AD352" s="19">
        <v>9.1782279312610626E-2</v>
      </c>
      <c r="AE352" s="19">
        <v>0</v>
      </c>
      <c r="AF352" s="19">
        <v>5.5315002100542188E-4</v>
      </c>
      <c r="AG352" s="19">
        <v>198.63249206542969</v>
      </c>
      <c r="AH352" s="19">
        <v>0</v>
      </c>
      <c r="AI352" s="19">
        <v>1.464813482016325E-2</v>
      </c>
      <c r="AJ352" s="19">
        <v>3.002900630235672E-3</v>
      </c>
      <c r="AK352" s="19">
        <v>0.726978600025177</v>
      </c>
      <c r="AL352" s="19">
        <v>0</v>
      </c>
      <c r="AM352" s="19">
        <v>3.3264594078063965</v>
      </c>
      <c r="AN352" s="19">
        <v>0.21795918047428131</v>
      </c>
      <c r="AO352" s="19">
        <v>1.712447265163064E-3</v>
      </c>
      <c r="AP352" s="19">
        <v>1.1109747886657715</v>
      </c>
      <c r="AQ352" s="20">
        <v>7.5338716506958008</v>
      </c>
    </row>
    <row r="353" spans="1:43">
      <c r="A353" s="53" t="s">
        <v>97</v>
      </c>
      <c r="B353" s="53" t="s">
        <v>42</v>
      </c>
      <c r="C353" s="53" t="s">
        <v>127</v>
      </c>
      <c r="D353" s="43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20">
        <v>0</v>
      </c>
    </row>
    <row r="354" spans="1:43">
      <c r="A354" s="53" t="s">
        <v>98</v>
      </c>
      <c r="B354" s="53" t="s">
        <v>43</v>
      </c>
      <c r="C354" s="53" t="s">
        <v>127</v>
      </c>
      <c r="D354" s="43">
        <v>0</v>
      </c>
      <c r="E354" s="19">
        <v>0.52897995710372925</v>
      </c>
      <c r="F354" s="19">
        <v>0.60862261056900024</v>
      </c>
      <c r="G354" s="19">
        <v>0.69809389114379883</v>
      </c>
      <c r="H354" s="19">
        <v>0</v>
      </c>
      <c r="I354" s="19">
        <v>0</v>
      </c>
      <c r="J354" s="19">
        <v>0</v>
      </c>
      <c r="K354" s="19">
        <v>0</v>
      </c>
      <c r="L354" s="19">
        <v>0.43751534819602966</v>
      </c>
      <c r="M354" s="19">
        <v>0</v>
      </c>
      <c r="N354" s="19">
        <v>0</v>
      </c>
      <c r="O354" s="19">
        <v>0</v>
      </c>
      <c r="P354" s="19">
        <v>0</v>
      </c>
      <c r="Q354" s="19">
        <v>0</v>
      </c>
      <c r="R354" s="19">
        <v>0</v>
      </c>
      <c r="S354" s="19">
        <v>2.6670422405004501E-2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0.1257835328578949</v>
      </c>
      <c r="Z354" s="19">
        <v>2.8100138530135155E-2</v>
      </c>
      <c r="AA354" s="19">
        <v>1.2508882209658623E-2</v>
      </c>
      <c r="AB354" s="19">
        <v>2.5089631080627441</v>
      </c>
      <c r="AC354" s="19">
        <v>0</v>
      </c>
      <c r="AD354" s="19">
        <v>0</v>
      </c>
      <c r="AE354" s="19">
        <v>0</v>
      </c>
      <c r="AF354" s="19">
        <v>0</v>
      </c>
      <c r="AG354" s="19">
        <v>0.13095022737979889</v>
      </c>
      <c r="AH354" s="19">
        <v>0</v>
      </c>
      <c r="AI354" s="19">
        <v>0.71511900424957275</v>
      </c>
      <c r="AJ354" s="19">
        <v>0</v>
      </c>
      <c r="AK354" s="19">
        <v>0</v>
      </c>
      <c r="AL354" s="19">
        <v>0</v>
      </c>
      <c r="AM354" s="19">
        <v>1.1754360198974609</v>
      </c>
      <c r="AN354" s="19">
        <v>0</v>
      </c>
      <c r="AO354" s="19">
        <v>0</v>
      </c>
      <c r="AP354" s="19">
        <v>9.922383725643158E-2</v>
      </c>
      <c r="AQ354" s="20">
        <v>2.5854120254516602</v>
      </c>
    </row>
    <row r="355" spans="1:43" ht="30">
      <c r="A355" s="53" t="s">
        <v>99</v>
      </c>
      <c r="B355" s="53" t="s">
        <v>44</v>
      </c>
      <c r="C355" s="53" t="s">
        <v>127</v>
      </c>
      <c r="D355" s="43">
        <v>0</v>
      </c>
      <c r="E355" s="19">
        <v>0</v>
      </c>
      <c r="F355" s="19">
        <v>0</v>
      </c>
      <c r="G355" s="19">
        <v>3.0999148293631151E-5</v>
      </c>
      <c r="H355" s="19">
        <v>0</v>
      </c>
      <c r="I355" s="19">
        <v>0</v>
      </c>
      <c r="J355" s="19">
        <v>0</v>
      </c>
      <c r="K355" s="19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19">
        <v>0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  <c r="AQ355" s="20">
        <v>1.2995392084121704E-2</v>
      </c>
    </row>
    <row r="356" spans="1:43">
      <c r="A356" s="53" t="s">
        <v>100</v>
      </c>
      <c r="B356" s="53" t="s">
        <v>45</v>
      </c>
      <c r="C356" s="53" t="s">
        <v>127</v>
      </c>
      <c r="D356" s="43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20">
        <v>0</v>
      </c>
    </row>
    <row r="357" spans="1:43">
      <c r="A357" s="53" t="s">
        <v>101</v>
      </c>
      <c r="B357" s="53" t="s">
        <v>46</v>
      </c>
      <c r="C357" s="53" t="s">
        <v>127</v>
      </c>
      <c r="D357" s="43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20">
        <v>0</v>
      </c>
    </row>
    <row r="358" spans="1:43">
      <c r="A358" s="53" t="s">
        <v>102</v>
      </c>
      <c r="B358" s="53" t="s">
        <v>47</v>
      </c>
      <c r="C358" s="53" t="s">
        <v>127</v>
      </c>
      <c r="D358" s="43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20">
        <v>0</v>
      </c>
    </row>
    <row r="359" spans="1:43">
      <c r="A359" s="53" t="s">
        <v>103</v>
      </c>
      <c r="B359" s="53" t="s">
        <v>48</v>
      </c>
      <c r="C359" s="53" t="s">
        <v>127</v>
      </c>
      <c r="D359" s="43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0</v>
      </c>
      <c r="J359" s="19">
        <v>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19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0</v>
      </c>
      <c r="AG359" s="19">
        <v>0</v>
      </c>
      <c r="AH359" s="19">
        <v>0</v>
      </c>
      <c r="AI359" s="19">
        <v>0</v>
      </c>
      <c r="AJ359" s="19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  <c r="AQ359" s="20">
        <v>0</v>
      </c>
    </row>
    <row r="360" spans="1:43">
      <c r="A360" s="53" t="s">
        <v>104</v>
      </c>
      <c r="B360" s="53" t="s">
        <v>49</v>
      </c>
      <c r="C360" s="53" t="s">
        <v>127</v>
      </c>
      <c r="D360" s="43">
        <v>0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19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19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19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  <c r="AQ360" s="20">
        <v>0</v>
      </c>
    </row>
    <row r="361" spans="1:43">
      <c r="A361" s="53" t="s">
        <v>105</v>
      </c>
      <c r="B361" s="53" t="s">
        <v>50</v>
      </c>
      <c r="C361" s="53" t="s">
        <v>127</v>
      </c>
      <c r="D361" s="43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19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19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19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  <c r="AQ361" s="20">
        <v>0</v>
      </c>
    </row>
    <row r="362" spans="1:43" ht="15.75" thickBot="1">
      <c r="A362" s="53" t="s">
        <v>106</v>
      </c>
      <c r="B362" s="53" t="s">
        <v>51</v>
      </c>
      <c r="C362" s="53" t="s">
        <v>127</v>
      </c>
      <c r="D362" s="45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0</v>
      </c>
      <c r="R362" s="24">
        <v>0</v>
      </c>
      <c r="S362" s="24">
        <v>0</v>
      </c>
      <c r="T362" s="24">
        <v>0</v>
      </c>
      <c r="U362" s="24">
        <v>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4">
        <v>0</v>
      </c>
      <c r="AB362" s="24">
        <v>0</v>
      </c>
      <c r="AC362" s="24">
        <v>0</v>
      </c>
      <c r="AD362" s="24">
        <v>0</v>
      </c>
      <c r="AE362" s="24">
        <v>0</v>
      </c>
      <c r="AF362" s="24">
        <v>0</v>
      </c>
      <c r="AG362" s="24">
        <v>0</v>
      </c>
      <c r="AH362" s="24">
        <v>0</v>
      </c>
      <c r="AI362" s="24">
        <v>0</v>
      </c>
      <c r="AJ362" s="24">
        <v>0</v>
      </c>
      <c r="AK362" s="24">
        <v>0</v>
      </c>
      <c r="AL362" s="24">
        <v>0</v>
      </c>
      <c r="AM362" s="24">
        <v>0</v>
      </c>
      <c r="AN362" s="24">
        <v>0</v>
      </c>
      <c r="AO362" s="24">
        <v>0</v>
      </c>
      <c r="AP362" s="24">
        <v>0</v>
      </c>
      <c r="AQ362" s="25">
        <v>0</v>
      </c>
    </row>
    <row r="363" spans="1:43">
      <c r="A363" s="53" t="s">
        <v>67</v>
      </c>
      <c r="B363" s="53" t="s">
        <v>13</v>
      </c>
      <c r="C363" s="53" t="s">
        <v>128</v>
      </c>
      <c r="D363" s="38">
        <v>0.31386011838912964</v>
      </c>
      <c r="E363" s="38">
        <v>0</v>
      </c>
      <c r="F363" s="38">
        <v>0</v>
      </c>
      <c r="G363" s="38">
        <v>0</v>
      </c>
      <c r="H363" s="38">
        <v>0.47790068387985229</v>
      </c>
      <c r="I363" s="38">
        <v>1.0469797849655151</v>
      </c>
      <c r="J363" s="38">
        <v>6.8663586862385273E-3</v>
      </c>
      <c r="K363" s="38">
        <v>0.31694433093070984</v>
      </c>
      <c r="L363" s="38">
        <v>0.27940943837165833</v>
      </c>
      <c r="M363" s="38">
        <v>9.1019801795482635E-2</v>
      </c>
      <c r="N363" s="38">
        <v>3.9446093142032623E-2</v>
      </c>
      <c r="O363" s="38">
        <v>0</v>
      </c>
      <c r="P363" s="38">
        <v>0</v>
      </c>
      <c r="Q363" s="38">
        <v>6.4152657985687256E-2</v>
      </c>
      <c r="R363" s="38">
        <v>4.443817597348243E-4</v>
      </c>
      <c r="S363" s="38">
        <v>0</v>
      </c>
      <c r="T363" s="38">
        <v>0</v>
      </c>
      <c r="U363" s="38">
        <v>1.9671964400913566E-4</v>
      </c>
      <c r="V363" s="38">
        <v>1.879152114270255E-4</v>
      </c>
      <c r="W363" s="38">
        <v>3.2360859215259552E-2</v>
      </c>
      <c r="X363" s="38">
        <v>0</v>
      </c>
      <c r="Y363" s="38">
        <v>0</v>
      </c>
      <c r="Z363" s="38">
        <v>0</v>
      </c>
      <c r="AA363" s="38">
        <v>2.0703135523945093E-3</v>
      </c>
      <c r="AB363" s="38">
        <v>0</v>
      </c>
      <c r="AC363" s="38">
        <v>0</v>
      </c>
      <c r="AD363" s="38">
        <v>0</v>
      </c>
      <c r="AE363" s="38">
        <v>0</v>
      </c>
      <c r="AF363" s="38">
        <v>0</v>
      </c>
      <c r="AG363" s="38">
        <v>0</v>
      </c>
      <c r="AH363" s="38">
        <v>0</v>
      </c>
      <c r="AI363" s="38">
        <v>0</v>
      </c>
      <c r="AJ363" s="38">
        <v>0</v>
      </c>
      <c r="AK363" s="38">
        <v>0</v>
      </c>
      <c r="AL363" s="38">
        <v>5.1512257196009159E-3</v>
      </c>
      <c r="AM363" s="38">
        <v>0</v>
      </c>
      <c r="AN363" s="38">
        <v>0</v>
      </c>
      <c r="AO363" s="38">
        <v>0</v>
      </c>
      <c r="AP363" s="38">
        <v>4.0045552304945886E-4</v>
      </c>
      <c r="AQ363" s="38">
        <v>1.2268067337572575E-2</v>
      </c>
    </row>
    <row r="364" spans="1:43">
      <c r="A364" s="53" t="s">
        <v>68</v>
      </c>
      <c r="B364" s="53" t="s">
        <v>14</v>
      </c>
      <c r="C364" s="53" t="s">
        <v>128</v>
      </c>
      <c r="D364" s="38">
        <v>0</v>
      </c>
      <c r="E364" s="38">
        <v>4.8610691010253504E-5</v>
      </c>
      <c r="F364" s="38">
        <v>0</v>
      </c>
      <c r="G364" s="38">
        <v>0</v>
      </c>
      <c r="H364" s="38">
        <v>0</v>
      </c>
      <c r="I364" s="38">
        <v>0</v>
      </c>
      <c r="J364" s="38">
        <v>0</v>
      </c>
      <c r="K364" s="38">
        <v>2.3701461032032967E-3</v>
      </c>
      <c r="L364" s="38">
        <v>2.6993482606485486E-4</v>
      </c>
      <c r="M364" s="38">
        <v>0</v>
      </c>
      <c r="N364" s="38">
        <v>0</v>
      </c>
      <c r="O364" s="38">
        <v>0</v>
      </c>
      <c r="P364" s="38">
        <v>0</v>
      </c>
      <c r="Q364" s="38">
        <v>0</v>
      </c>
      <c r="R364" s="38">
        <v>0</v>
      </c>
      <c r="S364" s="38">
        <v>0</v>
      </c>
      <c r="T364" s="38">
        <v>0</v>
      </c>
      <c r="U364" s="38">
        <v>0</v>
      </c>
      <c r="V364" s="38">
        <v>0</v>
      </c>
      <c r="W364" s="38">
        <v>0</v>
      </c>
      <c r="X364" s="38">
        <v>0</v>
      </c>
      <c r="Y364" s="38">
        <v>0</v>
      </c>
      <c r="Z364" s="38">
        <v>0</v>
      </c>
      <c r="AA364" s="38">
        <v>0</v>
      </c>
      <c r="AB364" s="38">
        <v>0</v>
      </c>
      <c r="AC364" s="38">
        <v>0</v>
      </c>
      <c r="AD364" s="38">
        <v>0</v>
      </c>
      <c r="AE364" s="38">
        <v>0</v>
      </c>
      <c r="AF364" s="38">
        <v>0</v>
      </c>
      <c r="AG364" s="38">
        <v>0</v>
      </c>
      <c r="AH364" s="38">
        <v>0</v>
      </c>
      <c r="AI364" s="38">
        <v>0</v>
      </c>
      <c r="AJ364" s="38">
        <v>0</v>
      </c>
      <c r="AK364" s="38">
        <v>0</v>
      </c>
      <c r="AL364" s="38">
        <v>0</v>
      </c>
      <c r="AM364" s="38">
        <v>0</v>
      </c>
      <c r="AN364" s="38">
        <v>0</v>
      </c>
      <c r="AO364" s="38">
        <v>0</v>
      </c>
      <c r="AP364" s="38">
        <v>0</v>
      </c>
      <c r="AQ364" s="38">
        <v>4.9920207820832729E-3</v>
      </c>
    </row>
    <row r="365" spans="1:43">
      <c r="A365" s="53" t="s">
        <v>69</v>
      </c>
      <c r="B365" s="53" t="s">
        <v>15</v>
      </c>
      <c r="C365" s="53" t="s">
        <v>128</v>
      </c>
      <c r="D365" s="38">
        <v>0</v>
      </c>
      <c r="E365" s="38">
        <v>0</v>
      </c>
      <c r="F365" s="38">
        <v>38.950214385986328</v>
      </c>
      <c r="G365" s="38">
        <v>0</v>
      </c>
      <c r="H365" s="38">
        <v>0</v>
      </c>
      <c r="I365" s="38">
        <v>0</v>
      </c>
      <c r="J365" s="38">
        <v>0</v>
      </c>
      <c r="K365" s="38">
        <v>0</v>
      </c>
      <c r="L365" s="38">
        <v>0</v>
      </c>
      <c r="M365" s="38">
        <v>0</v>
      </c>
      <c r="N365" s="38">
        <v>0</v>
      </c>
      <c r="O365" s="38">
        <v>0</v>
      </c>
      <c r="P365" s="38">
        <v>0</v>
      </c>
      <c r="Q365" s="38">
        <v>0</v>
      </c>
      <c r="R365" s="38">
        <v>0</v>
      </c>
      <c r="S365" s="38">
        <v>1.8411751836538315E-2</v>
      </c>
      <c r="T365" s="38">
        <v>0</v>
      </c>
      <c r="U365" s="38">
        <v>0</v>
      </c>
      <c r="V365" s="38">
        <v>0</v>
      </c>
      <c r="W365" s="38">
        <v>0</v>
      </c>
      <c r="X365" s="38">
        <v>0</v>
      </c>
      <c r="Y365" s="38">
        <v>8.3373804092407227</v>
      </c>
      <c r="Z365" s="38">
        <v>0.19724448025226593</v>
      </c>
      <c r="AA365" s="38">
        <v>0</v>
      </c>
      <c r="AB365" s="38">
        <v>0</v>
      </c>
      <c r="AC365" s="38">
        <v>0</v>
      </c>
      <c r="AD365" s="38">
        <v>0</v>
      </c>
      <c r="AE365" s="38">
        <v>0</v>
      </c>
      <c r="AF365" s="38">
        <v>0</v>
      </c>
      <c r="AG365" s="38">
        <v>0</v>
      </c>
      <c r="AH365" s="38">
        <v>0</v>
      </c>
      <c r="AI365" s="38">
        <v>0</v>
      </c>
      <c r="AJ365" s="38">
        <v>0</v>
      </c>
      <c r="AK365" s="38">
        <v>0</v>
      </c>
      <c r="AL365" s="38">
        <v>0</v>
      </c>
      <c r="AM365" s="38">
        <v>0</v>
      </c>
      <c r="AN365" s="38">
        <v>0</v>
      </c>
      <c r="AO365" s="38">
        <v>0</v>
      </c>
      <c r="AP365" s="38">
        <v>0</v>
      </c>
      <c r="AQ365" s="38">
        <v>2.9354040899376432E-12</v>
      </c>
    </row>
    <row r="366" spans="1:43">
      <c r="A366" s="53" t="s">
        <v>70</v>
      </c>
      <c r="B366" s="53" t="s">
        <v>16</v>
      </c>
      <c r="C366" s="53" t="s">
        <v>128</v>
      </c>
      <c r="D366" s="38">
        <v>7.5886748731136322E-2</v>
      </c>
      <c r="E366" s="38">
        <v>0</v>
      </c>
      <c r="F366" s="38">
        <v>0.68763077259063721</v>
      </c>
      <c r="G366" s="38">
        <v>3.1620016670785844E-4</v>
      </c>
      <c r="H366" s="38">
        <v>0</v>
      </c>
      <c r="I366" s="38">
        <v>0</v>
      </c>
      <c r="J366" s="38">
        <v>0</v>
      </c>
      <c r="K366" s="38">
        <v>0.59381526708602905</v>
      </c>
      <c r="L366" s="38">
        <v>0</v>
      </c>
      <c r="M366" s="38">
        <v>7.7276411466300488E-3</v>
      </c>
      <c r="N366" s="38">
        <v>0</v>
      </c>
      <c r="O366" s="38">
        <v>0</v>
      </c>
      <c r="P366" s="38">
        <v>0</v>
      </c>
      <c r="Q366" s="38">
        <v>0</v>
      </c>
      <c r="R366" s="38">
        <v>15.903850555419922</v>
      </c>
      <c r="S366" s="38">
        <v>8.3549074828624725E-2</v>
      </c>
      <c r="T366" s="38">
        <v>1.861299991607666</v>
      </c>
      <c r="U366" s="38">
        <v>0.29707387089729309</v>
      </c>
      <c r="V366" s="38">
        <v>2.5889331474900246E-2</v>
      </c>
      <c r="W366" s="38">
        <v>2.1304583549499512</v>
      </c>
      <c r="X366" s="38">
        <v>4.3162407875061035</v>
      </c>
      <c r="Y366" s="38">
        <v>27.976917266845703</v>
      </c>
      <c r="Z366" s="38">
        <v>2.6999588012695312</v>
      </c>
      <c r="AA366" s="38">
        <v>0</v>
      </c>
      <c r="AB366" s="38">
        <v>1.9923865329474211E-3</v>
      </c>
      <c r="AC366" s="38">
        <v>0</v>
      </c>
      <c r="AD366" s="38">
        <v>0</v>
      </c>
      <c r="AE366" s="38">
        <v>0</v>
      </c>
      <c r="AF366" s="38">
        <v>0.38668349385261536</v>
      </c>
      <c r="AG366" s="38">
        <v>2.1435221657156944E-2</v>
      </c>
      <c r="AH366" s="38">
        <v>0</v>
      </c>
      <c r="AI366" s="38">
        <v>0</v>
      </c>
      <c r="AJ366" s="38">
        <v>0</v>
      </c>
      <c r="AK366" s="38">
        <v>0</v>
      </c>
      <c r="AL366" s="38">
        <v>10.929450035095215</v>
      </c>
      <c r="AM366" s="38">
        <v>2.7847358956933022E-2</v>
      </c>
      <c r="AN366" s="38">
        <v>0</v>
      </c>
      <c r="AO366" s="38">
        <v>0</v>
      </c>
      <c r="AP366" s="38">
        <v>4.2308144271373749E-2</v>
      </c>
      <c r="AQ366" s="38">
        <v>2.051037073135376</v>
      </c>
    </row>
    <row r="367" spans="1:43">
      <c r="A367" s="53" t="s">
        <v>71</v>
      </c>
      <c r="B367" s="53" t="s">
        <v>17</v>
      </c>
      <c r="C367" s="53" t="s">
        <v>128</v>
      </c>
      <c r="D367" s="38">
        <v>0</v>
      </c>
      <c r="E367" s="38">
        <v>1.1443706853242475E-6</v>
      </c>
      <c r="F367" s="38">
        <v>0</v>
      </c>
      <c r="G367" s="38">
        <v>0</v>
      </c>
      <c r="H367" s="38">
        <v>3.5254994872957468E-3</v>
      </c>
      <c r="I367" s="38">
        <v>8.3069964603055269E-5</v>
      </c>
      <c r="J367" s="38">
        <v>0</v>
      </c>
      <c r="K367" s="38">
        <v>9.6507428679615259E-5</v>
      </c>
      <c r="L367" s="38">
        <v>0</v>
      </c>
      <c r="M367" s="38">
        <v>0</v>
      </c>
      <c r="N367" s="38">
        <v>0</v>
      </c>
      <c r="O367" s="38">
        <v>0</v>
      </c>
      <c r="P367" s="38">
        <v>0</v>
      </c>
      <c r="Q367" s="38">
        <v>0</v>
      </c>
      <c r="R367" s="38">
        <v>0</v>
      </c>
      <c r="S367" s="38">
        <v>0</v>
      </c>
      <c r="T367" s="38">
        <v>0</v>
      </c>
      <c r="U367" s="38">
        <v>0</v>
      </c>
      <c r="V367" s="38">
        <v>0</v>
      </c>
      <c r="W367" s="38">
        <v>0</v>
      </c>
      <c r="X367" s="38">
        <v>0</v>
      </c>
      <c r="Y367" s="38">
        <v>0</v>
      </c>
      <c r="Z367" s="38">
        <v>0</v>
      </c>
      <c r="AA367" s="38">
        <v>0</v>
      </c>
      <c r="AB367" s="38">
        <v>0</v>
      </c>
      <c r="AC367" s="38">
        <v>0</v>
      </c>
      <c r="AD367" s="38">
        <v>0</v>
      </c>
      <c r="AE367" s="38">
        <v>0</v>
      </c>
      <c r="AF367" s="38">
        <v>0</v>
      </c>
      <c r="AG367" s="38">
        <v>0</v>
      </c>
      <c r="AH367" s="38">
        <v>0</v>
      </c>
      <c r="AI367" s="38">
        <v>0</v>
      </c>
      <c r="AJ367" s="38">
        <v>0</v>
      </c>
      <c r="AK367" s="38">
        <v>0</v>
      </c>
      <c r="AL367" s="38">
        <v>0</v>
      </c>
      <c r="AM367" s="38">
        <v>0</v>
      </c>
      <c r="AN367" s="38">
        <v>0</v>
      </c>
      <c r="AO367" s="38">
        <v>0</v>
      </c>
      <c r="AP367" s="38">
        <v>0</v>
      </c>
      <c r="AQ367" s="38">
        <v>4.5262221829034388E-4</v>
      </c>
    </row>
    <row r="368" spans="1:43">
      <c r="A368" s="53" t="s">
        <v>72</v>
      </c>
      <c r="B368" s="53" t="s">
        <v>18</v>
      </c>
      <c r="C368" s="53" t="s">
        <v>128</v>
      </c>
      <c r="D368" s="38">
        <v>0</v>
      </c>
      <c r="E368" s="38">
        <v>2.5246475706808269E-4</v>
      </c>
      <c r="F368" s="38">
        <v>1.4030402526259422E-3</v>
      </c>
      <c r="G368" s="38">
        <v>0</v>
      </c>
      <c r="H368" s="38">
        <v>9.3487435951828957E-3</v>
      </c>
      <c r="I368" s="38">
        <v>0.20063629746437073</v>
      </c>
      <c r="J368" s="38">
        <v>3.4990724176168442E-2</v>
      </c>
      <c r="K368" s="38">
        <v>0.1433577835559845</v>
      </c>
      <c r="L368" s="38">
        <v>5.9938970953226089E-2</v>
      </c>
      <c r="M368" s="38">
        <v>0</v>
      </c>
      <c r="N368" s="38">
        <v>5.9086126275360584E-3</v>
      </c>
      <c r="O368" s="38">
        <v>0</v>
      </c>
      <c r="P368" s="38">
        <v>0</v>
      </c>
      <c r="Q368" s="38">
        <v>0</v>
      </c>
      <c r="R368" s="38">
        <v>2.0728671923279762E-2</v>
      </c>
      <c r="S368" s="38">
        <v>0</v>
      </c>
      <c r="T368" s="38">
        <v>3.5067927092313766E-3</v>
      </c>
      <c r="U368" s="38">
        <v>2.6168155018240213E-3</v>
      </c>
      <c r="V368" s="38">
        <v>9.5242448151111603E-3</v>
      </c>
      <c r="W368" s="38">
        <v>0</v>
      </c>
      <c r="X368" s="38">
        <v>0</v>
      </c>
      <c r="Y368" s="38">
        <v>0</v>
      </c>
      <c r="Z368" s="38">
        <v>0</v>
      </c>
      <c r="AA368" s="38">
        <v>0</v>
      </c>
      <c r="AB368" s="38">
        <v>0</v>
      </c>
      <c r="AC368" s="38">
        <v>0</v>
      </c>
      <c r="AD368" s="38">
        <v>0</v>
      </c>
      <c r="AE368" s="38">
        <v>0</v>
      </c>
      <c r="AF368" s="38">
        <v>0</v>
      </c>
      <c r="AG368" s="38">
        <v>0</v>
      </c>
      <c r="AH368" s="38">
        <v>0</v>
      </c>
      <c r="AI368" s="38">
        <v>0</v>
      </c>
      <c r="AJ368" s="38">
        <v>0</v>
      </c>
      <c r="AK368" s="38">
        <v>0</v>
      </c>
      <c r="AL368" s="38">
        <v>0</v>
      </c>
      <c r="AM368" s="38">
        <v>0</v>
      </c>
      <c r="AN368" s="38">
        <v>0</v>
      </c>
      <c r="AO368" s="38">
        <v>0</v>
      </c>
      <c r="AP368" s="38">
        <v>0</v>
      </c>
      <c r="AQ368" s="38">
        <v>0.10573959350585938</v>
      </c>
    </row>
    <row r="369" spans="1:43">
      <c r="A369" s="53" t="s">
        <v>73</v>
      </c>
      <c r="B369" s="53" t="s">
        <v>19</v>
      </c>
      <c r="C369" s="53" t="s">
        <v>128</v>
      </c>
      <c r="D369" s="38">
        <v>1.6214937659242423E-6</v>
      </c>
      <c r="E369" s="38">
        <v>1.2842748731145548E-7</v>
      </c>
      <c r="F369" s="38">
        <v>0</v>
      </c>
      <c r="G369" s="38">
        <v>0</v>
      </c>
      <c r="H369" s="38">
        <v>8.6325286474675522E-8</v>
      </c>
      <c r="I369" s="38">
        <v>2.7777528157457709E-4</v>
      </c>
      <c r="J369" s="38">
        <v>4.8098372644744813E-4</v>
      </c>
      <c r="K369" s="38">
        <v>1.2865032476838678E-4</v>
      </c>
      <c r="L369" s="38">
        <v>2.9175486997701228E-4</v>
      </c>
      <c r="M369" s="38">
        <v>2.7067271091141265E-8</v>
      </c>
      <c r="N369" s="38">
        <v>0</v>
      </c>
      <c r="O369" s="38">
        <v>0</v>
      </c>
      <c r="P369" s="38">
        <v>0</v>
      </c>
      <c r="Q369" s="38">
        <v>0</v>
      </c>
      <c r="R369" s="38">
        <v>0</v>
      </c>
      <c r="S369" s="38">
        <v>0</v>
      </c>
      <c r="T369" s="38">
        <v>3.22306448197196E-7</v>
      </c>
      <c r="U369" s="38">
        <v>8.4026552826799161E-8</v>
      </c>
      <c r="V369" s="38">
        <v>5.7253082559327595E-6</v>
      </c>
      <c r="W369" s="38">
        <v>8.9300336014730419E-8</v>
      </c>
      <c r="X369" s="38">
        <v>0</v>
      </c>
      <c r="Y369" s="38">
        <v>0</v>
      </c>
      <c r="Z369" s="38">
        <v>0</v>
      </c>
      <c r="AA369" s="38">
        <v>0</v>
      </c>
      <c r="AB369" s="38">
        <v>0</v>
      </c>
      <c r="AC369" s="38">
        <v>0</v>
      </c>
      <c r="AD369" s="38">
        <v>0</v>
      </c>
      <c r="AE369" s="38">
        <v>0</v>
      </c>
      <c r="AF369" s="38">
        <v>1.8955050862246026E-8</v>
      </c>
      <c r="AG369" s="38">
        <v>0</v>
      </c>
      <c r="AH369" s="38">
        <v>0</v>
      </c>
      <c r="AI369" s="38">
        <v>0</v>
      </c>
      <c r="AJ369" s="38">
        <v>0</v>
      </c>
      <c r="AK369" s="38">
        <v>0</v>
      </c>
      <c r="AL369" s="38">
        <v>0</v>
      </c>
      <c r="AM369" s="38">
        <v>0</v>
      </c>
      <c r="AN369" s="38">
        <v>1.1645141029248407E-7</v>
      </c>
      <c r="AO369" s="38">
        <v>0</v>
      </c>
      <c r="AP369" s="38">
        <v>2.0371608400182595E-8</v>
      </c>
      <c r="AQ369" s="38">
        <v>3.6282122891861945E-5</v>
      </c>
    </row>
    <row r="370" spans="1:43">
      <c r="A370" s="53" t="s">
        <v>74</v>
      </c>
      <c r="B370" s="53" t="s">
        <v>20</v>
      </c>
      <c r="C370" s="53" t="s">
        <v>128</v>
      </c>
      <c r="D370" s="38">
        <v>0.13019949197769165</v>
      </c>
      <c r="E370" s="38">
        <v>8.2594175182748586E-5</v>
      </c>
      <c r="F370" s="38">
        <v>0</v>
      </c>
      <c r="G370" s="38">
        <v>7.3564092417655047E-7</v>
      </c>
      <c r="H370" s="38">
        <v>4.2687058448791504E-2</v>
      </c>
      <c r="I370" s="38">
        <v>0.18036188185214996</v>
      </c>
      <c r="J370" s="38">
        <v>7.3684887029230595E-3</v>
      </c>
      <c r="K370" s="38">
        <v>1.1809389591217041</v>
      </c>
      <c r="L370" s="38">
        <v>4.5363482087850571E-2</v>
      </c>
      <c r="M370" s="38">
        <v>1.5120118405320682E-5</v>
      </c>
      <c r="N370" s="38">
        <v>1.3804067566525191E-4</v>
      </c>
      <c r="O370" s="38">
        <v>6.2869723478797823E-5</v>
      </c>
      <c r="P370" s="38">
        <v>0</v>
      </c>
      <c r="Q370" s="38">
        <v>0</v>
      </c>
      <c r="R370" s="38">
        <v>0</v>
      </c>
      <c r="S370" s="38">
        <v>0</v>
      </c>
      <c r="T370" s="38">
        <v>1.0115135461091995E-2</v>
      </c>
      <c r="U370" s="38">
        <v>1.9767163321375847E-2</v>
      </c>
      <c r="V370" s="38">
        <v>5.961165763437748E-3</v>
      </c>
      <c r="W370" s="38">
        <v>1.860482370830141E-5</v>
      </c>
      <c r="X370" s="38">
        <v>0</v>
      </c>
      <c r="Y370" s="38">
        <v>0</v>
      </c>
      <c r="Z370" s="38">
        <v>4.0401496335107367E-6</v>
      </c>
      <c r="AA370" s="38">
        <v>0</v>
      </c>
      <c r="AB370" s="38">
        <v>0</v>
      </c>
      <c r="AC370" s="38">
        <v>0</v>
      </c>
      <c r="AD370" s="38">
        <v>0</v>
      </c>
      <c r="AE370" s="38">
        <v>0</v>
      </c>
      <c r="AF370" s="38">
        <v>5.7866564020514488E-6</v>
      </c>
      <c r="AG370" s="38">
        <v>0</v>
      </c>
      <c r="AH370" s="38">
        <v>0</v>
      </c>
      <c r="AI370" s="38">
        <v>0</v>
      </c>
      <c r="AJ370" s="38">
        <v>0</v>
      </c>
      <c r="AK370" s="38">
        <v>0</v>
      </c>
      <c r="AL370" s="38">
        <v>0</v>
      </c>
      <c r="AM370" s="38">
        <v>4.2078522710653488E-6</v>
      </c>
      <c r="AN370" s="38">
        <v>0</v>
      </c>
      <c r="AO370" s="38">
        <v>4.0972777242131997E-6</v>
      </c>
      <c r="AP370" s="38">
        <v>9.5111731206998229E-4</v>
      </c>
      <c r="AQ370" s="38">
        <v>0.26671230792999268</v>
      </c>
    </row>
    <row r="371" spans="1:43">
      <c r="A371" s="53" t="s">
        <v>75</v>
      </c>
      <c r="B371" s="53" t="s">
        <v>21</v>
      </c>
      <c r="C371" s="53" t="s">
        <v>128</v>
      </c>
      <c r="D371" s="38">
        <v>0</v>
      </c>
      <c r="E371" s="38">
        <v>0</v>
      </c>
      <c r="F371" s="38">
        <v>0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0</v>
      </c>
      <c r="N371" s="38">
        <v>0</v>
      </c>
      <c r="O371" s="38">
        <v>0</v>
      </c>
      <c r="P371" s="38">
        <v>0</v>
      </c>
      <c r="Q371" s="38">
        <v>0</v>
      </c>
      <c r="R371" s="38">
        <v>0</v>
      </c>
      <c r="S371" s="38">
        <v>0</v>
      </c>
      <c r="T371" s="38">
        <v>0</v>
      </c>
      <c r="U371" s="38">
        <v>0</v>
      </c>
      <c r="V371" s="38">
        <v>0</v>
      </c>
      <c r="W371" s="38">
        <v>0</v>
      </c>
      <c r="X371" s="38">
        <v>0</v>
      </c>
      <c r="Y371" s="38">
        <v>0</v>
      </c>
      <c r="Z371" s="38">
        <v>0</v>
      </c>
      <c r="AA371" s="38">
        <v>0</v>
      </c>
      <c r="AB371" s="38">
        <v>0</v>
      </c>
      <c r="AC371" s="38">
        <v>0</v>
      </c>
      <c r="AD371" s="38">
        <v>0</v>
      </c>
      <c r="AE371" s="38">
        <v>0</v>
      </c>
      <c r="AF371" s="38">
        <v>0</v>
      </c>
      <c r="AG371" s="38">
        <v>0</v>
      </c>
      <c r="AH371" s="38">
        <v>0</v>
      </c>
      <c r="AI371" s="38">
        <v>0</v>
      </c>
      <c r="AJ371" s="38">
        <v>0</v>
      </c>
      <c r="AK371" s="38">
        <v>0</v>
      </c>
      <c r="AL371" s="38">
        <v>0</v>
      </c>
      <c r="AM371" s="38">
        <v>0</v>
      </c>
      <c r="AN371" s="38">
        <v>0</v>
      </c>
      <c r="AO371" s="38">
        <v>0</v>
      </c>
      <c r="AP371" s="38">
        <v>0</v>
      </c>
      <c r="AQ371" s="38">
        <v>0</v>
      </c>
    </row>
    <row r="372" spans="1:43">
      <c r="A372" s="53" t="s">
        <v>76</v>
      </c>
      <c r="B372" s="53" t="s">
        <v>22</v>
      </c>
      <c r="C372" s="53" t="s">
        <v>128</v>
      </c>
      <c r="D372" s="38">
        <v>0</v>
      </c>
      <c r="E372" s="38">
        <v>0</v>
      </c>
      <c r="F372" s="38">
        <v>0</v>
      </c>
      <c r="G372" s="38">
        <v>0</v>
      </c>
      <c r="H372" s="38">
        <v>0</v>
      </c>
      <c r="I372" s="38">
        <v>0</v>
      </c>
      <c r="J372" s="38">
        <v>0</v>
      </c>
      <c r="K372" s="38">
        <v>0</v>
      </c>
      <c r="L372" s="38">
        <v>0</v>
      </c>
      <c r="M372" s="38">
        <v>0</v>
      </c>
      <c r="N372" s="38">
        <v>0</v>
      </c>
      <c r="O372" s="38">
        <v>0</v>
      </c>
      <c r="P372" s="38">
        <v>0</v>
      </c>
      <c r="Q372" s="38">
        <v>0</v>
      </c>
      <c r="R372" s="38">
        <v>0</v>
      </c>
      <c r="S372" s="38">
        <v>0</v>
      </c>
      <c r="T372" s="38">
        <v>0</v>
      </c>
      <c r="U372" s="38">
        <v>0</v>
      </c>
      <c r="V372" s="38">
        <v>0</v>
      </c>
      <c r="W372" s="38">
        <v>0</v>
      </c>
      <c r="X372" s="38">
        <v>0</v>
      </c>
      <c r="Y372" s="38">
        <v>0</v>
      </c>
      <c r="Z372" s="38">
        <v>0</v>
      </c>
      <c r="AA372" s="38">
        <v>0</v>
      </c>
      <c r="AB372" s="38">
        <v>0</v>
      </c>
      <c r="AC372" s="38">
        <v>0</v>
      </c>
      <c r="AD372" s="38">
        <v>0</v>
      </c>
      <c r="AE372" s="38">
        <v>0</v>
      </c>
      <c r="AF372" s="38">
        <v>0</v>
      </c>
      <c r="AG372" s="38">
        <v>0</v>
      </c>
      <c r="AH372" s="38">
        <v>0</v>
      </c>
      <c r="AI372" s="38">
        <v>0</v>
      </c>
      <c r="AJ372" s="38">
        <v>0</v>
      </c>
      <c r="AK372" s="38">
        <v>0</v>
      </c>
      <c r="AL372" s="38">
        <v>0</v>
      </c>
      <c r="AM372" s="38">
        <v>0</v>
      </c>
      <c r="AN372" s="38">
        <v>0</v>
      </c>
      <c r="AO372" s="38">
        <v>0</v>
      </c>
      <c r="AP372" s="38">
        <v>0</v>
      </c>
      <c r="AQ372" s="38">
        <v>0</v>
      </c>
    </row>
    <row r="373" spans="1:43">
      <c r="A373" s="53" t="s">
        <v>77</v>
      </c>
      <c r="B373" s="53" t="s">
        <v>1</v>
      </c>
      <c r="C373" s="53" t="s">
        <v>128</v>
      </c>
      <c r="D373" s="38">
        <v>3.077857568860054E-2</v>
      </c>
      <c r="E373" s="38">
        <v>8.2951091229915619E-2</v>
      </c>
      <c r="F373" s="38">
        <v>0.28491753339767456</v>
      </c>
      <c r="G373" s="38">
        <v>5.7371295988559723E-2</v>
      </c>
      <c r="H373" s="38">
        <v>0.19650194048881531</v>
      </c>
      <c r="I373" s="38">
        <v>1.3636733405292034E-2</v>
      </c>
      <c r="J373" s="38">
        <v>4.6089405077509582E-4</v>
      </c>
      <c r="K373" s="38">
        <v>0.16174755990505219</v>
      </c>
      <c r="L373" s="38">
        <v>0</v>
      </c>
      <c r="M373" s="38">
        <v>0</v>
      </c>
      <c r="N373" s="38">
        <v>7.9458894729614258</v>
      </c>
      <c r="O373" s="38">
        <v>0.17849922180175781</v>
      </c>
      <c r="P373" s="38">
        <v>1.1241799592971802</v>
      </c>
      <c r="Q373" s="38">
        <v>4.8399218358099461E-3</v>
      </c>
      <c r="R373" s="38">
        <v>0.11767178773880005</v>
      </c>
      <c r="S373" s="38">
        <v>1.6089921118691564E-3</v>
      </c>
      <c r="T373" s="38">
        <v>4.2705625295639038E-2</v>
      </c>
      <c r="U373" s="38">
        <v>4.8173423856496811E-2</v>
      </c>
      <c r="V373" s="38">
        <v>1.6710612690076232E-3</v>
      </c>
      <c r="W373" s="38">
        <v>0.42210841178894043</v>
      </c>
      <c r="X373" s="38">
        <v>0.21187697350978851</v>
      </c>
      <c r="Y373" s="38">
        <v>9.086204320192337E-2</v>
      </c>
      <c r="Z373" s="38">
        <v>4.0059885941445827E-3</v>
      </c>
      <c r="AA373" s="38">
        <v>1.9954067468643188</v>
      </c>
      <c r="AB373" s="38">
        <v>7.7181406319141388E-2</v>
      </c>
      <c r="AC373" s="38">
        <v>0</v>
      </c>
      <c r="AD373" s="38">
        <v>0.10120271891355515</v>
      </c>
      <c r="AE373" s="38">
        <v>0</v>
      </c>
      <c r="AF373" s="38">
        <v>3.2299794256687164E-2</v>
      </c>
      <c r="AG373" s="38">
        <v>9.5762208104133606E-2</v>
      </c>
      <c r="AH373" s="38">
        <v>0</v>
      </c>
      <c r="AI373" s="38">
        <v>6.6819082712754607E-4</v>
      </c>
      <c r="AJ373" s="38">
        <v>0.10183137655258179</v>
      </c>
      <c r="AK373" s="38">
        <v>0</v>
      </c>
      <c r="AL373" s="38">
        <v>3.1912703067064285E-2</v>
      </c>
      <c r="AM373" s="38">
        <v>6.4022019505500793E-2</v>
      </c>
      <c r="AN373" s="38">
        <v>0</v>
      </c>
      <c r="AO373" s="38">
        <v>0</v>
      </c>
      <c r="AP373" s="38">
        <v>0.87121099233627319</v>
      </c>
      <c r="AQ373" s="38">
        <v>3.8136796951293945</v>
      </c>
    </row>
    <row r="374" spans="1:43">
      <c r="A374" s="53" t="s">
        <v>78</v>
      </c>
      <c r="B374" s="53" t="s">
        <v>23</v>
      </c>
      <c r="C374" s="53" t="s">
        <v>128</v>
      </c>
      <c r="D374" s="38">
        <v>0</v>
      </c>
      <c r="E374" s="38">
        <v>0</v>
      </c>
      <c r="F374" s="38">
        <v>0</v>
      </c>
      <c r="G374" s="38">
        <v>0</v>
      </c>
      <c r="H374" s="38">
        <v>0</v>
      </c>
      <c r="I374" s="38">
        <v>0</v>
      </c>
      <c r="J374" s="38">
        <v>0</v>
      </c>
      <c r="K374" s="38">
        <v>0</v>
      </c>
      <c r="L374" s="38">
        <v>0</v>
      </c>
      <c r="M374" s="38">
        <v>0</v>
      </c>
      <c r="N374" s="38">
        <v>2.0427369236131199E-6</v>
      </c>
      <c r="O374" s="38">
        <v>4.0149739943444729E-3</v>
      </c>
      <c r="P374" s="38">
        <v>2.7043355628848076E-2</v>
      </c>
      <c r="Q374" s="38">
        <v>0</v>
      </c>
      <c r="R374" s="38">
        <v>4.3276062910990731E-7</v>
      </c>
      <c r="S374" s="38">
        <v>0</v>
      </c>
      <c r="T374" s="38">
        <v>0</v>
      </c>
      <c r="U374" s="38">
        <v>0</v>
      </c>
      <c r="V374" s="38">
        <v>7.3241503741883207E-6</v>
      </c>
      <c r="W374" s="38">
        <v>0</v>
      </c>
      <c r="X374" s="38">
        <v>0</v>
      </c>
      <c r="Y374" s="38">
        <v>0</v>
      </c>
      <c r="Z374" s="38">
        <v>0</v>
      </c>
      <c r="AA374" s="38">
        <v>0</v>
      </c>
      <c r="AB374" s="38">
        <v>0</v>
      </c>
      <c r="AC374" s="38">
        <v>0</v>
      </c>
      <c r="AD374" s="38">
        <v>0</v>
      </c>
      <c r="AE374" s="38">
        <v>0</v>
      </c>
      <c r="AF374" s="38">
        <v>5.6761205087241251E-6</v>
      </c>
      <c r="AG374" s="38">
        <v>1.3750764774158597E-3</v>
      </c>
      <c r="AH374" s="38">
        <v>0</v>
      </c>
      <c r="AI374" s="38">
        <v>0</v>
      </c>
      <c r="AJ374" s="38">
        <v>2.6591040659695864E-4</v>
      </c>
      <c r="AK374" s="38">
        <v>0</v>
      </c>
      <c r="AL374" s="38">
        <v>0</v>
      </c>
      <c r="AM374" s="38">
        <v>8.9127020430623816E-8</v>
      </c>
      <c r="AN374" s="38">
        <v>0</v>
      </c>
      <c r="AO374" s="38">
        <v>0</v>
      </c>
      <c r="AP374" s="38">
        <v>2.2852909751236439E-6</v>
      </c>
      <c r="AQ374" s="38">
        <v>5.1042650738963857E-5</v>
      </c>
    </row>
    <row r="375" spans="1:43">
      <c r="A375" s="53" t="s">
        <v>79</v>
      </c>
      <c r="B375" s="53" t="s">
        <v>24</v>
      </c>
      <c r="C375" s="53" t="s">
        <v>128</v>
      </c>
      <c r="D375" s="38">
        <v>0</v>
      </c>
      <c r="E375" s="38">
        <v>5.9536146000027657E-4</v>
      </c>
      <c r="F375" s="38">
        <v>0</v>
      </c>
      <c r="G375" s="38">
        <v>9.5476256683468819E-4</v>
      </c>
      <c r="H375" s="38">
        <v>0</v>
      </c>
      <c r="I375" s="38">
        <v>0</v>
      </c>
      <c r="J375" s="38">
        <v>0</v>
      </c>
      <c r="K375" s="38">
        <v>0</v>
      </c>
      <c r="L375" s="38">
        <v>0</v>
      </c>
      <c r="M375" s="38">
        <v>0</v>
      </c>
      <c r="N375" s="38">
        <v>0</v>
      </c>
      <c r="O375" s="38">
        <v>0</v>
      </c>
      <c r="P375" s="38">
        <v>0.30123487114906311</v>
      </c>
      <c r="Q375" s="38">
        <v>0</v>
      </c>
      <c r="R375" s="38">
        <v>0</v>
      </c>
      <c r="S375" s="38">
        <v>0</v>
      </c>
      <c r="T375" s="38">
        <v>8.296511135995388E-3</v>
      </c>
      <c r="U375" s="38">
        <v>0</v>
      </c>
      <c r="V375" s="38">
        <v>0</v>
      </c>
      <c r="W375" s="38">
        <v>0</v>
      </c>
      <c r="X375" s="38">
        <v>0</v>
      </c>
      <c r="Y375" s="38">
        <v>0</v>
      </c>
      <c r="Z375" s="38">
        <v>7.9812685726210475E-5</v>
      </c>
      <c r="AA375" s="38">
        <v>0</v>
      </c>
      <c r="AB375" s="38">
        <v>0</v>
      </c>
      <c r="AC375" s="38">
        <v>0</v>
      </c>
      <c r="AD375" s="38">
        <v>0</v>
      </c>
      <c r="AE375" s="38">
        <v>0</v>
      </c>
      <c r="AF375" s="38">
        <v>0</v>
      </c>
      <c r="AG375" s="38">
        <v>0</v>
      </c>
      <c r="AH375" s="38">
        <v>0</v>
      </c>
      <c r="AI375" s="38">
        <v>0</v>
      </c>
      <c r="AJ375" s="38">
        <v>0</v>
      </c>
      <c r="AK375" s="38">
        <v>0</v>
      </c>
      <c r="AL375" s="38">
        <v>0</v>
      </c>
      <c r="AM375" s="38">
        <v>0</v>
      </c>
      <c r="AN375" s="38">
        <v>0</v>
      </c>
      <c r="AO375" s="38">
        <v>0</v>
      </c>
      <c r="AP375" s="38">
        <v>3.3922619877557736E-6</v>
      </c>
      <c r="AQ375" s="38">
        <v>5.9658144600689411E-3</v>
      </c>
    </row>
    <row r="376" spans="1:43">
      <c r="A376" s="53" t="s">
        <v>80</v>
      </c>
      <c r="B376" s="53" t="s">
        <v>25</v>
      </c>
      <c r="C376" s="53" t="s">
        <v>128</v>
      </c>
      <c r="D376" s="38">
        <v>1.0791217391670216E-5</v>
      </c>
      <c r="E376" s="38">
        <v>6.3940045947674662E-5</v>
      </c>
      <c r="F376" s="38">
        <v>3.865426333504729E-5</v>
      </c>
      <c r="G376" s="38">
        <v>3.739224121090956E-5</v>
      </c>
      <c r="H376" s="38">
        <v>8.1477360799908638E-4</v>
      </c>
      <c r="I376" s="38">
        <v>4.0610622818348929E-5</v>
      </c>
      <c r="J376" s="38">
        <v>1.4135678611637559E-5</v>
      </c>
      <c r="K376" s="38">
        <v>6.6937960218638182E-4</v>
      </c>
      <c r="L376" s="38">
        <v>1.6825241036713123E-3</v>
      </c>
      <c r="M376" s="38">
        <v>0</v>
      </c>
      <c r="N376" s="38">
        <v>3.4361655707471073E-4</v>
      </c>
      <c r="O376" s="38">
        <v>0</v>
      </c>
      <c r="P376" s="38">
        <v>1.1382977390894666E-4</v>
      </c>
      <c r="Q376" s="38">
        <v>5.1186125725507736E-2</v>
      </c>
      <c r="R376" s="38">
        <v>2.963220002129674E-3</v>
      </c>
      <c r="S376" s="38">
        <v>2.8238960112503264E-6</v>
      </c>
      <c r="T376" s="38">
        <v>1.1667991057038307E-3</v>
      </c>
      <c r="U376" s="38">
        <v>3.7626930861733854E-4</v>
      </c>
      <c r="V376" s="38">
        <v>0</v>
      </c>
      <c r="W376" s="38">
        <v>2.5579160137567669E-5</v>
      </c>
      <c r="X376" s="38">
        <v>4.28774394094944E-3</v>
      </c>
      <c r="Y376" s="38">
        <v>5.1895075011998415E-4</v>
      </c>
      <c r="Z376" s="38">
        <v>2.8964826924493536E-5</v>
      </c>
      <c r="AA376" s="38">
        <v>7.3991052340716124E-4</v>
      </c>
      <c r="AB376" s="38">
        <v>1.9650978501886129E-3</v>
      </c>
      <c r="AC376" s="38">
        <v>0</v>
      </c>
      <c r="AD376" s="38">
        <v>4.3530331458896399E-4</v>
      </c>
      <c r="AE376" s="38">
        <v>0</v>
      </c>
      <c r="AF376" s="38">
        <v>4.0482336771674454E-4</v>
      </c>
      <c r="AG376" s="38">
        <v>3.4002703614532948E-4</v>
      </c>
      <c r="AH376" s="38">
        <v>0</v>
      </c>
      <c r="AI376" s="38">
        <v>1.9314181827212451E-6</v>
      </c>
      <c r="AJ376" s="38">
        <v>4.2543098330497742E-2</v>
      </c>
      <c r="AK376" s="38">
        <v>6.783559456380317E-6</v>
      </c>
      <c r="AL376" s="38">
        <v>0.19683882594108582</v>
      </c>
      <c r="AM376" s="38">
        <v>1.0181385732721537E-4</v>
      </c>
      <c r="AN376" s="38">
        <v>3.0097651233518263E-6</v>
      </c>
      <c r="AO376" s="38">
        <v>0</v>
      </c>
      <c r="AP376" s="38">
        <v>1.1980694718658924E-2</v>
      </c>
      <c r="AQ376" s="38">
        <v>1.1266705580055714E-2</v>
      </c>
    </row>
    <row r="377" spans="1:43">
      <c r="A377" s="53" t="s">
        <v>81</v>
      </c>
      <c r="B377" s="53" t="s">
        <v>26</v>
      </c>
      <c r="C377" s="53" t="s">
        <v>128</v>
      </c>
      <c r="D377" s="38">
        <v>5.2404613234102726E-4</v>
      </c>
      <c r="E377" s="38">
        <v>4.4749458902515471E-4</v>
      </c>
      <c r="F377" s="38">
        <v>5.0606776028871536E-2</v>
      </c>
      <c r="G377" s="38">
        <v>1.3149848207831383E-2</v>
      </c>
      <c r="H377" s="38">
        <v>6.5676227211952209E-2</v>
      </c>
      <c r="I377" s="38">
        <v>0.23345679044723511</v>
      </c>
      <c r="J377" s="38">
        <v>1.5534657984972E-2</v>
      </c>
      <c r="K377" s="38">
        <v>0.298073410987854</v>
      </c>
      <c r="L377" s="38">
        <v>0.48940280079841614</v>
      </c>
      <c r="M377" s="38">
        <v>7.8117402154020965E-5</v>
      </c>
      <c r="N377" s="38">
        <v>0.31743031740188599</v>
      </c>
      <c r="O377" s="38">
        <v>1.5738087240606546E-3</v>
      </c>
      <c r="P377" s="38">
        <v>8.6490899324417114E-2</v>
      </c>
      <c r="Q377" s="38">
        <v>2.5726445019245148E-2</v>
      </c>
      <c r="R377" s="38">
        <v>7.2374267578125</v>
      </c>
      <c r="S377" s="38">
        <v>8.1472964957356453E-3</v>
      </c>
      <c r="T377" s="38">
        <v>9.7055770456790924E-3</v>
      </c>
      <c r="U377" s="38">
        <v>0.90985411405563354</v>
      </c>
      <c r="V377" s="38">
        <v>0.17820776998996735</v>
      </c>
      <c r="W377" s="38">
        <v>0.174817755818367</v>
      </c>
      <c r="X377" s="38">
        <v>2.0353607833385468E-2</v>
      </c>
      <c r="Y377" s="38">
        <v>3.2252330332994461E-2</v>
      </c>
      <c r="Z377" s="38">
        <v>3.2224353402853012E-2</v>
      </c>
      <c r="AA377" s="38">
        <v>0.17521993815898895</v>
      </c>
      <c r="AB377" s="38">
        <v>7.6358966529369354E-2</v>
      </c>
      <c r="AC377" s="38">
        <v>3.9603779441677034E-5</v>
      </c>
      <c r="AD377" s="38">
        <v>7.8594140708446503E-2</v>
      </c>
      <c r="AE377" s="38">
        <v>0</v>
      </c>
      <c r="AF377" s="38">
        <v>2.154800109565258E-3</v>
      </c>
      <c r="AG377" s="38">
        <v>4.3997801840305328E-2</v>
      </c>
      <c r="AH377" s="38">
        <v>0</v>
      </c>
      <c r="AI377" s="38">
        <v>1.7217858112417161E-4</v>
      </c>
      <c r="AJ377" s="38">
        <v>1.4009364880621433E-2</v>
      </c>
      <c r="AK377" s="38">
        <v>3.6728423088788986E-2</v>
      </c>
      <c r="AL377" s="38">
        <v>0.11150847375392914</v>
      </c>
      <c r="AM377" s="38">
        <v>5.1768902689218521E-2</v>
      </c>
      <c r="AN377" s="38">
        <v>1.4307589530944824</v>
      </c>
      <c r="AO377" s="38">
        <v>1.6635922193527222</v>
      </c>
      <c r="AP377" s="38">
        <v>0.92658203840255737</v>
      </c>
      <c r="AQ377" s="38">
        <v>3.7583942413330078</v>
      </c>
    </row>
    <row r="378" spans="1:43">
      <c r="A378" s="53" t="s">
        <v>82</v>
      </c>
      <c r="B378" s="53" t="s">
        <v>27</v>
      </c>
      <c r="C378" s="53" t="s">
        <v>128</v>
      </c>
      <c r="D378" s="38">
        <v>9.2290282249450684E-2</v>
      </c>
      <c r="E378" s="38">
        <v>0.60817837715148926</v>
      </c>
      <c r="F378" s="38">
        <v>0.3650948703289032</v>
      </c>
      <c r="G378" s="38">
        <v>0</v>
      </c>
      <c r="H378" s="38">
        <v>0</v>
      </c>
      <c r="I378" s="38">
        <v>0</v>
      </c>
      <c r="J378" s="38">
        <v>8.4991157054901123E-3</v>
      </c>
      <c r="K378" s="38">
        <v>0</v>
      </c>
      <c r="L378" s="38">
        <v>0</v>
      </c>
      <c r="M378" s="38">
        <v>0</v>
      </c>
      <c r="N378" s="38">
        <v>0</v>
      </c>
      <c r="O378" s="38">
        <v>0</v>
      </c>
      <c r="P378" s="38">
        <v>0</v>
      </c>
      <c r="Q378" s="38">
        <v>1.1565189361572266</v>
      </c>
      <c r="R378" s="38">
        <v>0</v>
      </c>
      <c r="S378" s="38">
        <v>158.79608154296875</v>
      </c>
      <c r="T378" s="38">
        <v>0.87163746356964111</v>
      </c>
      <c r="U378" s="38">
        <v>0.46048659086227417</v>
      </c>
      <c r="V378" s="38">
        <v>0.4600960910320282</v>
      </c>
      <c r="W378" s="38">
        <v>2.9460997581481934</v>
      </c>
      <c r="X378" s="38">
        <v>1.2985371351242065</v>
      </c>
      <c r="Y378" s="38">
        <v>0.25585615634918213</v>
      </c>
      <c r="Z378" s="38">
        <v>18.565849304199219</v>
      </c>
      <c r="AA378" s="38">
        <v>0.60040158033370972</v>
      </c>
      <c r="AB378" s="38">
        <v>1.4384007081389427E-2</v>
      </c>
      <c r="AC378" s="38">
        <v>0</v>
      </c>
      <c r="AD378" s="38">
        <v>0</v>
      </c>
      <c r="AE378" s="38">
        <v>0</v>
      </c>
      <c r="AF378" s="38">
        <v>0</v>
      </c>
      <c r="AG378" s="38">
        <v>29.303859710693359</v>
      </c>
      <c r="AH378" s="38">
        <v>0</v>
      </c>
      <c r="AI378" s="38">
        <v>0</v>
      </c>
      <c r="AJ378" s="38">
        <v>0</v>
      </c>
      <c r="AK378" s="38">
        <v>0</v>
      </c>
      <c r="AL378" s="38">
        <v>9.1311130523681641</v>
      </c>
      <c r="AM378" s="38">
        <v>17.970596313476562</v>
      </c>
      <c r="AN378" s="38">
        <v>0</v>
      </c>
      <c r="AO378" s="38">
        <v>0</v>
      </c>
      <c r="AP378" s="38">
        <v>1.3348137140274048</v>
      </c>
      <c r="AQ378" s="38">
        <v>3.6887369155883789</v>
      </c>
    </row>
    <row r="379" spans="1:43">
      <c r="A379" s="53" t="s">
        <v>83</v>
      </c>
      <c r="B379" s="53" t="s">
        <v>28</v>
      </c>
      <c r="C379" s="53" t="s">
        <v>128</v>
      </c>
      <c r="D379" s="38">
        <v>3.7203569412231445</v>
      </c>
      <c r="E379" s="38">
        <v>0.12374560534954071</v>
      </c>
      <c r="F379" s="38">
        <v>0.18063086271286011</v>
      </c>
      <c r="G379" s="38">
        <v>2.0324688404798508E-2</v>
      </c>
      <c r="H379" s="38">
        <v>0.10921186208724976</v>
      </c>
      <c r="I379" s="38">
        <v>0.19336007535457611</v>
      </c>
      <c r="J379" s="38">
        <v>0</v>
      </c>
      <c r="K379" s="38">
        <v>3.0971832275390625</v>
      </c>
      <c r="L379" s="38">
        <v>1.0312379598617554</v>
      </c>
      <c r="M379" s="38">
        <v>0.80666464567184448</v>
      </c>
      <c r="N379" s="38">
        <v>1.239716649055481</v>
      </c>
      <c r="O379" s="38">
        <v>0.45688840746879578</v>
      </c>
      <c r="P379" s="38">
        <v>0.23445405066013336</v>
      </c>
      <c r="Q379" s="38">
        <v>0</v>
      </c>
      <c r="R379" s="38">
        <v>0.47389703989028931</v>
      </c>
      <c r="S379" s="38">
        <v>23.020132064819336</v>
      </c>
      <c r="T379" s="38">
        <v>7.8469138145446777</v>
      </c>
      <c r="U379" s="38">
        <v>14.952726364135742</v>
      </c>
      <c r="V379" s="38">
        <v>2.2173082828521729</v>
      </c>
      <c r="W379" s="38">
        <v>7.619255542755127</v>
      </c>
      <c r="X379" s="38">
        <v>0.8609192967414856</v>
      </c>
      <c r="Y379" s="38">
        <v>0.37327086925506592</v>
      </c>
      <c r="Z379" s="38">
        <v>1.4410045146942139</v>
      </c>
      <c r="AA379" s="38">
        <v>1.0030741691589355</v>
      </c>
      <c r="AB379" s="38">
        <v>0.12334561347961426</v>
      </c>
      <c r="AC379" s="38">
        <v>1.0584141818981152E-5</v>
      </c>
      <c r="AD379" s="38">
        <v>0.83490550518035889</v>
      </c>
      <c r="AE379" s="38">
        <v>0</v>
      </c>
      <c r="AF379" s="38">
        <v>4.0206540375947952E-2</v>
      </c>
      <c r="AG379" s="38">
        <v>0.27240347862243652</v>
      </c>
      <c r="AH379" s="38">
        <v>0</v>
      </c>
      <c r="AI379" s="38">
        <v>0</v>
      </c>
      <c r="AJ379" s="38">
        <v>0.17668583989143372</v>
      </c>
      <c r="AK379" s="38">
        <v>0</v>
      </c>
      <c r="AL379" s="38">
        <v>5.1955161616206169E-3</v>
      </c>
      <c r="AM379" s="38">
        <v>0</v>
      </c>
      <c r="AN379" s="38">
        <v>0</v>
      </c>
      <c r="AO379" s="38">
        <v>0</v>
      </c>
      <c r="AP379" s="38">
        <v>3.4768473356962204E-2</v>
      </c>
      <c r="AQ379" s="38">
        <v>0.10885445028543472</v>
      </c>
    </row>
    <row r="380" spans="1:43">
      <c r="A380" s="53" t="s">
        <v>84</v>
      </c>
      <c r="B380" s="53" t="s">
        <v>29</v>
      </c>
      <c r="C380" s="53" t="s">
        <v>128</v>
      </c>
      <c r="D380" s="38">
        <v>1.7560622692108154</v>
      </c>
      <c r="E380" s="38">
        <v>4.9625602550804615E-3</v>
      </c>
      <c r="F380" s="38">
        <v>0.502005934715271</v>
      </c>
      <c r="G380" s="38">
        <v>0.52251666784286499</v>
      </c>
      <c r="H380" s="38">
        <v>0.97244340181350708</v>
      </c>
      <c r="I380" s="38">
        <v>9.7595721483230591E-2</v>
      </c>
      <c r="J380" s="38">
        <v>3.0843183398246765E-2</v>
      </c>
      <c r="K380" s="38">
        <v>0.79829233884811401</v>
      </c>
      <c r="L380" s="38">
        <v>0.71539574861526489</v>
      </c>
      <c r="M380" s="38">
        <v>8.3097768947482109E-3</v>
      </c>
      <c r="N380" s="38">
        <v>0.79469472169876099</v>
      </c>
      <c r="O380" s="38">
        <v>7.4145626276731491E-3</v>
      </c>
      <c r="P380" s="38">
        <v>0.98047924041748047</v>
      </c>
      <c r="Q380" s="38">
        <v>6.9741763174533844E-2</v>
      </c>
      <c r="R380" s="38">
        <v>0.49434119462966919</v>
      </c>
      <c r="S380" s="38">
        <v>1.3797556161880493</v>
      </c>
      <c r="T380" s="38">
        <v>2.1283571720123291</v>
      </c>
      <c r="U380" s="38">
        <v>3.6938731670379639</v>
      </c>
      <c r="V380" s="38">
        <v>0.2146221399307251</v>
      </c>
      <c r="W380" s="38">
        <v>0.27692645788192749</v>
      </c>
      <c r="X380" s="38">
        <v>0.15742844343185425</v>
      </c>
      <c r="Y380" s="38">
        <v>0.25623524188995361</v>
      </c>
      <c r="Z380" s="38">
        <v>0.41728588938713074</v>
      </c>
      <c r="AA380" s="38">
        <v>0.2402370423078537</v>
      </c>
      <c r="AB380" s="38">
        <v>1.0127414017915726E-2</v>
      </c>
      <c r="AC380" s="38">
        <v>0</v>
      </c>
      <c r="AD380" s="38">
        <v>0.26971015334129333</v>
      </c>
      <c r="AE380" s="38">
        <v>0</v>
      </c>
      <c r="AF380" s="38">
        <v>3.2240820582956076E-3</v>
      </c>
      <c r="AG380" s="38">
        <v>0.35678559541702271</v>
      </c>
      <c r="AH380" s="38">
        <v>0</v>
      </c>
      <c r="AI380" s="38">
        <v>7.3191717092413455E-5</v>
      </c>
      <c r="AJ380" s="38">
        <v>0.2765466570854187</v>
      </c>
      <c r="AK380" s="38">
        <v>1.3326359912753105E-2</v>
      </c>
      <c r="AL380" s="38">
        <v>0.4784892201423645</v>
      </c>
      <c r="AM380" s="38">
        <v>9.677451103925705E-3</v>
      </c>
      <c r="AN380" s="38">
        <v>9.8355167210684158E-6</v>
      </c>
      <c r="AO380" s="38">
        <v>7.9882420322974212E-6</v>
      </c>
      <c r="AP380" s="38">
        <v>9.4071120023727417E-2</v>
      </c>
      <c r="AQ380" s="38">
        <v>1.2323288917541504</v>
      </c>
    </row>
    <row r="381" spans="1:43">
      <c r="A381" s="53" t="s">
        <v>85</v>
      </c>
      <c r="B381" s="53" t="s">
        <v>30</v>
      </c>
      <c r="C381" s="53" t="s">
        <v>128</v>
      </c>
      <c r="D381" s="38">
        <v>13.591579437255859</v>
      </c>
      <c r="E381" s="38">
        <v>1.6971787437796593E-2</v>
      </c>
      <c r="F381" s="38">
        <v>4.428351879119873</v>
      </c>
      <c r="G381" s="38">
        <v>0.38548025488853455</v>
      </c>
      <c r="H381" s="38">
        <v>9.6711061894893646E-2</v>
      </c>
      <c r="I381" s="38">
        <v>0.13071031868457794</v>
      </c>
      <c r="J381" s="38">
        <v>0.18174704909324646</v>
      </c>
      <c r="K381" s="38">
        <v>4.0001707077026367</v>
      </c>
      <c r="L381" s="38">
        <v>3.0858475714921951E-2</v>
      </c>
      <c r="M381" s="38">
        <v>0</v>
      </c>
      <c r="N381" s="38">
        <v>1.9612694159150124E-2</v>
      </c>
      <c r="O381" s="38">
        <v>6.1909607611596584E-3</v>
      </c>
      <c r="P381" s="38">
        <v>5.68217933177948E-2</v>
      </c>
      <c r="Q381" s="38">
        <v>2.078875113511458E-4</v>
      </c>
      <c r="R381" s="38">
        <v>3.2795760780572891E-2</v>
      </c>
      <c r="S381" s="38">
        <v>2.0428396761417389E-2</v>
      </c>
      <c r="T381" s="38">
        <v>0.20057886838912964</v>
      </c>
      <c r="U381" s="38">
        <v>0.86132520437240601</v>
      </c>
      <c r="V381" s="38">
        <v>18.381732940673828</v>
      </c>
      <c r="W381" s="38">
        <v>0.19029578566551208</v>
      </c>
      <c r="X381" s="38">
        <v>9.9439635872840881E-2</v>
      </c>
      <c r="Y381" s="38">
        <v>6.0295365750789642E-2</v>
      </c>
      <c r="Z381" s="38">
        <v>0.12925143539905548</v>
      </c>
      <c r="AA381" s="38">
        <v>7.4092842638492584E-2</v>
      </c>
      <c r="AB381" s="38">
        <v>0.27640259265899658</v>
      </c>
      <c r="AC381" s="38">
        <v>7.8482327808160335E-5</v>
      </c>
      <c r="AD381" s="38">
        <v>3.5693593323230743E-2</v>
      </c>
      <c r="AE381" s="38">
        <v>0</v>
      </c>
      <c r="AF381" s="38">
        <v>2.6022510137408972E-3</v>
      </c>
      <c r="AG381" s="38">
        <v>3.1743954867124557E-2</v>
      </c>
      <c r="AH381" s="38">
        <v>0</v>
      </c>
      <c r="AI381" s="38">
        <v>2.867436851374805E-4</v>
      </c>
      <c r="AJ381" s="38">
        <v>7.3887379840016365E-3</v>
      </c>
      <c r="AK381" s="38">
        <v>2.7575207874178886E-2</v>
      </c>
      <c r="AL381" s="38">
        <v>0.68639367818832397</v>
      </c>
      <c r="AM381" s="38">
        <v>6.1098221689462662E-2</v>
      </c>
      <c r="AN381" s="38">
        <v>4.1922684758901596E-2</v>
      </c>
      <c r="AO381" s="38">
        <v>1.1201316956430674E-3</v>
      </c>
      <c r="AP381" s="38">
        <v>1.7699832916259766</v>
      </c>
      <c r="AQ381" s="38">
        <v>17.735788345336914</v>
      </c>
    </row>
    <row r="382" spans="1:43">
      <c r="A382" s="53" t="s">
        <v>86</v>
      </c>
      <c r="B382" s="53" t="s">
        <v>31</v>
      </c>
      <c r="C382" s="53" t="s">
        <v>128</v>
      </c>
      <c r="D382" s="38">
        <v>8.8194901763927191E-6</v>
      </c>
      <c r="E382" s="38">
        <v>1.8071348313242197E-3</v>
      </c>
      <c r="F382" s="38">
        <v>0.26935034990310669</v>
      </c>
      <c r="G382" s="38">
        <v>0.24540615081787109</v>
      </c>
      <c r="H382" s="38">
        <v>6.0817768098786473E-4</v>
      </c>
      <c r="I382" s="38">
        <v>9.0594373643398285E-2</v>
      </c>
      <c r="J382" s="38">
        <v>1.6180587932467461E-2</v>
      </c>
      <c r="K382" s="38">
        <v>0.5541953444480896</v>
      </c>
      <c r="L382" s="38">
        <v>6.428353488445282E-2</v>
      </c>
      <c r="M382" s="38">
        <v>0</v>
      </c>
      <c r="N382" s="38">
        <v>5.1983509212732315E-2</v>
      </c>
      <c r="O382" s="38">
        <v>2.5428410619497299E-2</v>
      </c>
      <c r="P382" s="38">
        <v>3.7069208920001984E-2</v>
      </c>
      <c r="Q382" s="38">
        <v>0</v>
      </c>
      <c r="R382" s="38">
        <v>0.88100975751876831</v>
      </c>
      <c r="S382" s="38">
        <v>4.5050610788166523E-4</v>
      </c>
      <c r="T382" s="38">
        <v>6.8160360679030418E-3</v>
      </c>
      <c r="U382" s="38">
        <v>0.39185750484466553</v>
      </c>
      <c r="V382" s="38">
        <v>4.2169500142335892E-2</v>
      </c>
      <c r="W382" s="38">
        <v>0.95872688293457031</v>
      </c>
      <c r="X382" s="38">
        <v>3.6774573381990194E-3</v>
      </c>
      <c r="Y382" s="38">
        <v>2.335728146135807E-2</v>
      </c>
      <c r="Z382" s="38">
        <v>3.2231076620519161E-3</v>
      </c>
      <c r="AA382" s="38">
        <v>3.5135012120008469E-2</v>
      </c>
      <c r="AB382" s="38">
        <v>0.36413487792015076</v>
      </c>
      <c r="AC382" s="38">
        <v>3.2416157773695886E-4</v>
      </c>
      <c r="AD382" s="38">
        <v>0.13599599897861481</v>
      </c>
      <c r="AE382" s="38">
        <v>0</v>
      </c>
      <c r="AF382" s="38">
        <v>2.8511321172118187E-2</v>
      </c>
      <c r="AG382" s="38">
        <v>0.70960879325866699</v>
      </c>
      <c r="AH382" s="38">
        <v>0</v>
      </c>
      <c r="AI382" s="38">
        <v>4.1587976738810539E-3</v>
      </c>
      <c r="AJ382" s="38">
        <v>4.0349077433347702E-2</v>
      </c>
      <c r="AK382" s="38">
        <v>0</v>
      </c>
      <c r="AL382" s="38">
        <v>1.5922679901123047</v>
      </c>
      <c r="AM382" s="38">
        <v>0.78786242008209229</v>
      </c>
      <c r="AN382" s="38">
        <v>0</v>
      </c>
      <c r="AO382" s="38">
        <v>0</v>
      </c>
      <c r="AP382" s="38">
        <v>0.26784005761146545</v>
      </c>
      <c r="AQ382" s="38">
        <v>0.71307522058486938</v>
      </c>
    </row>
    <row r="383" spans="1:43">
      <c r="A383" s="53" t="s">
        <v>87</v>
      </c>
      <c r="B383" s="53" t="s">
        <v>32</v>
      </c>
      <c r="C383" s="53" t="s">
        <v>128</v>
      </c>
      <c r="D383" s="38">
        <v>6.9678435465903021E-6</v>
      </c>
      <c r="E383" s="38">
        <v>0</v>
      </c>
      <c r="F383" s="38">
        <v>2.9756803996860981E-3</v>
      </c>
      <c r="G383" s="38">
        <v>3.1888231169432402E-3</v>
      </c>
      <c r="H383" s="38">
        <v>0</v>
      </c>
      <c r="I383" s="38">
        <v>1.5689521096646786E-3</v>
      </c>
      <c r="J383" s="38">
        <v>0</v>
      </c>
      <c r="K383" s="38">
        <v>3.273666137829423E-3</v>
      </c>
      <c r="L383" s="38">
        <v>3.8395721465349197E-2</v>
      </c>
      <c r="M383" s="38">
        <v>0</v>
      </c>
      <c r="N383" s="38">
        <v>1.0345232672989368E-2</v>
      </c>
      <c r="O383" s="38">
        <v>0</v>
      </c>
      <c r="P383" s="38">
        <v>1.7232985101145459E-6</v>
      </c>
      <c r="Q383" s="38">
        <v>0</v>
      </c>
      <c r="R383" s="38">
        <v>6.5470446133986115E-4</v>
      </c>
      <c r="S383" s="38">
        <v>6.6819266066886485E-5</v>
      </c>
      <c r="T383" s="38">
        <v>2.0437152124941349E-3</v>
      </c>
      <c r="U383" s="38">
        <v>1.6219735844060779E-3</v>
      </c>
      <c r="V383" s="38">
        <v>3.39084817096591E-3</v>
      </c>
      <c r="W383" s="38">
        <v>3.1418886501342058E-3</v>
      </c>
      <c r="X383" s="38">
        <v>7.1445949375629425E-2</v>
      </c>
      <c r="Y383" s="38">
        <v>9.6248957561329007E-4</v>
      </c>
      <c r="Z383" s="38">
        <v>3.0885187443345785E-3</v>
      </c>
      <c r="AA383" s="38">
        <v>0</v>
      </c>
      <c r="AB383" s="38">
        <v>2.9062334760965314E-6</v>
      </c>
      <c r="AC383" s="38">
        <v>0</v>
      </c>
      <c r="AD383" s="38">
        <v>2.6901924982666969E-2</v>
      </c>
      <c r="AE383" s="38">
        <v>0</v>
      </c>
      <c r="AF383" s="38">
        <v>1.0387664224253967E-4</v>
      </c>
      <c r="AG383" s="38">
        <v>5.4463796317577362E-2</v>
      </c>
      <c r="AH383" s="38">
        <v>0</v>
      </c>
      <c r="AI383" s="38">
        <v>4.6813406697765458E-6</v>
      </c>
      <c r="AJ383" s="38">
        <v>2.3297474253922701E-3</v>
      </c>
      <c r="AK383" s="38">
        <v>0</v>
      </c>
      <c r="AL383" s="38">
        <v>1.081815242767334</v>
      </c>
      <c r="AM383" s="38">
        <v>4.6047596697462723E-5</v>
      </c>
      <c r="AN383" s="38">
        <v>4.0588324736745562E-6</v>
      </c>
      <c r="AO383" s="38">
        <v>0</v>
      </c>
      <c r="AP383" s="38">
        <v>0.148349329829216</v>
      </c>
      <c r="AQ383" s="38">
        <v>2.0615778863430023E-2</v>
      </c>
    </row>
    <row r="384" spans="1:43">
      <c r="A384" s="53" t="s">
        <v>88</v>
      </c>
      <c r="B384" s="53" t="s">
        <v>33</v>
      </c>
      <c r="C384" s="53" t="s">
        <v>128</v>
      </c>
      <c r="D384" s="38">
        <v>0</v>
      </c>
      <c r="E384" s="38">
        <v>0</v>
      </c>
      <c r="F384" s="38">
        <v>3.3304169178009033</v>
      </c>
      <c r="G384" s="38">
        <v>0</v>
      </c>
      <c r="H384" s="38">
        <v>0</v>
      </c>
      <c r="I384" s="38">
        <v>0</v>
      </c>
      <c r="J384" s="38">
        <v>0</v>
      </c>
      <c r="K384" s="38">
        <v>0</v>
      </c>
      <c r="L384" s="38">
        <v>0</v>
      </c>
      <c r="M384" s="38">
        <v>0</v>
      </c>
      <c r="N384" s="38">
        <v>6.2216329388320446E-3</v>
      </c>
      <c r="O384" s="38">
        <v>0</v>
      </c>
      <c r="P384" s="38">
        <v>4.6549984253942966E-3</v>
      </c>
      <c r="Q384" s="38">
        <v>0</v>
      </c>
      <c r="R384" s="38">
        <v>0</v>
      </c>
      <c r="S384" s="38">
        <v>0.16881068050861359</v>
      </c>
      <c r="T384" s="38">
        <v>6.0585953295230865E-2</v>
      </c>
      <c r="U384" s="38">
        <v>0</v>
      </c>
      <c r="V384" s="38">
        <v>0</v>
      </c>
      <c r="W384" s="38">
        <v>3.1494840979576111E-2</v>
      </c>
      <c r="X384" s="38">
        <v>8.2425713539123535E-2</v>
      </c>
      <c r="Y384" s="38">
        <v>3.5358211994171143</v>
      </c>
      <c r="Z384" s="38">
        <v>0.10165389627218246</v>
      </c>
      <c r="AA384" s="38">
        <v>1.7834652662277222</v>
      </c>
      <c r="AB384" s="38">
        <v>0.81798815727233887</v>
      </c>
      <c r="AC384" s="38">
        <v>0</v>
      </c>
      <c r="AD384" s="38">
        <v>0.67880374193191528</v>
      </c>
      <c r="AE384" s="38">
        <v>0</v>
      </c>
      <c r="AF384" s="38">
        <v>9.5929950475692749E-3</v>
      </c>
      <c r="AG384" s="38">
        <v>0.58138847351074219</v>
      </c>
      <c r="AH384" s="38">
        <v>0</v>
      </c>
      <c r="AI384" s="38">
        <v>0</v>
      </c>
      <c r="AJ384" s="38">
        <v>8.8356480002403259E-2</v>
      </c>
      <c r="AK384" s="38">
        <v>4.4967071153223515E-3</v>
      </c>
      <c r="AL384" s="38">
        <v>9.6770744323730469</v>
      </c>
      <c r="AM384" s="38">
        <v>0</v>
      </c>
      <c r="AN384" s="38">
        <v>0</v>
      </c>
      <c r="AO384" s="38">
        <v>0</v>
      </c>
      <c r="AP384" s="38">
        <v>2.7940977364778519E-2</v>
      </c>
      <c r="AQ384" s="38">
        <v>7.5599268078804016E-2</v>
      </c>
    </row>
    <row r="385" spans="1:43">
      <c r="A385" s="53" t="s">
        <v>89</v>
      </c>
      <c r="B385" s="53" t="s">
        <v>34</v>
      </c>
      <c r="C385" s="53" t="s">
        <v>128</v>
      </c>
      <c r="D385" s="38">
        <v>0</v>
      </c>
      <c r="E385" s="38">
        <v>1.1267734953435138E-4</v>
      </c>
      <c r="F385" s="38">
        <v>3.5361923277378082E-2</v>
      </c>
      <c r="G385" s="38">
        <v>0</v>
      </c>
      <c r="H385" s="38">
        <v>0</v>
      </c>
      <c r="I385" s="38">
        <v>0</v>
      </c>
      <c r="J385" s="38">
        <v>3.3337455242872238E-3</v>
      </c>
      <c r="K385" s="38">
        <v>7.6303733512759209E-3</v>
      </c>
      <c r="L385" s="38">
        <v>0</v>
      </c>
      <c r="M385" s="38">
        <v>4.9196151085197926E-3</v>
      </c>
      <c r="N385" s="38">
        <v>1.7529122531414032E-2</v>
      </c>
      <c r="O385" s="38">
        <v>6.8116160109639168E-3</v>
      </c>
      <c r="P385" s="38">
        <v>0</v>
      </c>
      <c r="Q385" s="38">
        <v>0</v>
      </c>
      <c r="R385" s="38">
        <v>6.2897414900362492E-3</v>
      </c>
      <c r="S385" s="38">
        <v>3.9187944494187832E-3</v>
      </c>
      <c r="T385" s="38">
        <v>5.5776555091142654E-3</v>
      </c>
      <c r="U385" s="38">
        <v>1.9828099757432938E-3</v>
      </c>
      <c r="V385" s="38">
        <v>5.4592564702033997E-3</v>
      </c>
      <c r="W385" s="38">
        <v>1.5999238938093185E-2</v>
      </c>
      <c r="X385" s="38">
        <v>3.1193429604172707E-3</v>
      </c>
      <c r="Y385" s="38">
        <v>0.15936574339866638</v>
      </c>
      <c r="Z385" s="38">
        <v>4.9402173608541489E-2</v>
      </c>
      <c r="AA385" s="38">
        <v>0.24439211189746857</v>
      </c>
      <c r="AB385" s="38">
        <v>9.5459446310997009E-2</v>
      </c>
      <c r="AC385" s="38">
        <v>2.5666789151728153E-3</v>
      </c>
      <c r="AD385" s="38">
        <v>0.38075962662696838</v>
      </c>
      <c r="AE385" s="38">
        <v>0</v>
      </c>
      <c r="AF385" s="38">
        <v>5.1103893201798201E-4</v>
      </c>
      <c r="AG385" s="38">
        <v>9.7436429932713509E-3</v>
      </c>
      <c r="AH385" s="38">
        <v>0</v>
      </c>
      <c r="AI385" s="38">
        <v>0</v>
      </c>
      <c r="AJ385" s="38">
        <v>5.7510569604346529E-5</v>
      </c>
      <c r="AK385" s="38">
        <v>0</v>
      </c>
      <c r="AL385" s="38">
        <v>2.8261933475732803E-2</v>
      </c>
      <c r="AM385" s="38">
        <v>0</v>
      </c>
      <c r="AN385" s="38">
        <v>0</v>
      </c>
      <c r="AO385" s="38">
        <v>0</v>
      </c>
      <c r="AP385" s="38">
        <v>7.4603306129574776E-3</v>
      </c>
      <c r="AQ385" s="38">
        <v>3.9688819088041782E-3</v>
      </c>
    </row>
    <row r="386" spans="1:43" ht="30">
      <c r="A386" s="53" t="s">
        <v>90</v>
      </c>
      <c r="B386" s="53" t="s">
        <v>35</v>
      </c>
      <c r="C386" s="53" t="s">
        <v>128</v>
      </c>
      <c r="D386" s="38">
        <v>2.9666563495993614E-2</v>
      </c>
      <c r="E386" s="38">
        <v>8.8993953540921211E-3</v>
      </c>
      <c r="F386" s="38">
        <v>0.4961760938167572</v>
      </c>
      <c r="G386" s="38">
        <v>3.6441829055547714E-2</v>
      </c>
      <c r="H386" s="38">
        <v>8.8094230741262436E-3</v>
      </c>
      <c r="I386" s="38">
        <v>7.1287150494754314E-3</v>
      </c>
      <c r="J386" s="38">
        <v>6.9696446880698204E-3</v>
      </c>
      <c r="K386" s="38">
        <v>0.19722132384777069</v>
      </c>
      <c r="L386" s="38">
        <v>0.83811789751052856</v>
      </c>
      <c r="M386" s="38">
        <v>0</v>
      </c>
      <c r="N386" s="38">
        <v>0.13962140679359436</v>
      </c>
      <c r="O386" s="38">
        <v>1.9051002338528633E-2</v>
      </c>
      <c r="P386" s="38">
        <v>0.1412157267332077</v>
      </c>
      <c r="Q386" s="38">
        <v>1.8238849937915802E-2</v>
      </c>
      <c r="R386" s="38">
        <v>2.4255601689219475E-2</v>
      </c>
      <c r="S386" s="38">
        <v>2.0426863804459572E-2</v>
      </c>
      <c r="T386" s="38">
        <v>1.6009261831641197E-2</v>
      </c>
      <c r="U386" s="38">
        <v>3.8999911397695541E-2</v>
      </c>
      <c r="V386" s="38">
        <v>5.6414864957332611E-3</v>
      </c>
      <c r="W386" s="38">
        <v>2.0191933959722519E-2</v>
      </c>
      <c r="X386" s="38">
        <v>0.10220144689083099</v>
      </c>
      <c r="Y386" s="38">
        <v>2.0194992423057556E-2</v>
      </c>
      <c r="Z386" s="38">
        <v>5.1154572516679764E-2</v>
      </c>
      <c r="AA386" s="38">
        <v>0.30567502975463867</v>
      </c>
      <c r="AB386" s="38">
        <v>0.16074340045452118</v>
      </c>
      <c r="AC386" s="38">
        <v>2.6935077039524913E-4</v>
      </c>
      <c r="AD386" s="38">
        <v>6.385388970375061E-2</v>
      </c>
      <c r="AE386" s="38">
        <v>0</v>
      </c>
      <c r="AF386" s="38">
        <v>1.3151110615581274E-3</v>
      </c>
      <c r="AG386" s="38">
        <v>0.20615850389003754</v>
      </c>
      <c r="AH386" s="38">
        <v>0</v>
      </c>
      <c r="AI386" s="38">
        <v>1.8391594494460151E-5</v>
      </c>
      <c r="AJ386" s="38">
        <v>0.1164403110742569</v>
      </c>
      <c r="AK386" s="38">
        <v>8.9224670082330704E-3</v>
      </c>
      <c r="AL386" s="38">
        <v>1.9614212512969971</v>
      </c>
      <c r="AM386" s="38">
        <v>1.0806892067193985E-2</v>
      </c>
      <c r="AN386" s="38">
        <v>4.1873399168252945E-3</v>
      </c>
      <c r="AO386" s="38">
        <v>6.2192883342504501E-3</v>
      </c>
      <c r="AP386" s="38">
        <v>1.546052098274231</v>
      </c>
      <c r="AQ386" s="38">
        <v>0.22020670771598816</v>
      </c>
    </row>
    <row r="387" spans="1:43" ht="30">
      <c r="A387" s="53" t="s">
        <v>91</v>
      </c>
      <c r="B387" s="53" t="s">
        <v>36</v>
      </c>
      <c r="C387" s="53" t="s">
        <v>128</v>
      </c>
      <c r="D387" s="38">
        <v>8.587300032377243E-2</v>
      </c>
      <c r="E387" s="38">
        <v>4.6680353581905365E-2</v>
      </c>
      <c r="F387" s="38">
        <v>1.2404494285583496</v>
      </c>
      <c r="G387" s="38">
        <v>0.81572628021240234</v>
      </c>
      <c r="H387" s="38">
        <v>7.6029665768146515E-2</v>
      </c>
      <c r="I387" s="38">
        <v>0.20879003405570984</v>
      </c>
      <c r="J387" s="38">
        <v>0.40893879532814026</v>
      </c>
      <c r="K387" s="38">
        <v>0.16901896893978119</v>
      </c>
      <c r="L387" s="38">
        <v>0.1713978499174118</v>
      </c>
      <c r="M387" s="38">
        <v>2.4178879335522652E-2</v>
      </c>
      <c r="N387" s="38">
        <v>0.31632980704307556</v>
      </c>
      <c r="O387" s="38">
        <v>6.401410698890686E-2</v>
      </c>
      <c r="P387" s="38">
        <v>5.2249617874622345E-2</v>
      </c>
      <c r="Q387" s="38">
        <v>0.16683569550514221</v>
      </c>
      <c r="R387" s="38">
        <v>0.26068922877311707</v>
      </c>
      <c r="S387" s="38">
        <v>0.6863446831703186</v>
      </c>
      <c r="T387" s="38">
        <v>0.21022744476795197</v>
      </c>
      <c r="U387" s="38">
        <v>5.227525532245636E-2</v>
      </c>
      <c r="V387" s="38">
        <v>2.4801161140203476E-2</v>
      </c>
      <c r="W387" s="38">
        <v>0.12659910321235657</v>
      </c>
      <c r="X387" s="38">
        <v>0.43536856770515442</v>
      </c>
      <c r="Y387" s="38">
        <v>0.79296249151229858</v>
      </c>
      <c r="Z387" s="38">
        <v>0.21956893801689148</v>
      </c>
      <c r="AA387" s="38">
        <v>0.28530922532081604</v>
      </c>
      <c r="AB387" s="38">
        <v>1.4977456331253052</v>
      </c>
      <c r="AC387" s="38">
        <v>1.0537573689362034E-4</v>
      </c>
      <c r="AD387" s="38">
        <v>0.19451022148132324</v>
      </c>
      <c r="AE387" s="38">
        <v>0</v>
      </c>
      <c r="AF387" s="38">
        <v>1.7444071127101779E-3</v>
      </c>
      <c r="AG387" s="38">
        <v>0.77256321907043457</v>
      </c>
      <c r="AH387" s="38">
        <v>0</v>
      </c>
      <c r="AI387" s="38">
        <v>2.4190852418541908E-3</v>
      </c>
      <c r="AJ387" s="38">
        <v>4.4716172851622105E-3</v>
      </c>
      <c r="AK387" s="38">
        <v>4.9638267606496811E-2</v>
      </c>
      <c r="AL387" s="38">
        <v>2.1298737525939941</v>
      </c>
      <c r="AM387" s="38">
        <v>0.16690349578857422</v>
      </c>
      <c r="AN387" s="38">
        <v>0.55277526378631592</v>
      </c>
      <c r="AO387" s="38">
        <v>1.455000601708889E-3</v>
      </c>
      <c r="AP387" s="38">
        <v>1.2345418930053711</v>
      </c>
      <c r="AQ387" s="38">
        <v>0.82308244705200195</v>
      </c>
    </row>
    <row r="388" spans="1:43">
      <c r="A388" s="53" t="s">
        <v>92</v>
      </c>
      <c r="B388" s="53" t="s">
        <v>37</v>
      </c>
      <c r="C388" s="53" t="s">
        <v>128</v>
      </c>
      <c r="D388" s="38">
        <v>2.5889500975608826E-3</v>
      </c>
      <c r="E388" s="38">
        <v>0</v>
      </c>
      <c r="F388" s="38">
        <v>1.0647623799741268E-2</v>
      </c>
      <c r="G388" s="38">
        <v>4.5170765370130539E-3</v>
      </c>
      <c r="H388" s="38">
        <v>4.9682037206366658E-4</v>
      </c>
      <c r="I388" s="38">
        <v>1.5230248682200909E-3</v>
      </c>
      <c r="J388" s="38">
        <v>3.2686386839486659E-4</v>
      </c>
      <c r="K388" s="38">
        <v>1.7104597063735127E-3</v>
      </c>
      <c r="L388" s="38">
        <v>2.0570590277202427E-4</v>
      </c>
      <c r="M388" s="38">
        <v>0</v>
      </c>
      <c r="N388" s="38">
        <v>1.0601651156321168E-3</v>
      </c>
      <c r="O388" s="38">
        <v>5.3040805505588651E-4</v>
      </c>
      <c r="P388" s="38">
        <v>1.5879892453085631E-4</v>
      </c>
      <c r="Q388" s="38">
        <v>0</v>
      </c>
      <c r="R388" s="38">
        <v>3.5557746887207031E-2</v>
      </c>
      <c r="S388" s="38">
        <v>4.046435933560133E-4</v>
      </c>
      <c r="T388" s="38">
        <v>2.7737417258322239E-3</v>
      </c>
      <c r="U388" s="38">
        <v>5.6324544129893184E-4</v>
      </c>
      <c r="V388" s="38">
        <v>8.4370974218472838E-4</v>
      </c>
      <c r="W388" s="38">
        <v>1.578363124281168E-3</v>
      </c>
      <c r="X388" s="38">
        <v>1.4093632344156504E-3</v>
      </c>
      <c r="Y388" s="38">
        <v>7.428380660712719E-3</v>
      </c>
      <c r="Z388" s="38">
        <v>5.0073268357664347E-4</v>
      </c>
      <c r="AA388" s="38">
        <v>1.7205257900059223E-3</v>
      </c>
      <c r="AB388" s="38">
        <v>2.5635736528784037E-3</v>
      </c>
      <c r="AC388" s="38">
        <v>1.2307092547416687E-3</v>
      </c>
      <c r="AD388" s="38">
        <v>3.2698739320039749E-2</v>
      </c>
      <c r="AE388" s="38">
        <v>0</v>
      </c>
      <c r="AF388" s="38">
        <v>4.1532525210641325E-4</v>
      </c>
      <c r="AG388" s="38">
        <v>1.435216108802706E-4</v>
      </c>
      <c r="AH388" s="38">
        <v>0</v>
      </c>
      <c r="AI388" s="38">
        <v>0</v>
      </c>
      <c r="AJ388" s="38">
        <v>1.0081132495542988E-4</v>
      </c>
      <c r="AK388" s="38">
        <v>5.0357654690742493E-3</v>
      </c>
      <c r="AL388" s="38">
        <v>4.2091317474842072E-2</v>
      </c>
      <c r="AM388" s="38">
        <v>1.6658331733196974E-3</v>
      </c>
      <c r="AN388" s="38">
        <v>1.0619654655456543</v>
      </c>
      <c r="AO388" s="38">
        <v>0</v>
      </c>
      <c r="AP388" s="38">
        <v>6.2174700200557709E-2</v>
      </c>
      <c r="AQ388" s="38">
        <v>5.2538301795721054E-2</v>
      </c>
    </row>
    <row r="389" spans="1:43">
      <c r="A389" s="53" t="s">
        <v>93</v>
      </c>
      <c r="B389" s="53" t="s">
        <v>38</v>
      </c>
      <c r="C389" s="53" t="s">
        <v>128</v>
      </c>
      <c r="D389" s="38">
        <v>6.2177883228287101E-4</v>
      </c>
      <c r="E389" s="38">
        <v>2.3090955801308155E-3</v>
      </c>
      <c r="F389" s="38">
        <v>0.62646651268005371</v>
      </c>
      <c r="G389" s="38">
        <v>6.0152355581521988E-3</v>
      </c>
      <c r="H389" s="38">
        <v>7.3741393862292171E-4</v>
      </c>
      <c r="I389" s="38">
        <v>1.6175326891243458E-3</v>
      </c>
      <c r="J389" s="38">
        <v>3.5850864369422197E-3</v>
      </c>
      <c r="K389" s="38">
        <v>0.12108568102121353</v>
      </c>
      <c r="L389" s="38">
        <v>3.7917323061265051E-4</v>
      </c>
      <c r="M389" s="38">
        <v>0</v>
      </c>
      <c r="N389" s="38">
        <v>8.7101561948657036E-3</v>
      </c>
      <c r="O389" s="38">
        <v>0</v>
      </c>
      <c r="P389" s="38">
        <v>2.5808023288846016E-2</v>
      </c>
      <c r="Q389" s="38">
        <v>0</v>
      </c>
      <c r="R389" s="38">
        <v>1.5893483534455299E-2</v>
      </c>
      <c r="S389" s="38">
        <v>0.31722599267959595</v>
      </c>
      <c r="T389" s="38">
        <v>8.5368547588586807E-3</v>
      </c>
      <c r="U389" s="38">
        <v>1.0109098628163338E-2</v>
      </c>
      <c r="V389" s="38">
        <v>1.2525034253485501E-4</v>
      </c>
      <c r="W389" s="38">
        <v>6.0619465075433254E-3</v>
      </c>
      <c r="X389" s="38">
        <v>3.3196914941072464E-2</v>
      </c>
      <c r="Y389" s="38">
        <v>0.54096698760986328</v>
      </c>
      <c r="Z389" s="38">
        <v>2.8783790767192841E-2</v>
      </c>
      <c r="AA389" s="38">
        <v>5.8000865392386913E-3</v>
      </c>
      <c r="AB389" s="38">
        <v>0.64979565143585205</v>
      </c>
      <c r="AC389" s="38">
        <v>2.3878186475485563E-3</v>
      </c>
      <c r="AD389" s="38">
        <v>0.51299667358398438</v>
      </c>
      <c r="AE389" s="38">
        <v>0</v>
      </c>
      <c r="AF389" s="38">
        <v>3.3960349392145872E-3</v>
      </c>
      <c r="AG389" s="38">
        <v>0.35683059692382813</v>
      </c>
      <c r="AH389" s="38">
        <v>0</v>
      </c>
      <c r="AI389" s="38">
        <v>0</v>
      </c>
      <c r="AJ389" s="38">
        <v>3.30651382682845E-4</v>
      </c>
      <c r="AK389" s="38">
        <v>0.83212053775787354</v>
      </c>
      <c r="AL389" s="38">
        <v>3.2076756954193115</v>
      </c>
      <c r="AM389" s="38">
        <v>0.11464792490005493</v>
      </c>
      <c r="AN389" s="38">
        <v>0.11560342460870743</v>
      </c>
      <c r="AO389" s="38">
        <v>1.7195087857544422E-3</v>
      </c>
      <c r="AP389" s="38">
        <v>0.17924270033836365</v>
      </c>
      <c r="AQ389" s="38">
        <v>1.0814101696014404</v>
      </c>
    </row>
    <row r="390" spans="1:43">
      <c r="A390" s="53" t="s">
        <v>94</v>
      </c>
      <c r="B390" s="53" t="s">
        <v>39</v>
      </c>
      <c r="C390" s="53" t="s">
        <v>128</v>
      </c>
      <c r="D390" s="38">
        <v>0</v>
      </c>
      <c r="E390" s="38">
        <v>0</v>
      </c>
      <c r="F390" s="38">
        <v>0</v>
      </c>
      <c r="G390" s="38">
        <v>0</v>
      </c>
      <c r="H390" s="38">
        <v>0</v>
      </c>
      <c r="I390" s="38">
        <v>0</v>
      </c>
      <c r="J390" s="38">
        <v>0</v>
      </c>
      <c r="K390" s="38">
        <v>0</v>
      </c>
      <c r="L390" s="38">
        <v>0</v>
      </c>
      <c r="M390" s="38">
        <v>0</v>
      </c>
      <c r="N390" s="38">
        <v>0</v>
      </c>
      <c r="O390" s="38">
        <v>0</v>
      </c>
      <c r="P390" s="38">
        <v>0</v>
      </c>
      <c r="Q390" s="38">
        <v>0</v>
      </c>
      <c r="R390" s="38">
        <v>0</v>
      </c>
      <c r="S390" s="38">
        <v>0</v>
      </c>
      <c r="T390" s="38">
        <v>0</v>
      </c>
      <c r="U390" s="38">
        <v>0</v>
      </c>
      <c r="V390" s="38">
        <v>0</v>
      </c>
      <c r="W390" s="38">
        <v>0</v>
      </c>
      <c r="X390" s="38">
        <v>0</v>
      </c>
      <c r="Y390" s="38">
        <v>0</v>
      </c>
      <c r="Z390" s="38">
        <v>0</v>
      </c>
      <c r="AA390" s="38">
        <v>0</v>
      </c>
      <c r="AB390" s="38">
        <v>0</v>
      </c>
      <c r="AC390" s="38">
        <v>0</v>
      </c>
      <c r="AD390" s="38">
        <v>0</v>
      </c>
      <c r="AE390" s="38">
        <v>0</v>
      </c>
      <c r="AF390" s="38">
        <v>0</v>
      </c>
      <c r="AG390" s="38">
        <v>0</v>
      </c>
      <c r="AH390" s="38">
        <v>0</v>
      </c>
      <c r="AI390" s="38">
        <v>0</v>
      </c>
      <c r="AJ390" s="38">
        <v>0</v>
      </c>
      <c r="AK390" s="38">
        <v>0</v>
      </c>
      <c r="AL390" s="38">
        <v>0</v>
      </c>
      <c r="AM390" s="38">
        <v>0</v>
      </c>
      <c r="AN390" s="38">
        <v>0</v>
      </c>
      <c r="AO390" s="38">
        <v>0</v>
      </c>
      <c r="AP390" s="38">
        <v>0</v>
      </c>
      <c r="AQ390" s="38">
        <v>0</v>
      </c>
    </row>
    <row r="391" spans="1:43" ht="30">
      <c r="A391" s="53" t="s">
        <v>95</v>
      </c>
      <c r="B391" s="53" t="s">
        <v>40</v>
      </c>
      <c r="C391" s="53" t="s">
        <v>128</v>
      </c>
      <c r="D391" s="38">
        <v>0.10285387188196182</v>
      </c>
      <c r="E391" s="38">
        <v>3.2610088586807251E-2</v>
      </c>
      <c r="F391" s="38">
        <v>0.22085770964622498</v>
      </c>
      <c r="G391" s="38">
        <v>0.17916978895664215</v>
      </c>
      <c r="H391" s="38">
        <v>6.4423047006130219E-2</v>
      </c>
      <c r="I391" s="38">
        <v>8.7057739496231079E-2</v>
      </c>
      <c r="J391" s="38">
        <v>0.22748628258705139</v>
      </c>
      <c r="K391" s="38">
        <v>0.28665795922279358</v>
      </c>
      <c r="L391" s="38">
        <v>0.118902787566185</v>
      </c>
      <c r="M391" s="38">
        <v>0</v>
      </c>
      <c r="N391" s="38">
        <v>5.0872278213500977</v>
      </c>
      <c r="O391" s="38">
        <v>0.13835133612155914</v>
      </c>
      <c r="P391" s="38">
        <v>0.11161087453365326</v>
      </c>
      <c r="Q391" s="38">
        <v>4.2132705450057983E-2</v>
      </c>
      <c r="R391" s="38">
        <v>1.0963302850723267</v>
      </c>
      <c r="S391" s="38">
        <v>2.5310210883617401E-2</v>
      </c>
      <c r="T391" s="38">
        <v>0.15645691752433777</v>
      </c>
      <c r="U391" s="38">
        <v>0.31703388690948486</v>
      </c>
      <c r="V391" s="38">
        <v>0.15224628150463104</v>
      </c>
      <c r="W391" s="38">
        <v>0.33247384428977966</v>
      </c>
      <c r="X391" s="38">
        <v>0.38366791605949402</v>
      </c>
      <c r="Y391" s="38">
        <v>0.62739580869674683</v>
      </c>
      <c r="Z391" s="38">
        <v>3.8294326514005661E-2</v>
      </c>
      <c r="AA391" s="38">
        <v>0.6836971640586853</v>
      </c>
      <c r="AB391" s="38">
        <v>1.3485348224639893</v>
      </c>
      <c r="AC391" s="38">
        <v>2.073391224257648E-4</v>
      </c>
      <c r="AD391" s="38">
        <v>0.14780648052692413</v>
      </c>
      <c r="AE391" s="38">
        <v>0</v>
      </c>
      <c r="AF391" s="38">
        <v>0.16714854538440704</v>
      </c>
      <c r="AG391" s="38">
        <v>9.9286183714866638E-2</v>
      </c>
      <c r="AH391" s="38">
        <v>0</v>
      </c>
      <c r="AI391" s="38">
        <v>7.2276580613106489E-4</v>
      </c>
      <c r="AJ391" s="38">
        <v>0.12236262112855911</v>
      </c>
      <c r="AK391" s="38">
        <v>3.5553600639104843E-2</v>
      </c>
      <c r="AL391" s="38">
        <v>1.0263423435389996E-2</v>
      </c>
      <c r="AM391" s="38">
        <v>0.14161868393421173</v>
      </c>
      <c r="AN391" s="38">
        <v>8.7145290374755859</v>
      </c>
      <c r="AO391" s="38">
        <v>6.8843269348144531</v>
      </c>
      <c r="AP391" s="38">
        <v>5.6831779479980469</v>
      </c>
      <c r="AQ391" s="38">
        <v>4.852388858795166</v>
      </c>
    </row>
    <row r="392" spans="1:43">
      <c r="A392" s="53" t="s">
        <v>96</v>
      </c>
      <c r="B392" s="53" t="s">
        <v>41</v>
      </c>
      <c r="C392" s="53" t="s">
        <v>128</v>
      </c>
      <c r="D392" s="38">
        <v>0.22365623712539673</v>
      </c>
      <c r="E392" s="38">
        <v>1.6521713696420193E-3</v>
      </c>
      <c r="F392" s="38">
        <v>8.5436120629310608E-2</v>
      </c>
      <c r="G392" s="38">
        <v>8.6059547960758209E-2</v>
      </c>
      <c r="H392" s="38">
        <v>0.23574104905128479</v>
      </c>
      <c r="I392" s="38">
        <v>7.4928211979568005E-3</v>
      </c>
      <c r="J392" s="38">
        <v>2.4416064843535423E-2</v>
      </c>
      <c r="K392" s="38">
        <v>6.3137132674455643E-3</v>
      </c>
      <c r="L392" s="38">
        <v>2.173958532512188E-2</v>
      </c>
      <c r="M392" s="38">
        <v>5.3868517279624939E-3</v>
      </c>
      <c r="N392" s="38">
        <v>5.1932830363512039E-2</v>
      </c>
      <c r="O392" s="38">
        <v>1.3154849875718355E-4</v>
      </c>
      <c r="P392" s="38">
        <v>3.4983062651008368E-3</v>
      </c>
      <c r="Q392" s="38">
        <v>2.4422511924058199E-3</v>
      </c>
      <c r="R392" s="38">
        <v>9.6288928762078285E-3</v>
      </c>
      <c r="S392" s="38">
        <v>5.6074401363730431E-3</v>
      </c>
      <c r="T392" s="38">
        <v>8.4887044504284859E-3</v>
      </c>
      <c r="U392" s="38">
        <v>8.4932046011090279E-3</v>
      </c>
      <c r="V392" s="38">
        <v>2.6324042119085789E-3</v>
      </c>
      <c r="W392" s="38">
        <v>6.6290362738072872E-3</v>
      </c>
      <c r="X392" s="38">
        <v>1.3793961144983768E-2</v>
      </c>
      <c r="Y392" s="38">
        <v>3.630577027797699E-2</v>
      </c>
      <c r="Z392" s="38">
        <v>4.5660389587283134E-3</v>
      </c>
      <c r="AA392" s="38">
        <v>4.5604328624904156E-3</v>
      </c>
      <c r="AB392" s="38">
        <v>0.11515608429908752</v>
      </c>
      <c r="AC392" s="38">
        <v>0</v>
      </c>
      <c r="AD392" s="38">
        <v>8.7168337777256966E-3</v>
      </c>
      <c r="AE392" s="38">
        <v>0</v>
      </c>
      <c r="AF392" s="38">
        <v>5.2534287533489987E-5</v>
      </c>
      <c r="AG392" s="38">
        <v>18.864713668823242</v>
      </c>
      <c r="AH392" s="38">
        <v>0</v>
      </c>
      <c r="AI392" s="38">
        <v>1.3911764835938811E-3</v>
      </c>
      <c r="AJ392" s="38">
        <v>2.8519434272311628E-4</v>
      </c>
      <c r="AK392" s="38">
        <v>6.9043301045894623E-2</v>
      </c>
      <c r="AL392" s="38">
        <v>0</v>
      </c>
      <c r="AM392" s="38">
        <v>0.31592366099357605</v>
      </c>
      <c r="AN392" s="38">
        <v>2.0700225606560707E-2</v>
      </c>
      <c r="AO392" s="38">
        <v>1.6263616271317005E-4</v>
      </c>
      <c r="AP392" s="38">
        <v>0.10551254451274872</v>
      </c>
      <c r="AQ392" s="38">
        <v>0.71551400423049927</v>
      </c>
    </row>
    <row r="393" spans="1:43">
      <c r="A393" s="53" t="s">
        <v>97</v>
      </c>
      <c r="B393" s="53" t="s">
        <v>42</v>
      </c>
      <c r="C393" s="53" t="s">
        <v>128</v>
      </c>
      <c r="D393" s="38">
        <v>0</v>
      </c>
      <c r="E393" s="38">
        <v>0</v>
      </c>
      <c r="F393" s="38">
        <v>0</v>
      </c>
      <c r="G393" s="38">
        <v>0</v>
      </c>
      <c r="H393" s="38">
        <v>0</v>
      </c>
      <c r="I393" s="38">
        <v>0</v>
      </c>
      <c r="J393" s="38">
        <v>0</v>
      </c>
      <c r="K393" s="38">
        <v>0</v>
      </c>
      <c r="L393" s="38">
        <v>0</v>
      </c>
      <c r="M393" s="38">
        <v>0</v>
      </c>
      <c r="N393" s="38">
        <v>0</v>
      </c>
      <c r="O393" s="38">
        <v>0</v>
      </c>
      <c r="P393" s="38">
        <v>0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38">
        <v>0</v>
      </c>
      <c r="AF393" s="38">
        <v>0</v>
      </c>
      <c r="AG393" s="38">
        <v>0</v>
      </c>
      <c r="AH393" s="38">
        <v>0</v>
      </c>
      <c r="AI393" s="38">
        <v>0</v>
      </c>
      <c r="AJ393" s="38">
        <v>0</v>
      </c>
      <c r="AK393" s="38">
        <v>0</v>
      </c>
      <c r="AL393" s="38">
        <v>0</v>
      </c>
      <c r="AM393" s="38">
        <v>0</v>
      </c>
      <c r="AN393" s="38">
        <v>0</v>
      </c>
      <c r="AO393" s="38">
        <v>0</v>
      </c>
      <c r="AP393" s="38">
        <v>0</v>
      </c>
      <c r="AQ393" s="38">
        <v>0</v>
      </c>
    </row>
    <row r="394" spans="1:43">
      <c r="A394" s="53" t="s">
        <v>98</v>
      </c>
      <c r="B394" s="53" t="s">
        <v>43</v>
      </c>
      <c r="C394" s="53" t="s">
        <v>128</v>
      </c>
      <c r="D394" s="38">
        <v>0</v>
      </c>
      <c r="E394" s="38">
        <v>0.16319067776203156</v>
      </c>
      <c r="F394" s="38">
        <v>0.18776050209999084</v>
      </c>
      <c r="G394" s="38">
        <v>0.21536244451999664</v>
      </c>
      <c r="H394" s="38">
        <v>0</v>
      </c>
      <c r="I394" s="38">
        <v>0</v>
      </c>
      <c r="J394" s="38">
        <v>0</v>
      </c>
      <c r="K394" s="38">
        <v>0</v>
      </c>
      <c r="L394" s="38">
        <v>0.13497377932071686</v>
      </c>
      <c r="M394" s="38">
        <v>0</v>
      </c>
      <c r="N394" s="38">
        <v>0</v>
      </c>
      <c r="O394" s="38">
        <v>0</v>
      </c>
      <c r="P394" s="38">
        <v>0</v>
      </c>
      <c r="Q394" s="38">
        <v>0</v>
      </c>
      <c r="R394" s="38">
        <v>0</v>
      </c>
      <c r="S394" s="38">
        <v>8.2278437912464142E-3</v>
      </c>
      <c r="T394" s="38">
        <v>0</v>
      </c>
      <c r="U394" s="38">
        <v>0</v>
      </c>
      <c r="V394" s="38">
        <v>0</v>
      </c>
      <c r="W394" s="38">
        <v>0</v>
      </c>
      <c r="X394" s="38">
        <v>0</v>
      </c>
      <c r="Y394" s="38">
        <v>3.8804307579994202E-2</v>
      </c>
      <c r="Z394" s="38">
        <v>8.6689125746488571E-3</v>
      </c>
      <c r="AA394" s="38">
        <v>3.8589988835155964E-3</v>
      </c>
      <c r="AB394" s="38">
        <v>0.7740168571472168</v>
      </c>
      <c r="AC394" s="38">
        <v>0</v>
      </c>
      <c r="AD394" s="38">
        <v>0</v>
      </c>
      <c r="AE394" s="38">
        <v>0</v>
      </c>
      <c r="AF394" s="38">
        <v>0</v>
      </c>
      <c r="AG394" s="38">
        <v>4.0398236364126205E-2</v>
      </c>
      <c r="AH394" s="38">
        <v>0</v>
      </c>
      <c r="AI394" s="38">
        <v>0.2206147164106369</v>
      </c>
      <c r="AJ394" s="38">
        <v>0</v>
      </c>
      <c r="AK394" s="38">
        <v>0</v>
      </c>
      <c r="AL394" s="38">
        <v>0</v>
      </c>
      <c r="AM394" s="38">
        <v>0.36262282729148865</v>
      </c>
      <c r="AN394" s="38">
        <v>0</v>
      </c>
      <c r="AO394" s="38">
        <v>0</v>
      </c>
      <c r="AP394" s="38">
        <v>3.0610620975494385E-2</v>
      </c>
      <c r="AQ394" s="38">
        <v>0.79760140180587769</v>
      </c>
    </row>
    <row r="395" spans="1:43" ht="30">
      <c r="A395" s="53" t="s">
        <v>99</v>
      </c>
      <c r="B395" s="53" t="s">
        <v>44</v>
      </c>
      <c r="C395" s="53" t="s">
        <v>128</v>
      </c>
      <c r="D395" s="38">
        <v>0</v>
      </c>
      <c r="E395" s="38">
        <v>0</v>
      </c>
      <c r="F395" s="38">
        <v>0</v>
      </c>
      <c r="G395" s="38">
        <v>2.7049345590057783E-6</v>
      </c>
      <c r="H395" s="38">
        <v>0</v>
      </c>
      <c r="I395" s="38">
        <v>0</v>
      </c>
      <c r="J395" s="38">
        <v>0</v>
      </c>
      <c r="K395" s="38">
        <v>0</v>
      </c>
      <c r="L395" s="38">
        <v>0</v>
      </c>
      <c r="M395" s="38">
        <v>0</v>
      </c>
      <c r="N395" s="38">
        <v>0</v>
      </c>
      <c r="O395" s="38">
        <v>0</v>
      </c>
      <c r="P395" s="38">
        <v>0</v>
      </c>
      <c r="Q395" s="38">
        <v>0</v>
      </c>
      <c r="R395" s="38">
        <v>0</v>
      </c>
      <c r="S395" s="38">
        <v>0</v>
      </c>
      <c r="T395" s="38">
        <v>0</v>
      </c>
      <c r="U395" s="38">
        <v>0</v>
      </c>
      <c r="V395" s="38">
        <v>0</v>
      </c>
      <c r="W395" s="38">
        <v>0</v>
      </c>
      <c r="X395" s="38">
        <v>0</v>
      </c>
      <c r="Y395" s="38">
        <v>0</v>
      </c>
      <c r="Z395" s="38">
        <v>0</v>
      </c>
      <c r="AA395" s="38">
        <v>0</v>
      </c>
      <c r="AB395" s="38">
        <v>0</v>
      </c>
      <c r="AC395" s="38">
        <v>0</v>
      </c>
      <c r="AD395" s="38">
        <v>0</v>
      </c>
      <c r="AE395" s="38">
        <v>0</v>
      </c>
      <c r="AF395" s="38">
        <v>0</v>
      </c>
      <c r="AG395" s="38">
        <v>0</v>
      </c>
      <c r="AH395" s="38">
        <v>0</v>
      </c>
      <c r="AI395" s="38">
        <v>0</v>
      </c>
      <c r="AJ395" s="38">
        <v>0</v>
      </c>
      <c r="AK395" s="38">
        <v>0</v>
      </c>
      <c r="AL395" s="38">
        <v>0</v>
      </c>
      <c r="AM395" s="38">
        <v>0</v>
      </c>
      <c r="AN395" s="38">
        <v>0</v>
      </c>
      <c r="AO395" s="38">
        <v>0</v>
      </c>
      <c r="AP395" s="38">
        <v>0</v>
      </c>
      <c r="AQ395" s="38">
        <v>1.133956597186625E-3</v>
      </c>
    </row>
    <row r="396" spans="1:43">
      <c r="A396" s="53" t="s">
        <v>100</v>
      </c>
      <c r="B396" s="53" t="s">
        <v>45</v>
      </c>
      <c r="C396" s="53" t="s">
        <v>128</v>
      </c>
      <c r="D396" s="38">
        <v>0</v>
      </c>
      <c r="E396" s="38">
        <v>0</v>
      </c>
      <c r="F396" s="38">
        <v>0</v>
      </c>
      <c r="G396" s="38">
        <v>0</v>
      </c>
      <c r="H396" s="38">
        <v>0</v>
      </c>
      <c r="I396" s="38">
        <v>0</v>
      </c>
      <c r="J396" s="38">
        <v>0</v>
      </c>
      <c r="K396" s="38">
        <v>0</v>
      </c>
      <c r="L396" s="38">
        <v>0</v>
      </c>
      <c r="M396" s="38">
        <v>0</v>
      </c>
      <c r="N396" s="38">
        <v>0</v>
      </c>
      <c r="O396" s="38">
        <v>0</v>
      </c>
      <c r="P396" s="38">
        <v>0</v>
      </c>
      <c r="Q396" s="38">
        <v>0</v>
      </c>
      <c r="R396" s="38">
        <v>0</v>
      </c>
      <c r="S396" s="38">
        <v>0</v>
      </c>
      <c r="T396" s="38">
        <v>0</v>
      </c>
      <c r="U396" s="38">
        <v>0</v>
      </c>
      <c r="V396" s="38">
        <v>0</v>
      </c>
      <c r="W396" s="38">
        <v>0</v>
      </c>
      <c r="X396" s="38">
        <v>0</v>
      </c>
      <c r="Y396" s="38">
        <v>0</v>
      </c>
      <c r="Z396" s="38">
        <v>0</v>
      </c>
      <c r="AA396" s="38">
        <v>0</v>
      </c>
      <c r="AB396" s="38">
        <v>0</v>
      </c>
      <c r="AC396" s="38">
        <v>0</v>
      </c>
      <c r="AD396" s="38">
        <v>0</v>
      </c>
      <c r="AE396" s="38">
        <v>0</v>
      </c>
      <c r="AF396" s="38">
        <v>0</v>
      </c>
      <c r="AG396" s="38">
        <v>0</v>
      </c>
      <c r="AH396" s="38">
        <v>0</v>
      </c>
      <c r="AI396" s="38">
        <v>0</v>
      </c>
      <c r="AJ396" s="38">
        <v>0</v>
      </c>
      <c r="AK396" s="38">
        <v>0</v>
      </c>
      <c r="AL396" s="38">
        <v>0</v>
      </c>
      <c r="AM396" s="38">
        <v>0</v>
      </c>
      <c r="AN396" s="38">
        <v>0</v>
      </c>
      <c r="AO396" s="38">
        <v>0</v>
      </c>
      <c r="AP396" s="38">
        <v>0</v>
      </c>
      <c r="AQ396" s="38">
        <v>0</v>
      </c>
    </row>
    <row r="397" spans="1:43">
      <c r="A397" s="53" t="s">
        <v>101</v>
      </c>
      <c r="B397" s="53" t="s">
        <v>46</v>
      </c>
      <c r="C397" s="53" t="s">
        <v>128</v>
      </c>
      <c r="D397" s="38">
        <v>0</v>
      </c>
      <c r="E397" s="38">
        <v>0</v>
      </c>
      <c r="F397" s="38">
        <v>0</v>
      </c>
      <c r="G397" s="38">
        <v>0</v>
      </c>
      <c r="H397" s="38">
        <v>0</v>
      </c>
      <c r="I397" s="38">
        <v>0</v>
      </c>
      <c r="J397" s="38">
        <v>0</v>
      </c>
      <c r="K397" s="38">
        <v>0</v>
      </c>
      <c r="L397" s="38">
        <v>0</v>
      </c>
      <c r="M397" s="38">
        <v>0</v>
      </c>
      <c r="N397" s="38">
        <v>0</v>
      </c>
      <c r="O397" s="38">
        <v>0</v>
      </c>
      <c r="P397" s="38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38">
        <v>0</v>
      </c>
      <c r="AF397" s="38">
        <v>0</v>
      </c>
      <c r="AG397" s="38">
        <v>0</v>
      </c>
      <c r="AH397" s="38">
        <v>0</v>
      </c>
      <c r="AI397" s="38">
        <v>0</v>
      </c>
      <c r="AJ397" s="38">
        <v>0</v>
      </c>
      <c r="AK397" s="38">
        <v>0</v>
      </c>
      <c r="AL397" s="38">
        <v>0</v>
      </c>
      <c r="AM397" s="38">
        <v>0</v>
      </c>
      <c r="AN397" s="38">
        <v>0</v>
      </c>
      <c r="AO397" s="38">
        <v>0</v>
      </c>
      <c r="AP397" s="38">
        <v>0</v>
      </c>
      <c r="AQ397" s="38">
        <v>0</v>
      </c>
    </row>
    <row r="398" spans="1:43">
      <c r="A398" s="53" t="s">
        <v>102</v>
      </c>
      <c r="B398" s="53" t="s">
        <v>47</v>
      </c>
      <c r="C398" s="53" t="s">
        <v>128</v>
      </c>
      <c r="D398" s="38">
        <v>0.19297614693641663</v>
      </c>
      <c r="E398" s="38">
        <v>0.13866668939590454</v>
      </c>
      <c r="F398" s="38">
        <v>79.744117736816406</v>
      </c>
      <c r="G398" s="38">
        <v>6.7329692840576172</v>
      </c>
      <c r="H398" s="38">
        <v>0.51265591382980347</v>
      </c>
      <c r="I398" s="38">
        <v>17.279478073120117</v>
      </c>
      <c r="J398" s="38">
        <v>0.77675455808639526</v>
      </c>
      <c r="K398" s="38">
        <v>3.2962708473205566</v>
      </c>
      <c r="L398" s="38">
        <v>2.0197672843933105</v>
      </c>
      <c r="M398" s="38">
        <v>0</v>
      </c>
      <c r="N398" s="38">
        <v>3.8361737728118896</v>
      </c>
      <c r="O398" s="38">
        <v>0.1724761426448822</v>
      </c>
      <c r="P398" s="38">
        <v>0.7364237904548645</v>
      </c>
      <c r="Q398" s="38">
        <v>0.15783753991127014</v>
      </c>
      <c r="R398" s="38">
        <v>5.0467715263366699</v>
      </c>
      <c r="S398" s="38">
        <v>10.830033302307129</v>
      </c>
      <c r="T398" s="38">
        <v>4.5990080833435059</v>
      </c>
      <c r="U398" s="38">
        <v>5.5188803672790527</v>
      </c>
      <c r="V398" s="38">
        <v>1.4854667186737061</v>
      </c>
      <c r="W398" s="38">
        <v>1.6264972686767578</v>
      </c>
      <c r="X398" s="38">
        <v>3.0028426647186279</v>
      </c>
      <c r="Y398" s="38">
        <v>5.0979514122009277</v>
      </c>
      <c r="Z398" s="38">
        <v>0.98174583911895752</v>
      </c>
      <c r="AA398" s="38">
        <v>0.87690252065658569</v>
      </c>
      <c r="AB398" s="38">
        <v>13.758424758911133</v>
      </c>
      <c r="AC398" s="38">
        <v>1.2833960354328156E-3</v>
      </c>
      <c r="AD398" s="38">
        <v>0.48048645257949829</v>
      </c>
      <c r="AE398" s="38">
        <v>0</v>
      </c>
      <c r="AF398" s="38">
        <v>2.4213217198848724E-2</v>
      </c>
      <c r="AG398" s="38">
        <v>0.87856262922286987</v>
      </c>
      <c r="AH398" s="38">
        <v>0</v>
      </c>
      <c r="AI398" s="38">
        <v>3.0126096680760384E-2</v>
      </c>
      <c r="AJ398" s="38">
        <v>0.28706899285316467</v>
      </c>
      <c r="AK398" s="38">
        <v>4.3675141334533691</v>
      </c>
      <c r="AL398" s="38">
        <v>4.3833374977111816E-2</v>
      </c>
      <c r="AM398" s="38">
        <v>15.401185989379883</v>
      </c>
      <c r="AN398" s="38">
        <v>6.4371209144592285</v>
      </c>
      <c r="AO398" s="38">
        <v>60.379425048828125</v>
      </c>
      <c r="AP398" s="38">
        <v>36.495914459228516</v>
      </c>
      <c r="AQ398" s="38">
        <v>46.231281280517578</v>
      </c>
    </row>
    <row r="399" spans="1:43">
      <c r="A399" s="53" t="s">
        <v>103</v>
      </c>
      <c r="B399" s="53" t="s">
        <v>48</v>
      </c>
      <c r="C399" s="53" t="s">
        <v>128</v>
      </c>
      <c r="D399" s="38">
        <v>1.0145761966705322</v>
      </c>
      <c r="E399" s="38">
        <v>1.8197633326053619E-2</v>
      </c>
      <c r="F399" s="38">
        <v>0.51642113924026489</v>
      </c>
      <c r="G399" s="38">
        <v>4.5694749802350998E-2</v>
      </c>
      <c r="H399" s="38">
        <v>6.5598540008068085E-2</v>
      </c>
      <c r="I399" s="38">
        <v>0.24252417683601379</v>
      </c>
      <c r="J399" s="38">
        <v>0.10510572046041489</v>
      </c>
      <c r="K399" s="38">
        <v>0.32467779517173767</v>
      </c>
      <c r="L399" s="38">
        <v>0.78965157270431519</v>
      </c>
      <c r="M399" s="38">
        <v>1.0090245865285397E-2</v>
      </c>
      <c r="N399" s="38">
        <v>0.66111606359481812</v>
      </c>
      <c r="O399" s="38">
        <v>2.5305885821580887E-2</v>
      </c>
      <c r="P399" s="38">
        <v>0.11684565991163254</v>
      </c>
      <c r="Q399" s="38">
        <v>2.458232082426548E-2</v>
      </c>
      <c r="R399" s="38">
        <v>0.4680732786655426</v>
      </c>
      <c r="S399" s="38">
        <v>0.15084624290466309</v>
      </c>
      <c r="T399" s="38">
        <v>0.4162462055683136</v>
      </c>
      <c r="U399" s="38">
        <v>0.26900392770767212</v>
      </c>
      <c r="V399" s="38">
        <v>0.15897685289382935</v>
      </c>
      <c r="W399" s="38">
        <v>0.23163831233978271</v>
      </c>
      <c r="X399" s="38">
        <v>0.24230973422527313</v>
      </c>
      <c r="Y399" s="38">
        <v>0.1488988995552063</v>
      </c>
      <c r="Z399" s="38">
        <v>3.0773008242249489E-2</v>
      </c>
      <c r="AA399" s="38">
        <v>0.14609605073928833</v>
      </c>
      <c r="AB399" s="38">
        <v>0.33097794651985168</v>
      </c>
      <c r="AC399" s="38">
        <v>6.8156648194417357E-4</v>
      </c>
      <c r="AD399" s="38">
        <v>8.4443442523479462E-2</v>
      </c>
      <c r="AE399" s="38">
        <v>0</v>
      </c>
      <c r="AF399" s="38">
        <v>1.256159134209156E-2</v>
      </c>
      <c r="AG399" s="38">
        <v>6.9183193147182465E-2</v>
      </c>
      <c r="AH399" s="38">
        <v>0</v>
      </c>
      <c r="AI399" s="38">
        <v>1.5787960728630424E-3</v>
      </c>
      <c r="AJ399" s="38">
        <v>3.9492417126893997E-2</v>
      </c>
      <c r="AK399" s="38">
        <v>0.32653182744979858</v>
      </c>
      <c r="AL399" s="38">
        <v>0.19442987442016602</v>
      </c>
      <c r="AM399" s="38">
        <v>0.64616447687149048</v>
      </c>
      <c r="AN399" s="38">
        <v>42.455436706542969</v>
      </c>
      <c r="AO399" s="38">
        <v>12.157233238220215</v>
      </c>
      <c r="AP399" s="38">
        <v>3.6414141654968262</v>
      </c>
      <c r="AQ399" s="38">
        <v>7.310178279876709</v>
      </c>
    </row>
    <row r="400" spans="1:43">
      <c r="A400" s="53" t="s">
        <v>104</v>
      </c>
      <c r="B400" s="53" t="s">
        <v>49</v>
      </c>
      <c r="C400" s="53" t="s">
        <v>128</v>
      </c>
      <c r="D400" s="38">
        <v>0</v>
      </c>
      <c r="E400" s="38">
        <v>0</v>
      </c>
      <c r="F400" s="38">
        <v>16.035465240478516</v>
      </c>
      <c r="G400" s="38">
        <v>0.13186059892177582</v>
      </c>
      <c r="H400" s="38">
        <v>3.6586415022611618E-2</v>
      </c>
      <c r="I400" s="38">
        <v>9.1851726174354553E-3</v>
      </c>
      <c r="J400" s="38">
        <v>9.6902456134557724E-3</v>
      </c>
      <c r="K400" s="38">
        <v>2.1661885548382998E-3</v>
      </c>
      <c r="L400" s="38">
        <v>2.7712101582437754E-3</v>
      </c>
      <c r="M400" s="38">
        <v>0</v>
      </c>
      <c r="N400" s="38">
        <v>0.24205662310123444</v>
      </c>
      <c r="O400" s="38">
        <v>0</v>
      </c>
      <c r="P400" s="38">
        <v>0</v>
      </c>
      <c r="Q400" s="38">
        <v>0</v>
      </c>
      <c r="R400" s="38">
        <v>6.6043727099895477E-2</v>
      </c>
      <c r="S400" s="38">
        <v>10.429868698120117</v>
      </c>
      <c r="T400" s="38">
        <v>5.1701745986938477</v>
      </c>
      <c r="U400" s="38">
        <v>0.68737626075744629</v>
      </c>
      <c r="V400" s="38">
        <v>0.27745190262794495</v>
      </c>
      <c r="W400" s="38">
        <v>0.60850268602371216</v>
      </c>
      <c r="X400" s="38">
        <v>0.2567865252494812</v>
      </c>
      <c r="Y400" s="38">
        <v>20.118850708007813</v>
      </c>
      <c r="Z400" s="38">
        <v>1.182561993598938</v>
      </c>
      <c r="AA400" s="38">
        <v>9.877488762140274E-2</v>
      </c>
      <c r="AB400" s="38">
        <v>6.0744574293494225E-3</v>
      </c>
      <c r="AC400" s="38">
        <v>0</v>
      </c>
      <c r="AD400" s="38">
        <v>4.3296865187585354E-3</v>
      </c>
      <c r="AE400" s="38">
        <v>0</v>
      </c>
      <c r="AF400" s="38">
        <v>8.8369124568998814E-4</v>
      </c>
      <c r="AG400" s="38">
        <v>15.751893043518066</v>
      </c>
      <c r="AH400" s="38">
        <v>0</v>
      </c>
      <c r="AI400" s="38">
        <v>0</v>
      </c>
      <c r="AJ400" s="38">
        <v>0</v>
      </c>
      <c r="AK400" s="38">
        <v>0.1756826639175415</v>
      </c>
      <c r="AL400" s="38">
        <v>0</v>
      </c>
      <c r="AM400" s="38">
        <v>34.573177337646484</v>
      </c>
      <c r="AN400" s="38">
        <v>0.79938250780105591</v>
      </c>
      <c r="AO400" s="38">
        <v>168.39678955078125</v>
      </c>
      <c r="AP400" s="38">
        <v>0.18565990030765533</v>
      </c>
      <c r="AQ400" s="38">
        <v>236.59773254394531</v>
      </c>
    </row>
    <row r="401" spans="1:43">
      <c r="A401" s="53" t="s">
        <v>105</v>
      </c>
      <c r="B401" s="53" t="s">
        <v>50</v>
      </c>
      <c r="C401" s="53" t="s">
        <v>128</v>
      </c>
      <c r="D401" s="38">
        <v>0.32906383275985718</v>
      </c>
      <c r="E401" s="38">
        <v>0</v>
      </c>
      <c r="F401" s="38">
        <v>90.511520385742187</v>
      </c>
      <c r="G401" s="38">
        <v>2.5483438968658447</v>
      </c>
      <c r="H401" s="38">
        <v>2.5921592712402344</v>
      </c>
      <c r="I401" s="38">
        <v>0.99473881721496582</v>
      </c>
      <c r="J401" s="38">
        <v>0.48900213837623596</v>
      </c>
      <c r="K401" s="38">
        <v>2.16644287109375</v>
      </c>
      <c r="L401" s="38">
        <v>1.7390906810760498</v>
      </c>
      <c r="M401" s="38">
        <v>8.023502305150032E-3</v>
      </c>
      <c r="N401" s="38">
        <v>6.2088346481323242</v>
      </c>
      <c r="O401" s="38">
        <v>5.0747379660606384E-2</v>
      </c>
      <c r="P401" s="38">
        <v>2.428070068359375</v>
      </c>
      <c r="Q401" s="38">
        <v>8.1826880574226379E-2</v>
      </c>
      <c r="R401" s="38">
        <v>5.6141238212585449</v>
      </c>
      <c r="S401" s="38">
        <v>4.8121728897094727</v>
      </c>
      <c r="T401" s="38">
        <v>17.936447143554687</v>
      </c>
      <c r="U401" s="38">
        <v>2.4633994102478027</v>
      </c>
      <c r="V401" s="38">
        <v>0.58702433109283447</v>
      </c>
      <c r="W401" s="38">
        <v>0.87951427698135376</v>
      </c>
      <c r="X401" s="38">
        <v>1.6465455293655396</v>
      </c>
      <c r="Y401" s="38">
        <v>6.8601546287536621</v>
      </c>
      <c r="Z401" s="38">
        <v>4.3243177235126495E-2</v>
      </c>
      <c r="AA401" s="38">
        <v>4.0797653198242187</v>
      </c>
      <c r="AB401" s="38">
        <v>9.3242244720458984</v>
      </c>
      <c r="AC401" s="38">
        <v>1.568652456626296E-3</v>
      </c>
      <c r="AD401" s="38">
        <v>1.4460365772247314</v>
      </c>
      <c r="AE401" s="38">
        <v>0</v>
      </c>
      <c r="AF401" s="38">
        <v>5.4551005363464355E-2</v>
      </c>
      <c r="AG401" s="38">
        <v>2.2318522930145264</v>
      </c>
      <c r="AH401" s="38">
        <v>0</v>
      </c>
      <c r="AI401" s="38">
        <v>5.5744173005223274E-3</v>
      </c>
      <c r="AJ401" s="38">
        <v>0.12534873187541962</v>
      </c>
      <c r="AK401" s="38">
        <v>11.74507999420166</v>
      </c>
      <c r="AL401" s="38">
        <v>1.8275972455739975E-2</v>
      </c>
      <c r="AM401" s="38">
        <v>1.9129195213317871</v>
      </c>
      <c r="AN401" s="38">
        <v>30.01634407043457</v>
      </c>
      <c r="AO401" s="38">
        <v>102.17214965820312</v>
      </c>
      <c r="AP401" s="38">
        <v>179.55857849121094</v>
      </c>
      <c r="AQ401" s="38">
        <v>110.02833557128906</v>
      </c>
    </row>
    <row r="402" spans="1:43">
      <c r="A402" s="53" t="s">
        <v>106</v>
      </c>
      <c r="B402" s="53" t="s">
        <v>51</v>
      </c>
      <c r="C402" s="53" t="s">
        <v>128</v>
      </c>
      <c r="D402" s="38">
        <v>2.3173942565917969</v>
      </c>
      <c r="E402" s="38">
        <v>5.0130117684602737E-2</v>
      </c>
      <c r="F402" s="38">
        <v>46.578006744384766</v>
      </c>
      <c r="G402" s="38">
        <v>3.3091681003570557</v>
      </c>
      <c r="H402" s="38">
        <v>2.4386026859283447</v>
      </c>
      <c r="I402" s="38">
        <v>1.3576456308364868</v>
      </c>
      <c r="J402" s="38">
        <v>0.35387197136878967</v>
      </c>
      <c r="K402" s="38">
        <v>1.5590043067932129</v>
      </c>
      <c r="L402" s="38">
        <v>14.590419769287109</v>
      </c>
      <c r="M402" s="38">
        <v>0</v>
      </c>
      <c r="N402" s="38">
        <v>3.5267684459686279</v>
      </c>
      <c r="O402" s="38">
        <v>0.63460546731948853</v>
      </c>
      <c r="P402" s="38">
        <v>1.0292158126831055</v>
      </c>
      <c r="Q402" s="38">
        <v>0.11438978463411331</v>
      </c>
      <c r="R402" s="38">
        <v>2.5979750156402588</v>
      </c>
      <c r="S402" s="38">
        <v>4.3303909301757812</v>
      </c>
      <c r="T402" s="38">
        <v>3.2256078720092773</v>
      </c>
      <c r="U402" s="38">
        <v>1.6172811985015869</v>
      </c>
      <c r="V402" s="38">
        <v>1.6141440868377686</v>
      </c>
      <c r="W402" s="38">
        <v>2.3712170124053955</v>
      </c>
      <c r="X402" s="38">
        <v>1.6121324300765991</v>
      </c>
      <c r="Y402" s="38">
        <v>1.294026255607605</v>
      </c>
      <c r="Z402" s="38">
        <v>0.22734063863754272</v>
      </c>
      <c r="AA402" s="38">
        <v>0.80066454410552979</v>
      </c>
      <c r="AB402" s="38">
        <v>5.0977225303649902</v>
      </c>
      <c r="AC402" s="38">
        <v>1.4221461024135351E-3</v>
      </c>
      <c r="AD402" s="38">
        <v>0.7356879711151123</v>
      </c>
      <c r="AE402" s="38">
        <v>0</v>
      </c>
      <c r="AF402" s="38">
        <v>2.1828394383192062E-2</v>
      </c>
      <c r="AG402" s="38">
        <v>1.335458517074585</v>
      </c>
      <c r="AH402" s="38">
        <v>0</v>
      </c>
      <c r="AI402" s="38">
        <v>1.4096186496317387E-2</v>
      </c>
      <c r="AJ402" s="38">
        <v>0.36028304696083069</v>
      </c>
      <c r="AK402" s="38">
        <v>10.70878791809082</v>
      </c>
      <c r="AL402" s="38">
        <v>1.5245161056518555</v>
      </c>
      <c r="AM402" s="38">
        <v>7.838655948638916</v>
      </c>
      <c r="AN402" s="38">
        <v>33.711193084716797</v>
      </c>
      <c r="AO402" s="38">
        <v>22.186275482177734</v>
      </c>
      <c r="AP402" s="38">
        <v>79.477149963378906</v>
      </c>
      <c r="AQ402" s="38">
        <v>177.00572204589844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X45"/>
  <sheetViews>
    <sheetView zoomScale="70" zoomScaleNormal="70" workbookViewId="0">
      <pane xSplit="2" ySplit="2" topLeftCell="MQ3" activePane="bottomRight" state="frozen"/>
      <selection activeCell="AM62" sqref="AM62"/>
      <selection pane="topRight" activeCell="AM62" sqref="AM62"/>
      <selection pane="bottomLeft" activeCell="AM62" sqref="AM62"/>
      <selection pane="bottomRight" activeCell="MY1" sqref="MY1:OL1048576"/>
    </sheetView>
  </sheetViews>
  <sheetFormatPr defaultColWidth="11.42578125" defaultRowHeight="15"/>
  <cols>
    <col min="2" max="2" width="29" style="38" customWidth="1"/>
    <col min="3" max="42" width="21.28515625" style="38" customWidth="1"/>
    <col min="43" max="362" width="21.28515625" customWidth="1"/>
  </cols>
  <sheetData>
    <row r="2" spans="2:362" s="38" customFormat="1" ht="60">
      <c r="B2" s="53" t="s">
        <v>10</v>
      </c>
      <c r="C2" s="53" t="s">
        <v>13</v>
      </c>
      <c r="D2" s="53" t="s">
        <v>14</v>
      </c>
      <c r="E2" s="53" t="s">
        <v>15</v>
      </c>
      <c r="F2" s="53" t="s">
        <v>16</v>
      </c>
      <c r="G2" s="53" t="s">
        <v>17</v>
      </c>
      <c r="H2" s="53" t="s">
        <v>18</v>
      </c>
      <c r="I2" s="53" t="s">
        <v>19</v>
      </c>
      <c r="J2" s="53" t="s">
        <v>20</v>
      </c>
      <c r="K2" s="53" t="s">
        <v>21</v>
      </c>
      <c r="L2" s="53" t="s">
        <v>22</v>
      </c>
      <c r="M2" s="53" t="s">
        <v>1</v>
      </c>
      <c r="N2" s="53" t="s">
        <v>23</v>
      </c>
      <c r="O2" s="53" t="s">
        <v>24</v>
      </c>
      <c r="P2" s="53" t="s">
        <v>25</v>
      </c>
      <c r="Q2" s="53" t="s">
        <v>26</v>
      </c>
      <c r="R2" s="53" t="s">
        <v>27</v>
      </c>
      <c r="S2" s="53" t="s">
        <v>28</v>
      </c>
      <c r="T2" s="53" t="s">
        <v>29</v>
      </c>
      <c r="U2" s="53" t="s">
        <v>30</v>
      </c>
      <c r="V2" s="53" t="s">
        <v>31</v>
      </c>
      <c r="W2" s="53" t="s">
        <v>32</v>
      </c>
      <c r="X2" s="53" t="s">
        <v>33</v>
      </c>
      <c r="Y2" s="53" t="s">
        <v>34</v>
      </c>
      <c r="Z2" s="53" t="s">
        <v>35</v>
      </c>
      <c r="AA2" s="53" t="s">
        <v>36</v>
      </c>
      <c r="AB2" s="53" t="s">
        <v>37</v>
      </c>
      <c r="AC2" s="53" t="s">
        <v>38</v>
      </c>
      <c r="AD2" s="53" t="s">
        <v>39</v>
      </c>
      <c r="AE2" s="53" t="s">
        <v>40</v>
      </c>
      <c r="AF2" s="53" t="s">
        <v>41</v>
      </c>
      <c r="AG2" s="53" t="s">
        <v>42</v>
      </c>
      <c r="AH2" s="53" t="s">
        <v>43</v>
      </c>
      <c r="AI2" s="53" t="s">
        <v>44</v>
      </c>
      <c r="AJ2" s="53" t="s">
        <v>45</v>
      </c>
      <c r="AK2" s="53" t="s">
        <v>46</v>
      </c>
      <c r="AL2" s="53" t="s">
        <v>47</v>
      </c>
      <c r="AM2" s="53" t="s">
        <v>48</v>
      </c>
      <c r="AN2" s="53" t="s">
        <v>49</v>
      </c>
      <c r="AO2" s="53" t="s">
        <v>50</v>
      </c>
      <c r="AP2" s="53" t="s">
        <v>51</v>
      </c>
      <c r="AQ2" s="53" t="s">
        <v>13</v>
      </c>
      <c r="AR2" s="53" t="s">
        <v>14</v>
      </c>
      <c r="AS2" s="53" t="s">
        <v>15</v>
      </c>
      <c r="AT2" s="53" t="s">
        <v>16</v>
      </c>
      <c r="AU2" s="53" t="s">
        <v>17</v>
      </c>
      <c r="AV2" s="53" t="s">
        <v>18</v>
      </c>
      <c r="AW2" s="53" t="s">
        <v>19</v>
      </c>
      <c r="AX2" s="53" t="s">
        <v>20</v>
      </c>
      <c r="AY2" s="53" t="s">
        <v>21</v>
      </c>
      <c r="AZ2" s="53" t="s">
        <v>22</v>
      </c>
      <c r="BA2" s="53" t="s">
        <v>1</v>
      </c>
      <c r="BB2" s="53" t="s">
        <v>23</v>
      </c>
      <c r="BC2" s="53" t="s">
        <v>24</v>
      </c>
      <c r="BD2" s="53" t="s">
        <v>25</v>
      </c>
      <c r="BE2" s="53" t="s">
        <v>26</v>
      </c>
      <c r="BF2" s="53" t="s">
        <v>27</v>
      </c>
      <c r="BG2" s="53" t="s">
        <v>28</v>
      </c>
      <c r="BH2" s="53" t="s">
        <v>29</v>
      </c>
      <c r="BI2" s="53" t="s">
        <v>30</v>
      </c>
      <c r="BJ2" s="53" t="s">
        <v>31</v>
      </c>
      <c r="BK2" s="53" t="s">
        <v>32</v>
      </c>
      <c r="BL2" s="53" t="s">
        <v>33</v>
      </c>
      <c r="BM2" s="53" t="s">
        <v>34</v>
      </c>
      <c r="BN2" s="53" t="s">
        <v>35</v>
      </c>
      <c r="BO2" s="53" t="s">
        <v>36</v>
      </c>
      <c r="BP2" s="53" t="s">
        <v>37</v>
      </c>
      <c r="BQ2" s="53" t="s">
        <v>38</v>
      </c>
      <c r="BR2" s="53" t="s">
        <v>39</v>
      </c>
      <c r="BS2" s="53" t="s">
        <v>40</v>
      </c>
      <c r="BT2" s="53" t="s">
        <v>41</v>
      </c>
      <c r="BU2" s="53" t="s">
        <v>42</v>
      </c>
      <c r="BV2" s="53" t="s">
        <v>43</v>
      </c>
      <c r="BW2" s="53" t="s">
        <v>44</v>
      </c>
      <c r="BX2" s="53" t="s">
        <v>45</v>
      </c>
      <c r="BY2" s="53" t="s">
        <v>46</v>
      </c>
      <c r="BZ2" s="53" t="s">
        <v>47</v>
      </c>
      <c r="CA2" s="53" t="s">
        <v>48</v>
      </c>
      <c r="CB2" s="53" t="s">
        <v>49</v>
      </c>
      <c r="CC2" s="53" t="s">
        <v>50</v>
      </c>
      <c r="CD2" s="53" t="s">
        <v>51</v>
      </c>
      <c r="CE2" s="53" t="s">
        <v>13</v>
      </c>
      <c r="CF2" s="53" t="s">
        <v>14</v>
      </c>
      <c r="CG2" s="53" t="s">
        <v>15</v>
      </c>
      <c r="CH2" s="53" t="s">
        <v>16</v>
      </c>
      <c r="CI2" s="53" t="s">
        <v>17</v>
      </c>
      <c r="CJ2" s="53" t="s">
        <v>18</v>
      </c>
      <c r="CK2" s="53" t="s">
        <v>19</v>
      </c>
      <c r="CL2" s="53" t="s">
        <v>20</v>
      </c>
      <c r="CM2" s="53" t="s">
        <v>21</v>
      </c>
      <c r="CN2" s="53" t="s">
        <v>22</v>
      </c>
      <c r="CO2" s="53" t="s">
        <v>1</v>
      </c>
      <c r="CP2" s="53" t="s">
        <v>23</v>
      </c>
      <c r="CQ2" s="53" t="s">
        <v>24</v>
      </c>
      <c r="CR2" s="53" t="s">
        <v>25</v>
      </c>
      <c r="CS2" s="53" t="s">
        <v>26</v>
      </c>
      <c r="CT2" s="53" t="s">
        <v>27</v>
      </c>
      <c r="CU2" s="53" t="s">
        <v>28</v>
      </c>
      <c r="CV2" s="53" t="s">
        <v>29</v>
      </c>
      <c r="CW2" s="53" t="s">
        <v>30</v>
      </c>
      <c r="CX2" s="53" t="s">
        <v>31</v>
      </c>
      <c r="CY2" s="53" t="s">
        <v>32</v>
      </c>
      <c r="CZ2" s="53" t="s">
        <v>33</v>
      </c>
      <c r="DA2" s="53" t="s">
        <v>34</v>
      </c>
      <c r="DB2" s="53" t="s">
        <v>35</v>
      </c>
      <c r="DC2" s="53" t="s">
        <v>36</v>
      </c>
      <c r="DD2" s="53" t="s">
        <v>37</v>
      </c>
      <c r="DE2" s="53" t="s">
        <v>38</v>
      </c>
      <c r="DF2" s="53" t="s">
        <v>39</v>
      </c>
      <c r="DG2" s="53" t="s">
        <v>40</v>
      </c>
      <c r="DH2" s="53" t="s">
        <v>41</v>
      </c>
      <c r="DI2" s="53" t="s">
        <v>42</v>
      </c>
      <c r="DJ2" s="53" t="s">
        <v>43</v>
      </c>
      <c r="DK2" s="53" t="s">
        <v>44</v>
      </c>
      <c r="DL2" s="53" t="s">
        <v>45</v>
      </c>
      <c r="DM2" s="53" t="s">
        <v>46</v>
      </c>
      <c r="DN2" s="53" t="s">
        <v>47</v>
      </c>
      <c r="DO2" s="53" t="s">
        <v>48</v>
      </c>
      <c r="DP2" s="53" t="s">
        <v>49</v>
      </c>
      <c r="DQ2" s="53" t="s">
        <v>50</v>
      </c>
      <c r="DR2" s="53" t="s">
        <v>51</v>
      </c>
      <c r="DS2" s="53" t="s">
        <v>13</v>
      </c>
      <c r="DT2" s="53" t="s">
        <v>14</v>
      </c>
      <c r="DU2" s="53" t="s">
        <v>15</v>
      </c>
      <c r="DV2" s="53" t="s">
        <v>16</v>
      </c>
      <c r="DW2" s="53" t="s">
        <v>17</v>
      </c>
      <c r="DX2" s="53" t="s">
        <v>18</v>
      </c>
      <c r="DY2" s="53" t="s">
        <v>19</v>
      </c>
      <c r="DZ2" s="53" t="s">
        <v>20</v>
      </c>
      <c r="EA2" s="53" t="s">
        <v>21</v>
      </c>
      <c r="EB2" s="53" t="s">
        <v>22</v>
      </c>
      <c r="EC2" s="53" t="s">
        <v>1</v>
      </c>
      <c r="ED2" s="53" t="s">
        <v>23</v>
      </c>
      <c r="EE2" s="53" t="s">
        <v>24</v>
      </c>
      <c r="EF2" s="53" t="s">
        <v>25</v>
      </c>
      <c r="EG2" s="53" t="s">
        <v>26</v>
      </c>
      <c r="EH2" s="53" t="s">
        <v>27</v>
      </c>
      <c r="EI2" s="53" t="s">
        <v>28</v>
      </c>
      <c r="EJ2" s="53" t="s">
        <v>29</v>
      </c>
      <c r="EK2" s="53" t="s">
        <v>30</v>
      </c>
      <c r="EL2" s="53" t="s">
        <v>31</v>
      </c>
      <c r="EM2" s="53" t="s">
        <v>32</v>
      </c>
      <c r="EN2" s="53" t="s">
        <v>33</v>
      </c>
      <c r="EO2" s="53" t="s">
        <v>34</v>
      </c>
      <c r="EP2" s="53" t="s">
        <v>35</v>
      </c>
      <c r="EQ2" s="53" t="s">
        <v>36</v>
      </c>
      <c r="ER2" s="53" t="s">
        <v>37</v>
      </c>
      <c r="ES2" s="53" t="s">
        <v>38</v>
      </c>
      <c r="ET2" s="53" t="s">
        <v>39</v>
      </c>
      <c r="EU2" s="53" t="s">
        <v>40</v>
      </c>
      <c r="EV2" s="53" t="s">
        <v>41</v>
      </c>
      <c r="EW2" s="53" t="s">
        <v>42</v>
      </c>
      <c r="EX2" s="53" t="s">
        <v>43</v>
      </c>
      <c r="EY2" s="53" t="s">
        <v>44</v>
      </c>
      <c r="EZ2" s="53" t="s">
        <v>45</v>
      </c>
      <c r="FA2" s="53" t="s">
        <v>46</v>
      </c>
      <c r="FB2" s="53" t="s">
        <v>47</v>
      </c>
      <c r="FC2" s="53" t="s">
        <v>48</v>
      </c>
      <c r="FD2" s="53" t="s">
        <v>49</v>
      </c>
      <c r="FE2" s="53" t="s">
        <v>50</v>
      </c>
      <c r="FF2" s="53" t="s">
        <v>51</v>
      </c>
      <c r="FG2" s="53" t="s">
        <v>13</v>
      </c>
      <c r="FH2" s="53" t="s">
        <v>14</v>
      </c>
      <c r="FI2" s="53" t="s">
        <v>15</v>
      </c>
      <c r="FJ2" s="53" t="s">
        <v>16</v>
      </c>
      <c r="FK2" s="53" t="s">
        <v>17</v>
      </c>
      <c r="FL2" s="53" t="s">
        <v>18</v>
      </c>
      <c r="FM2" s="53" t="s">
        <v>19</v>
      </c>
      <c r="FN2" s="53" t="s">
        <v>20</v>
      </c>
      <c r="FO2" s="53" t="s">
        <v>21</v>
      </c>
      <c r="FP2" s="53" t="s">
        <v>22</v>
      </c>
      <c r="FQ2" s="53" t="s">
        <v>1</v>
      </c>
      <c r="FR2" s="53" t="s">
        <v>23</v>
      </c>
      <c r="FS2" s="53" t="s">
        <v>24</v>
      </c>
      <c r="FT2" s="53" t="s">
        <v>25</v>
      </c>
      <c r="FU2" s="53" t="s">
        <v>26</v>
      </c>
      <c r="FV2" s="53" t="s">
        <v>27</v>
      </c>
      <c r="FW2" s="53" t="s">
        <v>28</v>
      </c>
      <c r="FX2" s="53" t="s">
        <v>29</v>
      </c>
      <c r="FY2" s="53" t="s">
        <v>30</v>
      </c>
      <c r="FZ2" s="53" t="s">
        <v>31</v>
      </c>
      <c r="GA2" s="53" t="s">
        <v>32</v>
      </c>
      <c r="GB2" s="53" t="s">
        <v>33</v>
      </c>
      <c r="GC2" s="53" t="s">
        <v>34</v>
      </c>
      <c r="GD2" s="53" t="s">
        <v>35</v>
      </c>
      <c r="GE2" s="53" t="s">
        <v>36</v>
      </c>
      <c r="GF2" s="53" t="s">
        <v>37</v>
      </c>
      <c r="GG2" s="53" t="s">
        <v>38</v>
      </c>
      <c r="GH2" s="53" t="s">
        <v>39</v>
      </c>
      <c r="GI2" s="53" t="s">
        <v>40</v>
      </c>
      <c r="GJ2" s="53" t="s">
        <v>41</v>
      </c>
      <c r="GK2" s="53" t="s">
        <v>42</v>
      </c>
      <c r="GL2" s="53" t="s">
        <v>43</v>
      </c>
      <c r="GM2" s="53" t="s">
        <v>44</v>
      </c>
      <c r="GN2" s="53" t="s">
        <v>45</v>
      </c>
      <c r="GO2" s="53" t="s">
        <v>46</v>
      </c>
      <c r="GP2" s="53" t="s">
        <v>47</v>
      </c>
      <c r="GQ2" s="53" t="s">
        <v>48</v>
      </c>
      <c r="GR2" s="53" t="s">
        <v>49</v>
      </c>
      <c r="GS2" s="53" t="s">
        <v>50</v>
      </c>
      <c r="GT2" s="53" t="s">
        <v>51</v>
      </c>
      <c r="GU2" s="53" t="s">
        <v>13</v>
      </c>
      <c r="GV2" s="53" t="s">
        <v>14</v>
      </c>
      <c r="GW2" s="53" t="s">
        <v>15</v>
      </c>
      <c r="GX2" s="53" t="s">
        <v>16</v>
      </c>
      <c r="GY2" s="53" t="s">
        <v>17</v>
      </c>
      <c r="GZ2" s="53" t="s">
        <v>18</v>
      </c>
      <c r="HA2" s="53" t="s">
        <v>19</v>
      </c>
      <c r="HB2" s="53" t="s">
        <v>20</v>
      </c>
      <c r="HC2" s="53" t="s">
        <v>21</v>
      </c>
      <c r="HD2" s="53" t="s">
        <v>22</v>
      </c>
      <c r="HE2" s="53" t="s">
        <v>1</v>
      </c>
      <c r="HF2" s="53" t="s">
        <v>23</v>
      </c>
      <c r="HG2" s="53" t="s">
        <v>24</v>
      </c>
      <c r="HH2" s="53" t="s">
        <v>25</v>
      </c>
      <c r="HI2" s="53" t="s">
        <v>26</v>
      </c>
      <c r="HJ2" s="53" t="s">
        <v>27</v>
      </c>
      <c r="HK2" s="53" t="s">
        <v>28</v>
      </c>
      <c r="HL2" s="53" t="s">
        <v>29</v>
      </c>
      <c r="HM2" s="53" t="s">
        <v>30</v>
      </c>
      <c r="HN2" s="53" t="s">
        <v>31</v>
      </c>
      <c r="HO2" s="53" t="s">
        <v>32</v>
      </c>
      <c r="HP2" s="53" t="s">
        <v>33</v>
      </c>
      <c r="HQ2" s="53" t="s">
        <v>34</v>
      </c>
      <c r="HR2" s="53" t="s">
        <v>35</v>
      </c>
      <c r="HS2" s="53" t="s">
        <v>36</v>
      </c>
      <c r="HT2" s="53" t="s">
        <v>37</v>
      </c>
      <c r="HU2" s="53" t="s">
        <v>38</v>
      </c>
      <c r="HV2" s="53" t="s">
        <v>39</v>
      </c>
      <c r="HW2" s="53" t="s">
        <v>40</v>
      </c>
      <c r="HX2" s="53" t="s">
        <v>41</v>
      </c>
      <c r="HY2" s="53" t="s">
        <v>42</v>
      </c>
      <c r="HZ2" s="53" t="s">
        <v>43</v>
      </c>
      <c r="IA2" s="53" t="s">
        <v>44</v>
      </c>
      <c r="IB2" s="53" t="s">
        <v>45</v>
      </c>
      <c r="IC2" s="53" t="s">
        <v>46</v>
      </c>
      <c r="ID2" s="53" t="s">
        <v>47</v>
      </c>
      <c r="IE2" s="53" t="s">
        <v>48</v>
      </c>
      <c r="IF2" s="53" t="s">
        <v>49</v>
      </c>
      <c r="IG2" s="53" t="s">
        <v>50</v>
      </c>
      <c r="IH2" s="53" t="s">
        <v>51</v>
      </c>
      <c r="II2" s="53" t="s">
        <v>13</v>
      </c>
      <c r="IJ2" s="53" t="s">
        <v>14</v>
      </c>
      <c r="IK2" s="53" t="s">
        <v>15</v>
      </c>
      <c r="IL2" s="53" t="s">
        <v>16</v>
      </c>
      <c r="IM2" s="53" t="s">
        <v>17</v>
      </c>
      <c r="IN2" s="53" t="s">
        <v>18</v>
      </c>
      <c r="IO2" s="53" t="s">
        <v>19</v>
      </c>
      <c r="IP2" s="53" t="s">
        <v>20</v>
      </c>
      <c r="IQ2" s="53" t="s">
        <v>21</v>
      </c>
      <c r="IR2" s="53" t="s">
        <v>22</v>
      </c>
      <c r="IS2" s="53" t="s">
        <v>1</v>
      </c>
      <c r="IT2" s="53" t="s">
        <v>23</v>
      </c>
      <c r="IU2" s="53" t="s">
        <v>24</v>
      </c>
      <c r="IV2" s="53" t="s">
        <v>25</v>
      </c>
      <c r="IW2" s="53" t="s">
        <v>26</v>
      </c>
      <c r="IX2" s="53" t="s">
        <v>27</v>
      </c>
      <c r="IY2" s="53" t="s">
        <v>28</v>
      </c>
      <c r="IZ2" s="53" t="s">
        <v>29</v>
      </c>
      <c r="JA2" s="53" t="s">
        <v>30</v>
      </c>
      <c r="JB2" s="53" t="s">
        <v>31</v>
      </c>
      <c r="JC2" s="53" t="s">
        <v>32</v>
      </c>
      <c r="JD2" s="53" t="s">
        <v>33</v>
      </c>
      <c r="JE2" s="53" t="s">
        <v>34</v>
      </c>
      <c r="JF2" s="53" t="s">
        <v>35</v>
      </c>
      <c r="JG2" s="53" t="s">
        <v>36</v>
      </c>
      <c r="JH2" s="53" t="s">
        <v>37</v>
      </c>
      <c r="JI2" s="53" t="s">
        <v>38</v>
      </c>
      <c r="JJ2" s="53" t="s">
        <v>39</v>
      </c>
      <c r="JK2" s="53" t="s">
        <v>40</v>
      </c>
      <c r="JL2" s="53" t="s">
        <v>41</v>
      </c>
      <c r="JM2" s="53" t="s">
        <v>42</v>
      </c>
      <c r="JN2" s="53" t="s">
        <v>43</v>
      </c>
      <c r="JO2" s="53" t="s">
        <v>44</v>
      </c>
      <c r="JP2" s="53" t="s">
        <v>45</v>
      </c>
      <c r="JQ2" s="53" t="s">
        <v>46</v>
      </c>
      <c r="JR2" s="53" t="s">
        <v>47</v>
      </c>
      <c r="JS2" s="53" t="s">
        <v>48</v>
      </c>
      <c r="JT2" s="53" t="s">
        <v>49</v>
      </c>
      <c r="JU2" s="53" t="s">
        <v>50</v>
      </c>
      <c r="JV2" s="53" t="s">
        <v>51</v>
      </c>
      <c r="JW2" s="53" t="s">
        <v>13</v>
      </c>
      <c r="JX2" s="53" t="s">
        <v>14</v>
      </c>
      <c r="JY2" s="53" t="s">
        <v>15</v>
      </c>
      <c r="JZ2" s="53" t="s">
        <v>16</v>
      </c>
      <c r="KA2" s="53" t="s">
        <v>17</v>
      </c>
      <c r="KB2" s="53" t="s">
        <v>18</v>
      </c>
      <c r="KC2" s="53" t="s">
        <v>19</v>
      </c>
      <c r="KD2" s="53" t="s">
        <v>20</v>
      </c>
      <c r="KE2" s="53" t="s">
        <v>21</v>
      </c>
      <c r="KF2" s="53" t="s">
        <v>22</v>
      </c>
      <c r="KG2" s="53" t="s">
        <v>1</v>
      </c>
      <c r="KH2" s="53" t="s">
        <v>23</v>
      </c>
      <c r="KI2" s="53" t="s">
        <v>24</v>
      </c>
      <c r="KJ2" s="53" t="s">
        <v>25</v>
      </c>
      <c r="KK2" s="53" t="s">
        <v>26</v>
      </c>
      <c r="KL2" s="53" t="s">
        <v>27</v>
      </c>
      <c r="KM2" s="53" t="s">
        <v>28</v>
      </c>
      <c r="KN2" s="53" t="s">
        <v>29</v>
      </c>
      <c r="KO2" s="53" t="s">
        <v>30</v>
      </c>
      <c r="KP2" s="53" t="s">
        <v>31</v>
      </c>
      <c r="KQ2" s="53" t="s">
        <v>32</v>
      </c>
      <c r="KR2" s="53" t="s">
        <v>33</v>
      </c>
      <c r="KS2" s="53" t="s">
        <v>34</v>
      </c>
      <c r="KT2" s="53" t="s">
        <v>35</v>
      </c>
      <c r="KU2" s="53" t="s">
        <v>36</v>
      </c>
      <c r="KV2" s="53" t="s">
        <v>37</v>
      </c>
      <c r="KW2" s="53" t="s">
        <v>38</v>
      </c>
      <c r="KX2" s="53" t="s">
        <v>39</v>
      </c>
      <c r="KY2" s="53" t="s">
        <v>40</v>
      </c>
      <c r="KZ2" s="53" t="s">
        <v>41</v>
      </c>
      <c r="LA2" s="53" t="s">
        <v>42</v>
      </c>
      <c r="LB2" s="53" t="s">
        <v>43</v>
      </c>
      <c r="LC2" s="53" t="s">
        <v>44</v>
      </c>
      <c r="LD2" s="53" t="s">
        <v>45</v>
      </c>
      <c r="LE2" s="53" t="s">
        <v>46</v>
      </c>
      <c r="LF2" s="53" t="s">
        <v>47</v>
      </c>
      <c r="LG2" s="53" t="s">
        <v>48</v>
      </c>
      <c r="LH2" s="53" t="s">
        <v>49</v>
      </c>
      <c r="LI2" s="53" t="s">
        <v>50</v>
      </c>
      <c r="LJ2" s="53" t="s">
        <v>51</v>
      </c>
      <c r="LK2" s="53" t="s">
        <v>13</v>
      </c>
      <c r="LL2" s="53" t="s">
        <v>14</v>
      </c>
      <c r="LM2" s="53" t="s">
        <v>15</v>
      </c>
      <c r="LN2" s="53" t="s">
        <v>16</v>
      </c>
      <c r="LO2" s="53" t="s">
        <v>17</v>
      </c>
      <c r="LP2" s="53" t="s">
        <v>18</v>
      </c>
      <c r="LQ2" s="53" t="s">
        <v>19</v>
      </c>
      <c r="LR2" s="53" t="s">
        <v>20</v>
      </c>
      <c r="LS2" s="53" t="s">
        <v>21</v>
      </c>
      <c r="LT2" s="53" t="s">
        <v>22</v>
      </c>
      <c r="LU2" s="53" t="s">
        <v>1</v>
      </c>
      <c r="LV2" s="53" t="s">
        <v>23</v>
      </c>
      <c r="LW2" s="53" t="s">
        <v>24</v>
      </c>
      <c r="LX2" s="53" t="s">
        <v>25</v>
      </c>
      <c r="LY2" s="53" t="s">
        <v>26</v>
      </c>
      <c r="LZ2" s="53" t="s">
        <v>27</v>
      </c>
      <c r="MA2" s="53" t="s">
        <v>28</v>
      </c>
      <c r="MB2" s="53" t="s">
        <v>29</v>
      </c>
      <c r="MC2" s="53" t="s">
        <v>30</v>
      </c>
      <c r="MD2" s="53" t="s">
        <v>31</v>
      </c>
      <c r="ME2" s="53" t="s">
        <v>32</v>
      </c>
      <c r="MF2" s="53" t="s">
        <v>33</v>
      </c>
      <c r="MG2" s="53" t="s">
        <v>34</v>
      </c>
      <c r="MH2" s="53" t="s">
        <v>35</v>
      </c>
      <c r="MI2" s="53" t="s">
        <v>36</v>
      </c>
      <c r="MJ2" s="53" t="s">
        <v>37</v>
      </c>
      <c r="MK2" s="53" t="s">
        <v>38</v>
      </c>
      <c r="ML2" s="53" t="s">
        <v>39</v>
      </c>
      <c r="MM2" s="53" t="s">
        <v>40</v>
      </c>
      <c r="MN2" s="53" t="s">
        <v>41</v>
      </c>
      <c r="MO2" s="53" t="s">
        <v>42</v>
      </c>
      <c r="MP2" s="53" t="s">
        <v>43</v>
      </c>
      <c r="MQ2" s="53" t="s">
        <v>44</v>
      </c>
      <c r="MR2" s="53" t="s">
        <v>45</v>
      </c>
      <c r="MS2" s="53" t="s">
        <v>46</v>
      </c>
      <c r="MT2" s="53" t="s">
        <v>47</v>
      </c>
      <c r="MU2" s="53" t="s">
        <v>48</v>
      </c>
      <c r="MV2" s="53" t="s">
        <v>49</v>
      </c>
      <c r="MW2" s="53" t="s">
        <v>50</v>
      </c>
      <c r="MX2" s="53" t="s">
        <v>51</v>
      </c>
    </row>
    <row r="3" spans="2:362" s="38" customFormat="1">
      <c r="B3" s="53"/>
      <c r="C3" s="53" t="s">
        <v>67</v>
      </c>
      <c r="D3" s="53" t="s">
        <v>68</v>
      </c>
      <c r="E3" s="53" t="s">
        <v>69</v>
      </c>
      <c r="F3" s="53" t="s">
        <v>70</v>
      </c>
      <c r="G3" s="53" t="s">
        <v>71</v>
      </c>
      <c r="H3" s="53" t="s">
        <v>72</v>
      </c>
      <c r="I3" s="53" t="s">
        <v>73</v>
      </c>
      <c r="J3" s="53" t="s">
        <v>74</v>
      </c>
      <c r="K3" s="53" t="s">
        <v>75</v>
      </c>
      <c r="L3" s="53" t="s">
        <v>76</v>
      </c>
      <c r="M3" s="53" t="s">
        <v>77</v>
      </c>
      <c r="N3" s="53" t="s">
        <v>78</v>
      </c>
      <c r="O3" s="53" t="s">
        <v>79</v>
      </c>
      <c r="P3" s="53" t="s">
        <v>80</v>
      </c>
      <c r="Q3" s="53" t="s">
        <v>81</v>
      </c>
      <c r="R3" s="53" t="s">
        <v>82</v>
      </c>
      <c r="S3" s="53" t="s">
        <v>83</v>
      </c>
      <c r="T3" s="53" t="s">
        <v>84</v>
      </c>
      <c r="U3" s="53" t="s">
        <v>85</v>
      </c>
      <c r="V3" s="53" t="s">
        <v>86</v>
      </c>
      <c r="W3" s="53" t="s">
        <v>87</v>
      </c>
      <c r="X3" s="53" t="s">
        <v>88</v>
      </c>
      <c r="Y3" s="53" t="s">
        <v>89</v>
      </c>
      <c r="Z3" s="53" t="s">
        <v>90</v>
      </c>
      <c r="AA3" s="53" t="s">
        <v>91</v>
      </c>
      <c r="AB3" s="53" t="s">
        <v>92</v>
      </c>
      <c r="AC3" s="53" t="s">
        <v>93</v>
      </c>
      <c r="AD3" s="53" t="s">
        <v>94</v>
      </c>
      <c r="AE3" s="53" t="s">
        <v>95</v>
      </c>
      <c r="AF3" s="53" t="s">
        <v>96</v>
      </c>
      <c r="AG3" s="53" t="s">
        <v>97</v>
      </c>
      <c r="AH3" s="53" t="s">
        <v>98</v>
      </c>
      <c r="AI3" s="53" t="s">
        <v>99</v>
      </c>
      <c r="AJ3" s="53" t="s">
        <v>100</v>
      </c>
      <c r="AK3" s="53" t="s">
        <v>101</v>
      </c>
      <c r="AL3" s="53" t="s">
        <v>102</v>
      </c>
      <c r="AM3" s="53" t="s">
        <v>103</v>
      </c>
      <c r="AN3" s="53" t="s">
        <v>104</v>
      </c>
      <c r="AO3" s="53" t="s">
        <v>105</v>
      </c>
      <c r="AP3" s="53" t="s">
        <v>106</v>
      </c>
      <c r="AQ3" s="53" t="s">
        <v>67</v>
      </c>
      <c r="AR3" s="53" t="s">
        <v>68</v>
      </c>
      <c r="AS3" s="53" t="s">
        <v>69</v>
      </c>
      <c r="AT3" s="53" t="s">
        <v>70</v>
      </c>
      <c r="AU3" s="53" t="s">
        <v>71</v>
      </c>
      <c r="AV3" s="53" t="s">
        <v>72</v>
      </c>
      <c r="AW3" s="53" t="s">
        <v>73</v>
      </c>
      <c r="AX3" s="53" t="s">
        <v>74</v>
      </c>
      <c r="AY3" s="53" t="s">
        <v>75</v>
      </c>
      <c r="AZ3" s="53" t="s">
        <v>76</v>
      </c>
      <c r="BA3" s="53" t="s">
        <v>77</v>
      </c>
      <c r="BB3" s="53" t="s">
        <v>78</v>
      </c>
      <c r="BC3" s="53" t="s">
        <v>79</v>
      </c>
      <c r="BD3" s="53" t="s">
        <v>80</v>
      </c>
      <c r="BE3" s="53" t="s">
        <v>81</v>
      </c>
      <c r="BF3" s="53" t="s">
        <v>82</v>
      </c>
      <c r="BG3" s="53" t="s">
        <v>83</v>
      </c>
      <c r="BH3" s="53" t="s">
        <v>84</v>
      </c>
      <c r="BI3" s="53" t="s">
        <v>85</v>
      </c>
      <c r="BJ3" s="53" t="s">
        <v>86</v>
      </c>
      <c r="BK3" s="53" t="s">
        <v>87</v>
      </c>
      <c r="BL3" s="53" t="s">
        <v>88</v>
      </c>
      <c r="BM3" s="53" t="s">
        <v>89</v>
      </c>
      <c r="BN3" s="53" t="s">
        <v>90</v>
      </c>
      <c r="BO3" s="53" t="s">
        <v>91</v>
      </c>
      <c r="BP3" s="53" t="s">
        <v>92</v>
      </c>
      <c r="BQ3" s="53" t="s">
        <v>93</v>
      </c>
      <c r="BR3" s="53" t="s">
        <v>94</v>
      </c>
      <c r="BS3" s="53" t="s">
        <v>95</v>
      </c>
      <c r="BT3" s="53" t="s">
        <v>96</v>
      </c>
      <c r="BU3" s="53" t="s">
        <v>97</v>
      </c>
      <c r="BV3" s="53" t="s">
        <v>98</v>
      </c>
      <c r="BW3" s="53" t="s">
        <v>99</v>
      </c>
      <c r="BX3" s="53" t="s">
        <v>100</v>
      </c>
      <c r="BY3" s="53" t="s">
        <v>101</v>
      </c>
      <c r="BZ3" s="53" t="s">
        <v>102</v>
      </c>
      <c r="CA3" s="53" t="s">
        <v>103</v>
      </c>
      <c r="CB3" s="53" t="s">
        <v>104</v>
      </c>
      <c r="CC3" s="53" t="s">
        <v>105</v>
      </c>
      <c r="CD3" s="53" t="s">
        <v>106</v>
      </c>
      <c r="CE3" s="53" t="s">
        <v>67</v>
      </c>
      <c r="CF3" s="53" t="s">
        <v>68</v>
      </c>
      <c r="CG3" s="53" t="s">
        <v>69</v>
      </c>
      <c r="CH3" s="53" t="s">
        <v>70</v>
      </c>
      <c r="CI3" s="53" t="s">
        <v>71</v>
      </c>
      <c r="CJ3" s="53" t="s">
        <v>72</v>
      </c>
      <c r="CK3" s="53" t="s">
        <v>73</v>
      </c>
      <c r="CL3" s="53" t="s">
        <v>74</v>
      </c>
      <c r="CM3" s="53" t="s">
        <v>75</v>
      </c>
      <c r="CN3" s="53" t="s">
        <v>76</v>
      </c>
      <c r="CO3" s="53" t="s">
        <v>77</v>
      </c>
      <c r="CP3" s="53" t="s">
        <v>78</v>
      </c>
      <c r="CQ3" s="53" t="s">
        <v>79</v>
      </c>
      <c r="CR3" s="53" t="s">
        <v>80</v>
      </c>
      <c r="CS3" s="53" t="s">
        <v>81</v>
      </c>
      <c r="CT3" s="53" t="s">
        <v>82</v>
      </c>
      <c r="CU3" s="53" t="s">
        <v>83</v>
      </c>
      <c r="CV3" s="53" t="s">
        <v>84</v>
      </c>
      <c r="CW3" s="53" t="s">
        <v>85</v>
      </c>
      <c r="CX3" s="53" t="s">
        <v>86</v>
      </c>
      <c r="CY3" s="53" t="s">
        <v>87</v>
      </c>
      <c r="CZ3" s="53" t="s">
        <v>88</v>
      </c>
      <c r="DA3" s="53" t="s">
        <v>89</v>
      </c>
      <c r="DB3" s="53" t="s">
        <v>90</v>
      </c>
      <c r="DC3" s="53" t="s">
        <v>91</v>
      </c>
      <c r="DD3" s="53" t="s">
        <v>92</v>
      </c>
      <c r="DE3" s="53" t="s">
        <v>93</v>
      </c>
      <c r="DF3" s="53" t="s">
        <v>94</v>
      </c>
      <c r="DG3" s="53" t="s">
        <v>95</v>
      </c>
      <c r="DH3" s="53" t="s">
        <v>96</v>
      </c>
      <c r="DI3" s="53" t="s">
        <v>97</v>
      </c>
      <c r="DJ3" s="53" t="s">
        <v>98</v>
      </c>
      <c r="DK3" s="53" t="s">
        <v>99</v>
      </c>
      <c r="DL3" s="53" t="s">
        <v>100</v>
      </c>
      <c r="DM3" s="53" t="s">
        <v>101</v>
      </c>
      <c r="DN3" s="53" t="s">
        <v>102</v>
      </c>
      <c r="DO3" s="53" t="s">
        <v>103</v>
      </c>
      <c r="DP3" s="53" t="s">
        <v>104</v>
      </c>
      <c r="DQ3" s="53" t="s">
        <v>105</v>
      </c>
      <c r="DR3" s="53" t="s">
        <v>106</v>
      </c>
      <c r="DS3" s="53" t="s">
        <v>67</v>
      </c>
      <c r="DT3" s="53" t="s">
        <v>68</v>
      </c>
      <c r="DU3" s="53" t="s">
        <v>69</v>
      </c>
      <c r="DV3" s="53" t="s">
        <v>70</v>
      </c>
      <c r="DW3" s="53" t="s">
        <v>71</v>
      </c>
      <c r="DX3" s="53" t="s">
        <v>72</v>
      </c>
      <c r="DY3" s="53" t="s">
        <v>73</v>
      </c>
      <c r="DZ3" s="53" t="s">
        <v>74</v>
      </c>
      <c r="EA3" s="53" t="s">
        <v>75</v>
      </c>
      <c r="EB3" s="53" t="s">
        <v>76</v>
      </c>
      <c r="EC3" s="53" t="s">
        <v>77</v>
      </c>
      <c r="ED3" s="53" t="s">
        <v>78</v>
      </c>
      <c r="EE3" s="53" t="s">
        <v>79</v>
      </c>
      <c r="EF3" s="53" t="s">
        <v>80</v>
      </c>
      <c r="EG3" s="53" t="s">
        <v>81</v>
      </c>
      <c r="EH3" s="53" t="s">
        <v>82</v>
      </c>
      <c r="EI3" s="53" t="s">
        <v>83</v>
      </c>
      <c r="EJ3" s="53" t="s">
        <v>84</v>
      </c>
      <c r="EK3" s="53" t="s">
        <v>85</v>
      </c>
      <c r="EL3" s="53" t="s">
        <v>86</v>
      </c>
      <c r="EM3" s="53" t="s">
        <v>87</v>
      </c>
      <c r="EN3" s="53" t="s">
        <v>88</v>
      </c>
      <c r="EO3" s="53" t="s">
        <v>89</v>
      </c>
      <c r="EP3" s="53" t="s">
        <v>90</v>
      </c>
      <c r="EQ3" s="53" t="s">
        <v>91</v>
      </c>
      <c r="ER3" s="53" t="s">
        <v>92</v>
      </c>
      <c r="ES3" s="53" t="s">
        <v>93</v>
      </c>
      <c r="ET3" s="53" t="s">
        <v>94</v>
      </c>
      <c r="EU3" s="53" t="s">
        <v>95</v>
      </c>
      <c r="EV3" s="53" t="s">
        <v>96</v>
      </c>
      <c r="EW3" s="53" t="s">
        <v>97</v>
      </c>
      <c r="EX3" s="53" t="s">
        <v>98</v>
      </c>
      <c r="EY3" s="53" t="s">
        <v>99</v>
      </c>
      <c r="EZ3" s="53" t="s">
        <v>100</v>
      </c>
      <c r="FA3" s="53" t="s">
        <v>101</v>
      </c>
      <c r="FB3" s="53" t="s">
        <v>102</v>
      </c>
      <c r="FC3" s="53" t="s">
        <v>103</v>
      </c>
      <c r="FD3" s="53" t="s">
        <v>104</v>
      </c>
      <c r="FE3" s="53" t="s">
        <v>105</v>
      </c>
      <c r="FF3" s="53" t="s">
        <v>106</v>
      </c>
      <c r="FG3" s="53" t="s">
        <v>67</v>
      </c>
      <c r="FH3" s="53" t="s">
        <v>68</v>
      </c>
      <c r="FI3" s="53" t="s">
        <v>69</v>
      </c>
      <c r="FJ3" s="53" t="s">
        <v>70</v>
      </c>
      <c r="FK3" s="53" t="s">
        <v>71</v>
      </c>
      <c r="FL3" s="53" t="s">
        <v>72</v>
      </c>
      <c r="FM3" s="53" t="s">
        <v>73</v>
      </c>
      <c r="FN3" s="53" t="s">
        <v>74</v>
      </c>
      <c r="FO3" s="53" t="s">
        <v>75</v>
      </c>
      <c r="FP3" s="53" t="s">
        <v>76</v>
      </c>
      <c r="FQ3" s="53" t="s">
        <v>77</v>
      </c>
      <c r="FR3" s="53" t="s">
        <v>78</v>
      </c>
      <c r="FS3" s="53" t="s">
        <v>79</v>
      </c>
      <c r="FT3" s="53" t="s">
        <v>80</v>
      </c>
      <c r="FU3" s="53" t="s">
        <v>81</v>
      </c>
      <c r="FV3" s="53" t="s">
        <v>82</v>
      </c>
      <c r="FW3" s="53" t="s">
        <v>83</v>
      </c>
      <c r="FX3" s="53" t="s">
        <v>84</v>
      </c>
      <c r="FY3" s="53" t="s">
        <v>85</v>
      </c>
      <c r="FZ3" s="53" t="s">
        <v>86</v>
      </c>
      <c r="GA3" s="53" t="s">
        <v>87</v>
      </c>
      <c r="GB3" s="53" t="s">
        <v>88</v>
      </c>
      <c r="GC3" s="53" t="s">
        <v>89</v>
      </c>
      <c r="GD3" s="53" t="s">
        <v>90</v>
      </c>
      <c r="GE3" s="53" t="s">
        <v>91</v>
      </c>
      <c r="GF3" s="53" t="s">
        <v>92</v>
      </c>
      <c r="GG3" s="53" t="s">
        <v>93</v>
      </c>
      <c r="GH3" s="53" t="s">
        <v>94</v>
      </c>
      <c r="GI3" s="53" t="s">
        <v>95</v>
      </c>
      <c r="GJ3" s="53" t="s">
        <v>96</v>
      </c>
      <c r="GK3" s="53" t="s">
        <v>97</v>
      </c>
      <c r="GL3" s="53" t="s">
        <v>98</v>
      </c>
      <c r="GM3" s="53" t="s">
        <v>99</v>
      </c>
      <c r="GN3" s="53" t="s">
        <v>100</v>
      </c>
      <c r="GO3" s="53" t="s">
        <v>101</v>
      </c>
      <c r="GP3" s="53" t="s">
        <v>102</v>
      </c>
      <c r="GQ3" s="53" t="s">
        <v>103</v>
      </c>
      <c r="GR3" s="53" t="s">
        <v>104</v>
      </c>
      <c r="GS3" s="53" t="s">
        <v>105</v>
      </c>
      <c r="GT3" s="53" t="s">
        <v>106</v>
      </c>
      <c r="GU3" s="53" t="s">
        <v>67</v>
      </c>
      <c r="GV3" s="53" t="s">
        <v>68</v>
      </c>
      <c r="GW3" s="53" t="s">
        <v>69</v>
      </c>
      <c r="GX3" s="53" t="s">
        <v>70</v>
      </c>
      <c r="GY3" s="53" t="s">
        <v>71</v>
      </c>
      <c r="GZ3" s="53" t="s">
        <v>72</v>
      </c>
      <c r="HA3" s="53" t="s">
        <v>73</v>
      </c>
      <c r="HB3" s="53" t="s">
        <v>74</v>
      </c>
      <c r="HC3" s="53" t="s">
        <v>75</v>
      </c>
      <c r="HD3" s="53" t="s">
        <v>76</v>
      </c>
      <c r="HE3" s="53" t="s">
        <v>77</v>
      </c>
      <c r="HF3" s="53" t="s">
        <v>78</v>
      </c>
      <c r="HG3" s="53" t="s">
        <v>79</v>
      </c>
      <c r="HH3" s="53" t="s">
        <v>80</v>
      </c>
      <c r="HI3" s="53" t="s">
        <v>81</v>
      </c>
      <c r="HJ3" s="53" t="s">
        <v>82</v>
      </c>
      <c r="HK3" s="53" t="s">
        <v>83</v>
      </c>
      <c r="HL3" s="53" t="s">
        <v>84</v>
      </c>
      <c r="HM3" s="53" t="s">
        <v>85</v>
      </c>
      <c r="HN3" s="53" t="s">
        <v>86</v>
      </c>
      <c r="HO3" s="53" t="s">
        <v>87</v>
      </c>
      <c r="HP3" s="53" t="s">
        <v>88</v>
      </c>
      <c r="HQ3" s="53" t="s">
        <v>89</v>
      </c>
      <c r="HR3" s="53" t="s">
        <v>90</v>
      </c>
      <c r="HS3" s="53" t="s">
        <v>91</v>
      </c>
      <c r="HT3" s="53" t="s">
        <v>92</v>
      </c>
      <c r="HU3" s="53" t="s">
        <v>93</v>
      </c>
      <c r="HV3" s="53" t="s">
        <v>94</v>
      </c>
      <c r="HW3" s="53" t="s">
        <v>95</v>
      </c>
      <c r="HX3" s="53" t="s">
        <v>96</v>
      </c>
      <c r="HY3" s="53" t="s">
        <v>97</v>
      </c>
      <c r="HZ3" s="53" t="s">
        <v>98</v>
      </c>
      <c r="IA3" s="53" t="s">
        <v>99</v>
      </c>
      <c r="IB3" s="53" t="s">
        <v>100</v>
      </c>
      <c r="IC3" s="53" t="s">
        <v>101</v>
      </c>
      <c r="ID3" s="53" t="s">
        <v>102</v>
      </c>
      <c r="IE3" s="53" t="s">
        <v>103</v>
      </c>
      <c r="IF3" s="53" t="s">
        <v>104</v>
      </c>
      <c r="IG3" s="53" t="s">
        <v>105</v>
      </c>
      <c r="IH3" s="53" t="s">
        <v>106</v>
      </c>
      <c r="II3" s="53" t="s">
        <v>67</v>
      </c>
      <c r="IJ3" s="53" t="s">
        <v>68</v>
      </c>
      <c r="IK3" s="53" t="s">
        <v>69</v>
      </c>
      <c r="IL3" s="53" t="s">
        <v>70</v>
      </c>
      <c r="IM3" s="53" t="s">
        <v>71</v>
      </c>
      <c r="IN3" s="53" t="s">
        <v>72</v>
      </c>
      <c r="IO3" s="53" t="s">
        <v>73</v>
      </c>
      <c r="IP3" s="53" t="s">
        <v>74</v>
      </c>
      <c r="IQ3" s="53" t="s">
        <v>75</v>
      </c>
      <c r="IR3" s="53" t="s">
        <v>76</v>
      </c>
      <c r="IS3" s="53" t="s">
        <v>77</v>
      </c>
      <c r="IT3" s="53" t="s">
        <v>78</v>
      </c>
      <c r="IU3" s="53" t="s">
        <v>79</v>
      </c>
      <c r="IV3" s="53" t="s">
        <v>80</v>
      </c>
      <c r="IW3" s="53" t="s">
        <v>81</v>
      </c>
      <c r="IX3" s="53" t="s">
        <v>82</v>
      </c>
      <c r="IY3" s="53" t="s">
        <v>83</v>
      </c>
      <c r="IZ3" s="53" t="s">
        <v>84</v>
      </c>
      <c r="JA3" s="53" t="s">
        <v>85</v>
      </c>
      <c r="JB3" s="53" t="s">
        <v>86</v>
      </c>
      <c r="JC3" s="53" t="s">
        <v>87</v>
      </c>
      <c r="JD3" s="53" t="s">
        <v>88</v>
      </c>
      <c r="JE3" s="53" t="s">
        <v>89</v>
      </c>
      <c r="JF3" s="53" t="s">
        <v>90</v>
      </c>
      <c r="JG3" s="53" t="s">
        <v>91</v>
      </c>
      <c r="JH3" s="53" t="s">
        <v>92</v>
      </c>
      <c r="JI3" s="53" t="s">
        <v>93</v>
      </c>
      <c r="JJ3" s="53" t="s">
        <v>94</v>
      </c>
      <c r="JK3" s="53" t="s">
        <v>95</v>
      </c>
      <c r="JL3" s="53" t="s">
        <v>96</v>
      </c>
      <c r="JM3" s="53" t="s">
        <v>97</v>
      </c>
      <c r="JN3" s="53" t="s">
        <v>98</v>
      </c>
      <c r="JO3" s="53" t="s">
        <v>99</v>
      </c>
      <c r="JP3" s="53" t="s">
        <v>100</v>
      </c>
      <c r="JQ3" s="53" t="s">
        <v>101</v>
      </c>
      <c r="JR3" s="53" t="s">
        <v>102</v>
      </c>
      <c r="JS3" s="53" t="s">
        <v>103</v>
      </c>
      <c r="JT3" s="53" t="s">
        <v>104</v>
      </c>
      <c r="JU3" s="53" t="s">
        <v>105</v>
      </c>
      <c r="JV3" s="53" t="s">
        <v>106</v>
      </c>
      <c r="JW3" s="53" t="s">
        <v>67</v>
      </c>
      <c r="JX3" s="53" t="s">
        <v>68</v>
      </c>
      <c r="JY3" s="53" t="s">
        <v>69</v>
      </c>
      <c r="JZ3" s="53" t="s">
        <v>70</v>
      </c>
      <c r="KA3" s="53" t="s">
        <v>71</v>
      </c>
      <c r="KB3" s="53" t="s">
        <v>72</v>
      </c>
      <c r="KC3" s="53" t="s">
        <v>73</v>
      </c>
      <c r="KD3" s="53" t="s">
        <v>74</v>
      </c>
      <c r="KE3" s="53" t="s">
        <v>75</v>
      </c>
      <c r="KF3" s="53" t="s">
        <v>76</v>
      </c>
      <c r="KG3" s="53" t="s">
        <v>77</v>
      </c>
      <c r="KH3" s="53" t="s">
        <v>78</v>
      </c>
      <c r="KI3" s="53" t="s">
        <v>79</v>
      </c>
      <c r="KJ3" s="53" t="s">
        <v>80</v>
      </c>
      <c r="KK3" s="53" t="s">
        <v>81</v>
      </c>
      <c r="KL3" s="53" t="s">
        <v>82</v>
      </c>
      <c r="KM3" s="53" t="s">
        <v>83</v>
      </c>
      <c r="KN3" s="53" t="s">
        <v>84</v>
      </c>
      <c r="KO3" s="53" t="s">
        <v>85</v>
      </c>
      <c r="KP3" s="53" t="s">
        <v>86</v>
      </c>
      <c r="KQ3" s="53" t="s">
        <v>87</v>
      </c>
      <c r="KR3" s="53" t="s">
        <v>88</v>
      </c>
      <c r="KS3" s="53" t="s">
        <v>89</v>
      </c>
      <c r="KT3" s="53" t="s">
        <v>90</v>
      </c>
      <c r="KU3" s="53" t="s">
        <v>91</v>
      </c>
      <c r="KV3" s="53" t="s">
        <v>92</v>
      </c>
      <c r="KW3" s="53" t="s">
        <v>93</v>
      </c>
      <c r="KX3" s="53" t="s">
        <v>94</v>
      </c>
      <c r="KY3" s="53" t="s">
        <v>95</v>
      </c>
      <c r="KZ3" s="53" t="s">
        <v>96</v>
      </c>
      <c r="LA3" s="53" t="s">
        <v>97</v>
      </c>
      <c r="LB3" s="53" t="s">
        <v>98</v>
      </c>
      <c r="LC3" s="53" t="s">
        <v>99</v>
      </c>
      <c r="LD3" s="53" t="s">
        <v>100</v>
      </c>
      <c r="LE3" s="53" t="s">
        <v>101</v>
      </c>
      <c r="LF3" s="53" t="s">
        <v>102</v>
      </c>
      <c r="LG3" s="53" t="s">
        <v>103</v>
      </c>
      <c r="LH3" s="53" t="s">
        <v>104</v>
      </c>
      <c r="LI3" s="53" t="s">
        <v>105</v>
      </c>
      <c r="LJ3" s="53" t="s">
        <v>106</v>
      </c>
      <c r="LK3" s="53" t="s">
        <v>67</v>
      </c>
      <c r="LL3" s="53" t="s">
        <v>68</v>
      </c>
      <c r="LM3" s="53" t="s">
        <v>69</v>
      </c>
      <c r="LN3" s="53" t="s">
        <v>70</v>
      </c>
      <c r="LO3" s="53" t="s">
        <v>71</v>
      </c>
      <c r="LP3" s="53" t="s">
        <v>72</v>
      </c>
      <c r="LQ3" s="53" t="s">
        <v>73</v>
      </c>
      <c r="LR3" s="53" t="s">
        <v>74</v>
      </c>
      <c r="LS3" s="53" t="s">
        <v>75</v>
      </c>
      <c r="LT3" s="53" t="s">
        <v>76</v>
      </c>
      <c r="LU3" s="53" t="s">
        <v>77</v>
      </c>
      <c r="LV3" s="53" t="s">
        <v>78</v>
      </c>
      <c r="LW3" s="53" t="s">
        <v>79</v>
      </c>
      <c r="LX3" s="53" t="s">
        <v>80</v>
      </c>
      <c r="LY3" s="53" t="s">
        <v>81</v>
      </c>
      <c r="LZ3" s="53" t="s">
        <v>82</v>
      </c>
      <c r="MA3" s="53" t="s">
        <v>83</v>
      </c>
      <c r="MB3" s="53" t="s">
        <v>84</v>
      </c>
      <c r="MC3" s="53" t="s">
        <v>85</v>
      </c>
      <c r="MD3" s="53" t="s">
        <v>86</v>
      </c>
      <c r="ME3" s="53" t="s">
        <v>87</v>
      </c>
      <c r="MF3" s="53" t="s">
        <v>88</v>
      </c>
      <c r="MG3" s="53" t="s">
        <v>89</v>
      </c>
      <c r="MH3" s="53" t="s">
        <v>90</v>
      </c>
      <c r="MI3" s="53" t="s">
        <v>91</v>
      </c>
      <c r="MJ3" s="53" t="s">
        <v>92</v>
      </c>
      <c r="MK3" s="53" t="s">
        <v>93</v>
      </c>
      <c r="ML3" s="53" t="s">
        <v>94</v>
      </c>
      <c r="MM3" s="53" t="s">
        <v>95</v>
      </c>
      <c r="MN3" s="53" t="s">
        <v>96</v>
      </c>
      <c r="MO3" s="53" t="s">
        <v>97</v>
      </c>
      <c r="MP3" s="53" t="s">
        <v>98</v>
      </c>
      <c r="MQ3" s="53" t="s">
        <v>99</v>
      </c>
      <c r="MR3" s="53" t="s">
        <v>100</v>
      </c>
      <c r="MS3" s="53" t="s">
        <v>101</v>
      </c>
      <c r="MT3" s="53" t="s">
        <v>102</v>
      </c>
      <c r="MU3" s="53" t="s">
        <v>103</v>
      </c>
      <c r="MV3" s="53" t="s">
        <v>104</v>
      </c>
      <c r="MW3" s="53" t="s">
        <v>105</v>
      </c>
      <c r="MX3" s="53" t="s">
        <v>106</v>
      </c>
    </row>
    <row r="4" spans="2:362" s="38" customFormat="1">
      <c r="B4" s="53" t="s">
        <v>57</v>
      </c>
      <c r="C4" s="53" t="s">
        <v>58</v>
      </c>
      <c r="D4" s="53" t="s">
        <v>58</v>
      </c>
      <c r="E4" s="53" t="s">
        <v>58</v>
      </c>
      <c r="F4" s="53" t="s">
        <v>58</v>
      </c>
      <c r="G4" s="53" t="s">
        <v>58</v>
      </c>
      <c r="H4" s="53" t="s">
        <v>58</v>
      </c>
      <c r="I4" s="53" t="s">
        <v>58</v>
      </c>
      <c r="J4" s="53" t="s">
        <v>58</v>
      </c>
      <c r="K4" s="53" t="s">
        <v>58</v>
      </c>
      <c r="L4" s="53" t="s">
        <v>58</v>
      </c>
      <c r="M4" s="53" t="s">
        <v>58</v>
      </c>
      <c r="N4" s="53" t="s">
        <v>58</v>
      </c>
      <c r="O4" s="53" t="s">
        <v>58</v>
      </c>
      <c r="P4" s="53" t="s">
        <v>58</v>
      </c>
      <c r="Q4" s="53" t="s">
        <v>58</v>
      </c>
      <c r="R4" s="53" t="s">
        <v>58</v>
      </c>
      <c r="S4" s="53" t="s">
        <v>58</v>
      </c>
      <c r="T4" s="53" t="s">
        <v>58</v>
      </c>
      <c r="U4" s="53" t="s">
        <v>58</v>
      </c>
      <c r="V4" s="53" t="s">
        <v>58</v>
      </c>
      <c r="W4" s="53" t="s">
        <v>58</v>
      </c>
      <c r="X4" s="53" t="s">
        <v>58</v>
      </c>
      <c r="Y4" s="53" t="s">
        <v>58</v>
      </c>
      <c r="Z4" s="53" t="s">
        <v>58</v>
      </c>
      <c r="AA4" s="53" t="s">
        <v>58</v>
      </c>
      <c r="AB4" s="53" t="s">
        <v>58</v>
      </c>
      <c r="AC4" s="53" t="s">
        <v>58</v>
      </c>
      <c r="AD4" s="53" t="s">
        <v>58</v>
      </c>
      <c r="AE4" s="53" t="s">
        <v>58</v>
      </c>
      <c r="AF4" s="53" t="s">
        <v>58</v>
      </c>
      <c r="AG4" s="53" t="s">
        <v>58</v>
      </c>
      <c r="AH4" s="53" t="s">
        <v>58</v>
      </c>
      <c r="AI4" s="53" t="s">
        <v>58</v>
      </c>
      <c r="AJ4" s="53" t="s">
        <v>58</v>
      </c>
      <c r="AK4" s="53" t="s">
        <v>58</v>
      </c>
      <c r="AL4" s="53" t="s">
        <v>58</v>
      </c>
      <c r="AM4" s="53" t="s">
        <v>58</v>
      </c>
      <c r="AN4" s="53" t="s">
        <v>58</v>
      </c>
      <c r="AO4" s="53" t="s">
        <v>58</v>
      </c>
      <c r="AP4" s="53" t="s">
        <v>58</v>
      </c>
      <c r="AQ4" s="53" t="s">
        <v>59</v>
      </c>
      <c r="AR4" s="53" t="s">
        <v>59</v>
      </c>
      <c r="AS4" s="53" t="s">
        <v>59</v>
      </c>
      <c r="AT4" s="53" t="s">
        <v>59</v>
      </c>
      <c r="AU4" s="53" t="s">
        <v>59</v>
      </c>
      <c r="AV4" s="53" t="s">
        <v>59</v>
      </c>
      <c r="AW4" s="53" t="s">
        <v>59</v>
      </c>
      <c r="AX4" s="53" t="s">
        <v>59</v>
      </c>
      <c r="AY4" s="53" t="s">
        <v>59</v>
      </c>
      <c r="AZ4" s="53" t="s">
        <v>59</v>
      </c>
      <c r="BA4" s="53" t="s">
        <v>59</v>
      </c>
      <c r="BB4" s="53" t="s">
        <v>59</v>
      </c>
      <c r="BC4" s="53" t="s">
        <v>59</v>
      </c>
      <c r="BD4" s="53" t="s">
        <v>59</v>
      </c>
      <c r="BE4" s="53" t="s">
        <v>59</v>
      </c>
      <c r="BF4" s="53" t="s">
        <v>59</v>
      </c>
      <c r="BG4" s="53" t="s">
        <v>59</v>
      </c>
      <c r="BH4" s="53" t="s">
        <v>59</v>
      </c>
      <c r="BI4" s="53" t="s">
        <v>59</v>
      </c>
      <c r="BJ4" s="53" t="s">
        <v>59</v>
      </c>
      <c r="BK4" s="53" t="s">
        <v>59</v>
      </c>
      <c r="BL4" s="53" t="s">
        <v>59</v>
      </c>
      <c r="BM4" s="53" t="s">
        <v>59</v>
      </c>
      <c r="BN4" s="53" t="s">
        <v>59</v>
      </c>
      <c r="BO4" s="53" t="s">
        <v>59</v>
      </c>
      <c r="BP4" s="53" t="s">
        <v>59</v>
      </c>
      <c r="BQ4" s="53" t="s">
        <v>59</v>
      </c>
      <c r="BR4" s="53" t="s">
        <v>59</v>
      </c>
      <c r="BS4" s="53" t="s">
        <v>59</v>
      </c>
      <c r="BT4" s="53" t="s">
        <v>59</v>
      </c>
      <c r="BU4" s="53" t="s">
        <v>59</v>
      </c>
      <c r="BV4" s="53" t="s">
        <v>59</v>
      </c>
      <c r="BW4" s="53" t="s">
        <v>59</v>
      </c>
      <c r="BX4" s="53" t="s">
        <v>59</v>
      </c>
      <c r="BY4" s="53" t="s">
        <v>59</v>
      </c>
      <c r="BZ4" s="53" t="s">
        <v>59</v>
      </c>
      <c r="CA4" s="53" t="s">
        <v>59</v>
      </c>
      <c r="CB4" s="53" t="s">
        <v>59</v>
      </c>
      <c r="CC4" s="53" t="s">
        <v>59</v>
      </c>
      <c r="CD4" s="53" t="s">
        <v>59</v>
      </c>
      <c r="CE4" s="53" t="s">
        <v>60</v>
      </c>
      <c r="CF4" s="53" t="s">
        <v>60</v>
      </c>
      <c r="CG4" s="53" t="s">
        <v>60</v>
      </c>
      <c r="CH4" s="53" t="s">
        <v>60</v>
      </c>
      <c r="CI4" s="53" t="s">
        <v>60</v>
      </c>
      <c r="CJ4" s="53" t="s">
        <v>60</v>
      </c>
      <c r="CK4" s="53" t="s">
        <v>60</v>
      </c>
      <c r="CL4" s="53" t="s">
        <v>60</v>
      </c>
      <c r="CM4" s="53" t="s">
        <v>60</v>
      </c>
      <c r="CN4" s="53" t="s">
        <v>60</v>
      </c>
      <c r="CO4" s="53" t="s">
        <v>60</v>
      </c>
      <c r="CP4" s="53" t="s">
        <v>60</v>
      </c>
      <c r="CQ4" s="53" t="s">
        <v>60</v>
      </c>
      <c r="CR4" s="53" t="s">
        <v>60</v>
      </c>
      <c r="CS4" s="53" t="s">
        <v>60</v>
      </c>
      <c r="CT4" s="53" t="s">
        <v>60</v>
      </c>
      <c r="CU4" s="53" t="s">
        <v>60</v>
      </c>
      <c r="CV4" s="53" t="s">
        <v>60</v>
      </c>
      <c r="CW4" s="53" t="s">
        <v>60</v>
      </c>
      <c r="CX4" s="53" t="s">
        <v>60</v>
      </c>
      <c r="CY4" s="53" t="s">
        <v>60</v>
      </c>
      <c r="CZ4" s="53" t="s">
        <v>60</v>
      </c>
      <c r="DA4" s="53" t="s">
        <v>60</v>
      </c>
      <c r="DB4" s="53" t="s">
        <v>60</v>
      </c>
      <c r="DC4" s="53" t="s">
        <v>60</v>
      </c>
      <c r="DD4" s="53" t="s">
        <v>60</v>
      </c>
      <c r="DE4" s="53" t="s">
        <v>60</v>
      </c>
      <c r="DF4" s="53" t="s">
        <v>60</v>
      </c>
      <c r="DG4" s="53" t="s">
        <v>60</v>
      </c>
      <c r="DH4" s="53" t="s">
        <v>60</v>
      </c>
      <c r="DI4" s="53" t="s">
        <v>60</v>
      </c>
      <c r="DJ4" s="53" t="s">
        <v>60</v>
      </c>
      <c r="DK4" s="53" t="s">
        <v>60</v>
      </c>
      <c r="DL4" s="53" t="s">
        <v>60</v>
      </c>
      <c r="DM4" s="53" t="s">
        <v>60</v>
      </c>
      <c r="DN4" s="53" t="s">
        <v>60</v>
      </c>
      <c r="DO4" s="53" t="s">
        <v>60</v>
      </c>
      <c r="DP4" s="53" t="s">
        <v>60</v>
      </c>
      <c r="DQ4" s="53" t="s">
        <v>60</v>
      </c>
      <c r="DR4" s="53" t="s">
        <v>60</v>
      </c>
      <c r="DS4" s="53" t="s">
        <v>61</v>
      </c>
      <c r="DT4" s="53" t="s">
        <v>61</v>
      </c>
      <c r="DU4" s="53" t="s">
        <v>61</v>
      </c>
      <c r="DV4" s="53" t="s">
        <v>61</v>
      </c>
      <c r="DW4" s="53" t="s">
        <v>61</v>
      </c>
      <c r="DX4" s="53" t="s">
        <v>61</v>
      </c>
      <c r="DY4" s="53" t="s">
        <v>61</v>
      </c>
      <c r="DZ4" s="53" t="s">
        <v>61</v>
      </c>
      <c r="EA4" s="53" t="s">
        <v>61</v>
      </c>
      <c r="EB4" s="53" t="s">
        <v>61</v>
      </c>
      <c r="EC4" s="53" t="s">
        <v>61</v>
      </c>
      <c r="ED4" s="53" t="s">
        <v>61</v>
      </c>
      <c r="EE4" s="53" t="s">
        <v>61</v>
      </c>
      <c r="EF4" s="53" t="s">
        <v>61</v>
      </c>
      <c r="EG4" s="53" t="s">
        <v>61</v>
      </c>
      <c r="EH4" s="53" t="s">
        <v>61</v>
      </c>
      <c r="EI4" s="53" t="s">
        <v>61</v>
      </c>
      <c r="EJ4" s="53" t="s">
        <v>61</v>
      </c>
      <c r="EK4" s="53" t="s">
        <v>61</v>
      </c>
      <c r="EL4" s="53" t="s">
        <v>61</v>
      </c>
      <c r="EM4" s="53" t="s">
        <v>61</v>
      </c>
      <c r="EN4" s="53" t="s">
        <v>61</v>
      </c>
      <c r="EO4" s="53" t="s">
        <v>61</v>
      </c>
      <c r="EP4" s="53" t="s">
        <v>61</v>
      </c>
      <c r="EQ4" s="53" t="s">
        <v>61</v>
      </c>
      <c r="ER4" s="53" t="s">
        <v>61</v>
      </c>
      <c r="ES4" s="53" t="s">
        <v>61</v>
      </c>
      <c r="ET4" s="53" t="s">
        <v>61</v>
      </c>
      <c r="EU4" s="53" t="s">
        <v>61</v>
      </c>
      <c r="EV4" s="53" t="s">
        <v>61</v>
      </c>
      <c r="EW4" s="53" t="s">
        <v>61</v>
      </c>
      <c r="EX4" s="53" t="s">
        <v>61</v>
      </c>
      <c r="EY4" s="53" t="s">
        <v>61</v>
      </c>
      <c r="EZ4" s="53" t="s">
        <v>61</v>
      </c>
      <c r="FA4" s="53" t="s">
        <v>61</v>
      </c>
      <c r="FB4" s="53" t="s">
        <v>61</v>
      </c>
      <c r="FC4" s="53" t="s">
        <v>61</v>
      </c>
      <c r="FD4" s="53" t="s">
        <v>61</v>
      </c>
      <c r="FE4" s="53" t="s">
        <v>61</v>
      </c>
      <c r="FF4" s="53" t="s">
        <v>61</v>
      </c>
      <c r="FG4" s="53" t="s">
        <v>62</v>
      </c>
      <c r="FH4" s="53" t="s">
        <v>62</v>
      </c>
      <c r="FI4" s="53" t="s">
        <v>62</v>
      </c>
      <c r="FJ4" s="53" t="s">
        <v>62</v>
      </c>
      <c r="FK4" s="53" t="s">
        <v>62</v>
      </c>
      <c r="FL4" s="53" t="s">
        <v>62</v>
      </c>
      <c r="FM4" s="53" t="s">
        <v>62</v>
      </c>
      <c r="FN4" s="53" t="s">
        <v>62</v>
      </c>
      <c r="FO4" s="53" t="s">
        <v>62</v>
      </c>
      <c r="FP4" s="53" t="s">
        <v>62</v>
      </c>
      <c r="FQ4" s="53" t="s">
        <v>62</v>
      </c>
      <c r="FR4" s="53" t="s">
        <v>62</v>
      </c>
      <c r="FS4" s="53" t="s">
        <v>62</v>
      </c>
      <c r="FT4" s="53" t="s">
        <v>62</v>
      </c>
      <c r="FU4" s="53" t="s">
        <v>62</v>
      </c>
      <c r="FV4" s="53" t="s">
        <v>62</v>
      </c>
      <c r="FW4" s="53" t="s">
        <v>62</v>
      </c>
      <c r="FX4" s="53" t="s">
        <v>62</v>
      </c>
      <c r="FY4" s="53" t="s">
        <v>62</v>
      </c>
      <c r="FZ4" s="53" t="s">
        <v>62</v>
      </c>
      <c r="GA4" s="53" t="s">
        <v>62</v>
      </c>
      <c r="GB4" s="53" t="s">
        <v>62</v>
      </c>
      <c r="GC4" s="53" t="s">
        <v>62</v>
      </c>
      <c r="GD4" s="53" t="s">
        <v>62</v>
      </c>
      <c r="GE4" s="53" t="s">
        <v>62</v>
      </c>
      <c r="GF4" s="53" t="s">
        <v>62</v>
      </c>
      <c r="GG4" s="53" t="s">
        <v>62</v>
      </c>
      <c r="GH4" s="53" t="s">
        <v>62</v>
      </c>
      <c r="GI4" s="53" t="s">
        <v>62</v>
      </c>
      <c r="GJ4" s="53" t="s">
        <v>62</v>
      </c>
      <c r="GK4" s="53" t="s">
        <v>62</v>
      </c>
      <c r="GL4" s="53" t="s">
        <v>62</v>
      </c>
      <c r="GM4" s="53" t="s">
        <v>62</v>
      </c>
      <c r="GN4" s="53" t="s">
        <v>62</v>
      </c>
      <c r="GO4" s="53" t="s">
        <v>62</v>
      </c>
      <c r="GP4" s="53" t="s">
        <v>62</v>
      </c>
      <c r="GQ4" s="53" t="s">
        <v>62</v>
      </c>
      <c r="GR4" s="53" t="s">
        <v>62</v>
      </c>
      <c r="GS4" s="53" t="s">
        <v>62</v>
      </c>
      <c r="GT4" s="53" t="s">
        <v>62</v>
      </c>
      <c r="GU4" s="53" t="s">
        <v>63</v>
      </c>
      <c r="GV4" s="53" t="s">
        <v>63</v>
      </c>
      <c r="GW4" s="53" t="s">
        <v>63</v>
      </c>
      <c r="GX4" s="53" t="s">
        <v>63</v>
      </c>
      <c r="GY4" s="53" t="s">
        <v>63</v>
      </c>
      <c r="GZ4" s="53" t="s">
        <v>63</v>
      </c>
      <c r="HA4" s="53" t="s">
        <v>63</v>
      </c>
      <c r="HB4" s="53" t="s">
        <v>63</v>
      </c>
      <c r="HC4" s="53" t="s">
        <v>63</v>
      </c>
      <c r="HD4" s="53" t="s">
        <v>63</v>
      </c>
      <c r="HE4" s="53" t="s">
        <v>63</v>
      </c>
      <c r="HF4" s="53" t="s">
        <v>63</v>
      </c>
      <c r="HG4" s="53" t="s">
        <v>63</v>
      </c>
      <c r="HH4" s="53" t="s">
        <v>63</v>
      </c>
      <c r="HI4" s="53" t="s">
        <v>63</v>
      </c>
      <c r="HJ4" s="53" t="s">
        <v>63</v>
      </c>
      <c r="HK4" s="53" t="s">
        <v>63</v>
      </c>
      <c r="HL4" s="53" t="s">
        <v>63</v>
      </c>
      <c r="HM4" s="53" t="s">
        <v>63</v>
      </c>
      <c r="HN4" s="53" t="s">
        <v>63</v>
      </c>
      <c r="HO4" s="53" t="s">
        <v>63</v>
      </c>
      <c r="HP4" s="53" t="s">
        <v>63</v>
      </c>
      <c r="HQ4" s="53" t="s">
        <v>63</v>
      </c>
      <c r="HR4" s="53" t="s">
        <v>63</v>
      </c>
      <c r="HS4" s="53" t="s">
        <v>63</v>
      </c>
      <c r="HT4" s="53" t="s">
        <v>63</v>
      </c>
      <c r="HU4" s="53" t="s">
        <v>63</v>
      </c>
      <c r="HV4" s="53" t="s">
        <v>63</v>
      </c>
      <c r="HW4" s="53" t="s">
        <v>63</v>
      </c>
      <c r="HX4" s="53" t="s">
        <v>63</v>
      </c>
      <c r="HY4" s="53" t="s">
        <v>63</v>
      </c>
      <c r="HZ4" s="53" t="s">
        <v>63</v>
      </c>
      <c r="IA4" s="53" t="s">
        <v>63</v>
      </c>
      <c r="IB4" s="53" t="s">
        <v>63</v>
      </c>
      <c r="IC4" s="53" t="s">
        <v>63</v>
      </c>
      <c r="ID4" s="53" t="s">
        <v>63</v>
      </c>
      <c r="IE4" s="53" t="s">
        <v>63</v>
      </c>
      <c r="IF4" s="53" t="s">
        <v>63</v>
      </c>
      <c r="IG4" s="53" t="s">
        <v>63</v>
      </c>
      <c r="IH4" s="53" t="s">
        <v>63</v>
      </c>
      <c r="II4" s="53" t="s">
        <v>64</v>
      </c>
      <c r="IJ4" s="53" t="s">
        <v>64</v>
      </c>
      <c r="IK4" s="53" t="s">
        <v>64</v>
      </c>
      <c r="IL4" s="53" t="s">
        <v>64</v>
      </c>
      <c r="IM4" s="53" t="s">
        <v>64</v>
      </c>
      <c r="IN4" s="53" t="s">
        <v>64</v>
      </c>
      <c r="IO4" s="53" t="s">
        <v>64</v>
      </c>
      <c r="IP4" s="53" t="s">
        <v>64</v>
      </c>
      <c r="IQ4" s="53" t="s">
        <v>64</v>
      </c>
      <c r="IR4" s="53" t="s">
        <v>64</v>
      </c>
      <c r="IS4" s="53" t="s">
        <v>64</v>
      </c>
      <c r="IT4" s="53" t="s">
        <v>64</v>
      </c>
      <c r="IU4" s="53" t="s">
        <v>64</v>
      </c>
      <c r="IV4" s="53" t="s">
        <v>64</v>
      </c>
      <c r="IW4" s="53" t="s">
        <v>64</v>
      </c>
      <c r="IX4" s="53" t="s">
        <v>64</v>
      </c>
      <c r="IY4" s="53" t="s">
        <v>64</v>
      </c>
      <c r="IZ4" s="53" t="s">
        <v>64</v>
      </c>
      <c r="JA4" s="53" t="s">
        <v>64</v>
      </c>
      <c r="JB4" s="53" t="s">
        <v>64</v>
      </c>
      <c r="JC4" s="53" t="s">
        <v>64</v>
      </c>
      <c r="JD4" s="53" t="s">
        <v>64</v>
      </c>
      <c r="JE4" s="53" t="s">
        <v>64</v>
      </c>
      <c r="JF4" s="53" t="s">
        <v>64</v>
      </c>
      <c r="JG4" s="53" t="s">
        <v>64</v>
      </c>
      <c r="JH4" s="53" t="s">
        <v>64</v>
      </c>
      <c r="JI4" s="53" t="s">
        <v>64</v>
      </c>
      <c r="JJ4" s="53" t="s">
        <v>64</v>
      </c>
      <c r="JK4" s="53" t="s">
        <v>64</v>
      </c>
      <c r="JL4" s="53" t="s">
        <v>64</v>
      </c>
      <c r="JM4" s="53" t="s">
        <v>64</v>
      </c>
      <c r="JN4" s="53" t="s">
        <v>64</v>
      </c>
      <c r="JO4" s="53" t="s">
        <v>64</v>
      </c>
      <c r="JP4" s="53" t="s">
        <v>64</v>
      </c>
      <c r="JQ4" s="53" t="s">
        <v>64</v>
      </c>
      <c r="JR4" s="53" t="s">
        <v>64</v>
      </c>
      <c r="JS4" s="53" t="s">
        <v>64</v>
      </c>
      <c r="JT4" s="53" t="s">
        <v>64</v>
      </c>
      <c r="JU4" s="53" t="s">
        <v>64</v>
      </c>
      <c r="JV4" s="53" t="s">
        <v>64</v>
      </c>
      <c r="JW4" s="53" t="s">
        <v>65</v>
      </c>
      <c r="JX4" s="53" t="s">
        <v>65</v>
      </c>
      <c r="JY4" s="53" t="s">
        <v>65</v>
      </c>
      <c r="JZ4" s="53" t="s">
        <v>65</v>
      </c>
      <c r="KA4" s="53" t="s">
        <v>65</v>
      </c>
      <c r="KB4" s="53" t="s">
        <v>65</v>
      </c>
      <c r="KC4" s="53" t="s">
        <v>65</v>
      </c>
      <c r="KD4" s="53" t="s">
        <v>65</v>
      </c>
      <c r="KE4" s="53" t="s">
        <v>65</v>
      </c>
      <c r="KF4" s="53" t="s">
        <v>65</v>
      </c>
      <c r="KG4" s="53" t="s">
        <v>65</v>
      </c>
      <c r="KH4" s="53" t="s">
        <v>65</v>
      </c>
      <c r="KI4" s="53" t="s">
        <v>65</v>
      </c>
      <c r="KJ4" s="53" t="s">
        <v>65</v>
      </c>
      <c r="KK4" s="53" t="s">
        <v>65</v>
      </c>
      <c r="KL4" s="53" t="s">
        <v>65</v>
      </c>
      <c r="KM4" s="53" t="s">
        <v>65</v>
      </c>
      <c r="KN4" s="53" t="s">
        <v>65</v>
      </c>
      <c r="KO4" s="53" t="s">
        <v>65</v>
      </c>
      <c r="KP4" s="53" t="s">
        <v>65</v>
      </c>
      <c r="KQ4" s="53" t="s">
        <v>65</v>
      </c>
      <c r="KR4" s="53" t="s">
        <v>65</v>
      </c>
      <c r="KS4" s="53" t="s">
        <v>65</v>
      </c>
      <c r="KT4" s="53" t="s">
        <v>65</v>
      </c>
      <c r="KU4" s="53" t="s">
        <v>65</v>
      </c>
      <c r="KV4" s="53" t="s">
        <v>65</v>
      </c>
      <c r="KW4" s="53" t="s">
        <v>65</v>
      </c>
      <c r="KX4" s="53" t="s">
        <v>65</v>
      </c>
      <c r="KY4" s="53" t="s">
        <v>65</v>
      </c>
      <c r="KZ4" s="53" t="s">
        <v>65</v>
      </c>
      <c r="LA4" s="53" t="s">
        <v>65</v>
      </c>
      <c r="LB4" s="53" t="s">
        <v>65</v>
      </c>
      <c r="LC4" s="53" t="s">
        <v>65</v>
      </c>
      <c r="LD4" s="53" t="s">
        <v>65</v>
      </c>
      <c r="LE4" s="53" t="s">
        <v>65</v>
      </c>
      <c r="LF4" s="53" t="s">
        <v>65</v>
      </c>
      <c r="LG4" s="53" t="s">
        <v>65</v>
      </c>
      <c r="LH4" s="53" t="s">
        <v>65</v>
      </c>
      <c r="LI4" s="53" t="s">
        <v>65</v>
      </c>
      <c r="LJ4" s="53" t="s">
        <v>65</v>
      </c>
      <c r="LK4" s="53" t="s">
        <v>66</v>
      </c>
      <c r="LL4" s="53" t="s">
        <v>66</v>
      </c>
      <c r="LM4" s="53" t="s">
        <v>66</v>
      </c>
      <c r="LN4" s="53" t="s">
        <v>66</v>
      </c>
      <c r="LO4" s="53" t="s">
        <v>66</v>
      </c>
      <c r="LP4" s="53" t="s">
        <v>66</v>
      </c>
      <c r="LQ4" s="53" t="s">
        <v>66</v>
      </c>
      <c r="LR4" s="53" t="s">
        <v>66</v>
      </c>
      <c r="LS4" s="53" t="s">
        <v>66</v>
      </c>
      <c r="LT4" s="53" t="s">
        <v>66</v>
      </c>
      <c r="LU4" s="53" t="s">
        <v>66</v>
      </c>
      <c r="LV4" s="53" t="s">
        <v>66</v>
      </c>
      <c r="LW4" s="53" t="s">
        <v>66</v>
      </c>
      <c r="LX4" s="53" t="s">
        <v>66</v>
      </c>
      <c r="LY4" s="53" t="s">
        <v>66</v>
      </c>
      <c r="LZ4" s="53" t="s">
        <v>66</v>
      </c>
      <c r="MA4" s="53" t="s">
        <v>66</v>
      </c>
      <c r="MB4" s="53" t="s">
        <v>66</v>
      </c>
      <c r="MC4" s="53" t="s">
        <v>66</v>
      </c>
      <c r="MD4" s="53" t="s">
        <v>66</v>
      </c>
      <c r="ME4" s="53" t="s">
        <v>66</v>
      </c>
      <c r="MF4" s="53" t="s">
        <v>66</v>
      </c>
      <c r="MG4" s="53" t="s">
        <v>66</v>
      </c>
      <c r="MH4" s="53" t="s">
        <v>66</v>
      </c>
      <c r="MI4" s="53" t="s">
        <v>66</v>
      </c>
      <c r="MJ4" s="53" t="s">
        <v>66</v>
      </c>
      <c r="MK4" s="53" t="s">
        <v>66</v>
      </c>
      <c r="ML4" s="53" t="s">
        <v>66</v>
      </c>
      <c r="MM4" s="53" t="s">
        <v>66</v>
      </c>
      <c r="MN4" s="53" t="s">
        <v>66</v>
      </c>
      <c r="MO4" s="53" t="s">
        <v>66</v>
      </c>
      <c r="MP4" s="53" t="s">
        <v>66</v>
      </c>
      <c r="MQ4" s="53" t="s">
        <v>66</v>
      </c>
      <c r="MR4" s="53" t="s">
        <v>66</v>
      </c>
      <c r="MS4" s="53" t="s">
        <v>66</v>
      </c>
      <c r="MT4" s="53" t="s">
        <v>66</v>
      </c>
      <c r="MU4" s="53" t="s">
        <v>66</v>
      </c>
      <c r="MV4" s="53" t="s">
        <v>66</v>
      </c>
      <c r="MW4" s="53" t="s">
        <v>66</v>
      </c>
      <c r="MX4" s="53" t="s">
        <v>66</v>
      </c>
    </row>
    <row r="5" spans="2:362" s="38" customFormat="1">
      <c r="B5" s="29" t="s">
        <v>13</v>
      </c>
      <c r="C5" s="39">
        <v>1.0621520690619946E-2</v>
      </c>
      <c r="D5" s="40">
        <v>3.0744093382217841E-10</v>
      </c>
      <c r="E5" s="40">
        <v>0</v>
      </c>
      <c r="F5" s="40">
        <v>0</v>
      </c>
      <c r="G5" s="40">
        <v>4.6276076318463311E-5</v>
      </c>
      <c r="H5" s="40">
        <v>1.1096906382590532E-3</v>
      </c>
      <c r="I5" s="40">
        <v>1.1153079103678465E-3</v>
      </c>
      <c r="J5" s="40">
        <v>4.7713793814182281E-2</v>
      </c>
      <c r="K5" s="40">
        <v>7.8766490332782269E-4</v>
      </c>
      <c r="L5" s="40">
        <v>2.7217937167733908E-3</v>
      </c>
      <c r="M5" s="40">
        <v>9.4134779646992683E-4</v>
      </c>
      <c r="N5" s="40">
        <v>0</v>
      </c>
      <c r="O5" s="40">
        <v>0</v>
      </c>
      <c r="P5" s="40">
        <v>1.5971683897078037E-3</v>
      </c>
      <c r="Q5" s="40">
        <v>0</v>
      </c>
      <c r="R5" s="40">
        <v>0</v>
      </c>
      <c r="S5" s="40">
        <v>0</v>
      </c>
      <c r="T5" s="40">
        <v>1.1233986355364323E-2</v>
      </c>
      <c r="U5" s="40">
        <v>5.0839497589549865E-7</v>
      </c>
      <c r="V5" s="40">
        <v>0</v>
      </c>
      <c r="W5" s="40">
        <v>0</v>
      </c>
      <c r="X5" s="40">
        <v>0</v>
      </c>
      <c r="Y5" s="40">
        <v>0</v>
      </c>
      <c r="Z5" s="40">
        <v>5.5335920023935614E-7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1.3552052223531064E-5</v>
      </c>
      <c r="AL5" s="40">
        <v>1.9780118876155939E-8</v>
      </c>
      <c r="AM5" s="40">
        <v>0</v>
      </c>
      <c r="AN5" s="40">
        <v>0</v>
      </c>
      <c r="AO5" s="40">
        <v>1.7066126289932981E-8</v>
      </c>
      <c r="AP5" s="41">
        <v>2.1688507404178381E-3</v>
      </c>
      <c r="AQ5" s="39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0</v>
      </c>
      <c r="BC5" s="40">
        <v>0</v>
      </c>
      <c r="BD5" s="40">
        <v>0</v>
      </c>
      <c r="BE5" s="40">
        <v>0</v>
      </c>
      <c r="BF5" s="40">
        <v>0</v>
      </c>
      <c r="BG5" s="40">
        <v>0</v>
      </c>
      <c r="BH5" s="40">
        <v>0</v>
      </c>
      <c r="BI5" s="40">
        <v>0</v>
      </c>
      <c r="BJ5" s="40">
        <v>0</v>
      </c>
      <c r="BK5" s="40">
        <v>0</v>
      </c>
      <c r="BL5" s="40">
        <v>0</v>
      </c>
      <c r="BM5" s="40">
        <v>0</v>
      </c>
      <c r="BN5" s="40">
        <v>0</v>
      </c>
      <c r="BO5" s="40">
        <v>0</v>
      </c>
      <c r="BP5" s="40">
        <v>0</v>
      </c>
      <c r="BQ5" s="40">
        <v>0</v>
      </c>
      <c r="BR5" s="40">
        <v>0</v>
      </c>
      <c r="BS5" s="40">
        <v>0</v>
      </c>
      <c r="BT5" s="40">
        <v>0</v>
      </c>
      <c r="BU5" s="40">
        <v>0</v>
      </c>
      <c r="BV5" s="40">
        <v>0</v>
      </c>
      <c r="BW5" s="40">
        <v>0</v>
      </c>
      <c r="BX5" s="40">
        <v>0</v>
      </c>
      <c r="BY5" s="40">
        <v>0</v>
      </c>
      <c r="BZ5" s="40">
        <v>0</v>
      </c>
      <c r="CA5" s="40">
        <v>0</v>
      </c>
      <c r="CB5" s="40">
        <v>0</v>
      </c>
      <c r="CC5" s="40">
        <v>0</v>
      </c>
      <c r="CD5" s="41">
        <v>0</v>
      </c>
      <c r="CE5" s="39">
        <v>0</v>
      </c>
      <c r="CF5" s="40">
        <v>0</v>
      </c>
      <c r="CG5" s="40">
        <v>0</v>
      </c>
      <c r="CH5" s="40">
        <v>0</v>
      </c>
      <c r="CI5" s="40">
        <v>0</v>
      </c>
      <c r="CJ5" s="40">
        <v>0</v>
      </c>
      <c r="CK5" s="40">
        <v>0</v>
      </c>
      <c r="CL5" s="40">
        <v>0</v>
      </c>
      <c r="CM5" s="40">
        <v>0</v>
      </c>
      <c r="CN5" s="40">
        <v>0</v>
      </c>
      <c r="CO5" s="40">
        <v>0</v>
      </c>
      <c r="CP5" s="40">
        <v>0</v>
      </c>
      <c r="CQ5" s="40">
        <v>0</v>
      </c>
      <c r="CR5" s="40">
        <v>0</v>
      </c>
      <c r="CS5" s="40">
        <v>0</v>
      </c>
      <c r="CT5" s="40">
        <v>0</v>
      </c>
      <c r="CU5" s="40">
        <v>0</v>
      </c>
      <c r="CV5" s="40">
        <v>0</v>
      </c>
      <c r="CW5" s="40">
        <v>0</v>
      </c>
      <c r="CX5" s="40">
        <v>0</v>
      </c>
      <c r="CY5" s="40">
        <v>0</v>
      </c>
      <c r="CZ5" s="40">
        <v>0</v>
      </c>
      <c r="DA5" s="40">
        <v>0</v>
      </c>
      <c r="DB5" s="40">
        <v>0</v>
      </c>
      <c r="DC5" s="40">
        <v>0</v>
      </c>
      <c r="DD5" s="40">
        <v>0</v>
      </c>
      <c r="DE5" s="40">
        <v>0</v>
      </c>
      <c r="DF5" s="40">
        <v>0</v>
      </c>
      <c r="DG5" s="40">
        <v>0</v>
      </c>
      <c r="DH5" s="40">
        <v>0</v>
      </c>
      <c r="DI5" s="40">
        <v>0</v>
      </c>
      <c r="DJ5" s="40">
        <v>0</v>
      </c>
      <c r="DK5" s="40">
        <v>0</v>
      </c>
      <c r="DL5" s="40">
        <v>0</v>
      </c>
      <c r="DM5" s="40">
        <v>0</v>
      </c>
      <c r="DN5" s="40">
        <v>0</v>
      </c>
      <c r="DO5" s="40">
        <v>0</v>
      </c>
      <c r="DP5" s="40">
        <v>0</v>
      </c>
      <c r="DQ5" s="40">
        <v>0</v>
      </c>
      <c r="DR5" s="41">
        <v>0</v>
      </c>
      <c r="DS5" s="39">
        <v>0</v>
      </c>
      <c r="DT5" s="40">
        <v>0</v>
      </c>
      <c r="DU5" s="40">
        <v>0</v>
      </c>
      <c r="DV5" s="40">
        <v>0</v>
      </c>
      <c r="DW5" s="40">
        <v>0</v>
      </c>
      <c r="DX5" s="40">
        <v>0</v>
      </c>
      <c r="DY5" s="40">
        <v>0</v>
      </c>
      <c r="DZ5" s="40">
        <v>0</v>
      </c>
      <c r="EA5" s="40">
        <v>0</v>
      </c>
      <c r="EB5" s="40">
        <v>0</v>
      </c>
      <c r="EC5" s="40">
        <v>0</v>
      </c>
      <c r="ED5" s="40">
        <v>0</v>
      </c>
      <c r="EE5" s="40">
        <v>0</v>
      </c>
      <c r="EF5" s="40">
        <v>0</v>
      </c>
      <c r="EG5" s="40">
        <v>0</v>
      </c>
      <c r="EH5" s="40">
        <v>0</v>
      </c>
      <c r="EI5" s="40">
        <v>0</v>
      </c>
      <c r="EJ5" s="40">
        <v>0</v>
      </c>
      <c r="EK5" s="40">
        <v>0</v>
      </c>
      <c r="EL5" s="40">
        <v>0</v>
      </c>
      <c r="EM5" s="40">
        <v>0</v>
      </c>
      <c r="EN5" s="40">
        <v>0</v>
      </c>
      <c r="EO5" s="40">
        <v>0</v>
      </c>
      <c r="EP5" s="40">
        <v>0</v>
      </c>
      <c r="EQ5" s="40">
        <v>0</v>
      </c>
      <c r="ER5" s="40">
        <v>0</v>
      </c>
      <c r="ES5" s="40">
        <v>0</v>
      </c>
      <c r="ET5" s="40">
        <v>0</v>
      </c>
      <c r="EU5" s="40">
        <v>0</v>
      </c>
      <c r="EV5" s="40">
        <v>0</v>
      </c>
      <c r="EW5" s="40">
        <v>0</v>
      </c>
      <c r="EX5" s="40">
        <v>0</v>
      </c>
      <c r="EY5" s="40">
        <v>0</v>
      </c>
      <c r="EZ5" s="40">
        <v>0</v>
      </c>
      <c r="FA5" s="40">
        <v>0</v>
      </c>
      <c r="FB5" s="40">
        <v>0</v>
      </c>
      <c r="FC5" s="40">
        <v>0</v>
      </c>
      <c r="FD5" s="40">
        <v>0</v>
      </c>
      <c r="FE5" s="40">
        <v>0</v>
      </c>
      <c r="FF5" s="41">
        <v>0</v>
      </c>
      <c r="FG5" s="39">
        <v>9.9977627396583557E-2</v>
      </c>
      <c r="FH5" s="40">
        <v>0</v>
      </c>
      <c r="FI5" s="40">
        <v>0</v>
      </c>
      <c r="FJ5" s="40">
        <v>0</v>
      </c>
      <c r="FK5" s="40">
        <v>6.2486017122864723E-3</v>
      </c>
      <c r="FL5" s="40">
        <v>0.59602046012878418</v>
      </c>
      <c r="FM5" s="40">
        <v>1.4419849030673504E-2</v>
      </c>
      <c r="FN5" s="40">
        <v>6.1524689197540283E-2</v>
      </c>
      <c r="FO5" s="40">
        <v>4.8546828329563141E-2</v>
      </c>
      <c r="FP5" s="40">
        <v>1.9226465374231339E-3</v>
      </c>
      <c r="FQ5" s="40">
        <v>5.6237410753965378E-2</v>
      </c>
      <c r="FR5" s="40">
        <v>9.6132326871156693E-4</v>
      </c>
      <c r="FS5" s="40">
        <v>1.4419849030673504E-3</v>
      </c>
      <c r="FT5" s="40">
        <v>4.8066163435578346E-4</v>
      </c>
      <c r="FU5" s="40">
        <v>2.8839698061347008E-3</v>
      </c>
      <c r="FV5" s="40">
        <v>0</v>
      </c>
      <c r="FW5" s="40">
        <v>1.4014477841556072E-2</v>
      </c>
      <c r="FX5" s="40">
        <v>3.0321106896735728E-4</v>
      </c>
      <c r="FY5" s="40">
        <v>1.0216096416115761E-4</v>
      </c>
      <c r="FZ5" s="40">
        <v>6.7292633466422558E-3</v>
      </c>
      <c r="GA5" s="40">
        <v>0</v>
      </c>
      <c r="GB5" s="40">
        <v>0</v>
      </c>
      <c r="GC5" s="40">
        <v>0</v>
      </c>
      <c r="GD5" s="40">
        <v>0</v>
      </c>
      <c r="GE5" s="40">
        <v>0</v>
      </c>
      <c r="GF5" s="40">
        <v>0</v>
      </c>
      <c r="GG5" s="40">
        <v>0</v>
      </c>
      <c r="GH5" s="40">
        <v>0</v>
      </c>
      <c r="GI5" s="40">
        <v>0</v>
      </c>
      <c r="GJ5" s="40">
        <v>0</v>
      </c>
      <c r="GK5" s="40">
        <v>0</v>
      </c>
      <c r="GL5" s="40">
        <v>0</v>
      </c>
      <c r="GM5" s="40">
        <v>3.8452930748462677E-3</v>
      </c>
      <c r="GN5" s="40">
        <v>0</v>
      </c>
      <c r="GO5" s="40">
        <v>0</v>
      </c>
      <c r="GP5" s="40">
        <v>0</v>
      </c>
      <c r="GQ5" s="40">
        <v>0</v>
      </c>
      <c r="GR5" s="40">
        <v>0</v>
      </c>
      <c r="GS5" s="40">
        <v>0</v>
      </c>
      <c r="GT5" s="41">
        <v>3.8452930748462677E-2</v>
      </c>
      <c r="GU5" s="39">
        <v>2.7978075668215752E-2</v>
      </c>
      <c r="GV5" s="40">
        <v>0</v>
      </c>
      <c r="GW5" s="40">
        <v>0</v>
      </c>
      <c r="GX5" s="40">
        <v>0</v>
      </c>
      <c r="GY5" s="40">
        <v>1.0255549103021622E-2</v>
      </c>
      <c r="GZ5" s="40">
        <v>0.10350051522254944</v>
      </c>
      <c r="HA5" s="40">
        <v>8.3892798284068704E-4</v>
      </c>
      <c r="HB5" s="40">
        <v>4.5245684683322906E-2</v>
      </c>
      <c r="HC5" s="40">
        <v>1.0522215627133846E-2</v>
      </c>
      <c r="HD5" s="40">
        <v>4.4525411794893444E-4</v>
      </c>
      <c r="HE5" s="40">
        <v>1.6103073954582214E-2</v>
      </c>
      <c r="HF5" s="40">
        <v>0</v>
      </c>
      <c r="HG5" s="40">
        <v>1.2785183207597584E-4</v>
      </c>
      <c r="HH5" s="40">
        <v>4.2028485040646046E-5</v>
      </c>
      <c r="HI5" s="40">
        <v>0</v>
      </c>
      <c r="HJ5" s="40">
        <v>0</v>
      </c>
      <c r="HK5" s="40">
        <v>0</v>
      </c>
      <c r="HL5" s="40">
        <v>6.5021085902117193E-5</v>
      </c>
      <c r="HM5" s="40">
        <v>1.0593296792649198E-5</v>
      </c>
      <c r="HN5" s="40">
        <v>7.9197194427251816E-3</v>
      </c>
      <c r="HO5" s="40">
        <v>0</v>
      </c>
      <c r="HP5" s="40">
        <v>0</v>
      </c>
      <c r="HQ5" s="40">
        <v>0</v>
      </c>
      <c r="HR5" s="40">
        <v>0</v>
      </c>
      <c r="HS5" s="40">
        <v>0</v>
      </c>
      <c r="HT5" s="40">
        <v>0</v>
      </c>
      <c r="HU5" s="40">
        <v>0</v>
      </c>
      <c r="HV5" s="40">
        <v>0</v>
      </c>
      <c r="HW5" s="40">
        <v>0</v>
      </c>
      <c r="HX5" s="40">
        <v>0</v>
      </c>
      <c r="HY5" s="40">
        <v>0</v>
      </c>
      <c r="HZ5" s="40">
        <v>0</v>
      </c>
      <c r="IA5" s="40">
        <v>4.6449775254586712E-5</v>
      </c>
      <c r="IB5" s="40">
        <v>0</v>
      </c>
      <c r="IC5" s="40">
        <v>6.054472760297358E-4</v>
      </c>
      <c r="ID5" s="40">
        <v>0</v>
      </c>
      <c r="IE5" s="40">
        <v>0</v>
      </c>
      <c r="IF5" s="40">
        <v>0</v>
      </c>
      <c r="IG5" s="40">
        <v>1.15848561108578E-4</v>
      </c>
      <c r="IH5" s="41">
        <v>7.9272845759987831E-3</v>
      </c>
      <c r="II5" s="39">
        <v>0</v>
      </c>
      <c r="IJ5" s="40">
        <v>0</v>
      </c>
      <c r="IK5" s="40">
        <v>0</v>
      </c>
      <c r="IL5" s="40">
        <v>0</v>
      </c>
      <c r="IM5" s="40">
        <v>0</v>
      </c>
      <c r="IN5" s="40">
        <v>0</v>
      </c>
      <c r="IO5" s="40">
        <v>0</v>
      </c>
      <c r="IP5" s="40">
        <v>0</v>
      </c>
      <c r="IQ5" s="40">
        <v>0</v>
      </c>
      <c r="IR5" s="40">
        <v>0</v>
      </c>
      <c r="IS5" s="40">
        <v>0</v>
      </c>
      <c r="IT5" s="40">
        <v>0</v>
      </c>
      <c r="IU5" s="40">
        <v>0</v>
      </c>
      <c r="IV5" s="40">
        <v>0</v>
      </c>
      <c r="IW5" s="40">
        <v>0</v>
      </c>
      <c r="IX5" s="40">
        <v>0</v>
      </c>
      <c r="IY5" s="40">
        <v>0</v>
      </c>
      <c r="IZ5" s="40">
        <v>0</v>
      </c>
      <c r="JA5" s="40">
        <v>0</v>
      </c>
      <c r="JB5" s="40">
        <v>0</v>
      </c>
      <c r="JC5" s="40">
        <v>0</v>
      </c>
      <c r="JD5" s="40">
        <v>0</v>
      </c>
      <c r="JE5" s="40">
        <v>0</v>
      </c>
      <c r="JF5" s="40">
        <v>0</v>
      </c>
      <c r="JG5" s="40">
        <v>0</v>
      </c>
      <c r="JH5" s="40">
        <v>0</v>
      </c>
      <c r="JI5" s="40">
        <v>0</v>
      </c>
      <c r="JJ5" s="40">
        <v>0</v>
      </c>
      <c r="JK5" s="40">
        <v>0</v>
      </c>
      <c r="JL5" s="40">
        <v>0</v>
      </c>
      <c r="JM5" s="40">
        <v>0</v>
      </c>
      <c r="JN5" s="40">
        <v>0</v>
      </c>
      <c r="JO5" s="40">
        <v>0</v>
      </c>
      <c r="JP5" s="40">
        <v>0</v>
      </c>
      <c r="JQ5" s="40">
        <v>0</v>
      </c>
      <c r="JR5" s="40">
        <v>0</v>
      </c>
      <c r="JS5" s="40">
        <v>0</v>
      </c>
      <c r="JT5" s="40">
        <v>0</v>
      </c>
      <c r="JU5" s="40">
        <v>0</v>
      </c>
      <c r="JV5" s="41">
        <v>0</v>
      </c>
      <c r="JW5" s="39">
        <v>0.1147768646478653</v>
      </c>
      <c r="JX5" s="40">
        <v>1.1551326679182239E-5</v>
      </c>
      <c r="JY5" s="40">
        <v>1.1551326679182239E-5</v>
      </c>
      <c r="JZ5" s="40">
        <v>2.3102653358364478E-5</v>
      </c>
      <c r="KA5" s="40">
        <v>2.8242992237210274E-2</v>
      </c>
      <c r="KB5" s="40">
        <v>0.26525598764419556</v>
      </c>
      <c r="KC5" s="40">
        <v>3.2863523811101913E-3</v>
      </c>
      <c r="KD5" s="40">
        <v>8.3862625062465668E-2</v>
      </c>
      <c r="KE5" s="40">
        <v>2.7619220316410065E-2</v>
      </c>
      <c r="KF5" s="40">
        <v>0</v>
      </c>
      <c r="KG5" s="40">
        <v>5.2627842873334885E-2</v>
      </c>
      <c r="KH5" s="40">
        <v>8.6346166208386421E-3</v>
      </c>
      <c r="KI5" s="40">
        <v>2.1081170416437089E-4</v>
      </c>
      <c r="KJ5" s="40">
        <v>2.1081170416437089E-4</v>
      </c>
      <c r="KK5" s="40">
        <v>2.8878316697955597E-6</v>
      </c>
      <c r="KL5" s="40">
        <v>2.8878316697955597E-6</v>
      </c>
      <c r="KM5" s="40">
        <v>8.4035901818424463E-4</v>
      </c>
      <c r="KN5" s="40">
        <v>7.2773353895172477E-4</v>
      </c>
      <c r="KO5" s="40">
        <v>3.3960898872464895E-3</v>
      </c>
      <c r="KP5" s="40">
        <v>1.1357842013239861E-2</v>
      </c>
      <c r="KQ5" s="40">
        <v>5.7756633395911194E-6</v>
      </c>
      <c r="KR5" s="40">
        <v>2.8878316697955597E-6</v>
      </c>
      <c r="KS5" s="40">
        <v>0</v>
      </c>
      <c r="KT5" s="40">
        <v>2.8878316697955597E-6</v>
      </c>
      <c r="KU5" s="40">
        <v>0</v>
      </c>
      <c r="KV5" s="40">
        <v>0</v>
      </c>
      <c r="KW5" s="40">
        <v>1.4439157894230448E-5</v>
      </c>
      <c r="KX5" s="40">
        <v>0</v>
      </c>
      <c r="KY5" s="40">
        <v>0</v>
      </c>
      <c r="KZ5" s="40">
        <v>2.8878316697955597E-6</v>
      </c>
      <c r="LA5" s="40">
        <v>0</v>
      </c>
      <c r="LB5" s="40">
        <v>2.8878316697955597E-6</v>
      </c>
      <c r="LC5" s="40">
        <v>2.2525085660163313E-4</v>
      </c>
      <c r="LD5" s="40">
        <v>2.8878316697955597E-6</v>
      </c>
      <c r="LE5" s="40">
        <v>3.1766147003509104E-5</v>
      </c>
      <c r="LF5" s="40">
        <v>0</v>
      </c>
      <c r="LG5" s="40">
        <v>0</v>
      </c>
      <c r="LH5" s="40">
        <v>2.8878316697955597E-6</v>
      </c>
      <c r="LI5" s="40">
        <v>2.8878316697955597E-6</v>
      </c>
      <c r="LJ5" s="41">
        <v>9.333471767604351E-3</v>
      </c>
      <c r="LK5" s="39">
        <v>0</v>
      </c>
      <c r="LL5" s="40">
        <v>0</v>
      </c>
      <c r="LM5" s="40">
        <v>0</v>
      </c>
      <c r="LN5" s="40">
        <v>0</v>
      </c>
      <c r="LO5" s="40">
        <v>0</v>
      </c>
      <c r="LP5" s="40">
        <v>0</v>
      </c>
      <c r="LQ5" s="40">
        <v>0</v>
      </c>
      <c r="LR5" s="40">
        <v>0</v>
      </c>
      <c r="LS5" s="40">
        <v>0</v>
      </c>
      <c r="LT5" s="40">
        <v>0</v>
      </c>
      <c r="LU5" s="40">
        <v>0</v>
      </c>
      <c r="LV5" s="40">
        <v>0</v>
      </c>
      <c r="LW5" s="40">
        <v>0</v>
      </c>
      <c r="LX5" s="40">
        <v>0</v>
      </c>
      <c r="LY5" s="40">
        <v>0</v>
      </c>
      <c r="LZ5" s="40">
        <v>0</v>
      </c>
      <c r="MA5" s="40">
        <v>0</v>
      </c>
      <c r="MB5" s="40">
        <v>0</v>
      </c>
      <c r="MC5" s="40">
        <v>0</v>
      </c>
      <c r="MD5" s="40">
        <v>0</v>
      </c>
      <c r="ME5" s="40">
        <v>0</v>
      </c>
      <c r="MF5" s="40">
        <v>0</v>
      </c>
      <c r="MG5" s="40">
        <v>0</v>
      </c>
      <c r="MH5" s="40">
        <v>0</v>
      </c>
      <c r="MI5" s="40">
        <v>0</v>
      </c>
      <c r="MJ5" s="40">
        <v>0</v>
      </c>
      <c r="MK5" s="40">
        <v>0</v>
      </c>
      <c r="ML5" s="40">
        <v>0</v>
      </c>
      <c r="MM5" s="40">
        <v>0</v>
      </c>
      <c r="MN5" s="40">
        <v>0</v>
      </c>
      <c r="MO5" s="40">
        <v>0</v>
      </c>
      <c r="MP5" s="40">
        <v>0</v>
      </c>
      <c r="MQ5" s="40">
        <v>0</v>
      </c>
      <c r="MR5" s="40">
        <v>0</v>
      </c>
      <c r="MS5" s="40">
        <v>0</v>
      </c>
      <c r="MT5" s="40">
        <v>0</v>
      </c>
      <c r="MU5" s="40">
        <v>0</v>
      </c>
      <c r="MV5" s="40">
        <v>0</v>
      </c>
      <c r="MW5" s="40">
        <v>0</v>
      </c>
      <c r="MX5" s="41">
        <v>0</v>
      </c>
    </row>
    <row r="6" spans="2:362" s="38" customFormat="1">
      <c r="B6" s="31" t="s">
        <v>14</v>
      </c>
      <c r="C6" s="43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20">
        <v>0</v>
      </c>
      <c r="AQ6" s="43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20">
        <v>0</v>
      </c>
      <c r="CE6" s="43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19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19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20">
        <v>0</v>
      </c>
      <c r="DS6" s="43">
        <v>0</v>
      </c>
      <c r="DT6" s="19">
        <v>0</v>
      </c>
      <c r="DU6" s="19">
        <v>0</v>
      </c>
      <c r="DV6" s="19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0</v>
      </c>
      <c r="EQ6" s="19">
        <v>0</v>
      </c>
      <c r="ER6" s="19">
        <v>0</v>
      </c>
      <c r="ES6" s="19">
        <v>0</v>
      </c>
      <c r="ET6" s="19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20">
        <v>0</v>
      </c>
      <c r="FG6" s="43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19">
        <v>0</v>
      </c>
      <c r="FO6" s="19">
        <v>0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19">
        <v>0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</v>
      </c>
      <c r="GQ6" s="19">
        <v>0</v>
      </c>
      <c r="GR6" s="19">
        <v>0</v>
      </c>
      <c r="GS6" s="19">
        <v>0</v>
      </c>
      <c r="GT6" s="20">
        <v>0</v>
      </c>
      <c r="GU6" s="43">
        <v>0</v>
      </c>
      <c r="GV6" s="19">
        <v>1.2608301767613739E-4</v>
      </c>
      <c r="GW6" s="19">
        <v>0</v>
      </c>
      <c r="GX6" s="19">
        <v>0</v>
      </c>
      <c r="GY6" s="19">
        <v>0</v>
      </c>
      <c r="GZ6" s="19">
        <v>0</v>
      </c>
      <c r="HA6" s="19">
        <v>0</v>
      </c>
      <c r="HB6" s="19">
        <v>1.700360793620348E-3</v>
      </c>
      <c r="HC6" s="19">
        <v>0</v>
      </c>
      <c r="HD6" s="19">
        <v>0</v>
      </c>
      <c r="HE6" s="19">
        <v>0</v>
      </c>
      <c r="HF6" s="19">
        <v>0</v>
      </c>
      <c r="HG6" s="19">
        <v>0</v>
      </c>
      <c r="HH6" s="19">
        <v>0</v>
      </c>
      <c r="HI6" s="19">
        <v>0</v>
      </c>
      <c r="HJ6" s="19">
        <v>0</v>
      </c>
      <c r="HK6" s="19">
        <v>0</v>
      </c>
      <c r="HL6" s="19">
        <v>0</v>
      </c>
      <c r="HM6" s="19">
        <v>0</v>
      </c>
      <c r="HN6" s="19">
        <v>0</v>
      </c>
      <c r="HO6" s="19">
        <v>0</v>
      </c>
      <c r="HP6" s="19">
        <v>0</v>
      </c>
      <c r="HQ6" s="19">
        <v>0</v>
      </c>
      <c r="HR6" s="19">
        <v>0</v>
      </c>
      <c r="HS6" s="19">
        <v>0</v>
      </c>
      <c r="HT6" s="19">
        <v>0</v>
      </c>
      <c r="HU6" s="19">
        <v>0</v>
      </c>
      <c r="HV6" s="19">
        <v>0</v>
      </c>
      <c r="HW6" s="19">
        <v>0</v>
      </c>
      <c r="HX6" s="19">
        <v>0</v>
      </c>
      <c r="HY6" s="19">
        <v>0</v>
      </c>
      <c r="HZ6" s="19">
        <v>0</v>
      </c>
      <c r="IA6" s="19">
        <v>0</v>
      </c>
      <c r="IB6" s="19">
        <v>0</v>
      </c>
      <c r="IC6" s="19">
        <v>0</v>
      </c>
      <c r="ID6" s="19">
        <v>0</v>
      </c>
      <c r="IE6" s="19">
        <v>0</v>
      </c>
      <c r="IF6" s="19">
        <v>0</v>
      </c>
      <c r="IG6" s="19">
        <v>0</v>
      </c>
      <c r="IH6" s="20">
        <v>0</v>
      </c>
      <c r="II6" s="43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19">
        <v>0</v>
      </c>
      <c r="IU6" s="19">
        <v>0</v>
      </c>
      <c r="IV6" s="19">
        <v>0</v>
      </c>
      <c r="IW6" s="19">
        <v>0</v>
      </c>
      <c r="IX6" s="19">
        <v>0</v>
      </c>
      <c r="IY6" s="19">
        <v>0</v>
      </c>
      <c r="IZ6" s="19">
        <v>0</v>
      </c>
      <c r="JA6" s="19">
        <v>0</v>
      </c>
      <c r="JB6" s="19">
        <v>0</v>
      </c>
      <c r="JC6" s="19">
        <v>0</v>
      </c>
      <c r="JD6" s="19">
        <v>0</v>
      </c>
      <c r="JE6" s="19">
        <v>0</v>
      </c>
      <c r="JF6" s="19">
        <v>0</v>
      </c>
      <c r="JG6" s="19">
        <v>0</v>
      </c>
      <c r="JH6" s="19">
        <v>0</v>
      </c>
      <c r="JI6" s="19">
        <v>0</v>
      </c>
      <c r="JJ6" s="19">
        <v>0</v>
      </c>
      <c r="JK6" s="19">
        <v>0</v>
      </c>
      <c r="JL6" s="19">
        <v>0</v>
      </c>
      <c r="JM6" s="19">
        <v>0</v>
      </c>
      <c r="JN6" s="19">
        <v>0</v>
      </c>
      <c r="JO6" s="19">
        <v>0</v>
      </c>
      <c r="JP6" s="19">
        <v>0</v>
      </c>
      <c r="JQ6" s="19">
        <v>0</v>
      </c>
      <c r="JR6" s="19">
        <v>0</v>
      </c>
      <c r="JS6" s="19">
        <v>0</v>
      </c>
      <c r="JT6" s="19">
        <v>0</v>
      </c>
      <c r="JU6" s="19">
        <v>0</v>
      </c>
      <c r="JV6" s="20">
        <v>0</v>
      </c>
      <c r="JW6" s="43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19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19">
        <v>0</v>
      </c>
      <c r="LH6" s="19">
        <v>0</v>
      </c>
      <c r="LI6" s="19">
        <v>0</v>
      </c>
      <c r="LJ6" s="20">
        <v>0</v>
      </c>
      <c r="LK6" s="43">
        <v>0</v>
      </c>
      <c r="LL6" s="19">
        <v>0</v>
      </c>
      <c r="LM6" s="19">
        <v>0</v>
      </c>
      <c r="LN6" s="19">
        <v>0</v>
      </c>
      <c r="LO6" s="19">
        <v>0</v>
      </c>
      <c r="LP6" s="19">
        <v>0</v>
      </c>
      <c r="LQ6" s="19">
        <v>0</v>
      </c>
      <c r="LR6" s="19">
        <v>0</v>
      </c>
      <c r="LS6" s="19">
        <v>0</v>
      </c>
      <c r="LT6" s="19">
        <v>0</v>
      </c>
      <c r="LU6" s="19">
        <v>0</v>
      </c>
      <c r="LV6" s="19">
        <v>0</v>
      </c>
      <c r="LW6" s="19">
        <v>0</v>
      </c>
      <c r="LX6" s="19">
        <v>0</v>
      </c>
      <c r="LY6" s="19">
        <v>0</v>
      </c>
      <c r="LZ6" s="19">
        <v>0</v>
      </c>
      <c r="MA6" s="19">
        <v>0</v>
      </c>
      <c r="MB6" s="19">
        <v>0</v>
      </c>
      <c r="MC6" s="19">
        <v>0</v>
      </c>
      <c r="MD6" s="19">
        <v>0</v>
      </c>
      <c r="ME6" s="19">
        <v>0</v>
      </c>
      <c r="MF6" s="19">
        <v>0</v>
      </c>
      <c r="MG6" s="19">
        <v>0</v>
      </c>
      <c r="MH6" s="19">
        <v>0</v>
      </c>
      <c r="MI6" s="19">
        <v>0</v>
      </c>
      <c r="MJ6" s="19">
        <v>0</v>
      </c>
      <c r="MK6" s="19">
        <v>0</v>
      </c>
      <c r="ML6" s="19">
        <v>0</v>
      </c>
      <c r="MM6" s="19">
        <v>0</v>
      </c>
      <c r="MN6" s="19">
        <v>0</v>
      </c>
      <c r="MO6" s="19">
        <v>0</v>
      </c>
      <c r="MP6" s="19">
        <v>0</v>
      </c>
      <c r="MQ6" s="19">
        <v>0</v>
      </c>
      <c r="MR6" s="19">
        <v>0</v>
      </c>
      <c r="MS6" s="19">
        <v>0</v>
      </c>
      <c r="MT6" s="19">
        <v>0</v>
      </c>
      <c r="MU6" s="19">
        <v>0</v>
      </c>
      <c r="MV6" s="19">
        <v>0</v>
      </c>
      <c r="MW6" s="19">
        <v>0</v>
      </c>
      <c r="MX6" s="20">
        <v>0</v>
      </c>
    </row>
    <row r="7" spans="2:362" s="38" customFormat="1">
      <c r="B7" s="31" t="s">
        <v>15</v>
      </c>
      <c r="C7" s="43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20">
        <v>0</v>
      </c>
      <c r="AQ7" s="43">
        <v>0</v>
      </c>
      <c r="AR7" s="19">
        <v>0</v>
      </c>
      <c r="AS7" s="19">
        <v>6.4329676330089569E-2</v>
      </c>
      <c r="AT7" s="19">
        <v>8.983246237039566E-2</v>
      </c>
      <c r="AU7" s="19">
        <v>2.3593036075908458E-6</v>
      </c>
      <c r="AV7" s="19">
        <v>0</v>
      </c>
      <c r="AW7" s="19">
        <v>0</v>
      </c>
      <c r="AX7" s="19">
        <v>5.1318678742973134E-5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1.0617316547723021E-5</v>
      </c>
      <c r="BE7" s="19">
        <v>0</v>
      </c>
      <c r="BF7" s="19">
        <v>17.882902145385742</v>
      </c>
      <c r="BG7" s="19">
        <v>4.144962877035141E-2</v>
      </c>
      <c r="BH7" s="19">
        <v>2.0451566204428673E-2</v>
      </c>
      <c r="BI7" s="19">
        <v>4.1290063563792501E-6</v>
      </c>
      <c r="BJ7" s="19">
        <v>0</v>
      </c>
      <c r="BK7" s="19">
        <v>2.9489044663932873E-6</v>
      </c>
      <c r="BL7" s="19">
        <v>3.324589729309082</v>
      </c>
      <c r="BM7" s="19">
        <v>0</v>
      </c>
      <c r="BN7" s="19">
        <v>3.6636922508478165E-2</v>
      </c>
      <c r="BO7" s="19">
        <v>2.9226713813841343E-3</v>
      </c>
      <c r="BP7" s="19">
        <v>0</v>
      </c>
      <c r="BQ7" s="19">
        <v>0</v>
      </c>
      <c r="BR7" s="19">
        <v>0</v>
      </c>
      <c r="BS7" s="19">
        <v>0</v>
      </c>
      <c r="BT7" s="19">
        <v>1.8273926107212901E-3</v>
      </c>
      <c r="BU7" s="19">
        <v>0</v>
      </c>
      <c r="BV7" s="19">
        <v>0</v>
      </c>
      <c r="BW7" s="19">
        <v>0</v>
      </c>
      <c r="BX7" s="19">
        <v>0.27443507313728333</v>
      </c>
      <c r="BY7" s="19">
        <v>4.5357766794040799E-4</v>
      </c>
      <c r="BZ7" s="19">
        <v>0</v>
      </c>
      <c r="CA7" s="19">
        <v>0</v>
      </c>
      <c r="CB7" s="19">
        <v>0</v>
      </c>
      <c r="CC7" s="19">
        <v>4.6377252787351608E-2</v>
      </c>
      <c r="CD7" s="20">
        <v>3.9754711091518402E-2</v>
      </c>
      <c r="CE7" s="43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  <c r="CV7" s="19">
        <v>0</v>
      </c>
      <c r="CW7" s="19">
        <v>0</v>
      </c>
      <c r="CX7" s="19">
        <v>0</v>
      </c>
      <c r="CY7" s="19">
        <v>0</v>
      </c>
      <c r="CZ7" s="19">
        <v>0</v>
      </c>
      <c r="DA7" s="19">
        <v>0</v>
      </c>
      <c r="DB7" s="19">
        <v>0</v>
      </c>
      <c r="DC7" s="19">
        <v>0</v>
      </c>
      <c r="DD7" s="19">
        <v>0</v>
      </c>
      <c r="DE7" s="19">
        <v>0</v>
      </c>
      <c r="DF7" s="19">
        <v>0</v>
      </c>
      <c r="DG7" s="19">
        <v>0</v>
      </c>
      <c r="DH7" s="19">
        <v>0</v>
      </c>
      <c r="DI7" s="19">
        <v>0</v>
      </c>
      <c r="DJ7" s="19">
        <v>0</v>
      </c>
      <c r="DK7" s="19">
        <v>0</v>
      </c>
      <c r="DL7" s="19">
        <v>0</v>
      </c>
      <c r="DM7" s="19">
        <v>0</v>
      </c>
      <c r="DN7" s="19">
        <v>0</v>
      </c>
      <c r="DO7" s="19">
        <v>0</v>
      </c>
      <c r="DP7" s="19">
        <v>0</v>
      </c>
      <c r="DQ7" s="19">
        <v>0</v>
      </c>
      <c r="DR7" s="20">
        <v>0</v>
      </c>
      <c r="DS7" s="43">
        <v>0</v>
      </c>
      <c r="DT7" s="19">
        <v>0</v>
      </c>
      <c r="DU7" s="19">
        <v>0</v>
      </c>
      <c r="DV7" s="19">
        <v>0</v>
      </c>
      <c r="DW7" s="19">
        <v>0</v>
      </c>
      <c r="DX7" s="19">
        <v>0</v>
      </c>
      <c r="DY7" s="19">
        <v>0</v>
      </c>
      <c r="DZ7" s="19">
        <v>0</v>
      </c>
      <c r="EA7" s="19">
        <v>0</v>
      </c>
      <c r="EB7" s="19">
        <v>0</v>
      </c>
      <c r="EC7" s="19">
        <v>0</v>
      </c>
      <c r="ED7" s="19">
        <v>0</v>
      </c>
      <c r="EE7" s="19">
        <v>0</v>
      </c>
      <c r="EF7" s="19">
        <v>0</v>
      </c>
      <c r="EG7" s="19">
        <v>0</v>
      </c>
      <c r="EH7" s="19">
        <v>0</v>
      </c>
      <c r="EI7" s="19">
        <v>0</v>
      </c>
      <c r="EJ7" s="19">
        <v>0</v>
      </c>
      <c r="EK7" s="19">
        <v>0</v>
      </c>
      <c r="EL7" s="19">
        <v>0</v>
      </c>
      <c r="EM7" s="19">
        <v>0</v>
      </c>
      <c r="EN7" s="19">
        <v>0</v>
      </c>
      <c r="EO7" s="19">
        <v>0</v>
      </c>
      <c r="EP7" s="19">
        <v>0</v>
      </c>
      <c r="EQ7" s="19">
        <v>0</v>
      </c>
      <c r="ER7" s="19">
        <v>0</v>
      </c>
      <c r="ES7" s="19">
        <v>0</v>
      </c>
      <c r="ET7" s="19">
        <v>0</v>
      </c>
      <c r="EU7" s="19">
        <v>0</v>
      </c>
      <c r="EV7" s="19">
        <v>0</v>
      </c>
      <c r="EW7" s="19">
        <v>0</v>
      </c>
      <c r="EX7" s="19">
        <v>0</v>
      </c>
      <c r="EY7" s="19">
        <v>0</v>
      </c>
      <c r="EZ7" s="19">
        <v>0</v>
      </c>
      <c r="FA7" s="19">
        <v>0</v>
      </c>
      <c r="FB7" s="19">
        <v>0</v>
      </c>
      <c r="FC7" s="19">
        <v>0</v>
      </c>
      <c r="FD7" s="19">
        <v>0</v>
      </c>
      <c r="FE7" s="19">
        <v>0</v>
      </c>
      <c r="FF7" s="20">
        <v>0</v>
      </c>
      <c r="FG7" s="43">
        <v>0</v>
      </c>
      <c r="FH7" s="19">
        <v>0</v>
      </c>
      <c r="FI7" s="19">
        <v>0</v>
      </c>
      <c r="FJ7" s="19">
        <v>0</v>
      </c>
      <c r="FK7" s="19">
        <v>0</v>
      </c>
      <c r="FL7" s="19">
        <v>0</v>
      </c>
      <c r="FM7" s="19">
        <v>0</v>
      </c>
      <c r="FN7" s="19">
        <v>0</v>
      </c>
      <c r="FO7" s="19">
        <v>0</v>
      </c>
      <c r="FP7" s="19">
        <v>0</v>
      </c>
      <c r="FQ7" s="19">
        <v>0</v>
      </c>
      <c r="FR7" s="19">
        <v>0</v>
      </c>
      <c r="FS7" s="19">
        <v>0</v>
      </c>
      <c r="FT7" s="19">
        <v>0</v>
      </c>
      <c r="FU7" s="19">
        <v>0</v>
      </c>
      <c r="FV7" s="19">
        <v>0</v>
      </c>
      <c r="FW7" s="19">
        <v>0</v>
      </c>
      <c r="FX7" s="19">
        <v>0</v>
      </c>
      <c r="FY7" s="19">
        <v>0</v>
      </c>
      <c r="FZ7" s="19">
        <v>0</v>
      </c>
      <c r="GA7" s="19">
        <v>0</v>
      </c>
      <c r="GB7" s="19">
        <v>0</v>
      </c>
      <c r="GC7" s="19">
        <v>0</v>
      </c>
      <c r="GD7" s="19">
        <v>0</v>
      </c>
      <c r="GE7" s="19">
        <v>0</v>
      </c>
      <c r="GF7" s="19">
        <v>0</v>
      </c>
      <c r="GG7" s="19">
        <v>0</v>
      </c>
      <c r="GH7" s="19">
        <v>0</v>
      </c>
      <c r="GI7" s="19">
        <v>0</v>
      </c>
      <c r="GJ7" s="19">
        <v>0</v>
      </c>
      <c r="GK7" s="19">
        <v>0</v>
      </c>
      <c r="GL7" s="19">
        <v>0</v>
      </c>
      <c r="GM7" s="19">
        <v>0</v>
      </c>
      <c r="GN7" s="19">
        <v>0</v>
      </c>
      <c r="GO7" s="19">
        <v>0</v>
      </c>
      <c r="GP7" s="19">
        <v>0</v>
      </c>
      <c r="GQ7" s="19">
        <v>0</v>
      </c>
      <c r="GR7" s="19">
        <v>0</v>
      </c>
      <c r="GS7" s="19">
        <v>0</v>
      </c>
      <c r="GT7" s="20">
        <v>0</v>
      </c>
      <c r="GU7" s="43">
        <v>0</v>
      </c>
      <c r="GV7" s="19">
        <v>0</v>
      </c>
      <c r="GW7" s="19">
        <v>0</v>
      </c>
      <c r="GX7" s="19">
        <v>0</v>
      </c>
      <c r="GY7" s="19">
        <v>0</v>
      </c>
      <c r="GZ7" s="19">
        <v>0</v>
      </c>
      <c r="HA7" s="19">
        <v>0</v>
      </c>
      <c r="HB7" s="19">
        <v>0</v>
      </c>
      <c r="HC7" s="19">
        <v>0</v>
      </c>
      <c r="HD7" s="19">
        <v>0</v>
      </c>
      <c r="HE7" s="19">
        <v>0</v>
      </c>
      <c r="HF7" s="19">
        <v>0</v>
      </c>
      <c r="HG7" s="19">
        <v>0</v>
      </c>
      <c r="HH7" s="19">
        <v>0</v>
      </c>
      <c r="HI7" s="19">
        <v>0</v>
      </c>
      <c r="HJ7" s="19">
        <v>0</v>
      </c>
      <c r="HK7" s="19">
        <v>0</v>
      </c>
      <c r="HL7" s="19">
        <v>0</v>
      </c>
      <c r="HM7" s="19">
        <v>0</v>
      </c>
      <c r="HN7" s="19">
        <v>0</v>
      </c>
      <c r="HO7" s="19">
        <v>0</v>
      </c>
      <c r="HP7" s="19">
        <v>0</v>
      </c>
      <c r="HQ7" s="19">
        <v>0</v>
      </c>
      <c r="HR7" s="19">
        <v>0</v>
      </c>
      <c r="HS7" s="19">
        <v>0</v>
      </c>
      <c r="HT7" s="19">
        <v>0</v>
      </c>
      <c r="HU7" s="19">
        <v>0</v>
      </c>
      <c r="HV7" s="19">
        <v>0</v>
      </c>
      <c r="HW7" s="19">
        <v>0</v>
      </c>
      <c r="HX7" s="19">
        <v>0</v>
      </c>
      <c r="HY7" s="19">
        <v>0</v>
      </c>
      <c r="HZ7" s="19">
        <v>0</v>
      </c>
      <c r="IA7" s="19">
        <v>0</v>
      </c>
      <c r="IB7" s="19">
        <v>0</v>
      </c>
      <c r="IC7" s="19">
        <v>0</v>
      </c>
      <c r="ID7" s="19">
        <v>0</v>
      </c>
      <c r="IE7" s="19">
        <v>0</v>
      </c>
      <c r="IF7" s="19">
        <v>0</v>
      </c>
      <c r="IG7" s="19">
        <v>0</v>
      </c>
      <c r="IH7" s="20">
        <v>0</v>
      </c>
      <c r="II7" s="43">
        <v>0</v>
      </c>
      <c r="IJ7" s="19">
        <v>0</v>
      </c>
      <c r="IK7" s="19">
        <v>0</v>
      </c>
      <c r="IL7" s="19">
        <v>0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  <c r="IV7" s="19">
        <v>0</v>
      </c>
      <c r="IW7" s="19">
        <v>0</v>
      </c>
      <c r="IX7" s="19">
        <v>0</v>
      </c>
      <c r="IY7" s="19">
        <v>0</v>
      </c>
      <c r="IZ7" s="19">
        <v>0</v>
      </c>
      <c r="JA7" s="19">
        <v>0</v>
      </c>
      <c r="JB7" s="19">
        <v>0</v>
      </c>
      <c r="JC7" s="19">
        <v>0</v>
      </c>
      <c r="JD7" s="19">
        <v>0</v>
      </c>
      <c r="JE7" s="19">
        <v>0</v>
      </c>
      <c r="JF7" s="19">
        <v>0</v>
      </c>
      <c r="JG7" s="19">
        <v>0</v>
      </c>
      <c r="JH7" s="19">
        <v>0</v>
      </c>
      <c r="JI7" s="19">
        <v>0</v>
      </c>
      <c r="JJ7" s="19">
        <v>0</v>
      </c>
      <c r="JK7" s="19">
        <v>0</v>
      </c>
      <c r="JL7" s="19">
        <v>0</v>
      </c>
      <c r="JM7" s="19">
        <v>0</v>
      </c>
      <c r="JN7" s="19">
        <v>0</v>
      </c>
      <c r="JO7" s="19">
        <v>0</v>
      </c>
      <c r="JP7" s="19">
        <v>0</v>
      </c>
      <c r="JQ7" s="19">
        <v>0</v>
      </c>
      <c r="JR7" s="19">
        <v>0</v>
      </c>
      <c r="JS7" s="19">
        <v>0</v>
      </c>
      <c r="JT7" s="19">
        <v>0</v>
      </c>
      <c r="JU7" s="19">
        <v>0</v>
      </c>
      <c r="JV7" s="20">
        <v>0</v>
      </c>
      <c r="JW7" s="43">
        <v>1.6814671456813812E-2</v>
      </c>
      <c r="JX7" s="19">
        <v>0.12025037407875061</v>
      </c>
      <c r="JY7" s="19">
        <v>1.2228852137923241E-2</v>
      </c>
      <c r="JZ7" s="19">
        <v>0.38520881533622742</v>
      </c>
      <c r="KA7" s="19">
        <v>1.1209781281650066E-2</v>
      </c>
      <c r="KB7" s="19">
        <v>5.6048906408250332E-3</v>
      </c>
      <c r="KC7" s="19">
        <v>9.6811745315790176E-3</v>
      </c>
      <c r="KD7" s="19">
        <v>4.6877264976501465E-2</v>
      </c>
      <c r="KE7" s="19">
        <v>3.0572130344808102E-3</v>
      </c>
      <c r="KF7" s="19">
        <v>0</v>
      </c>
      <c r="KG7" s="19">
        <v>3.5667484626173973E-3</v>
      </c>
      <c r="KH7" s="19">
        <v>1.0190709726884961E-3</v>
      </c>
      <c r="KI7" s="19">
        <v>0</v>
      </c>
      <c r="KJ7" s="19">
        <v>4.0762838907539845E-3</v>
      </c>
      <c r="KK7" s="19">
        <v>8.1525677815079689E-3</v>
      </c>
      <c r="KL7" s="19">
        <v>324.47882080078125</v>
      </c>
      <c r="KM7" s="19">
        <v>2.547677606344223E-3</v>
      </c>
      <c r="KN7" s="19">
        <v>5.6048906408250332E-3</v>
      </c>
      <c r="KO7" s="19">
        <v>5.0953548634424806E-4</v>
      </c>
      <c r="KP7" s="19">
        <v>2.0381419453769922E-3</v>
      </c>
      <c r="KQ7" s="19">
        <v>2.1910024806857109E-2</v>
      </c>
      <c r="KR7" s="19">
        <v>0.15744645893573761</v>
      </c>
      <c r="KS7" s="19">
        <v>2.2419562563300133E-2</v>
      </c>
      <c r="KT7" s="19">
        <v>6.1144260689616203E-3</v>
      </c>
      <c r="KU7" s="19">
        <v>1.0190709726884961E-3</v>
      </c>
      <c r="KV7" s="19">
        <v>0</v>
      </c>
      <c r="KW7" s="19">
        <v>6.6239614970982075E-3</v>
      </c>
      <c r="KX7" s="19">
        <v>0</v>
      </c>
      <c r="KY7" s="19">
        <v>0</v>
      </c>
      <c r="KZ7" s="19">
        <v>1.0190709726884961E-3</v>
      </c>
      <c r="LA7" s="19">
        <v>0</v>
      </c>
      <c r="LB7" s="19">
        <v>0</v>
      </c>
      <c r="LC7" s="19">
        <v>1.4776529744267464E-2</v>
      </c>
      <c r="LD7" s="19">
        <v>4.7896336764097214E-2</v>
      </c>
      <c r="LE7" s="19">
        <v>4.738679900765419E-2</v>
      </c>
      <c r="LF7" s="19">
        <v>1.217789888381958</v>
      </c>
      <c r="LG7" s="19">
        <v>1.4266993850469589E-2</v>
      </c>
      <c r="LH7" s="19">
        <v>4.5858193188905716E-3</v>
      </c>
      <c r="LI7" s="19">
        <v>2.0890954881906509E-2</v>
      </c>
      <c r="LJ7" s="20">
        <v>0.21706211566925049</v>
      </c>
      <c r="LK7" s="43">
        <v>0</v>
      </c>
      <c r="LL7" s="19">
        <v>0</v>
      </c>
      <c r="LM7" s="19">
        <v>0</v>
      </c>
      <c r="LN7" s="19">
        <v>0.41003477573394775</v>
      </c>
      <c r="LO7" s="19">
        <v>8.6622536182403564E-3</v>
      </c>
      <c r="LP7" s="19">
        <v>1.2933667749166489E-2</v>
      </c>
      <c r="LQ7" s="19">
        <v>1.0164546984015033E-4</v>
      </c>
      <c r="LR7" s="19">
        <v>1.561631727963686E-2</v>
      </c>
      <c r="LS7" s="19">
        <v>5.4972287267446518E-2</v>
      </c>
      <c r="LT7" s="19">
        <v>0</v>
      </c>
      <c r="LU7" s="19">
        <v>3.4274779260158539E-2</v>
      </c>
      <c r="LV7" s="19">
        <v>6.3260470051318407E-4</v>
      </c>
      <c r="LW7" s="19">
        <v>0.19497443735599518</v>
      </c>
      <c r="LX7" s="19">
        <v>4.5328537817113101E-4</v>
      </c>
      <c r="LY7" s="19">
        <v>0.14378087222576141</v>
      </c>
      <c r="LZ7" s="19">
        <v>217.60969543457031</v>
      </c>
      <c r="MA7" s="19">
        <v>0.44122797250747681</v>
      </c>
      <c r="MB7" s="19">
        <v>0.29792273044586182</v>
      </c>
      <c r="MC7" s="19">
        <v>3.2981555908918381E-2</v>
      </c>
      <c r="MD7" s="19">
        <v>1.93749088793993E-2</v>
      </c>
      <c r="ME7" s="19">
        <v>3.4549276828765869</v>
      </c>
      <c r="MF7" s="19">
        <v>3.5160270053893328E-3</v>
      </c>
      <c r="MG7" s="19">
        <v>7.1386001072824001E-3</v>
      </c>
      <c r="MH7" s="19">
        <v>1.6444703564047813E-2</v>
      </c>
      <c r="MI7" s="19">
        <v>4.6010878868401051E-3</v>
      </c>
      <c r="MJ7" s="19">
        <v>2.8670153114944696E-3</v>
      </c>
      <c r="MK7" s="19">
        <v>4.8180483281612396E-3</v>
      </c>
      <c r="ML7" s="19">
        <v>6.2133200117386878E-5</v>
      </c>
      <c r="MM7" s="19">
        <v>3.6291254218667746E-3</v>
      </c>
      <c r="MN7" s="19">
        <v>6.4784549176692963E-3</v>
      </c>
      <c r="MO7" s="19">
        <v>0</v>
      </c>
      <c r="MP7" s="19">
        <v>3.2968767918646336E-3</v>
      </c>
      <c r="MQ7" s="19">
        <v>3.795228898525238E-2</v>
      </c>
      <c r="MR7" s="19">
        <v>1.7293506860733032</v>
      </c>
      <c r="MS7" s="19">
        <v>3.4480419158935547</v>
      </c>
      <c r="MT7" s="19">
        <v>2.3844331502914429E-2</v>
      </c>
      <c r="MU7" s="19">
        <v>0</v>
      </c>
      <c r="MV7" s="19">
        <v>0</v>
      </c>
      <c r="MW7" s="19">
        <v>2.0702524110674858E-2</v>
      </c>
      <c r="MX7" s="20">
        <v>1.4202888011932373</v>
      </c>
    </row>
    <row r="8" spans="2:362" s="38" customFormat="1">
      <c r="B8" s="31" t="s">
        <v>16</v>
      </c>
      <c r="C8" s="43">
        <v>0</v>
      </c>
      <c r="D8" s="19">
        <v>0</v>
      </c>
      <c r="E8" s="19">
        <v>2.1492116502486169E-4</v>
      </c>
      <c r="F8" s="19">
        <v>0</v>
      </c>
      <c r="G8" s="19">
        <v>0</v>
      </c>
      <c r="H8" s="19">
        <v>0</v>
      </c>
      <c r="I8" s="19">
        <v>0</v>
      </c>
      <c r="J8" s="19">
        <v>3.5345951800991315E-6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3.7159024941502139E-5</v>
      </c>
      <c r="R8" s="19">
        <v>0</v>
      </c>
      <c r="S8" s="19">
        <v>1.8967139476444572E-4</v>
      </c>
      <c r="T8" s="19">
        <v>1.3027366367168725E-4</v>
      </c>
      <c r="U8" s="19">
        <v>5.1998558774357662E-6</v>
      </c>
      <c r="V8" s="19">
        <v>5.4324891607393511E-7</v>
      </c>
      <c r="W8" s="19">
        <v>7.2458875365555286E-4</v>
      </c>
      <c r="X8" s="19">
        <v>6.6500608809292316E-3</v>
      </c>
      <c r="Y8" s="19">
        <v>4.2719382327049971E-4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20">
        <v>0</v>
      </c>
      <c r="AQ8" s="43">
        <v>0.34266501665115356</v>
      </c>
      <c r="AR8" s="19">
        <v>1.5506925992667675E-2</v>
      </c>
      <c r="AS8" s="19">
        <v>4.016208928078413E-3</v>
      </c>
      <c r="AT8" s="19">
        <v>0.21035784482955933</v>
      </c>
      <c r="AU8" s="19">
        <v>6.1403900384902954E-2</v>
      </c>
      <c r="AV8" s="19">
        <v>3.7670147139579058E-3</v>
      </c>
      <c r="AW8" s="19">
        <v>1.3008441776037216E-2</v>
      </c>
      <c r="AX8" s="19">
        <v>0.10567380487918854</v>
      </c>
      <c r="AY8" s="19">
        <v>1.4709766954183578E-2</v>
      </c>
      <c r="AZ8" s="19">
        <v>1.8332480976823717E-5</v>
      </c>
      <c r="BA8" s="19">
        <v>1.8436956452205777E-5</v>
      </c>
      <c r="BB8" s="19">
        <v>1.0109598406415898E-5</v>
      </c>
      <c r="BC8" s="19">
        <v>0</v>
      </c>
      <c r="BD8" s="19">
        <v>5.0237332470715046E-3</v>
      </c>
      <c r="BE8" s="19">
        <v>6.0647143982350826E-3</v>
      </c>
      <c r="BF8" s="19">
        <v>0.20850405097007751</v>
      </c>
      <c r="BG8" s="19">
        <v>15.896395683288574</v>
      </c>
      <c r="BH8" s="19">
        <v>0.58244103193283081</v>
      </c>
      <c r="BI8" s="19">
        <v>1.9414853304624557E-3</v>
      </c>
      <c r="BJ8" s="19">
        <v>1.2742451392114162E-2</v>
      </c>
      <c r="BK8" s="19">
        <v>1.5421210527420044</v>
      </c>
      <c r="BL8" s="19">
        <v>2.015094518661499</v>
      </c>
      <c r="BM8" s="19">
        <v>8.4358882904052734</v>
      </c>
      <c r="BN8" s="19">
        <v>1.0990667343139648</v>
      </c>
      <c r="BO8" s="19">
        <v>0.1083439365029335</v>
      </c>
      <c r="BP8" s="19">
        <v>1.1559972335817292E-5</v>
      </c>
      <c r="BQ8" s="19">
        <v>4.4480640441179276E-2</v>
      </c>
      <c r="BR8" s="19">
        <v>4.1497722268104553E-3</v>
      </c>
      <c r="BS8" s="19">
        <v>1.1588857159949839E-4</v>
      </c>
      <c r="BT8" s="19">
        <v>1.9625293090939522E-2</v>
      </c>
      <c r="BU8" s="19">
        <v>2.5965382519643754E-5</v>
      </c>
      <c r="BV8" s="19">
        <v>3.4606167901074514E-5</v>
      </c>
      <c r="BW8" s="19">
        <v>4.534589871764183E-2</v>
      </c>
      <c r="BX8" s="19">
        <v>1.2475675248424523E-5</v>
      </c>
      <c r="BY8" s="19">
        <v>0.1493658721446991</v>
      </c>
      <c r="BZ8" s="19">
        <v>0</v>
      </c>
      <c r="CA8" s="19">
        <v>0</v>
      </c>
      <c r="CB8" s="19">
        <v>0</v>
      </c>
      <c r="CC8" s="19">
        <v>1.2800552882254124E-2</v>
      </c>
      <c r="CD8" s="20">
        <v>7.1925581432878971E-3</v>
      </c>
      <c r="CE8" s="43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1.8844919395633042E-4</v>
      </c>
      <c r="CV8" s="19">
        <v>4.2176453280262649E-4</v>
      </c>
      <c r="CW8" s="19">
        <v>3.6263518268242478E-4</v>
      </c>
      <c r="CX8" s="19">
        <v>7.7589100692421198E-4</v>
      </c>
      <c r="CY8" s="19">
        <v>2.9108512680977583E-3</v>
      </c>
      <c r="CZ8" s="19">
        <v>5.1458124071359634E-3</v>
      </c>
      <c r="DA8" s="19">
        <v>4.3916407972574234E-2</v>
      </c>
      <c r="DB8" s="19">
        <v>0</v>
      </c>
      <c r="DC8" s="19">
        <v>0</v>
      </c>
      <c r="DD8" s="19">
        <v>0</v>
      </c>
      <c r="DE8" s="19">
        <v>0</v>
      </c>
      <c r="DF8" s="19">
        <v>0</v>
      </c>
      <c r="DG8" s="19">
        <v>0</v>
      </c>
      <c r="DH8" s="19">
        <v>0</v>
      </c>
      <c r="DI8" s="19">
        <v>0</v>
      </c>
      <c r="DJ8" s="19">
        <v>0</v>
      </c>
      <c r="DK8" s="19">
        <v>1.4244426973164082E-2</v>
      </c>
      <c r="DL8" s="19">
        <v>0</v>
      </c>
      <c r="DM8" s="19">
        <v>0</v>
      </c>
      <c r="DN8" s="19">
        <v>0</v>
      </c>
      <c r="DO8" s="19">
        <v>0</v>
      </c>
      <c r="DP8" s="19">
        <v>0</v>
      </c>
      <c r="DQ8" s="19">
        <v>0</v>
      </c>
      <c r="DR8" s="20">
        <v>0</v>
      </c>
      <c r="DS8" s="43">
        <v>1.6286007209487252E-8</v>
      </c>
      <c r="DT8" s="19">
        <v>7.7841599832595421E-10</v>
      </c>
      <c r="DU8" s="19">
        <v>4.3363557779230177E-4</v>
      </c>
      <c r="DV8" s="19">
        <v>1.7565333982929587E-3</v>
      </c>
      <c r="DW8" s="19">
        <v>8.2258748079766519E-7</v>
      </c>
      <c r="DX8" s="19">
        <v>2.5136348995147273E-5</v>
      </c>
      <c r="DY8" s="19">
        <v>5.287357396355219E-8</v>
      </c>
      <c r="DZ8" s="19">
        <v>6.8872657720930874E-5</v>
      </c>
      <c r="EA8" s="19">
        <v>7.499578259739792E-6</v>
      </c>
      <c r="EB8" s="19">
        <v>0</v>
      </c>
      <c r="EC8" s="19">
        <v>1.3324622705113143E-4</v>
      </c>
      <c r="ED8" s="19">
        <v>1.0070779126181151E-6</v>
      </c>
      <c r="EE8" s="19">
        <v>1.9286776478111278E-6</v>
      </c>
      <c r="EF8" s="19">
        <v>2.3176426111604087E-5</v>
      </c>
      <c r="EG8" s="19">
        <v>9.9614197097253054E-5</v>
      </c>
      <c r="EH8" s="19">
        <v>7.445944007486105E-3</v>
      </c>
      <c r="EI8" s="19">
        <v>4.2738225311040878E-2</v>
      </c>
      <c r="EJ8" s="19">
        <v>2.6449582073837519E-3</v>
      </c>
      <c r="EK8" s="19">
        <v>5.5637321202084422E-4</v>
      </c>
      <c r="EL8" s="19">
        <v>7.333898451179266E-3</v>
      </c>
      <c r="EM8" s="19">
        <v>2.238445304101333E-4</v>
      </c>
      <c r="EN8" s="19">
        <v>1.2282907264307141E-3</v>
      </c>
      <c r="EO8" s="19">
        <v>2.1794433996547014E-4</v>
      </c>
      <c r="EP8" s="19">
        <v>4.2009288445115089E-3</v>
      </c>
      <c r="EQ8" s="19">
        <v>2.0572895184159279E-2</v>
      </c>
      <c r="ER8" s="19">
        <v>8.6139327322598547E-5</v>
      </c>
      <c r="ES8" s="19">
        <v>2.008883748203516E-3</v>
      </c>
      <c r="ET8" s="19">
        <v>8.8448054157197475E-5</v>
      </c>
      <c r="EU8" s="19">
        <v>0</v>
      </c>
      <c r="EV8" s="19">
        <v>0</v>
      </c>
      <c r="EW8" s="19">
        <v>1.5352782793343067E-4</v>
      </c>
      <c r="EX8" s="19">
        <v>8.7894912576302886E-4</v>
      </c>
      <c r="EY8" s="19">
        <v>3.1509272957919165E-5</v>
      </c>
      <c r="EZ8" s="19">
        <v>3.9309839485213161E-4</v>
      </c>
      <c r="FA8" s="19">
        <v>0</v>
      </c>
      <c r="FB8" s="19">
        <v>3.8261525332927704E-5</v>
      </c>
      <c r="FC8" s="19">
        <v>3.0328563298098743E-5</v>
      </c>
      <c r="FD8" s="19">
        <v>6.3467686995863914E-3</v>
      </c>
      <c r="FE8" s="19">
        <v>2.1834559738636017E-3</v>
      </c>
      <c r="FF8" s="20">
        <v>5.6627746671438217E-3</v>
      </c>
      <c r="FG8" s="43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1.1673321016132832E-2</v>
      </c>
      <c r="FN8" s="19">
        <v>4.6693284064531326E-2</v>
      </c>
      <c r="FO8" s="19">
        <v>1.1673321016132832E-2</v>
      </c>
      <c r="FP8" s="19">
        <v>0</v>
      </c>
      <c r="FQ8" s="19">
        <v>0</v>
      </c>
      <c r="FR8" s="19">
        <v>0</v>
      </c>
      <c r="FS8" s="19">
        <v>0</v>
      </c>
      <c r="FT8" s="19">
        <v>0</v>
      </c>
      <c r="FU8" s="19">
        <v>2.3346642032265663E-2</v>
      </c>
      <c r="FV8" s="19">
        <v>0</v>
      </c>
      <c r="FW8" s="19">
        <v>0.18080875277519226</v>
      </c>
      <c r="FX8" s="19">
        <v>7.6004311442375183E-2</v>
      </c>
      <c r="FY8" s="19">
        <v>0</v>
      </c>
      <c r="FZ8" s="19">
        <v>0</v>
      </c>
      <c r="GA8" s="19">
        <v>0.6186860203742981</v>
      </c>
      <c r="GB8" s="19">
        <v>0.11261900514364243</v>
      </c>
      <c r="GC8" s="19">
        <v>3.8870319258421659E-4</v>
      </c>
      <c r="GD8" s="19">
        <v>1.5398824587464333E-2</v>
      </c>
      <c r="GE8" s="19">
        <v>1.1673321016132832E-2</v>
      </c>
      <c r="GF8" s="19">
        <v>0</v>
      </c>
      <c r="GG8" s="19">
        <v>1.1673321016132832E-2</v>
      </c>
      <c r="GH8" s="19">
        <v>0</v>
      </c>
      <c r="GI8" s="19">
        <v>0</v>
      </c>
      <c r="GJ8" s="19">
        <v>0</v>
      </c>
      <c r="GK8" s="19">
        <v>0</v>
      </c>
      <c r="GL8" s="19">
        <v>0</v>
      </c>
      <c r="GM8" s="19">
        <v>2.3346642032265663E-2</v>
      </c>
      <c r="GN8" s="19">
        <v>0</v>
      </c>
      <c r="GO8" s="19">
        <v>0.71207261085510254</v>
      </c>
      <c r="GP8" s="19">
        <v>0</v>
      </c>
      <c r="GQ8" s="19">
        <v>0</v>
      </c>
      <c r="GR8" s="19">
        <v>0</v>
      </c>
      <c r="GS8" s="19">
        <v>0</v>
      </c>
      <c r="GT8" s="20">
        <v>0</v>
      </c>
      <c r="GU8" s="43">
        <v>0</v>
      </c>
      <c r="GV8" s="19">
        <v>0</v>
      </c>
      <c r="GW8" s="19">
        <v>0</v>
      </c>
      <c r="GX8" s="19">
        <v>0</v>
      </c>
      <c r="GY8" s="19">
        <v>0</v>
      </c>
      <c r="GZ8" s="19">
        <v>0</v>
      </c>
      <c r="HA8" s="19">
        <v>0</v>
      </c>
      <c r="HB8" s="19">
        <v>0</v>
      </c>
      <c r="HC8" s="19">
        <v>0</v>
      </c>
      <c r="HD8" s="19">
        <v>0</v>
      </c>
      <c r="HE8" s="19">
        <v>0</v>
      </c>
      <c r="HF8" s="19">
        <v>0</v>
      </c>
      <c r="HG8" s="19">
        <v>0</v>
      </c>
      <c r="HH8" s="19">
        <v>0</v>
      </c>
      <c r="HI8" s="19">
        <v>0</v>
      </c>
      <c r="HJ8" s="19">
        <v>0</v>
      </c>
      <c r="HK8" s="19">
        <v>0</v>
      </c>
      <c r="HL8" s="19">
        <v>0</v>
      </c>
      <c r="HM8" s="19">
        <v>0</v>
      </c>
      <c r="HN8" s="19">
        <v>0</v>
      </c>
      <c r="HO8" s="19">
        <v>3.4467738121747971E-2</v>
      </c>
      <c r="HP8" s="19">
        <v>0</v>
      </c>
      <c r="HQ8" s="19">
        <v>6.5681072883307934E-3</v>
      </c>
      <c r="HR8" s="19">
        <v>0</v>
      </c>
      <c r="HS8" s="19">
        <v>0</v>
      </c>
      <c r="HT8" s="19">
        <v>0</v>
      </c>
      <c r="HU8" s="19">
        <v>0</v>
      </c>
      <c r="HV8" s="19">
        <v>0</v>
      </c>
      <c r="HW8" s="19">
        <v>0</v>
      </c>
      <c r="HX8" s="19">
        <v>0</v>
      </c>
      <c r="HY8" s="19">
        <v>0</v>
      </c>
      <c r="HZ8" s="19">
        <v>0</v>
      </c>
      <c r="IA8" s="19">
        <v>0</v>
      </c>
      <c r="IB8" s="19">
        <v>0</v>
      </c>
      <c r="IC8" s="19">
        <v>2.6170216500759125E-2</v>
      </c>
      <c r="ID8" s="19">
        <v>0</v>
      </c>
      <c r="IE8" s="19">
        <v>0</v>
      </c>
      <c r="IF8" s="19">
        <v>0</v>
      </c>
      <c r="IG8" s="19">
        <v>0</v>
      </c>
      <c r="IH8" s="20">
        <v>0</v>
      </c>
      <c r="II8" s="43">
        <v>0</v>
      </c>
      <c r="IJ8" s="19">
        <v>0</v>
      </c>
      <c r="IK8" s="19">
        <v>0</v>
      </c>
      <c r="IL8" s="19">
        <v>0</v>
      </c>
      <c r="IM8" s="19">
        <v>0</v>
      </c>
      <c r="IN8" s="19">
        <v>0</v>
      </c>
      <c r="IO8" s="19">
        <v>0</v>
      </c>
      <c r="IP8" s="19">
        <v>0</v>
      </c>
      <c r="IQ8" s="19">
        <v>0</v>
      </c>
      <c r="IR8" s="19">
        <v>0</v>
      </c>
      <c r="IS8" s="19">
        <v>0</v>
      </c>
      <c r="IT8" s="19">
        <v>0</v>
      </c>
      <c r="IU8" s="19">
        <v>0</v>
      </c>
      <c r="IV8" s="19">
        <v>0</v>
      </c>
      <c r="IW8" s="19">
        <v>0</v>
      </c>
      <c r="IX8" s="19">
        <v>0</v>
      </c>
      <c r="IY8" s="19">
        <v>0</v>
      </c>
      <c r="IZ8" s="19">
        <v>0</v>
      </c>
      <c r="JA8" s="19">
        <v>0</v>
      </c>
      <c r="JB8" s="19">
        <v>0</v>
      </c>
      <c r="JC8" s="19">
        <v>0</v>
      </c>
      <c r="JD8" s="19">
        <v>0</v>
      </c>
      <c r="JE8" s="19">
        <v>0</v>
      </c>
      <c r="JF8" s="19">
        <v>0</v>
      </c>
      <c r="JG8" s="19">
        <v>0</v>
      </c>
      <c r="JH8" s="19">
        <v>0</v>
      </c>
      <c r="JI8" s="19">
        <v>0</v>
      </c>
      <c r="JJ8" s="19">
        <v>0</v>
      </c>
      <c r="JK8" s="19">
        <v>0</v>
      </c>
      <c r="JL8" s="19">
        <v>0</v>
      </c>
      <c r="JM8" s="19">
        <v>0</v>
      </c>
      <c r="JN8" s="19">
        <v>0</v>
      </c>
      <c r="JO8" s="19">
        <v>0</v>
      </c>
      <c r="JP8" s="19">
        <v>0</v>
      </c>
      <c r="JQ8" s="19">
        <v>0</v>
      </c>
      <c r="JR8" s="19">
        <v>0</v>
      </c>
      <c r="JS8" s="19">
        <v>0</v>
      </c>
      <c r="JT8" s="19">
        <v>0</v>
      </c>
      <c r="JU8" s="19">
        <v>0</v>
      </c>
      <c r="JV8" s="20">
        <v>0</v>
      </c>
      <c r="JW8" s="43">
        <v>1.7800820991396904E-2</v>
      </c>
      <c r="JX8" s="19">
        <v>1.0747665539383888E-2</v>
      </c>
      <c r="JY8" s="19">
        <v>1.2538942508399487E-2</v>
      </c>
      <c r="JZ8" s="19">
        <v>0.3564642071723938</v>
      </c>
      <c r="KA8" s="19">
        <v>1.1195484694326296E-4</v>
      </c>
      <c r="KB8" s="19">
        <v>8.9563877554610372E-4</v>
      </c>
      <c r="KC8" s="19">
        <v>6.7172909621149302E-4</v>
      </c>
      <c r="KD8" s="19">
        <v>1.3434581458568573E-2</v>
      </c>
      <c r="KE8" s="19">
        <v>3.1347356270998716E-3</v>
      </c>
      <c r="KF8" s="19">
        <v>0</v>
      </c>
      <c r="KG8" s="19">
        <v>3.1347356270998716E-3</v>
      </c>
      <c r="KH8" s="19">
        <v>2.0151871722191572E-3</v>
      </c>
      <c r="KI8" s="19">
        <v>4.4781938777305186E-4</v>
      </c>
      <c r="KJ8" s="19">
        <v>1.1195484548807144E-3</v>
      </c>
      <c r="KK8" s="19">
        <v>9.2922523617744446E-3</v>
      </c>
      <c r="KL8" s="19">
        <v>6.9412002339959145E-3</v>
      </c>
      <c r="KM8" s="19">
        <v>0.27664044499397278</v>
      </c>
      <c r="KN8" s="19">
        <v>1.6793226823210716E-2</v>
      </c>
      <c r="KO8" s="19">
        <v>1.1195484548807144E-3</v>
      </c>
      <c r="KP8" s="19">
        <v>4.4781938195228577E-3</v>
      </c>
      <c r="KQ8" s="19">
        <v>1.6555882692337036</v>
      </c>
      <c r="KR8" s="19">
        <v>0.40180593729019165</v>
      </c>
      <c r="KS8" s="19">
        <v>3.6845459938049316</v>
      </c>
      <c r="KT8" s="19">
        <v>2.3846382275223732E-2</v>
      </c>
      <c r="KU8" s="19">
        <v>4.7021037898957729E-3</v>
      </c>
      <c r="KV8" s="19">
        <v>0</v>
      </c>
      <c r="KW8" s="19">
        <v>4.9484040588140488E-2</v>
      </c>
      <c r="KX8" s="19">
        <v>0</v>
      </c>
      <c r="KY8" s="19">
        <v>6.7172909621149302E-4</v>
      </c>
      <c r="KZ8" s="19">
        <v>4.9260132946074009E-3</v>
      </c>
      <c r="LA8" s="19">
        <v>0</v>
      </c>
      <c r="LB8" s="19">
        <v>3.3586453646421432E-3</v>
      </c>
      <c r="LC8" s="19">
        <v>1.2203078716993332E-2</v>
      </c>
      <c r="LD8" s="19">
        <v>0.75110507011413574</v>
      </c>
      <c r="LE8" s="19">
        <v>0.10546146333217621</v>
      </c>
      <c r="LF8" s="19">
        <v>8.1727039068937302E-3</v>
      </c>
      <c r="LG8" s="19">
        <v>3.8064648397266865E-3</v>
      </c>
      <c r="LH8" s="19">
        <v>8.1727039068937302E-3</v>
      </c>
      <c r="LI8" s="19">
        <v>4.0303743444383144E-3</v>
      </c>
      <c r="LJ8" s="20">
        <v>7.8928165137767792E-2</v>
      </c>
      <c r="LK8" s="43">
        <v>0</v>
      </c>
      <c r="LL8" s="19">
        <v>0</v>
      </c>
      <c r="LM8" s="19">
        <v>0</v>
      </c>
      <c r="LN8" s="19">
        <v>0</v>
      </c>
      <c r="LO8" s="19">
        <v>0</v>
      </c>
      <c r="LP8" s="19">
        <v>0</v>
      </c>
      <c r="LQ8" s="19">
        <v>0</v>
      </c>
      <c r="LR8" s="19">
        <v>0</v>
      </c>
      <c r="LS8" s="19">
        <v>0</v>
      </c>
      <c r="LT8" s="19">
        <v>0</v>
      </c>
      <c r="LU8" s="19">
        <v>0</v>
      </c>
      <c r="LV8" s="19">
        <v>0</v>
      </c>
      <c r="LW8" s="19">
        <v>0</v>
      </c>
      <c r="LX8" s="19">
        <v>0</v>
      </c>
      <c r="LY8" s="19">
        <v>0</v>
      </c>
      <c r="LZ8" s="19">
        <v>0</v>
      </c>
      <c r="MA8" s="19">
        <v>0</v>
      </c>
      <c r="MB8" s="19">
        <v>0</v>
      </c>
      <c r="MC8" s="19">
        <v>0</v>
      </c>
      <c r="MD8" s="19">
        <v>0</v>
      </c>
      <c r="ME8" s="19">
        <v>0</v>
      </c>
      <c r="MF8" s="19">
        <v>0</v>
      </c>
      <c r="MG8" s="19">
        <v>0</v>
      </c>
      <c r="MH8" s="19">
        <v>0</v>
      </c>
      <c r="MI8" s="19">
        <v>0</v>
      </c>
      <c r="MJ8" s="19">
        <v>0</v>
      </c>
      <c r="MK8" s="19">
        <v>0</v>
      </c>
      <c r="ML8" s="19">
        <v>0</v>
      </c>
      <c r="MM8" s="19">
        <v>0</v>
      </c>
      <c r="MN8" s="19">
        <v>0</v>
      </c>
      <c r="MO8" s="19">
        <v>0</v>
      </c>
      <c r="MP8" s="19">
        <v>0</v>
      </c>
      <c r="MQ8" s="19">
        <v>0</v>
      </c>
      <c r="MR8" s="19">
        <v>0</v>
      </c>
      <c r="MS8" s="19">
        <v>0</v>
      </c>
      <c r="MT8" s="19">
        <v>0</v>
      </c>
      <c r="MU8" s="19">
        <v>0</v>
      </c>
      <c r="MV8" s="19">
        <v>0</v>
      </c>
      <c r="MW8" s="19">
        <v>0</v>
      </c>
      <c r="MX8" s="20">
        <v>0</v>
      </c>
    </row>
    <row r="9" spans="2:362" s="38" customFormat="1">
      <c r="B9" s="31" t="s">
        <v>17</v>
      </c>
      <c r="C9" s="43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20">
        <v>0</v>
      </c>
      <c r="AQ9" s="43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20">
        <v>0</v>
      </c>
      <c r="CE9" s="43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  <c r="CV9" s="19">
        <v>0</v>
      </c>
      <c r="CW9" s="19">
        <v>0</v>
      </c>
      <c r="CX9" s="19">
        <v>0</v>
      </c>
      <c r="CY9" s="19">
        <v>0</v>
      </c>
      <c r="CZ9" s="19">
        <v>0</v>
      </c>
      <c r="DA9" s="19">
        <v>0</v>
      </c>
      <c r="DB9" s="19">
        <v>0</v>
      </c>
      <c r="DC9" s="19">
        <v>0</v>
      </c>
      <c r="DD9" s="19">
        <v>0</v>
      </c>
      <c r="DE9" s="19">
        <v>0</v>
      </c>
      <c r="DF9" s="19">
        <v>0</v>
      </c>
      <c r="DG9" s="19">
        <v>0</v>
      </c>
      <c r="DH9" s="19">
        <v>0</v>
      </c>
      <c r="DI9" s="19">
        <v>0</v>
      </c>
      <c r="DJ9" s="19">
        <v>0</v>
      </c>
      <c r="DK9" s="19">
        <v>0</v>
      </c>
      <c r="DL9" s="19">
        <v>0</v>
      </c>
      <c r="DM9" s="19">
        <v>0</v>
      </c>
      <c r="DN9" s="19">
        <v>0</v>
      </c>
      <c r="DO9" s="19">
        <v>0</v>
      </c>
      <c r="DP9" s="19">
        <v>0</v>
      </c>
      <c r="DQ9" s="19">
        <v>0</v>
      </c>
      <c r="DR9" s="20">
        <v>0</v>
      </c>
      <c r="DS9" s="43">
        <v>0</v>
      </c>
      <c r="DT9" s="19">
        <v>0</v>
      </c>
      <c r="DU9" s="19">
        <v>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19">
        <v>0</v>
      </c>
      <c r="EH9" s="19">
        <v>0</v>
      </c>
      <c r="EI9" s="19">
        <v>0</v>
      </c>
      <c r="EJ9" s="19">
        <v>0</v>
      </c>
      <c r="EK9" s="19">
        <v>0</v>
      </c>
      <c r="EL9" s="19">
        <v>0</v>
      </c>
      <c r="EM9" s="19">
        <v>0</v>
      </c>
      <c r="EN9" s="19">
        <v>0</v>
      </c>
      <c r="EO9" s="19">
        <v>0</v>
      </c>
      <c r="EP9" s="19">
        <v>0</v>
      </c>
      <c r="EQ9" s="19">
        <v>0</v>
      </c>
      <c r="ER9" s="19">
        <v>0</v>
      </c>
      <c r="ES9" s="19">
        <v>0</v>
      </c>
      <c r="ET9" s="19">
        <v>0</v>
      </c>
      <c r="EU9" s="19">
        <v>0</v>
      </c>
      <c r="EV9" s="19">
        <v>0</v>
      </c>
      <c r="EW9" s="19">
        <v>0</v>
      </c>
      <c r="EX9" s="19">
        <v>0</v>
      </c>
      <c r="EY9" s="19">
        <v>0</v>
      </c>
      <c r="EZ9" s="19">
        <v>0</v>
      </c>
      <c r="FA9" s="19">
        <v>0</v>
      </c>
      <c r="FB9" s="19">
        <v>0</v>
      </c>
      <c r="FC9" s="19">
        <v>0</v>
      </c>
      <c r="FD9" s="19">
        <v>0</v>
      </c>
      <c r="FE9" s="19">
        <v>0</v>
      </c>
      <c r="FF9" s="20">
        <v>0</v>
      </c>
      <c r="FG9" s="43">
        <v>0</v>
      </c>
      <c r="FH9" s="19">
        <v>0</v>
      </c>
      <c r="FI9" s="19">
        <v>0</v>
      </c>
      <c r="FJ9" s="19">
        <v>0</v>
      </c>
      <c r="FK9" s="19">
        <v>2.4256687611341476E-2</v>
      </c>
      <c r="FL9" s="19">
        <v>4.3775018304586411E-2</v>
      </c>
      <c r="FM9" s="19">
        <v>0</v>
      </c>
      <c r="FN9" s="19">
        <v>2.2646714001893997E-2</v>
      </c>
      <c r="FO9" s="19">
        <v>0</v>
      </c>
      <c r="FP9" s="19">
        <v>0</v>
      </c>
      <c r="FQ9" s="19">
        <v>0</v>
      </c>
      <c r="FR9" s="19">
        <v>2.9692358803004026E-3</v>
      </c>
      <c r="FS9" s="19">
        <v>8.9077083393931389E-3</v>
      </c>
      <c r="FT9" s="19">
        <v>0</v>
      </c>
      <c r="FU9" s="19">
        <v>0</v>
      </c>
      <c r="FV9" s="19">
        <v>0</v>
      </c>
      <c r="FW9" s="19">
        <v>5.3736862355435733E-6</v>
      </c>
      <c r="FX9" s="19">
        <v>2.9530562460422516E-3</v>
      </c>
      <c r="FY9" s="19">
        <v>1.0806039426825009E-5</v>
      </c>
      <c r="FZ9" s="19">
        <v>0</v>
      </c>
      <c r="GA9" s="19">
        <v>0</v>
      </c>
      <c r="GB9" s="19">
        <v>0</v>
      </c>
      <c r="GC9" s="19">
        <v>0</v>
      </c>
      <c r="GD9" s="19">
        <v>0</v>
      </c>
      <c r="GE9" s="19">
        <v>0</v>
      </c>
      <c r="GF9" s="19">
        <v>0</v>
      </c>
      <c r="GG9" s="19">
        <v>0</v>
      </c>
      <c r="GH9" s="19">
        <v>0</v>
      </c>
      <c r="GI9" s="19">
        <v>0</v>
      </c>
      <c r="GJ9" s="19">
        <v>0</v>
      </c>
      <c r="GK9" s="19">
        <v>0</v>
      </c>
      <c r="GL9" s="19">
        <v>0</v>
      </c>
      <c r="GM9" s="19">
        <v>0</v>
      </c>
      <c r="GN9" s="19">
        <v>0</v>
      </c>
      <c r="GO9" s="19">
        <v>0</v>
      </c>
      <c r="GP9" s="19">
        <v>0</v>
      </c>
      <c r="GQ9" s="19">
        <v>0</v>
      </c>
      <c r="GR9" s="19">
        <v>0</v>
      </c>
      <c r="GS9" s="19">
        <v>0</v>
      </c>
      <c r="GT9" s="20">
        <v>4.2768035084009171E-2</v>
      </c>
      <c r="GU9" s="43">
        <v>0</v>
      </c>
      <c r="GV9" s="19">
        <v>0</v>
      </c>
      <c r="GW9" s="19">
        <v>0</v>
      </c>
      <c r="GX9" s="19">
        <v>0</v>
      </c>
      <c r="GY9" s="19">
        <v>0</v>
      </c>
      <c r="GZ9" s="19">
        <v>0</v>
      </c>
      <c r="HA9" s="19">
        <v>0</v>
      </c>
      <c r="HB9" s="19">
        <v>0</v>
      </c>
      <c r="HC9" s="19">
        <v>0</v>
      </c>
      <c r="HD9" s="19">
        <v>0</v>
      </c>
      <c r="HE9" s="19">
        <v>0</v>
      </c>
      <c r="HF9" s="19">
        <v>0</v>
      </c>
      <c r="HG9" s="19">
        <v>0</v>
      </c>
      <c r="HH9" s="19">
        <v>0</v>
      </c>
      <c r="HI9" s="19">
        <v>0</v>
      </c>
      <c r="HJ9" s="19">
        <v>0</v>
      </c>
      <c r="HK9" s="19">
        <v>0</v>
      </c>
      <c r="HL9" s="19">
        <v>0</v>
      </c>
      <c r="HM9" s="19">
        <v>0</v>
      </c>
      <c r="HN9" s="19">
        <v>0</v>
      </c>
      <c r="HO9" s="19">
        <v>0</v>
      </c>
      <c r="HP9" s="19">
        <v>0</v>
      </c>
      <c r="HQ9" s="19">
        <v>0</v>
      </c>
      <c r="HR9" s="19">
        <v>0</v>
      </c>
      <c r="HS9" s="19">
        <v>0</v>
      </c>
      <c r="HT9" s="19">
        <v>0</v>
      </c>
      <c r="HU9" s="19">
        <v>0</v>
      </c>
      <c r="HV9" s="19">
        <v>0</v>
      </c>
      <c r="HW9" s="19">
        <v>0</v>
      </c>
      <c r="HX9" s="19">
        <v>0</v>
      </c>
      <c r="HY9" s="19">
        <v>0</v>
      </c>
      <c r="HZ9" s="19">
        <v>0</v>
      </c>
      <c r="IA9" s="19">
        <v>0</v>
      </c>
      <c r="IB9" s="19">
        <v>0</v>
      </c>
      <c r="IC9" s="19">
        <v>0</v>
      </c>
      <c r="ID9" s="19">
        <v>0</v>
      </c>
      <c r="IE9" s="19">
        <v>0</v>
      </c>
      <c r="IF9" s="19">
        <v>0</v>
      </c>
      <c r="IG9" s="19">
        <v>0</v>
      </c>
      <c r="IH9" s="20">
        <v>0</v>
      </c>
      <c r="II9" s="43">
        <v>0</v>
      </c>
      <c r="IJ9" s="19">
        <v>0</v>
      </c>
      <c r="IK9" s="19">
        <v>0</v>
      </c>
      <c r="IL9" s="19">
        <v>0</v>
      </c>
      <c r="IM9" s="19">
        <v>0</v>
      </c>
      <c r="IN9" s="19">
        <v>0</v>
      </c>
      <c r="IO9" s="19">
        <v>0</v>
      </c>
      <c r="IP9" s="19">
        <v>0</v>
      </c>
      <c r="IQ9" s="19">
        <v>0</v>
      </c>
      <c r="IR9" s="19">
        <v>0</v>
      </c>
      <c r="IS9" s="19">
        <v>0</v>
      </c>
      <c r="IT9" s="19">
        <v>0</v>
      </c>
      <c r="IU9" s="19">
        <v>0</v>
      </c>
      <c r="IV9" s="19">
        <v>0</v>
      </c>
      <c r="IW9" s="19">
        <v>0</v>
      </c>
      <c r="IX9" s="19">
        <v>0</v>
      </c>
      <c r="IY9" s="19">
        <v>0</v>
      </c>
      <c r="IZ9" s="19">
        <v>0</v>
      </c>
      <c r="JA9" s="19">
        <v>0</v>
      </c>
      <c r="JB9" s="19">
        <v>0</v>
      </c>
      <c r="JC9" s="19">
        <v>0</v>
      </c>
      <c r="JD9" s="19">
        <v>0</v>
      </c>
      <c r="JE9" s="19">
        <v>0</v>
      </c>
      <c r="JF9" s="19">
        <v>0</v>
      </c>
      <c r="JG9" s="19">
        <v>0</v>
      </c>
      <c r="JH9" s="19">
        <v>0</v>
      </c>
      <c r="JI9" s="19">
        <v>0</v>
      </c>
      <c r="JJ9" s="19">
        <v>0</v>
      </c>
      <c r="JK9" s="19">
        <v>0</v>
      </c>
      <c r="JL9" s="19">
        <v>0</v>
      </c>
      <c r="JM9" s="19">
        <v>0</v>
      </c>
      <c r="JN9" s="19">
        <v>0</v>
      </c>
      <c r="JO9" s="19">
        <v>0</v>
      </c>
      <c r="JP9" s="19">
        <v>0</v>
      </c>
      <c r="JQ9" s="19">
        <v>0</v>
      </c>
      <c r="JR9" s="19">
        <v>0</v>
      </c>
      <c r="JS9" s="19">
        <v>0</v>
      </c>
      <c r="JT9" s="19">
        <v>0</v>
      </c>
      <c r="JU9" s="19">
        <v>0</v>
      </c>
      <c r="JV9" s="20">
        <v>0</v>
      </c>
      <c r="JW9" s="43">
        <v>0</v>
      </c>
      <c r="JX9" s="19">
        <v>0</v>
      </c>
      <c r="JY9" s="19">
        <v>0</v>
      </c>
      <c r="JZ9" s="19">
        <v>0</v>
      </c>
      <c r="KA9" s="19">
        <v>0</v>
      </c>
      <c r="KB9" s="19">
        <v>0</v>
      </c>
      <c r="KC9" s="19">
        <v>0</v>
      </c>
      <c r="KD9" s="19">
        <v>0</v>
      </c>
      <c r="KE9" s="19">
        <v>0</v>
      </c>
      <c r="KF9" s="19">
        <v>0</v>
      </c>
      <c r="KG9" s="19">
        <v>0</v>
      </c>
      <c r="KH9" s="19">
        <v>0</v>
      </c>
      <c r="KI9" s="19">
        <v>0</v>
      </c>
      <c r="KJ9" s="19">
        <v>0</v>
      </c>
      <c r="KK9" s="19">
        <v>0</v>
      </c>
      <c r="KL9" s="19">
        <v>0</v>
      </c>
      <c r="KM9" s="19">
        <v>0</v>
      </c>
      <c r="KN9" s="19">
        <v>0</v>
      </c>
      <c r="KO9" s="19">
        <v>0</v>
      </c>
      <c r="KP9" s="19">
        <v>0</v>
      </c>
      <c r="KQ9" s="19">
        <v>0</v>
      </c>
      <c r="KR9" s="19">
        <v>0</v>
      </c>
      <c r="KS9" s="19">
        <v>0</v>
      </c>
      <c r="KT9" s="19">
        <v>0</v>
      </c>
      <c r="KU9" s="19">
        <v>0</v>
      </c>
      <c r="KV9" s="19">
        <v>0</v>
      </c>
      <c r="KW9" s="19">
        <v>0</v>
      </c>
      <c r="KX9" s="19">
        <v>0</v>
      </c>
      <c r="KY9" s="19">
        <v>0</v>
      </c>
      <c r="KZ9" s="19">
        <v>0</v>
      </c>
      <c r="LA9" s="19">
        <v>0</v>
      </c>
      <c r="LB9" s="19">
        <v>0</v>
      </c>
      <c r="LC9" s="19">
        <v>0</v>
      </c>
      <c r="LD9" s="19">
        <v>0</v>
      </c>
      <c r="LE9" s="19">
        <v>0</v>
      </c>
      <c r="LF9" s="19">
        <v>0</v>
      </c>
      <c r="LG9" s="19">
        <v>0</v>
      </c>
      <c r="LH9" s="19">
        <v>0</v>
      </c>
      <c r="LI9" s="19">
        <v>0</v>
      </c>
      <c r="LJ9" s="20">
        <v>0</v>
      </c>
      <c r="LK9" s="43">
        <v>0</v>
      </c>
      <c r="LL9" s="19">
        <v>0</v>
      </c>
      <c r="LM9" s="19">
        <v>0</v>
      </c>
      <c r="LN9" s="19">
        <v>0</v>
      </c>
      <c r="LO9" s="19">
        <v>0</v>
      </c>
      <c r="LP9" s="19">
        <v>0</v>
      </c>
      <c r="LQ9" s="19">
        <v>0</v>
      </c>
      <c r="LR9" s="19">
        <v>0</v>
      </c>
      <c r="LS9" s="19">
        <v>0</v>
      </c>
      <c r="LT9" s="19">
        <v>0</v>
      </c>
      <c r="LU9" s="19">
        <v>0</v>
      </c>
      <c r="LV9" s="19">
        <v>0</v>
      </c>
      <c r="LW9" s="19">
        <v>0</v>
      </c>
      <c r="LX9" s="19">
        <v>0</v>
      </c>
      <c r="LY9" s="19">
        <v>0</v>
      </c>
      <c r="LZ9" s="19">
        <v>0</v>
      </c>
      <c r="MA9" s="19">
        <v>0</v>
      </c>
      <c r="MB9" s="19">
        <v>0</v>
      </c>
      <c r="MC9" s="19">
        <v>0</v>
      </c>
      <c r="MD9" s="19">
        <v>0</v>
      </c>
      <c r="ME9" s="19">
        <v>0</v>
      </c>
      <c r="MF9" s="19">
        <v>0</v>
      </c>
      <c r="MG9" s="19">
        <v>0</v>
      </c>
      <c r="MH9" s="19">
        <v>0</v>
      </c>
      <c r="MI9" s="19">
        <v>0</v>
      </c>
      <c r="MJ9" s="19">
        <v>0</v>
      </c>
      <c r="MK9" s="19">
        <v>0</v>
      </c>
      <c r="ML9" s="19">
        <v>0</v>
      </c>
      <c r="MM9" s="19">
        <v>0</v>
      </c>
      <c r="MN9" s="19">
        <v>0</v>
      </c>
      <c r="MO9" s="19">
        <v>0</v>
      </c>
      <c r="MP9" s="19">
        <v>0</v>
      </c>
      <c r="MQ9" s="19">
        <v>0</v>
      </c>
      <c r="MR9" s="19">
        <v>0</v>
      </c>
      <c r="MS9" s="19">
        <v>0</v>
      </c>
      <c r="MT9" s="19">
        <v>0</v>
      </c>
      <c r="MU9" s="19">
        <v>0</v>
      </c>
      <c r="MV9" s="19">
        <v>0</v>
      </c>
      <c r="MW9" s="19">
        <v>0</v>
      </c>
      <c r="MX9" s="20">
        <v>0</v>
      </c>
    </row>
    <row r="10" spans="2:362" s="38" customFormat="1">
      <c r="B10" s="31" t="s">
        <v>18</v>
      </c>
      <c r="C10" s="43">
        <v>3.4053769581987581E-8</v>
      </c>
      <c r="D10" s="19">
        <v>0</v>
      </c>
      <c r="E10" s="19">
        <v>0</v>
      </c>
      <c r="F10" s="19">
        <v>0</v>
      </c>
      <c r="G10" s="19">
        <v>1.304901048326812E-10</v>
      </c>
      <c r="H10" s="19">
        <v>4.5197316467238124E-6</v>
      </c>
      <c r="I10" s="19">
        <v>9.0684606490754049E-9</v>
      </c>
      <c r="J10" s="19">
        <v>4.0139323687071737E-7</v>
      </c>
      <c r="K10" s="19">
        <v>3.4841355045500677E-7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6.0460180861809931E-8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4.8490222254171655E-12</v>
      </c>
      <c r="AP10" s="20">
        <v>1.1076930377384997E-6</v>
      </c>
      <c r="AQ10" s="43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20">
        <v>0</v>
      </c>
      <c r="CE10" s="43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0</v>
      </c>
      <c r="CW10" s="19">
        <v>0</v>
      </c>
      <c r="CX10" s="19">
        <v>0</v>
      </c>
      <c r="CY10" s="19">
        <v>0</v>
      </c>
      <c r="CZ10" s="19">
        <v>0</v>
      </c>
      <c r="DA10" s="19">
        <v>0</v>
      </c>
      <c r="DB10" s="19">
        <v>0</v>
      </c>
      <c r="DC10" s="19">
        <v>0</v>
      </c>
      <c r="DD10" s="19">
        <v>0</v>
      </c>
      <c r="DE10" s="19">
        <v>0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0</v>
      </c>
      <c r="DP10" s="19">
        <v>0</v>
      </c>
      <c r="DQ10" s="19">
        <v>0</v>
      </c>
      <c r="DR10" s="20">
        <v>0</v>
      </c>
      <c r="DS10" s="43">
        <v>0.7699742317199707</v>
      </c>
      <c r="DT10" s="19">
        <v>1.3076687821467203E-7</v>
      </c>
      <c r="DU10" s="19">
        <v>1.6957334009930491E-3</v>
      </c>
      <c r="DV10" s="19">
        <v>8.4155023796483874E-4</v>
      </c>
      <c r="DW10" s="19">
        <v>2.6445449329912663E-3</v>
      </c>
      <c r="DX10" s="19">
        <v>0.64463561773300171</v>
      </c>
      <c r="DY10" s="19">
        <v>9.4883814454078674E-3</v>
      </c>
      <c r="DZ10" s="19">
        <v>0.34066098928451538</v>
      </c>
      <c r="EA10" s="19">
        <v>7.1933288127183914E-3</v>
      </c>
      <c r="EB10" s="19">
        <v>0</v>
      </c>
      <c r="EC10" s="19">
        <v>6.516557652503252E-3</v>
      </c>
      <c r="ED10" s="19">
        <v>9.8229713330511004E-5</v>
      </c>
      <c r="EE10" s="19">
        <v>1.1841061495942995E-4</v>
      </c>
      <c r="EF10" s="19">
        <v>1.8890576902776957E-3</v>
      </c>
      <c r="EG10" s="19">
        <v>2.9026513919234276E-2</v>
      </c>
      <c r="EH10" s="19">
        <v>1.7067350447177887E-2</v>
      </c>
      <c r="EI10" s="19">
        <v>0.15685312449932098</v>
      </c>
      <c r="EJ10" s="19">
        <v>4.844650998711586E-2</v>
      </c>
      <c r="EK10" s="19">
        <v>7.1709812618792057E-3</v>
      </c>
      <c r="EL10" s="19">
        <v>5.4300785064697266E-2</v>
      </c>
      <c r="EM10" s="19">
        <v>1.6890668484847993E-4</v>
      </c>
      <c r="EN10" s="19">
        <v>3.4381027217023075E-4</v>
      </c>
      <c r="EO10" s="19">
        <v>2.2207936272025108E-3</v>
      </c>
      <c r="EP10" s="19">
        <v>2.3804404772818089E-3</v>
      </c>
      <c r="EQ10" s="19">
        <v>3.1886957585811615E-2</v>
      </c>
      <c r="ER10" s="19">
        <v>2.8371098451316357E-3</v>
      </c>
      <c r="ES10" s="19">
        <v>8.5859028622508049E-3</v>
      </c>
      <c r="ET10" s="19">
        <v>4.5345365069806576E-3</v>
      </c>
      <c r="EU10" s="19">
        <v>0</v>
      </c>
      <c r="EV10" s="19">
        <v>0</v>
      </c>
      <c r="EW10" s="19">
        <v>2.7922154913539998E-5</v>
      </c>
      <c r="EX10" s="19">
        <v>7.8859628411009908E-4</v>
      </c>
      <c r="EY10" s="19">
        <v>2.5240430841222405E-4</v>
      </c>
      <c r="EZ10" s="19">
        <v>9.690517617855221E-5</v>
      </c>
      <c r="FA10" s="19">
        <v>0</v>
      </c>
      <c r="FB10" s="19">
        <v>1.3149154838174582E-3</v>
      </c>
      <c r="FC10" s="19">
        <v>4.7392430133186281E-5</v>
      </c>
      <c r="FD10" s="19">
        <v>8.6889481171965599E-3</v>
      </c>
      <c r="FE10" s="19">
        <v>9.8831886425614357E-3</v>
      </c>
      <c r="FF10" s="20">
        <v>0.10749252140522003</v>
      </c>
      <c r="FG10" s="43">
        <v>0.43674066662788391</v>
      </c>
      <c r="FH10" s="19">
        <v>1.2720602564513683E-2</v>
      </c>
      <c r="FI10" s="19">
        <v>0</v>
      </c>
      <c r="FJ10" s="19">
        <v>0</v>
      </c>
      <c r="FK10" s="19">
        <v>0</v>
      </c>
      <c r="FL10" s="19">
        <v>0.11967761814594269</v>
      </c>
      <c r="FM10" s="19">
        <v>4.2402006685733795E-2</v>
      </c>
      <c r="FN10" s="19">
        <v>3.398841992020607E-2</v>
      </c>
      <c r="FO10" s="19">
        <v>0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6.7843206226825714E-2</v>
      </c>
      <c r="FV10" s="19">
        <v>0</v>
      </c>
      <c r="FW10" s="19">
        <v>1.152707077562809E-2</v>
      </c>
      <c r="FX10" s="19">
        <v>2.4213566211983562E-4</v>
      </c>
      <c r="FY10" s="19">
        <v>9.5139537006616592E-4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0</v>
      </c>
      <c r="GG10" s="19">
        <v>0</v>
      </c>
      <c r="GH10" s="19">
        <v>0</v>
      </c>
      <c r="GI10" s="19">
        <v>0</v>
      </c>
      <c r="GJ10" s="19">
        <v>0</v>
      </c>
      <c r="GK10" s="19">
        <v>0</v>
      </c>
      <c r="GL10" s="19">
        <v>0</v>
      </c>
      <c r="GM10" s="19">
        <v>0</v>
      </c>
      <c r="GN10" s="19">
        <v>0</v>
      </c>
      <c r="GO10" s="19">
        <v>0</v>
      </c>
      <c r="GP10" s="19">
        <v>0</v>
      </c>
      <c r="GQ10" s="19">
        <v>0</v>
      </c>
      <c r="GR10" s="19">
        <v>0</v>
      </c>
      <c r="GS10" s="19">
        <v>0</v>
      </c>
      <c r="GT10" s="20">
        <v>8.4804007783532143E-3</v>
      </c>
      <c r="GU10" s="43">
        <v>0</v>
      </c>
      <c r="GV10" s="19">
        <v>0</v>
      </c>
      <c r="GW10" s="19">
        <v>0</v>
      </c>
      <c r="GX10" s="19">
        <v>0</v>
      </c>
      <c r="GY10" s="19">
        <v>0</v>
      </c>
      <c r="GZ10" s="19">
        <v>0</v>
      </c>
      <c r="HA10" s="19">
        <v>0</v>
      </c>
      <c r="HB10" s="19">
        <v>0</v>
      </c>
      <c r="HC10" s="19">
        <v>0</v>
      </c>
      <c r="HD10" s="19">
        <v>0</v>
      </c>
      <c r="HE10" s="19">
        <v>0</v>
      </c>
      <c r="HF10" s="19">
        <v>0</v>
      </c>
      <c r="HG10" s="19">
        <v>0</v>
      </c>
      <c r="HH10" s="19">
        <v>0</v>
      </c>
      <c r="HI10" s="19">
        <v>0</v>
      </c>
      <c r="HJ10" s="19">
        <v>0</v>
      </c>
      <c r="HK10" s="19">
        <v>0</v>
      </c>
      <c r="HL10" s="19">
        <v>0</v>
      </c>
      <c r="HM10" s="19">
        <v>0</v>
      </c>
      <c r="HN10" s="19">
        <v>0</v>
      </c>
      <c r="HO10" s="19">
        <v>0</v>
      </c>
      <c r="HP10" s="19">
        <v>0</v>
      </c>
      <c r="HQ10" s="19">
        <v>0</v>
      </c>
      <c r="HR10" s="19">
        <v>0</v>
      </c>
      <c r="HS10" s="19">
        <v>0</v>
      </c>
      <c r="HT10" s="19">
        <v>0</v>
      </c>
      <c r="HU10" s="19">
        <v>0</v>
      </c>
      <c r="HV10" s="19">
        <v>0</v>
      </c>
      <c r="HW10" s="19">
        <v>0</v>
      </c>
      <c r="HX10" s="19">
        <v>0</v>
      </c>
      <c r="HY10" s="19">
        <v>0</v>
      </c>
      <c r="HZ10" s="19">
        <v>0</v>
      </c>
      <c r="IA10" s="19">
        <v>0</v>
      </c>
      <c r="IB10" s="19">
        <v>0</v>
      </c>
      <c r="IC10" s="19">
        <v>0</v>
      </c>
      <c r="ID10" s="19">
        <v>0</v>
      </c>
      <c r="IE10" s="19">
        <v>0</v>
      </c>
      <c r="IF10" s="19">
        <v>0</v>
      </c>
      <c r="IG10" s="19">
        <v>0</v>
      </c>
      <c r="IH10" s="20">
        <v>0</v>
      </c>
      <c r="II10" s="43">
        <v>0</v>
      </c>
      <c r="IJ10" s="19">
        <v>0</v>
      </c>
      <c r="IK10" s="19">
        <v>0</v>
      </c>
      <c r="IL10" s="19">
        <v>0</v>
      </c>
      <c r="IM10" s="19">
        <v>0</v>
      </c>
      <c r="IN10" s="19">
        <v>0</v>
      </c>
      <c r="IO10" s="19">
        <v>0</v>
      </c>
      <c r="IP10" s="19">
        <v>0</v>
      </c>
      <c r="IQ10" s="19">
        <v>0</v>
      </c>
      <c r="IR10" s="19">
        <v>0</v>
      </c>
      <c r="IS10" s="19">
        <v>0</v>
      </c>
      <c r="IT10" s="19">
        <v>0</v>
      </c>
      <c r="IU10" s="19">
        <v>0</v>
      </c>
      <c r="IV10" s="19">
        <v>0</v>
      </c>
      <c r="IW10" s="19">
        <v>0</v>
      </c>
      <c r="IX10" s="19">
        <v>0</v>
      </c>
      <c r="IY10" s="19">
        <v>0</v>
      </c>
      <c r="IZ10" s="19">
        <v>0</v>
      </c>
      <c r="JA10" s="19">
        <v>0</v>
      </c>
      <c r="JB10" s="19">
        <v>0</v>
      </c>
      <c r="JC10" s="19">
        <v>0</v>
      </c>
      <c r="JD10" s="19">
        <v>0</v>
      </c>
      <c r="JE10" s="19">
        <v>0</v>
      </c>
      <c r="JF10" s="19">
        <v>0</v>
      </c>
      <c r="JG10" s="19">
        <v>0</v>
      </c>
      <c r="JH10" s="19">
        <v>0</v>
      </c>
      <c r="JI10" s="19">
        <v>0</v>
      </c>
      <c r="JJ10" s="19">
        <v>0</v>
      </c>
      <c r="JK10" s="19">
        <v>0</v>
      </c>
      <c r="JL10" s="19">
        <v>0</v>
      </c>
      <c r="JM10" s="19">
        <v>0</v>
      </c>
      <c r="JN10" s="19">
        <v>0</v>
      </c>
      <c r="JO10" s="19">
        <v>0</v>
      </c>
      <c r="JP10" s="19">
        <v>0</v>
      </c>
      <c r="JQ10" s="19">
        <v>0</v>
      </c>
      <c r="JR10" s="19">
        <v>0</v>
      </c>
      <c r="JS10" s="19">
        <v>0</v>
      </c>
      <c r="JT10" s="19">
        <v>0</v>
      </c>
      <c r="JU10" s="19">
        <v>0</v>
      </c>
      <c r="JV10" s="20">
        <v>0</v>
      </c>
      <c r="JW10" s="43">
        <v>0</v>
      </c>
      <c r="JX10" s="19">
        <v>0</v>
      </c>
      <c r="JY10" s="19">
        <v>0</v>
      </c>
      <c r="JZ10" s="19">
        <v>0</v>
      </c>
      <c r="KA10" s="19">
        <v>0</v>
      </c>
      <c r="KB10" s="19">
        <v>0</v>
      </c>
      <c r="KC10" s="19">
        <v>0</v>
      </c>
      <c r="KD10" s="19">
        <v>0</v>
      </c>
      <c r="KE10" s="19">
        <v>0</v>
      </c>
      <c r="KF10" s="19">
        <v>0</v>
      </c>
      <c r="KG10" s="19">
        <v>0</v>
      </c>
      <c r="KH10" s="19">
        <v>0</v>
      </c>
      <c r="KI10" s="19">
        <v>0</v>
      </c>
      <c r="KJ10" s="19">
        <v>0</v>
      </c>
      <c r="KK10" s="19">
        <v>0</v>
      </c>
      <c r="KL10" s="19">
        <v>0</v>
      </c>
      <c r="KM10" s="19">
        <v>0</v>
      </c>
      <c r="KN10" s="19">
        <v>0</v>
      </c>
      <c r="KO10" s="19">
        <v>0</v>
      </c>
      <c r="KP10" s="19">
        <v>0</v>
      </c>
      <c r="KQ10" s="19">
        <v>0</v>
      </c>
      <c r="KR10" s="19">
        <v>0</v>
      </c>
      <c r="KS10" s="19">
        <v>0</v>
      </c>
      <c r="KT10" s="19">
        <v>0</v>
      </c>
      <c r="KU10" s="19">
        <v>0</v>
      </c>
      <c r="KV10" s="19">
        <v>0</v>
      </c>
      <c r="KW10" s="19">
        <v>0</v>
      </c>
      <c r="KX10" s="19">
        <v>0</v>
      </c>
      <c r="KY10" s="19">
        <v>0</v>
      </c>
      <c r="KZ10" s="19">
        <v>0</v>
      </c>
      <c r="LA10" s="19">
        <v>0</v>
      </c>
      <c r="LB10" s="19">
        <v>0</v>
      </c>
      <c r="LC10" s="19">
        <v>0</v>
      </c>
      <c r="LD10" s="19">
        <v>0</v>
      </c>
      <c r="LE10" s="19">
        <v>0</v>
      </c>
      <c r="LF10" s="19">
        <v>0</v>
      </c>
      <c r="LG10" s="19">
        <v>0</v>
      </c>
      <c r="LH10" s="19">
        <v>0</v>
      </c>
      <c r="LI10" s="19">
        <v>0</v>
      </c>
      <c r="LJ10" s="20">
        <v>0</v>
      </c>
      <c r="LK10" s="43">
        <v>0</v>
      </c>
      <c r="LL10" s="19">
        <v>0</v>
      </c>
      <c r="LM10" s="19">
        <v>0</v>
      </c>
      <c r="LN10" s="19">
        <v>0</v>
      </c>
      <c r="LO10" s="19">
        <v>0</v>
      </c>
      <c r="LP10" s="19">
        <v>0</v>
      </c>
      <c r="LQ10" s="19">
        <v>0</v>
      </c>
      <c r="LR10" s="19">
        <v>0</v>
      </c>
      <c r="LS10" s="19">
        <v>0</v>
      </c>
      <c r="LT10" s="19">
        <v>0</v>
      </c>
      <c r="LU10" s="19">
        <v>0</v>
      </c>
      <c r="LV10" s="19">
        <v>0</v>
      </c>
      <c r="LW10" s="19">
        <v>0</v>
      </c>
      <c r="LX10" s="19">
        <v>0</v>
      </c>
      <c r="LY10" s="19">
        <v>0</v>
      </c>
      <c r="LZ10" s="19">
        <v>0</v>
      </c>
      <c r="MA10" s="19">
        <v>0</v>
      </c>
      <c r="MB10" s="19">
        <v>0</v>
      </c>
      <c r="MC10" s="19">
        <v>0</v>
      </c>
      <c r="MD10" s="19">
        <v>0</v>
      </c>
      <c r="ME10" s="19">
        <v>0</v>
      </c>
      <c r="MF10" s="19">
        <v>0</v>
      </c>
      <c r="MG10" s="19">
        <v>0</v>
      </c>
      <c r="MH10" s="19">
        <v>0</v>
      </c>
      <c r="MI10" s="19">
        <v>0</v>
      </c>
      <c r="MJ10" s="19">
        <v>0</v>
      </c>
      <c r="MK10" s="19">
        <v>0</v>
      </c>
      <c r="ML10" s="19">
        <v>0</v>
      </c>
      <c r="MM10" s="19">
        <v>0</v>
      </c>
      <c r="MN10" s="19">
        <v>0</v>
      </c>
      <c r="MO10" s="19">
        <v>0</v>
      </c>
      <c r="MP10" s="19">
        <v>0</v>
      </c>
      <c r="MQ10" s="19">
        <v>0</v>
      </c>
      <c r="MR10" s="19">
        <v>0</v>
      </c>
      <c r="MS10" s="19">
        <v>0</v>
      </c>
      <c r="MT10" s="19">
        <v>0</v>
      </c>
      <c r="MU10" s="19">
        <v>0</v>
      </c>
      <c r="MV10" s="19">
        <v>0</v>
      </c>
      <c r="MW10" s="19">
        <v>0</v>
      </c>
      <c r="MX10" s="20">
        <v>0</v>
      </c>
    </row>
    <row r="11" spans="2:362" s="38" customFormat="1" ht="30">
      <c r="B11" s="31" t="s">
        <v>19</v>
      </c>
      <c r="C11" s="43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9">
        <v>0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20">
        <v>0</v>
      </c>
      <c r="AQ11" s="43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20">
        <v>0</v>
      </c>
      <c r="CE11" s="43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  <c r="CV11" s="19">
        <v>0</v>
      </c>
      <c r="CW11" s="19">
        <v>0</v>
      </c>
      <c r="CX11" s="19">
        <v>0</v>
      </c>
      <c r="CY11" s="19">
        <v>0</v>
      </c>
      <c r="CZ11" s="19">
        <v>0</v>
      </c>
      <c r="DA11" s="19">
        <v>0</v>
      </c>
      <c r="DB11" s="19">
        <v>0</v>
      </c>
      <c r="DC11" s="19">
        <v>0</v>
      </c>
      <c r="DD11" s="19">
        <v>0</v>
      </c>
      <c r="DE11" s="19">
        <v>0</v>
      </c>
      <c r="DF11" s="19">
        <v>0</v>
      </c>
      <c r="DG11" s="19">
        <v>0</v>
      </c>
      <c r="DH11" s="19">
        <v>0</v>
      </c>
      <c r="DI11" s="19">
        <v>0</v>
      </c>
      <c r="DJ11" s="19">
        <v>0</v>
      </c>
      <c r="DK11" s="19">
        <v>0</v>
      </c>
      <c r="DL11" s="19">
        <v>0</v>
      </c>
      <c r="DM11" s="19">
        <v>0</v>
      </c>
      <c r="DN11" s="19">
        <v>0</v>
      </c>
      <c r="DO11" s="19">
        <v>0</v>
      </c>
      <c r="DP11" s="19">
        <v>0</v>
      </c>
      <c r="DQ11" s="19">
        <v>0</v>
      </c>
      <c r="DR11" s="20">
        <v>0</v>
      </c>
      <c r="DS11" s="43">
        <v>0</v>
      </c>
      <c r="DT11" s="19">
        <v>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0</v>
      </c>
      <c r="EH11" s="19">
        <v>0</v>
      </c>
      <c r="EI11" s="19">
        <v>0</v>
      </c>
      <c r="EJ11" s="19">
        <v>0</v>
      </c>
      <c r="EK11" s="19">
        <v>0</v>
      </c>
      <c r="EL11" s="19">
        <v>0</v>
      </c>
      <c r="EM11" s="19">
        <v>0</v>
      </c>
      <c r="EN11" s="19">
        <v>0</v>
      </c>
      <c r="EO11" s="19">
        <v>0</v>
      </c>
      <c r="EP11" s="19">
        <v>0</v>
      </c>
      <c r="EQ11" s="19">
        <v>0</v>
      </c>
      <c r="ER11" s="19">
        <v>0</v>
      </c>
      <c r="ES11" s="19">
        <v>0</v>
      </c>
      <c r="ET11" s="19">
        <v>0</v>
      </c>
      <c r="EU11" s="19">
        <v>0</v>
      </c>
      <c r="EV11" s="19">
        <v>0</v>
      </c>
      <c r="EW11" s="19">
        <v>0</v>
      </c>
      <c r="EX11" s="19">
        <v>0</v>
      </c>
      <c r="EY11" s="19">
        <v>0</v>
      </c>
      <c r="EZ11" s="19">
        <v>0</v>
      </c>
      <c r="FA11" s="19">
        <v>0</v>
      </c>
      <c r="FB11" s="19">
        <v>0</v>
      </c>
      <c r="FC11" s="19">
        <v>0</v>
      </c>
      <c r="FD11" s="19">
        <v>0</v>
      </c>
      <c r="FE11" s="19">
        <v>0</v>
      </c>
      <c r="FF11" s="20">
        <v>0</v>
      </c>
      <c r="FG11" s="43">
        <v>0</v>
      </c>
      <c r="FH11" s="19">
        <v>0</v>
      </c>
      <c r="FI11" s="19">
        <v>0</v>
      </c>
      <c r="FJ11" s="19">
        <v>0</v>
      </c>
      <c r="FK11" s="19">
        <v>0</v>
      </c>
      <c r="FL11" s="19">
        <v>5.7708611711859703E-3</v>
      </c>
      <c r="FM11" s="19">
        <v>2.467772550880909E-2</v>
      </c>
      <c r="FN11" s="19">
        <v>1.2737433426082134E-2</v>
      </c>
      <c r="FO11" s="19">
        <v>6.1694313772022724E-3</v>
      </c>
      <c r="FP11" s="19">
        <v>0</v>
      </c>
      <c r="FQ11" s="19">
        <v>0</v>
      </c>
      <c r="FR11" s="19">
        <v>0</v>
      </c>
      <c r="FS11" s="19">
        <v>0</v>
      </c>
      <c r="FT11" s="19">
        <v>0</v>
      </c>
      <c r="FU11" s="19">
        <v>0</v>
      </c>
      <c r="FV11" s="19">
        <v>0</v>
      </c>
      <c r="FW11" s="19">
        <v>0</v>
      </c>
      <c r="FX11" s="19">
        <v>0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0</v>
      </c>
      <c r="GG11" s="19">
        <v>0</v>
      </c>
      <c r="GH11" s="19">
        <v>0</v>
      </c>
      <c r="GI11" s="19">
        <v>0</v>
      </c>
      <c r="GJ11" s="19">
        <v>0</v>
      </c>
      <c r="GK11" s="19">
        <v>0</v>
      </c>
      <c r="GL11" s="19">
        <v>0</v>
      </c>
      <c r="GM11" s="19">
        <v>0</v>
      </c>
      <c r="GN11" s="19">
        <v>0</v>
      </c>
      <c r="GO11" s="19">
        <v>0</v>
      </c>
      <c r="GP11" s="19">
        <v>0</v>
      </c>
      <c r="GQ11" s="19">
        <v>0</v>
      </c>
      <c r="GR11" s="19">
        <v>0</v>
      </c>
      <c r="GS11" s="19">
        <v>0</v>
      </c>
      <c r="GT11" s="20">
        <v>9.2541471123695374E-2</v>
      </c>
      <c r="GU11" s="43">
        <v>0</v>
      </c>
      <c r="GV11" s="19">
        <v>0</v>
      </c>
      <c r="GW11" s="19">
        <v>0</v>
      </c>
      <c r="GX11" s="19">
        <v>0</v>
      </c>
      <c r="GY11" s="19">
        <v>0</v>
      </c>
      <c r="GZ11" s="19">
        <v>0</v>
      </c>
      <c r="HA11" s="19">
        <v>0</v>
      </c>
      <c r="HB11" s="19">
        <v>0</v>
      </c>
      <c r="HC11" s="19">
        <v>0</v>
      </c>
      <c r="HD11" s="19">
        <v>0</v>
      </c>
      <c r="HE11" s="19">
        <v>0</v>
      </c>
      <c r="HF11" s="19">
        <v>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0</v>
      </c>
      <c r="HM11" s="19">
        <v>0</v>
      </c>
      <c r="HN11" s="19">
        <v>0</v>
      </c>
      <c r="HO11" s="19">
        <v>0</v>
      </c>
      <c r="HP11" s="19">
        <v>0</v>
      </c>
      <c r="HQ11" s="19">
        <v>0</v>
      </c>
      <c r="HR11" s="19">
        <v>0</v>
      </c>
      <c r="HS11" s="19">
        <v>0</v>
      </c>
      <c r="HT11" s="19">
        <v>0</v>
      </c>
      <c r="HU11" s="19">
        <v>0</v>
      </c>
      <c r="HV11" s="19">
        <v>0</v>
      </c>
      <c r="HW11" s="19">
        <v>0</v>
      </c>
      <c r="HX11" s="19">
        <v>0</v>
      </c>
      <c r="HY11" s="19">
        <v>0</v>
      </c>
      <c r="HZ11" s="19">
        <v>0</v>
      </c>
      <c r="IA11" s="19">
        <v>0</v>
      </c>
      <c r="IB11" s="19">
        <v>0</v>
      </c>
      <c r="IC11" s="19">
        <v>0</v>
      </c>
      <c r="ID11" s="19">
        <v>0</v>
      </c>
      <c r="IE11" s="19">
        <v>0</v>
      </c>
      <c r="IF11" s="19">
        <v>0</v>
      </c>
      <c r="IG11" s="19">
        <v>0</v>
      </c>
      <c r="IH11" s="20">
        <v>0</v>
      </c>
      <c r="II11" s="43">
        <v>0</v>
      </c>
      <c r="IJ11" s="19">
        <v>0</v>
      </c>
      <c r="IK11" s="19">
        <v>0</v>
      </c>
      <c r="IL11" s="19">
        <v>0</v>
      </c>
      <c r="IM11" s="19">
        <v>0</v>
      </c>
      <c r="IN11" s="19">
        <v>0</v>
      </c>
      <c r="IO11" s="19">
        <v>0</v>
      </c>
      <c r="IP11" s="19">
        <v>0</v>
      </c>
      <c r="IQ11" s="19">
        <v>0</v>
      </c>
      <c r="IR11" s="19">
        <v>0</v>
      </c>
      <c r="IS11" s="19">
        <v>0</v>
      </c>
      <c r="IT11" s="19">
        <v>0</v>
      </c>
      <c r="IU11" s="19">
        <v>0</v>
      </c>
      <c r="IV11" s="19">
        <v>0</v>
      </c>
      <c r="IW11" s="19">
        <v>0</v>
      </c>
      <c r="IX11" s="19">
        <v>0</v>
      </c>
      <c r="IY11" s="19">
        <v>0</v>
      </c>
      <c r="IZ11" s="19">
        <v>0</v>
      </c>
      <c r="JA11" s="19">
        <v>0</v>
      </c>
      <c r="JB11" s="19">
        <v>0</v>
      </c>
      <c r="JC11" s="19">
        <v>0</v>
      </c>
      <c r="JD11" s="19">
        <v>0</v>
      </c>
      <c r="JE11" s="19">
        <v>0</v>
      </c>
      <c r="JF11" s="19">
        <v>0</v>
      </c>
      <c r="JG11" s="19">
        <v>0</v>
      </c>
      <c r="JH11" s="19">
        <v>0</v>
      </c>
      <c r="JI11" s="19">
        <v>0</v>
      </c>
      <c r="JJ11" s="19">
        <v>0</v>
      </c>
      <c r="JK11" s="19">
        <v>0</v>
      </c>
      <c r="JL11" s="19">
        <v>0</v>
      </c>
      <c r="JM11" s="19">
        <v>0</v>
      </c>
      <c r="JN11" s="19">
        <v>0</v>
      </c>
      <c r="JO11" s="19">
        <v>0</v>
      </c>
      <c r="JP11" s="19">
        <v>0</v>
      </c>
      <c r="JQ11" s="19">
        <v>0</v>
      </c>
      <c r="JR11" s="19">
        <v>0</v>
      </c>
      <c r="JS11" s="19">
        <v>0</v>
      </c>
      <c r="JT11" s="19">
        <v>0</v>
      </c>
      <c r="JU11" s="19">
        <v>0</v>
      </c>
      <c r="JV11" s="20">
        <v>0</v>
      </c>
      <c r="JW11" s="43">
        <v>0</v>
      </c>
      <c r="JX11" s="19">
        <v>0</v>
      </c>
      <c r="JY11" s="19">
        <v>0</v>
      </c>
      <c r="JZ11" s="19">
        <v>0</v>
      </c>
      <c r="KA11" s="19">
        <v>0</v>
      </c>
      <c r="KB11" s="19">
        <v>0</v>
      </c>
      <c r="KC11" s="19">
        <v>0</v>
      </c>
      <c r="KD11" s="19">
        <v>0</v>
      </c>
      <c r="KE11" s="19">
        <v>0</v>
      </c>
      <c r="KF11" s="19">
        <v>0</v>
      </c>
      <c r="KG11" s="19">
        <v>0</v>
      </c>
      <c r="KH11" s="19">
        <v>0</v>
      </c>
      <c r="KI11" s="19">
        <v>0</v>
      </c>
      <c r="KJ11" s="19">
        <v>0</v>
      </c>
      <c r="KK11" s="19">
        <v>0</v>
      </c>
      <c r="KL11" s="19">
        <v>0</v>
      </c>
      <c r="KM11" s="19">
        <v>0</v>
      </c>
      <c r="KN11" s="19">
        <v>0</v>
      </c>
      <c r="KO11" s="19">
        <v>0</v>
      </c>
      <c r="KP11" s="19">
        <v>0</v>
      </c>
      <c r="KQ11" s="19">
        <v>0</v>
      </c>
      <c r="KR11" s="19">
        <v>0</v>
      </c>
      <c r="KS11" s="19">
        <v>0</v>
      </c>
      <c r="KT11" s="19">
        <v>0</v>
      </c>
      <c r="KU11" s="19">
        <v>0</v>
      </c>
      <c r="KV11" s="19">
        <v>0</v>
      </c>
      <c r="KW11" s="19">
        <v>0</v>
      </c>
      <c r="KX11" s="19">
        <v>0</v>
      </c>
      <c r="KY11" s="19">
        <v>0</v>
      </c>
      <c r="KZ11" s="19">
        <v>0</v>
      </c>
      <c r="LA11" s="19">
        <v>0</v>
      </c>
      <c r="LB11" s="19">
        <v>0</v>
      </c>
      <c r="LC11" s="19">
        <v>0</v>
      </c>
      <c r="LD11" s="19">
        <v>0</v>
      </c>
      <c r="LE11" s="19">
        <v>0</v>
      </c>
      <c r="LF11" s="19">
        <v>0</v>
      </c>
      <c r="LG11" s="19">
        <v>0</v>
      </c>
      <c r="LH11" s="19">
        <v>0</v>
      </c>
      <c r="LI11" s="19">
        <v>0</v>
      </c>
      <c r="LJ11" s="20">
        <v>0</v>
      </c>
      <c r="LK11" s="43">
        <v>0</v>
      </c>
      <c r="LL11" s="19">
        <v>0</v>
      </c>
      <c r="LM11" s="19">
        <v>0</v>
      </c>
      <c r="LN11" s="19">
        <v>0</v>
      </c>
      <c r="LO11" s="19">
        <v>0</v>
      </c>
      <c r="LP11" s="19">
        <v>0</v>
      </c>
      <c r="LQ11" s="19">
        <v>0</v>
      </c>
      <c r="LR11" s="19">
        <v>0</v>
      </c>
      <c r="LS11" s="19">
        <v>0</v>
      </c>
      <c r="LT11" s="19">
        <v>0</v>
      </c>
      <c r="LU11" s="19">
        <v>0</v>
      </c>
      <c r="LV11" s="19">
        <v>0</v>
      </c>
      <c r="LW11" s="19">
        <v>0</v>
      </c>
      <c r="LX11" s="19">
        <v>0</v>
      </c>
      <c r="LY11" s="19">
        <v>0</v>
      </c>
      <c r="LZ11" s="19">
        <v>0</v>
      </c>
      <c r="MA11" s="19">
        <v>0</v>
      </c>
      <c r="MB11" s="19">
        <v>0</v>
      </c>
      <c r="MC11" s="19">
        <v>0</v>
      </c>
      <c r="MD11" s="19">
        <v>0</v>
      </c>
      <c r="ME11" s="19">
        <v>0</v>
      </c>
      <c r="MF11" s="19">
        <v>0</v>
      </c>
      <c r="MG11" s="19">
        <v>0</v>
      </c>
      <c r="MH11" s="19">
        <v>0</v>
      </c>
      <c r="MI11" s="19">
        <v>0</v>
      </c>
      <c r="MJ11" s="19">
        <v>0</v>
      </c>
      <c r="MK11" s="19">
        <v>0</v>
      </c>
      <c r="ML11" s="19">
        <v>0</v>
      </c>
      <c r="MM11" s="19">
        <v>0</v>
      </c>
      <c r="MN11" s="19">
        <v>0</v>
      </c>
      <c r="MO11" s="19">
        <v>0</v>
      </c>
      <c r="MP11" s="19">
        <v>0</v>
      </c>
      <c r="MQ11" s="19">
        <v>0</v>
      </c>
      <c r="MR11" s="19">
        <v>0</v>
      </c>
      <c r="MS11" s="19">
        <v>0</v>
      </c>
      <c r="MT11" s="19">
        <v>0</v>
      </c>
      <c r="MU11" s="19">
        <v>0</v>
      </c>
      <c r="MV11" s="19">
        <v>0</v>
      </c>
      <c r="MW11" s="19">
        <v>0</v>
      </c>
      <c r="MX11" s="20">
        <v>0</v>
      </c>
    </row>
    <row r="12" spans="2:362" s="38" customFormat="1">
      <c r="B12" s="31" t="s">
        <v>20</v>
      </c>
      <c r="C12" s="43">
        <v>1.5113049585124827E-6</v>
      </c>
      <c r="D12" s="19">
        <v>2.094168749522396E-8</v>
      </c>
      <c r="E12" s="19">
        <v>0</v>
      </c>
      <c r="F12" s="19">
        <v>0</v>
      </c>
      <c r="G12" s="19">
        <v>9.3442935167331598E-8</v>
      </c>
      <c r="H12" s="19">
        <v>9.2808829776913626E-7</v>
      </c>
      <c r="I12" s="19">
        <v>3.1232971764438844E-8</v>
      </c>
      <c r="J12" s="19">
        <v>2.614693812574842E-6</v>
      </c>
      <c r="K12" s="19">
        <v>7.2214078272736515E-7</v>
      </c>
      <c r="L12" s="19">
        <v>0</v>
      </c>
      <c r="M12" s="19">
        <v>2.4308913992854286E-8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2.1442138731231353E-8</v>
      </c>
      <c r="T12" s="19">
        <v>7.5698679324887053E-8</v>
      </c>
      <c r="U12" s="19">
        <v>2.9398559142634895E-9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>
        <v>0</v>
      </c>
      <c r="AH12" s="19">
        <v>0</v>
      </c>
      <c r="AI12" s="19">
        <v>0</v>
      </c>
      <c r="AJ12" s="19">
        <v>0</v>
      </c>
      <c r="AK12" s="19">
        <v>5.6168000805989493E-11</v>
      </c>
      <c r="AL12" s="19">
        <v>0</v>
      </c>
      <c r="AM12" s="19">
        <v>0</v>
      </c>
      <c r="AN12" s="19">
        <v>0</v>
      </c>
      <c r="AO12" s="19">
        <v>0</v>
      </c>
      <c r="AP12" s="20">
        <v>2.2913066004548455E-6</v>
      </c>
      <c r="AQ12" s="43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20">
        <v>0</v>
      </c>
      <c r="CE12" s="43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0</v>
      </c>
      <c r="DG12" s="19">
        <v>0</v>
      </c>
      <c r="DH12" s="19">
        <v>0</v>
      </c>
      <c r="DI12" s="19">
        <v>0</v>
      </c>
      <c r="DJ12" s="19">
        <v>0</v>
      </c>
      <c r="DK12" s="19">
        <v>0</v>
      </c>
      <c r="DL12" s="19">
        <v>0</v>
      </c>
      <c r="DM12" s="19">
        <v>0</v>
      </c>
      <c r="DN12" s="19">
        <v>0</v>
      </c>
      <c r="DO12" s="19">
        <v>0</v>
      </c>
      <c r="DP12" s="19">
        <v>0</v>
      </c>
      <c r="DQ12" s="19">
        <v>0</v>
      </c>
      <c r="DR12" s="20">
        <v>0</v>
      </c>
      <c r="DS12" s="43">
        <v>2.575631020590663E-3</v>
      </c>
      <c r="DT12" s="19">
        <v>4.4477102346718311E-4</v>
      </c>
      <c r="DU12" s="19">
        <v>1.4645009650848806E-4</v>
      </c>
      <c r="DV12" s="19">
        <v>1.0874065992538817E-5</v>
      </c>
      <c r="DW12" s="19">
        <v>8.6931897385511547E-5</v>
      </c>
      <c r="DX12" s="19">
        <v>1.1928417952731252E-3</v>
      </c>
      <c r="DY12" s="19">
        <v>7.5496420322451741E-5</v>
      </c>
      <c r="DZ12" s="19">
        <v>7.0510627701878548E-3</v>
      </c>
      <c r="EA12" s="19">
        <v>5.9935602621408179E-5</v>
      </c>
      <c r="EB12" s="19">
        <v>0</v>
      </c>
      <c r="EC12" s="19">
        <v>7.845546497264877E-5</v>
      </c>
      <c r="ED12" s="19">
        <v>5.7411358511672006E-7</v>
      </c>
      <c r="EE12" s="19">
        <v>1.1506070904943044E-6</v>
      </c>
      <c r="EF12" s="19">
        <v>5.3933512390358374E-5</v>
      </c>
      <c r="EG12" s="19">
        <v>3.9324388490058482E-4</v>
      </c>
      <c r="EH12" s="19">
        <v>1.9740274001378566E-4</v>
      </c>
      <c r="EI12" s="19">
        <v>1.4352852012962103E-3</v>
      </c>
      <c r="EJ12" s="19">
        <v>8.7463384261354804E-4</v>
      </c>
      <c r="EK12" s="19">
        <v>6.9115834776312113E-4</v>
      </c>
      <c r="EL12" s="19">
        <v>7.9520599683746696E-4</v>
      </c>
      <c r="EM12" s="19">
        <v>8.2013930295943283E-6</v>
      </c>
      <c r="EN12" s="19">
        <v>1.6768352361395955E-4</v>
      </c>
      <c r="EO12" s="19">
        <v>3.8669630157528445E-5</v>
      </c>
      <c r="EP12" s="19">
        <v>3.5621577990241349E-4</v>
      </c>
      <c r="EQ12" s="19">
        <v>3.8217069231905043E-4</v>
      </c>
      <c r="ER12" s="19">
        <v>7.9824158092378639E-6</v>
      </c>
      <c r="ES12" s="19">
        <v>5.8154495491180569E-5</v>
      </c>
      <c r="ET12" s="19">
        <v>1.4597634617530275E-5</v>
      </c>
      <c r="EU12" s="19">
        <v>0</v>
      </c>
      <c r="EV12" s="19">
        <v>2.2408783220617461E-24</v>
      </c>
      <c r="EW12" s="19">
        <v>6.9696329774160404E-7</v>
      </c>
      <c r="EX12" s="19">
        <v>3.5552661756810267E-6</v>
      </c>
      <c r="EY12" s="19">
        <v>1.9682556740008295E-6</v>
      </c>
      <c r="EZ12" s="19">
        <v>1.1781679631894804E-6</v>
      </c>
      <c r="FA12" s="19">
        <v>0</v>
      </c>
      <c r="FB12" s="19">
        <v>2.3748034436721355E-6</v>
      </c>
      <c r="FC12" s="19">
        <v>5.4526850590264075E-7</v>
      </c>
      <c r="FD12" s="19">
        <v>3.1562365620629862E-5</v>
      </c>
      <c r="FE12" s="19">
        <v>2.7869944460690022E-4</v>
      </c>
      <c r="FF12" s="20">
        <v>3.3587573561817408E-3</v>
      </c>
      <c r="FG12" s="43">
        <v>9.1198552399873734E-3</v>
      </c>
      <c r="FH12" s="19">
        <v>0</v>
      </c>
      <c r="FI12" s="19">
        <v>0</v>
      </c>
      <c r="FJ12" s="19">
        <v>0</v>
      </c>
      <c r="FK12" s="19">
        <v>3.2885703258216381E-3</v>
      </c>
      <c r="FL12" s="19">
        <v>5.7654619216918945E-2</v>
      </c>
      <c r="FM12" s="19">
        <v>1.658155582845211E-3</v>
      </c>
      <c r="FN12" s="19">
        <v>8.2118406891822815E-2</v>
      </c>
      <c r="FO12" s="19">
        <v>3.0054070055484772E-2</v>
      </c>
      <c r="FP12" s="19">
        <v>2.0726944785565138E-4</v>
      </c>
      <c r="FQ12" s="19">
        <v>0</v>
      </c>
      <c r="FR12" s="19">
        <v>2.0726944785565138E-4</v>
      </c>
      <c r="FS12" s="19">
        <v>0</v>
      </c>
      <c r="FT12" s="19">
        <v>0</v>
      </c>
      <c r="FU12" s="19">
        <v>0</v>
      </c>
      <c r="FV12" s="19">
        <v>0</v>
      </c>
      <c r="FW12" s="19">
        <v>2.4804470594972372E-3</v>
      </c>
      <c r="FX12" s="19">
        <v>1.4351257123053074E-2</v>
      </c>
      <c r="FY12" s="19">
        <v>1.0735131800174713E-2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0</v>
      </c>
      <c r="GG12" s="19">
        <v>0</v>
      </c>
      <c r="GH12" s="19">
        <v>0</v>
      </c>
      <c r="GI12" s="19">
        <v>0</v>
      </c>
      <c r="GJ12" s="19">
        <v>0</v>
      </c>
      <c r="GK12" s="19">
        <v>0</v>
      </c>
      <c r="GL12" s="19">
        <v>0</v>
      </c>
      <c r="GM12" s="19">
        <v>6.2180828535929322E-4</v>
      </c>
      <c r="GN12" s="19">
        <v>0</v>
      </c>
      <c r="GO12" s="19">
        <v>0</v>
      </c>
      <c r="GP12" s="19">
        <v>0</v>
      </c>
      <c r="GQ12" s="19">
        <v>0</v>
      </c>
      <c r="GR12" s="19">
        <v>0</v>
      </c>
      <c r="GS12" s="19">
        <v>0</v>
      </c>
      <c r="GT12" s="20">
        <v>1.3803374022245407E-2</v>
      </c>
      <c r="GU12" s="43">
        <v>1.5889873029664159E-3</v>
      </c>
      <c r="GV12" s="19">
        <v>4.6801433200016618E-5</v>
      </c>
      <c r="GW12" s="19">
        <v>0</v>
      </c>
      <c r="GX12" s="19">
        <v>0</v>
      </c>
      <c r="GY12" s="19">
        <v>3.7439115112647414E-4</v>
      </c>
      <c r="GZ12" s="19">
        <v>8.9118164032697678E-4</v>
      </c>
      <c r="HA12" s="19">
        <v>5.8506190543994308E-4</v>
      </c>
      <c r="HB12" s="19">
        <v>1.6730440780520439E-2</v>
      </c>
      <c r="HC12" s="19">
        <v>2.1038565319031477E-3</v>
      </c>
      <c r="HD12" s="19">
        <v>0</v>
      </c>
      <c r="HE12" s="19">
        <v>0</v>
      </c>
      <c r="HF12" s="19">
        <v>0</v>
      </c>
      <c r="HG12" s="19">
        <v>0</v>
      </c>
      <c r="HH12" s="19">
        <v>0</v>
      </c>
      <c r="HI12" s="19">
        <v>0</v>
      </c>
      <c r="HJ12" s="19">
        <v>0</v>
      </c>
      <c r="HK12" s="19">
        <v>0</v>
      </c>
      <c r="HL12" s="19">
        <v>5.5518336239401833E-7</v>
      </c>
      <c r="HM12" s="19">
        <v>9.0450996026447683E-8</v>
      </c>
      <c r="HN12" s="19">
        <v>0</v>
      </c>
      <c r="HO12" s="19">
        <v>0</v>
      </c>
      <c r="HP12" s="19">
        <v>0</v>
      </c>
      <c r="HQ12" s="19">
        <v>0</v>
      </c>
      <c r="HR12" s="19">
        <v>0</v>
      </c>
      <c r="HS12" s="19">
        <v>0</v>
      </c>
      <c r="HT12" s="19">
        <v>0</v>
      </c>
      <c r="HU12" s="19">
        <v>0</v>
      </c>
      <c r="HV12" s="19">
        <v>0</v>
      </c>
      <c r="HW12" s="19">
        <v>0</v>
      </c>
      <c r="HX12" s="19">
        <v>0</v>
      </c>
      <c r="HY12" s="19">
        <v>0</v>
      </c>
      <c r="HZ12" s="19">
        <v>0</v>
      </c>
      <c r="IA12" s="19">
        <v>0</v>
      </c>
      <c r="IB12" s="19">
        <v>0</v>
      </c>
      <c r="IC12" s="19">
        <v>0</v>
      </c>
      <c r="ID12" s="19">
        <v>6.0970189224462956E-5</v>
      </c>
      <c r="IE12" s="19">
        <v>0</v>
      </c>
      <c r="IF12" s="19">
        <v>0</v>
      </c>
      <c r="IG12" s="19">
        <v>6.1238883063197136E-5</v>
      </c>
      <c r="IH12" s="20">
        <v>3.2955107744783163E-3</v>
      </c>
      <c r="II12" s="43">
        <v>0</v>
      </c>
      <c r="IJ12" s="19">
        <v>0</v>
      </c>
      <c r="IK12" s="19">
        <v>0</v>
      </c>
      <c r="IL12" s="19">
        <v>0</v>
      </c>
      <c r="IM12" s="19">
        <v>0</v>
      </c>
      <c r="IN12" s="19">
        <v>0</v>
      </c>
      <c r="IO12" s="19">
        <v>0</v>
      </c>
      <c r="IP12" s="19">
        <v>0</v>
      </c>
      <c r="IQ12" s="19">
        <v>0</v>
      </c>
      <c r="IR12" s="19">
        <v>0</v>
      </c>
      <c r="IS12" s="19">
        <v>0</v>
      </c>
      <c r="IT12" s="19">
        <v>0</v>
      </c>
      <c r="IU12" s="19">
        <v>0</v>
      </c>
      <c r="IV12" s="19">
        <v>0</v>
      </c>
      <c r="IW12" s="19">
        <v>0</v>
      </c>
      <c r="IX12" s="19">
        <v>0</v>
      </c>
      <c r="IY12" s="19">
        <v>0</v>
      </c>
      <c r="IZ12" s="19">
        <v>0</v>
      </c>
      <c r="JA12" s="19">
        <v>0</v>
      </c>
      <c r="JB12" s="19">
        <v>0</v>
      </c>
      <c r="JC12" s="19">
        <v>0</v>
      </c>
      <c r="JD12" s="19">
        <v>0</v>
      </c>
      <c r="JE12" s="19">
        <v>0</v>
      </c>
      <c r="JF12" s="19">
        <v>0</v>
      </c>
      <c r="JG12" s="19">
        <v>0</v>
      </c>
      <c r="JH12" s="19">
        <v>0</v>
      </c>
      <c r="JI12" s="19">
        <v>0</v>
      </c>
      <c r="JJ12" s="19">
        <v>0</v>
      </c>
      <c r="JK12" s="19">
        <v>0</v>
      </c>
      <c r="JL12" s="19">
        <v>0</v>
      </c>
      <c r="JM12" s="19">
        <v>0</v>
      </c>
      <c r="JN12" s="19">
        <v>0</v>
      </c>
      <c r="JO12" s="19">
        <v>0</v>
      </c>
      <c r="JP12" s="19">
        <v>0</v>
      </c>
      <c r="JQ12" s="19">
        <v>0</v>
      </c>
      <c r="JR12" s="19">
        <v>0</v>
      </c>
      <c r="JS12" s="19">
        <v>0</v>
      </c>
      <c r="JT12" s="19">
        <v>0</v>
      </c>
      <c r="JU12" s="19">
        <v>0</v>
      </c>
      <c r="JV12" s="20">
        <v>0</v>
      </c>
      <c r="JW12" s="43">
        <v>0</v>
      </c>
      <c r="JX12" s="19">
        <v>0</v>
      </c>
      <c r="JY12" s="19">
        <v>0</v>
      </c>
      <c r="JZ12" s="19">
        <v>0</v>
      </c>
      <c r="KA12" s="19">
        <v>0</v>
      </c>
      <c r="KB12" s="19">
        <v>0</v>
      </c>
      <c r="KC12" s="19">
        <v>0</v>
      </c>
      <c r="KD12" s="19">
        <v>0</v>
      </c>
      <c r="KE12" s="19">
        <v>0</v>
      </c>
      <c r="KF12" s="19">
        <v>0</v>
      </c>
      <c r="KG12" s="19">
        <v>0</v>
      </c>
      <c r="KH12" s="19">
        <v>0</v>
      </c>
      <c r="KI12" s="19">
        <v>0</v>
      </c>
      <c r="KJ12" s="19">
        <v>0</v>
      </c>
      <c r="KK12" s="19">
        <v>0</v>
      </c>
      <c r="KL12" s="19">
        <v>0</v>
      </c>
      <c r="KM12" s="19">
        <v>0</v>
      </c>
      <c r="KN12" s="19">
        <v>0</v>
      </c>
      <c r="KO12" s="19">
        <v>0</v>
      </c>
      <c r="KP12" s="19">
        <v>0</v>
      </c>
      <c r="KQ12" s="19">
        <v>0</v>
      </c>
      <c r="KR12" s="19">
        <v>0</v>
      </c>
      <c r="KS12" s="19">
        <v>0</v>
      </c>
      <c r="KT12" s="19">
        <v>0</v>
      </c>
      <c r="KU12" s="19">
        <v>0</v>
      </c>
      <c r="KV12" s="19">
        <v>0</v>
      </c>
      <c r="KW12" s="19">
        <v>0</v>
      </c>
      <c r="KX12" s="19">
        <v>0</v>
      </c>
      <c r="KY12" s="19">
        <v>0</v>
      </c>
      <c r="KZ12" s="19">
        <v>0</v>
      </c>
      <c r="LA12" s="19">
        <v>0</v>
      </c>
      <c r="LB12" s="19">
        <v>0</v>
      </c>
      <c r="LC12" s="19">
        <v>0</v>
      </c>
      <c r="LD12" s="19">
        <v>0</v>
      </c>
      <c r="LE12" s="19">
        <v>0</v>
      </c>
      <c r="LF12" s="19">
        <v>0</v>
      </c>
      <c r="LG12" s="19">
        <v>0</v>
      </c>
      <c r="LH12" s="19">
        <v>0</v>
      </c>
      <c r="LI12" s="19">
        <v>0</v>
      </c>
      <c r="LJ12" s="20">
        <v>0</v>
      </c>
      <c r="LK12" s="43">
        <v>0</v>
      </c>
      <c r="LL12" s="19">
        <v>0</v>
      </c>
      <c r="LM12" s="19">
        <v>0</v>
      </c>
      <c r="LN12" s="19">
        <v>0</v>
      </c>
      <c r="LO12" s="19">
        <v>0</v>
      </c>
      <c r="LP12" s="19">
        <v>0</v>
      </c>
      <c r="LQ12" s="19">
        <v>0</v>
      </c>
      <c r="LR12" s="19">
        <v>0</v>
      </c>
      <c r="LS12" s="19">
        <v>0</v>
      </c>
      <c r="LT12" s="19">
        <v>0</v>
      </c>
      <c r="LU12" s="19">
        <v>0</v>
      </c>
      <c r="LV12" s="19">
        <v>0</v>
      </c>
      <c r="LW12" s="19">
        <v>0</v>
      </c>
      <c r="LX12" s="19">
        <v>0</v>
      </c>
      <c r="LY12" s="19">
        <v>0</v>
      </c>
      <c r="LZ12" s="19">
        <v>0</v>
      </c>
      <c r="MA12" s="19">
        <v>0</v>
      </c>
      <c r="MB12" s="19">
        <v>0</v>
      </c>
      <c r="MC12" s="19">
        <v>0</v>
      </c>
      <c r="MD12" s="19">
        <v>0</v>
      </c>
      <c r="ME12" s="19">
        <v>0</v>
      </c>
      <c r="MF12" s="19">
        <v>0</v>
      </c>
      <c r="MG12" s="19">
        <v>0</v>
      </c>
      <c r="MH12" s="19">
        <v>0</v>
      </c>
      <c r="MI12" s="19">
        <v>0</v>
      </c>
      <c r="MJ12" s="19">
        <v>0</v>
      </c>
      <c r="MK12" s="19">
        <v>0</v>
      </c>
      <c r="ML12" s="19">
        <v>0</v>
      </c>
      <c r="MM12" s="19">
        <v>0</v>
      </c>
      <c r="MN12" s="19">
        <v>0</v>
      </c>
      <c r="MO12" s="19">
        <v>0</v>
      </c>
      <c r="MP12" s="19">
        <v>0</v>
      </c>
      <c r="MQ12" s="19">
        <v>0</v>
      </c>
      <c r="MR12" s="19">
        <v>0</v>
      </c>
      <c r="MS12" s="19">
        <v>0</v>
      </c>
      <c r="MT12" s="19">
        <v>0</v>
      </c>
      <c r="MU12" s="19">
        <v>0</v>
      </c>
      <c r="MV12" s="19">
        <v>0</v>
      </c>
      <c r="MW12" s="19">
        <v>0</v>
      </c>
      <c r="MX12" s="20">
        <v>0</v>
      </c>
    </row>
    <row r="13" spans="2:362" s="38" customFormat="1">
      <c r="B13" s="31" t="s">
        <v>21</v>
      </c>
      <c r="C13" s="43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20">
        <v>0</v>
      </c>
      <c r="AQ13" s="43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20">
        <v>0</v>
      </c>
      <c r="CE13" s="43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  <c r="CV13" s="19">
        <v>0</v>
      </c>
      <c r="CW13" s="19">
        <v>0</v>
      </c>
      <c r="CX13" s="19">
        <v>0</v>
      </c>
      <c r="CY13" s="19">
        <v>0</v>
      </c>
      <c r="CZ13" s="19">
        <v>0</v>
      </c>
      <c r="DA13" s="19">
        <v>0</v>
      </c>
      <c r="DB13" s="19">
        <v>0</v>
      </c>
      <c r="DC13" s="19">
        <v>0</v>
      </c>
      <c r="DD13" s="19">
        <v>0</v>
      </c>
      <c r="DE13" s="19">
        <v>0</v>
      </c>
      <c r="DF13" s="19">
        <v>0</v>
      </c>
      <c r="DG13" s="19">
        <v>0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0</v>
      </c>
      <c r="DP13" s="19">
        <v>0</v>
      </c>
      <c r="DQ13" s="19">
        <v>0</v>
      </c>
      <c r="DR13" s="20">
        <v>0</v>
      </c>
      <c r="DS13" s="43">
        <v>0</v>
      </c>
      <c r="DT13" s="19">
        <v>0</v>
      </c>
      <c r="DU13" s="19">
        <v>0</v>
      </c>
      <c r="DV13" s="19">
        <v>0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19">
        <v>0</v>
      </c>
      <c r="EH13" s="19">
        <v>0</v>
      </c>
      <c r="EI13" s="19">
        <v>0</v>
      </c>
      <c r="EJ13" s="19">
        <v>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0</v>
      </c>
      <c r="EQ13" s="19">
        <v>0</v>
      </c>
      <c r="ER13" s="19">
        <v>0</v>
      </c>
      <c r="ES13" s="19">
        <v>0</v>
      </c>
      <c r="ET13" s="19">
        <v>0</v>
      </c>
      <c r="EU13" s="19">
        <v>0</v>
      </c>
      <c r="EV13" s="19">
        <v>0</v>
      </c>
      <c r="EW13" s="19">
        <v>0</v>
      </c>
      <c r="EX13" s="19">
        <v>0</v>
      </c>
      <c r="EY13" s="19">
        <v>0</v>
      </c>
      <c r="EZ13" s="19">
        <v>0</v>
      </c>
      <c r="FA13" s="19">
        <v>0</v>
      </c>
      <c r="FB13" s="19">
        <v>0</v>
      </c>
      <c r="FC13" s="19">
        <v>0</v>
      </c>
      <c r="FD13" s="19">
        <v>0</v>
      </c>
      <c r="FE13" s="19">
        <v>0</v>
      </c>
      <c r="FF13" s="20">
        <v>0</v>
      </c>
      <c r="FG13" s="43">
        <v>0</v>
      </c>
      <c r="FH13" s="19">
        <v>0</v>
      </c>
      <c r="FI13" s="19">
        <v>0</v>
      </c>
      <c r="FJ13" s="19">
        <v>0</v>
      </c>
      <c r="FK13" s="19">
        <v>0</v>
      </c>
      <c r="FL13" s="19">
        <v>0</v>
      </c>
      <c r="FM13" s="19">
        <v>0</v>
      </c>
      <c r="FN13" s="19">
        <v>0</v>
      </c>
      <c r="FO13" s="19">
        <v>0</v>
      </c>
      <c r="FP13" s="19">
        <v>0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0</v>
      </c>
      <c r="GA13" s="19">
        <v>0</v>
      </c>
      <c r="GB13" s="19">
        <v>0</v>
      </c>
      <c r="GC13" s="19">
        <v>0</v>
      </c>
      <c r="GD13" s="19">
        <v>0</v>
      </c>
      <c r="GE13" s="19">
        <v>0</v>
      </c>
      <c r="GF13" s="19">
        <v>0</v>
      </c>
      <c r="GG13" s="19">
        <v>0</v>
      </c>
      <c r="GH13" s="19">
        <v>0</v>
      </c>
      <c r="GI13" s="19">
        <v>0</v>
      </c>
      <c r="GJ13" s="19">
        <v>0</v>
      </c>
      <c r="GK13" s="19">
        <v>0</v>
      </c>
      <c r="GL13" s="19">
        <v>0</v>
      </c>
      <c r="GM13" s="19">
        <v>0</v>
      </c>
      <c r="GN13" s="19">
        <v>0</v>
      </c>
      <c r="GO13" s="19">
        <v>0</v>
      </c>
      <c r="GP13" s="19">
        <v>0</v>
      </c>
      <c r="GQ13" s="19">
        <v>0</v>
      </c>
      <c r="GR13" s="19">
        <v>0</v>
      </c>
      <c r="GS13" s="19">
        <v>0</v>
      </c>
      <c r="GT13" s="20">
        <v>0</v>
      </c>
      <c r="GU13" s="43">
        <v>0</v>
      </c>
      <c r="GV13" s="19">
        <v>0</v>
      </c>
      <c r="GW13" s="19">
        <v>0</v>
      </c>
      <c r="GX13" s="19">
        <v>0</v>
      </c>
      <c r="GY13" s="19">
        <v>0</v>
      </c>
      <c r="GZ13" s="19">
        <v>0</v>
      </c>
      <c r="HA13" s="19">
        <v>0</v>
      </c>
      <c r="HB13" s="19">
        <v>0</v>
      </c>
      <c r="HC13" s="19">
        <v>0</v>
      </c>
      <c r="HD13" s="19">
        <v>0</v>
      </c>
      <c r="HE13" s="19">
        <v>0</v>
      </c>
      <c r="HF13" s="19">
        <v>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0</v>
      </c>
      <c r="HM13" s="19">
        <v>0</v>
      </c>
      <c r="HN13" s="19">
        <v>0</v>
      </c>
      <c r="HO13" s="19">
        <v>0</v>
      </c>
      <c r="HP13" s="19">
        <v>0</v>
      </c>
      <c r="HQ13" s="19">
        <v>0</v>
      </c>
      <c r="HR13" s="19">
        <v>0</v>
      </c>
      <c r="HS13" s="19">
        <v>0</v>
      </c>
      <c r="HT13" s="19">
        <v>0</v>
      </c>
      <c r="HU13" s="19">
        <v>0</v>
      </c>
      <c r="HV13" s="19">
        <v>0</v>
      </c>
      <c r="HW13" s="19">
        <v>0</v>
      </c>
      <c r="HX13" s="19">
        <v>0</v>
      </c>
      <c r="HY13" s="19">
        <v>0</v>
      </c>
      <c r="HZ13" s="19">
        <v>0</v>
      </c>
      <c r="IA13" s="19">
        <v>0</v>
      </c>
      <c r="IB13" s="19">
        <v>0</v>
      </c>
      <c r="IC13" s="19">
        <v>0</v>
      </c>
      <c r="ID13" s="19">
        <v>0</v>
      </c>
      <c r="IE13" s="19">
        <v>0</v>
      </c>
      <c r="IF13" s="19">
        <v>0</v>
      </c>
      <c r="IG13" s="19">
        <v>0</v>
      </c>
      <c r="IH13" s="20">
        <v>0</v>
      </c>
      <c r="II13" s="43">
        <v>0</v>
      </c>
      <c r="IJ13" s="19">
        <v>0</v>
      </c>
      <c r="IK13" s="19">
        <v>0</v>
      </c>
      <c r="IL13" s="19">
        <v>0</v>
      </c>
      <c r="IM13" s="19">
        <v>0</v>
      </c>
      <c r="IN13" s="19">
        <v>0</v>
      </c>
      <c r="IO13" s="19">
        <v>0</v>
      </c>
      <c r="IP13" s="19">
        <v>0</v>
      </c>
      <c r="IQ13" s="19">
        <v>0</v>
      </c>
      <c r="IR13" s="19">
        <v>0</v>
      </c>
      <c r="IS13" s="19">
        <v>0</v>
      </c>
      <c r="IT13" s="19">
        <v>0</v>
      </c>
      <c r="IU13" s="19">
        <v>0</v>
      </c>
      <c r="IV13" s="19">
        <v>0</v>
      </c>
      <c r="IW13" s="19">
        <v>0</v>
      </c>
      <c r="IX13" s="19">
        <v>0</v>
      </c>
      <c r="IY13" s="19">
        <v>0</v>
      </c>
      <c r="IZ13" s="19">
        <v>0</v>
      </c>
      <c r="JA13" s="19">
        <v>0</v>
      </c>
      <c r="JB13" s="19">
        <v>0</v>
      </c>
      <c r="JC13" s="19">
        <v>0</v>
      </c>
      <c r="JD13" s="19">
        <v>0</v>
      </c>
      <c r="JE13" s="19">
        <v>0</v>
      </c>
      <c r="JF13" s="19">
        <v>0</v>
      </c>
      <c r="JG13" s="19">
        <v>0</v>
      </c>
      <c r="JH13" s="19">
        <v>0</v>
      </c>
      <c r="JI13" s="19">
        <v>0</v>
      </c>
      <c r="JJ13" s="19">
        <v>0</v>
      </c>
      <c r="JK13" s="19">
        <v>0</v>
      </c>
      <c r="JL13" s="19">
        <v>0</v>
      </c>
      <c r="JM13" s="19">
        <v>0</v>
      </c>
      <c r="JN13" s="19">
        <v>0</v>
      </c>
      <c r="JO13" s="19">
        <v>0</v>
      </c>
      <c r="JP13" s="19">
        <v>0</v>
      </c>
      <c r="JQ13" s="19">
        <v>0</v>
      </c>
      <c r="JR13" s="19">
        <v>0</v>
      </c>
      <c r="JS13" s="19">
        <v>0</v>
      </c>
      <c r="JT13" s="19">
        <v>0</v>
      </c>
      <c r="JU13" s="19">
        <v>0</v>
      </c>
      <c r="JV13" s="20">
        <v>0</v>
      </c>
      <c r="JW13" s="43">
        <v>0</v>
      </c>
      <c r="JX13" s="19">
        <v>0</v>
      </c>
      <c r="JY13" s="19">
        <v>0</v>
      </c>
      <c r="JZ13" s="19">
        <v>0</v>
      </c>
      <c r="KA13" s="19">
        <v>0</v>
      </c>
      <c r="KB13" s="19">
        <v>0</v>
      </c>
      <c r="KC13" s="19">
        <v>0</v>
      </c>
      <c r="KD13" s="19">
        <v>0</v>
      </c>
      <c r="KE13" s="19">
        <v>0</v>
      </c>
      <c r="KF13" s="19">
        <v>0</v>
      </c>
      <c r="KG13" s="19">
        <v>0</v>
      </c>
      <c r="KH13" s="19">
        <v>0</v>
      </c>
      <c r="KI13" s="19">
        <v>0</v>
      </c>
      <c r="KJ13" s="19">
        <v>0</v>
      </c>
      <c r="KK13" s="19">
        <v>0</v>
      </c>
      <c r="KL13" s="19">
        <v>0</v>
      </c>
      <c r="KM13" s="19">
        <v>0</v>
      </c>
      <c r="KN13" s="19">
        <v>0</v>
      </c>
      <c r="KO13" s="19">
        <v>0</v>
      </c>
      <c r="KP13" s="19">
        <v>0</v>
      </c>
      <c r="KQ13" s="19">
        <v>0</v>
      </c>
      <c r="KR13" s="19">
        <v>0</v>
      </c>
      <c r="KS13" s="19">
        <v>0</v>
      </c>
      <c r="KT13" s="19">
        <v>0</v>
      </c>
      <c r="KU13" s="19">
        <v>0</v>
      </c>
      <c r="KV13" s="19">
        <v>0</v>
      </c>
      <c r="KW13" s="19">
        <v>0</v>
      </c>
      <c r="KX13" s="19">
        <v>0</v>
      </c>
      <c r="KY13" s="19">
        <v>0</v>
      </c>
      <c r="KZ13" s="19">
        <v>0</v>
      </c>
      <c r="LA13" s="19">
        <v>0</v>
      </c>
      <c r="LB13" s="19">
        <v>0</v>
      </c>
      <c r="LC13" s="19">
        <v>0</v>
      </c>
      <c r="LD13" s="19">
        <v>0</v>
      </c>
      <c r="LE13" s="19">
        <v>0</v>
      </c>
      <c r="LF13" s="19">
        <v>0</v>
      </c>
      <c r="LG13" s="19">
        <v>0</v>
      </c>
      <c r="LH13" s="19">
        <v>0</v>
      </c>
      <c r="LI13" s="19">
        <v>0</v>
      </c>
      <c r="LJ13" s="20">
        <v>0</v>
      </c>
      <c r="LK13" s="43">
        <v>0</v>
      </c>
      <c r="LL13" s="19">
        <v>0</v>
      </c>
      <c r="LM13" s="19">
        <v>0</v>
      </c>
      <c r="LN13" s="19">
        <v>0</v>
      </c>
      <c r="LO13" s="19">
        <v>0</v>
      </c>
      <c r="LP13" s="19">
        <v>0</v>
      </c>
      <c r="LQ13" s="19">
        <v>0</v>
      </c>
      <c r="LR13" s="19">
        <v>0</v>
      </c>
      <c r="LS13" s="19">
        <v>0</v>
      </c>
      <c r="LT13" s="19">
        <v>0</v>
      </c>
      <c r="LU13" s="19">
        <v>0</v>
      </c>
      <c r="LV13" s="19">
        <v>0</v>
      </c>
      <c r="LW13" s="19">
        <v>0</v>
      </c>
      <c r="LX13" s="19">
        <v>0</v>
      </c>
      <c r="LY13" s="19">
        <v>0</v>
      </c>
      <c r="LZ13" s="19">
        <v>0</v>
      </c>
      <c r="MA13" s="19">
        <v>0</v>
      </c>
      <c r="MB13" s="19">
        <v>0</v>
      </c>
      <c r="MC13" s="19">
        <v>0</v>
      </c>
      <c r="MD13" s="19">
        <v>0</v>
      </c>
      <c r="ME13" s="19">
        <v>0</v>
      </c>
      <c r="MF13" s="19">
        <v>0</v>
      </c>
      <c r="MG13" s="19">
        <v>0</v>
      </c>
      <c r="MH13" s="19">
        <v>0</v>
      </c>
      <c r="MI13" s="19">
        <v>0</v>
      </c>
      <c r="MJ13" s="19">
        <v>0</v>
      </c>
      <c r="MK13" s="19">
        <v>0</v>
      </c>
      <c r="ML13" s="19">
        <v>0</v>
      </c>
      <c r="MM13" s="19">
        <v>0</v>
      </c>
      <c r="MN13" s="19">
        <v>0</v>
      </c>
      <c r="MO13" s="19">
        <v>0</v>
      </c>
      <c r="MP13" s="19">
        <v>0</v>
      </c>
      <c r="MQ13" s="19">
        <v>0</v>
      </c>
      <c r="MR13" s="19">
        <v>0</v>
      </c>
      <c r="MS13" s="19">
        <v>0</v>
      </c>
      <c r="MT13" s="19">
        <v>0</v>
      </c>
      <c r="MU13" s="19">
        <v>0</v>
      </c>
      <c r="MV13" s="19">
        <v>0</v>
      </c>
      <c r="MW13" s="19">
        <v>0</v>
      </c>
      <c r="MX13" s="20">
        <v>0</v>
      </c>
    </row>
    <row r="14" spans="2:362" s="38" customFormat="1">
      <c r="B14" s="31" t="s">
        <v>22</v>
      </c>
      <c r="C14" s="43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20">
        <v>0</v>
      </c>
      <c r="AQ14" s="43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20">
        <v>0</v>
      </c>
      <c r="CE14" s="43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  <c r="CV14" s="19">
        <v>0</v>
      </c>
      <c r="CW14" s="19">
        <v>0</v>
      </c>
      <c r="CX14" s="19">
        <v>0</v>
      </c>
      <c r="CY14" s="19">
        <v>0</v>
      </c>
      <c r="CZ14" s="19">
        <v>0</v>
      </c>
      <c r="DA14" s="19">
        <v>0</v>
      </c>
      <c r="DB14" s="19">
        <v>0</v>
      </c>
      <c r="DC14" s="19">
        <v>0</v>
      </c>
      <c r="DD14" s="19">
        <v>0</v>
      </c>
      <c r="DE14" s="19">
        <v>0</v>
      </c>
      <c r="DF14" s="19">
        <v>0</v>
      </c>
      <c r="DG14" s="19">
        <v>0</v>
      </c>
      <c r="DH14" s="19">
        <v>0</v>
      </c>
      <c r="DI14" s="19">
        <v>0</v>
      </c>
      <c r="DJ14" s="19">
        <v>0</v>
      </c>
      <c r="DK14" s="19">
        <v>0</v>
      </c>
      <c r="DL14" s="19">
        <v>0</v>
      </c>
      <c r="DM14" s="19">
        <v>0</v>
      </c>
      <c r="DN14" s="19">
        <v>0</v>
      </c>
      <c r="DO14" s="19">
        <v>0</v>
      </c>
      <c r="DP14" s="19">
        <v>0</v>
      </c>
      <c r="DQ14" s="19">
        <v>0</v>
      </c>
      <c r="DR14" s="20">
        <v>0</v>
      </c>
      <c r="DS14" s="43">
        <v>0</v>
      </c>
      <c r="DT14" s="19">
        <v>0</v>
      </c>
      <c r="DU14" s="19">
        <v>0</v>
      </c>
      <c r="DV14" s="19">
        <v>0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19">
        <v>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0</v>
      </c>
      <c r="EN14" s="19">
        <v>0</v>
      </c>
      <c r="EO14" s="19">
        <v>0</v>
      </c>
      <c r="EP14" s="19">
        <v>0</v>
      </c>
      <c r="EQ14" s="19">
        <v>0</v>
      </c>
      <c r="ER14" s="19">
        <v>0</v>
      </c>
      <c r="ES14" s="19">
        <v>0</v>
      </c>
      <c r="ET14" s="19">
        <v>0</v>
      </c>
      <c r="EU14" s="19">
        <v>0</v>
      </c>
      <c r="EV14" s="19">
        <v>0</v>
      </c>
      <c r="EW14" s="19">
        <v>0</v>
      </c>
      <c r="EX14" s="19">
        <v>0</v>
      </c>
      <c r="EY14" s="19">
        <v>0</v>
      </c>
      <c r="EZ14" s="19">
        <v>0</v>
      </c>
      <c r="FA14" s="19">
        <v>0</v>
      </c>
      <c r="FB14" s="19">
        <v>0</v>
      </c>
      <c r="FC14" s="19">
        <v>0</v>
      </c>
      <c r="FD14" s="19">
        <v>0</v>
      </c>
      <c r="FE14" s="19">
        <v>0</v>
      </c>
      <c r="FF14" s="20">
        <v>0</v>
      </c>
      <c r="FG14" s="43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0</v>
      </c>
      <c r="FO14" s="19">
        <v>0</v>
      </c>
      <c r="FP14" s="19">
        <v>0</v>
      </c>
      <c r="FQ14" s="19">
        <v>0</v>
      </c>
      <c r="FR14" s="19">
        <v>0</v>
      </c>
      <c r="FS14" s="19">
        <v>0</v>
      </c>
      <c r="FT14" s="19">
        <v>0</v>
      </c>
      <c r="FU14" s="19">
        <v>0</v>
      </c>
      <c r="FV14" s="19">
        <v>0</v>
      </c>
      <c r="FW14" s="19">
        <v>0</v>
      </c>
      <c r="FX14" s="19">
        <v>0</v>
      </c>
      <c r="FY14" s="19">
        <v>0</v>
      </c>
      <c r="FZ14" s="19">
        <v>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0</v>
      </c>
      <c r="GG14" s="19">
        <v>0</v>
      </c>
      <c r="GH14" s="19">
        <v>0</v>
      </c>
      <c r="GI14" s="19">
        <v>0</v>
      </c>
      <c r="GJ14" s="19">
        <v>0</v>
      </c>
      <c r="GK14" s="19">
        <v>0</v>
      </c>
      <c r="GL14" s="19">
        <v>0</v>
      </c>
      <c r="GM14" s="19">
        <v>0</v>
      </c>
      <c r="GN14" s="19">
        <v>0</v>
      </c>
      <c r="GO14" s="19">
        <v>0</v>
      </c>
      <c r="GP14" s="19">
        <v>0</v>
      </c>
      <c r="GQ14" s="19">
        <v>0</v>
      </c>
      <c r="GR14" s="19">
        <v>0</v>
      </c>
      <c r="GS14" s="19">
        <v>0</v>
      </c>
      <c r="GT14" s="20">
        <v>0</v>
      </c>
      <c r="GU14" s="43">
        <v>0</v>
      </c>
      <c r="GV14" s="19">
        <v>0</v>
      </c>
      <c r="GW14" s="19">
        <v>0</v>
      </c>
      <c r="GX14" s="19">
        <v>0</v>
      </c>
      <c r="GY14" s="19">
        <v>0</v>
      </c>
      <c r="GZ14" s="19">
        <v>0</v>
      </c>
      <c r="HA14" s="19">
        <v>0</v>
      </c>
      <c r="HB14" s="19">
        <v>0</v>
      </c>
      <c r="HC14" s="19">
        <v>0</v>
      </c>
      <c r="HD14" s="19">
        <v>0</v>
      </c>
      <c r="HE14" s="19">
        <v>0</v>
      </c>
      <c r="HF14" s="19">
        <v>0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0</v>
      </c>
      <c r="HM14" s="19">
        <v>0</v>
      </c>
      <c r="HN14" s="19">
        <v>0</v>
      </c>
      <c r="HO14" s="19">
        <v>0</v>
      </c>
      <c r="HP14" s="19">
        <v>0</v>
      </c>
      <c r="HQ14" s="19">
        <v>0</v>
      </c>
      <c r="HR14" s="19">
        <v>0</v>
      </c>
      <c r="HS14" s="19">
        <v>0</v>
      </c>
      <c r="HT14" s="19">
        <v>0</v>
      </c>
      <c r="HU14" s="19">
        <v>0</v>
      </c>
      <c r="HV14" s="19">
        <v>0</v>
      </c>
      <c r="HW14" s="19">
        <v>0</v>
      </c>
      <c r="HX14" s="19">
        <v>0</v>
      </c>
      <c r="HY14" s="19">
        <v>0</v>
      </c>
      <c r="HZ14" s="19">
        <v>0</v>
      </c>
      <c r="IA14" s="19">
        <v>0</v>
      </c>
      <c r="IB14" s="19">
        <v>0</v>
      </c>
      <c r="IC14" s="19">
        <v>0</v>
      </c>
      <c r="ID14" s="19">
        <v>0</v>
      </c>
      <c r="IE14" s="19">
        <v>0</v>
      </c>
      <c r="IF14" s="19">
        <v>0</v>
      </c>
      <c r="IG14" s="19">
        <v>0</v>
      </c>
      <c r="IH14" s="20">
        <v>0</v>
      </c>
      <c r="II14" s="43">
        <v>0</v>
      </c>
      <c r="IJ14" s="19">
        <v>0</v>
      </c>
      <c r="IK14" s="19">
        <v>0</v>
      </c>
      <c r="IL14" s="19">
        <v>0</v>
      </c>
      <c r="IM14" s="19">
        <v>0</v>
      </c>
      <c r="IN14" s="19">
        <v>0</v>
      </c>
      <c r="IO14" s="19">
        <v>0</v>
      </c>
      <c r="IP14" s="19">
        <v>0</v>
      </c>
      <c r="IQ14" s="19">
        <v>0</v>
      </c>
      <c r="IR14" s="19">
        <v>0</v>
      </c>
      <c r="IS14" s="19">
        <v>0</v>
      </c>
      <c r="IT14" s="19">
        <v>0</v>
      </c>
      <c r="IU14" s="19">
        <v>0</v>
      </c>
      <c r="IV14" s="19">
        <v>0</v>
      </c>
      <c r="IW14" s="19">
        <v>0</v>
      </c>
      <c r="IX14" s="19">
        <v>0</v>
      </c>
      <c r="IY14" s="19">
        <v>0</v>
      </c>
      <c r="IZ14" s="19">
        <v>0</v>
      </c>
      <c r="JA14" s="19">
        <v>0</v>
      </c>
      <c r="JB14" s="19">
        <v>0</v>
      </c>
      <c r="JC14" s="19">
        <v>0</v>
      </c>
      <c r="JD14" s="19">
        <v>0</v>
      </c>
      <c r="JE14" s="19">
        <v>0</v>
      </c>
      <c r="JF14" s="19">
        <v>0</v>
      </c>
      <c r="JG14" s="19">
        <v>0</v>
      </c>
      <c r="JH14" s="19">
        <v>0</v>
      </c>
      <c r="JI14" s="19">
        <v>0</v>
      </c>
      <c r="JJ14" s="19">
        <v>0</v>
      </c>
      <c r="JK14" s="19">
        <v>0</v>
      </c>
      <c r="JL14" s="19">
        <v>0</v>
      </c>
      <c r="JM14" s="19">
        <v>0</v>
      </c>
      <c r="JN14" s="19">
        <v>0</v>
      </c>
      <c r="JO14" s="19">
        <v>0</v>
      </c>
      <c r="JP14" s="19">
        <v>0</v>
      </c>
      <c r="JQ14" s="19">
        <v>0</v>
      </c>
      <c r="JR14" s="19">
        <v>0</v>
      </c>
      <c r="JS14" s="19">
        <v>0</v>
      </c>
      <c r="JT14" s="19">
        <v>0</v>
      </c>
      <c r="JU14" s="19">
        <v>0</v>
      </c>
      <c r="JV14" s="20">
        <v>0</v>
      </c>
      <c r="JW14" s="43">
        <v>0</v>
      </c>
      <c r="JX14" s="19">
        <v>0</v>
      </c>
      <c r="JY14" s="19">
        <v>0</v>
      </c>
      <c r="JZ14" s="19">
        <v>0</v>
      </c>
      <c r="KA14" s="19">
        <v>0</v>
      </c>
      <c r="KB14" s="19">
        <v>0</v>
      </c>
      <c r="KC14" s="19">
        <v>0</v>
      </c>
      <c r="KD14" s="19">
        <v>0</v>
      </c>
      <c r="KE14" s="19">
        <v>0</v>
      </c>
      <c r="KF14" s="19">
        <v>0</v>
      </c>
      <c r="KG14" s="19">
        <v>0</v>
      </c>
      <c r="KH14" s="19">
        <v>0</v>
      </c>
      <c r="KI14" s="19">
        <v>0</v>
      </c>
      <c r="KJ14" s="19">
        <v>0</v>
      </c>
      <c r="KK14" s="19">
        <v>0</v>
      </c>
      <c r="KL14" s="19">
        <v>0</v>
      </c>
      <c r="KM14" s="19">
        <v>0</v>
      </c>
      <c r="KN14" s="19">
        <v>0</v>
      </c>
      <c r="KO14" s="19">
        <v>0</v>
      </c>
      <c r="KP14" s="19">
        <v>0</v>
      </c>
      <c r="KQ14" s="19">
        <v>0</v>
      </c>
      <c r="KR14" s="19">
        <v>0</v>
      </c>
      <c r="KS14" s="19">
        <v>0</v>
      </c>
      <c r="KT14" s="19">
        <v>0</v>
      </c>
      <c r="KU14" s="19">
        <v>0</v>
      </c>
      <c r="KV14" s="19">
        <v>0</v>
      </c>
      <c r="KW14" s="19">
        <v>0</v>
      </c>
      <c r="KX14" s="19">
        <v>0</v>
      </c>
      <c r="KY14" s="19">
        <v>0</v>
      </c>
      <c r="KZ14" s="19">
        <v>0</v>
      </c>
      <c r="LA14" s="19">
        <v>0</v>
      </c>
      <c r="LB14" s="19">
        <v>0</v>
      </c>
      <c r="LC14" s="19">
        <v>0</v>
      </c>
      <c r="LD14" s="19">
        <v>0</v>
      </c>
      <c r="LE14" s="19">
        <v>0</v>
      </c>
      <c r="LF14" s="19">
        <v>0</v>
      </c>
      <c r="LG14" s="19">
        <v>0</v>
      </c>
      <c r="LH14" s="19">
        <v>0</v>
      </c>
      <c r="LI14" s="19">
        <v>0</v>
      </c>
      <c r="LJ14" s="20">
        <v>0</v>
      </c>
      <c r="LK14" s="43">
        <v>0</v>
      </c>
      <c r="LL14" s="19">
        <v>0</v>
      </c>
      <c r="LM14" s="19">
        <v>0</v>
      </c>
      <c r="LN14" s="19">
        <v>0</v>
      </c>
      <c r="LO14" s="19">
        <v>0</v>
      </c>
      <c r="LP14" s="19">
        <v>0</v>
      </c>
      <c r="LQ14" s="19">
        <v>0</v>
      </c>
      <c r="LR14" s="19">
        <v>0</v>
      </c>
      <c r="LS14" s="19">
        <v>0</v>
      </c>
      <c r="LT14" s="19">
        <v>0</v>
      </c>
      <c r="LU14" s="19">
        <v>0</v>
      </c>
      <c r="LV14" s="19">
        <v>0</v>
      </c>
      <c r="LW14" s="19">
        <v>0</v>
      </c>
      <c r="LX14" s="19">
        <v>0</v>
      </c>
      <c r="LY14" s="19">
        <v>0</v>
      </c>
      <c r="LZ14" s="19">
        <v>0</v>
      </c>
      <c r="MA14" s="19">
        <v>0</v>
      </c>
      <c r="MB14" s="19">
        <v>0</v>
      </c>
      <c r="MC14" s="19">
        <v>0</v>
      </c>
      <c r="MD14" s="19">
        <v>0</v>
      </c>
      <c r="ME14" s="19">
        <v>0</v>
      </c>
      <c r="MF14" s="19">
        <v>0</v>
      </c>
      <c r="MG14" s="19">
        <v>0</v>
      </c>
      <c r="MH14" s="19">
        <v>0</v>
      </c>
      <c r="MI14" s="19">
        <v>0</v>
      </c>
      <c r="MJ14" s="19">
        <v>0</v>
      </c>
      <c r="MK14" s="19">
        <v>0</v>
      </c>
      <c r="ML14" s="19">
        <v>0</v>
      </c>
      <c r="MM14" s="19">
        <v>0</v>
      </c>
      <c r="MN14" s="19">
        <v>0</v>
      </c>
      <c r="MO14" s="19">
        <v>0</v>
      </c>
      <c r="MP14" s="19">
        <v>0</v>
      </c>
      <c r="MQ14" s="19">
        <v>0</v>
      </c>
      <c r="MR14" s="19">
        <v>0</v>
      </c>
      <c r="MS14" s="19">
        <v>0</v>
      </c>
      <c r="MT14" s="19">
        <v>0</v>
      </c>
      <c r="MU14" s="19">
        <v>0</v>
      </c>
      <c r="MV14" s="19">
        <v>0</v>
      </c>
      <c r="MW14" s="19">
        <v>0</v>
      </c>
      <c r="MX14" s="20">
        <v>0</v>
      </c>
    </row>
    <row r="15" spans="2:362" s="38" customFormat="1">
      <c r="B15" s="31" t="s">
        <v>1</v>
      </c>
      <c r="C15" s="43">
        <v>3.4572943263810885E-7</v>
      </c>
      <c r="D15" s="19">
        <v>2.0952579404820426E-7</v>
      </c>
      <c r="E15" s="19">
        <v>4.5811866300482507E-8</v>
      </c>
      <c r="F15" s="19">
        <v>1.1382581543983861E-9</v>
      </c>
      <c r="G15" s="19">
        <v>1.7250293637971481E-8</v>
      </c>
      <c r="H15" s="19">
        <v>1.2780078861851507E-7</v>
      </c>
      <c r="I15" s="19">
        <v>2.1697847074619858E-8</v>
      </c>
      <c r="J15" s="19">
        <v>3.6743992950505344E-6</v>
      </c>
      <c r="K15" s="19">
        <v>2.5489542920809072E-8</v>
      </c>
      <c r="L15" s="19">
        <v>6.799937182222493E-7</v>
      </c>
      <c r="M15" s="19">
        <v>6.3983301515690982E-5</v>
      </c>
      <c r="N15" s="19">
        <v>6.2663151766173542E-5</v>
      </c>
      <c r="O15" s="19">
        <v>1.220586182171246E-5</v>
      </c>
      <c r="P15" s="19">
        <v>3.2181728215618932E-7</v>
      </c>
      <c r="Q15" s="19">
        <v>6.6721645453071687E-6</v>
      </c>
      <c r="R15" s="19">
        <v>0</v>
      </c>
      <c r="S15" s="19">
        <v>2.1719659404340064E-9</v>
      </c>
      <c r="T15" s="19">
        <v>5.2693661700686789E-7</v>
      </c>
      <c r="U15" s="19">
        <v>6.5900525214601657E-7</v>
      </c>
      <c r="V15" s="19">
        <v>4.7196504056046251E-6</v>
      </c>
      <c r="W15" s="19">
        <v>1.0940624406430288E-7</v>
      </c>
      <c r="X15" s="19">
        <v>1.8800498935434007E-8</v>
      </c>
      <c r="Y15" s="19">
        <v>9.2810009677535277E-11</v>
      </c>
      <c r="Z15" s="19">
        <v>6.6342875015834579E-7</v>
      </c>
      <c r="AA15" s="19">
        <v>2.9660224498684329E-8</v>
      </c>
      <c r="AB15" s="19">
        <v>7.3400998820694063E-12</v>
      </c>
      <c r="AC15" s="19">
        <v>1.7214318859259947E-8</v>
      </c>
      <c r="AD15" s="19">
        <v>5.8190368079635846E-9</v>
      </c>
      <c r="AE15" s="19">
        <v>3.3068940297198424E-7</v>
      </c>
      <c r="AF15" s="19">
        <v>1.0893574653891847E-5</v>
      </c>
      <c r="AG15" s="19">
        <v>1.4410565796207919E-10</v>
      </c>
      <c r="AH15" s="19">
        <v>3.6487028676202016E-11</v>
      </c>
      <c r="AI15" s="19">
        <v>4.6239806579251308E-6</v>
      </c>
      <c r="AJ15" s="19">
        <v>1.8283397906770915E-8</v>
      </c>
      <c r="AK15" s="19">
        <v>1.0001114787883125E-5</v>
      </c>
      <c r="AL15" s="19">
        <v>1.3127696547599044E-6</v>
      </c>
      <c r="AM15" s="19">
        <v>1.1887105522134789E-8</v>
      </c>
      <c r="AN15" s="19">
        <v>2.2102350172303886E-8</v>
      </c>
      <c r="AO15" s="19">
        <v>1.6195930356843746E-6</v>
      </c>
      <c r="AP15" s="20">
        <v>1.3391036191023886E-5</v>
      </c>
      <c r="AQ15" s="43">
        <v>1.013842411339283E-3</v>
      </c>
      <c r="AR15" s="19">
        <v>2.347190456930548E-5</v>
      </c>
      <c r="AS15" s="19">
        <v>1.2948058429174125E-4</v>
      </c>
      <c r="AT15" s="19">
        <v>2.3755207657814026E-3</v>
      </c>
      <c r="AU15" s="19">
        <v>1.1523341527208686E-4</v>
      </c>
      <c r="AV15" s="19">
        <v>7.5216894401819445E-6</v>
      </c>
      <c r="AW15" s="19">
        <v>2.7153158953296952E-5</v>
      </c>
      <c r="AX15" s="19">
        <v>2.2547146363649517E-4</v>
      </c>
      <c r="AY15" s="19">
        <v>3.0391011023311876E-5</v>
      </c>
      <c r="AZ15" s="19">
        <v>3.1022634357213974E-3</v>
      </c>
      <c r="BA15" s="19">
        <v>0.23331473767757416</v>
      </c>
      <c r="BB15" s="19">
        <v>0.25588580965995789</v>
      </c>
      <c r="BC15" s="19">
        <v>2.6230630464851856E-3</v>
      </c>
      <c r="BD15" s="19">
        <v>6.0496397054521367E-5</v>
      </c>
      <c r="BE15" s="19">
        <v>9.6215056255459785E-3</v>
      </c>
      <c r="BF15" s="19">
        <v>9.5749837782932445E-6</v>
      </c>
      <c r="BG15" s="19">
        <v>5.3565156122203916E-5</v>
      </c>
      <c r="BH15" s="19">
        <v>2.7327158022671938E-3</v>
      </c>
      <c r="BI15" s="19">
        <v>1.6764550236985087E-3</v>
      </c>
      <c r="BJ15" s="19">
        <v>3.4610625356435776E-2</v>
      </c>
      <c r="BK15" s="19">
        <v>3.020293777808547E-3</v>
      </c>
      <c r="BL15" s="19">
        <v>2.3013433383312076E-4</v>
      </c>
      <c r="BM15" s="19">
        <v>9.0956564235966653E-5</v>
      </c>
      <c r="BN15" s="19">
        <v>1.2209973647259176E-4</v>
      </c>
      <c r="BO15" s="19">
        <v>3.5072686150670052E-3</v>
      </c>
      <c r="BP15" s="19">
        <v>4.9730641649148311E-7</v>
      </c>
      <c r="BQ15" s="19">
        <v>1.1530820484040305E-4</v>
      </c>
      <c r="BR15" s="19">
        <v>7.4097530159633607E-5</v>
      </c>
      <c r="BS15" s="19">
        <v>9.6694777312222868E-5</v>
      </c>
      <c r="BT15" s="19">
        <v>7.6348846778273582E-4</v>
      </c>
      <c r="BU15" s="19">
        <v>6.0258184930717107E-7</v>
      </c>
      <c r="BV15" s="19">
        <v>8.0325435192207806E-7</v>
      </c>
      <c r="BW15" s="19">
        <v>1.1204320937395096E-2</v>
      </c>
      <c r="BX15" s="19">
        <v>2.4837099488195236E-8</v>
      </c>
      <c r="BY15" s="19">
        <v>8.8000972755253315E-4</v>
      </c>
      <c r="BZ15" s="19">
        <v>1.1169991455972195E-2</v>
      </c>
      <c r="CA15" s="19">
        <v>6.5529008861631155E-4</v>
      </c>
      <c r="CB15" s="19">
        <v>0</v>
      </c>
      <c r="CC15" s="19">
        <v>4.3065468780696392E-3</v>
      </c>
      <c r="CD15" s="20">
        <v>1.3624230399727821E-2</v>
      </c>
      <c r="CE15" s="43">
        <v>1.0230558109469712E-4</v>
      </c>
      <c r="CF15" s="19">
        <v>4.7297138650037596E-8</v>
      </c>
      <c r="CG15" s="19">
        <v>3.7478550802916288E-4</v>
      </c>
      <c r="CH15" s="19">
        <v>1.3287620095070451E-4</v>
      </c>
      <c r="CI15" s="19">
        <v>1.5198224900814239E-6</v>
      </c>
      <c r="CJ15" s="19">
        <v>3.5372602269490017E-6</v>
      </c>
      <c r="CK15" s="19">
        <v>1.2719451660814229E-6</v>
      </c>
      <c r="CL15" s="19">
        <v>7.2395882853015792E-6</v>
      </c>
      <c r="CM15" s="19">
        <v>2.9861990697099827E-5</v>
      </c>
      <c r="CN15" s="19">
        <v>1.0706971806939691E-6</v>
      </c>
      <c r="CO15" s="19">
        <v>1.1138565605506301E-3</v>
      </c>
      <c r="CP15" s="19">
        <v>9.2704856069758534E-4</v>
      </c>
      <c r="CQ15" s="19">
        <v>1.8199814803665504E-5</v>
      </c>
      <c r="CR15" s="19">
        <v>1.0549902071943507E-5</v>
      </c>
      <c r="CS15" s="19">
        <v>2.0848859276156873E-4</v>
      </c>
      <c r="CT15" s="19">
        <v>1.5912719391053542E-5</v>
      </c>
      <c r="CU15" s="19">
        <v>2.0937310182489455E-5</v>
      </c>
      <c r="CV15" s="19">
        <v>4.6859393478371203E-5</v>
      </c>
      <c r="CW15" s="19">
        <v>4.0289931348524988E-5</v>
      </c>
      <c r="CX15" s="19">
        <v>8.6203981481958181E-5</v>
      </c>
      <c r="CY15" s="19">
        <v>4.1569510358385742E-6</v>
      </c>
      <c r="CZ15" s="19">
        <v>5.746716524868134E-8</v>
      </c>
      <c r="DA15" s="19">
        <v>4.7168461492219649E-7</v>
      </c>
      <c r="DB15" s="19">
        <v>6.069543360354146E-6</v>
      </c>
      <c r="DC15" s="19">
        <v>1.2070081538695376E-6</v>
      </c>
      <c r="DD15" s="19">
        <v>0</v>
      </c>
      <c r="DE15" s="19">
        <v>7.9877179359755246E-7</v>
      </c>
      <c r="DF15" s="19">
        <v>0</v>
      </c>
      <c r="DG15" s="19">
        <v>4.1375781734132033E-7</v>
      </c>
      <c r="DH15" s="19">
        <v>1.823991851779283E-6</v>
      </c>
      <c r="DI15" s="19">
        <v>0</v>
      </c>
      <c r="DJ15" s="19">
        <v>5.9005341057627447E-8</v>
      </c>
      <c r="DK15" s="19">
        <v>2.5107826218118134E-7</v>
      </c>
      <c r="DL15" s="19">
        <v>9.3482785814558156E-6</v>
      </c>
      <c r="DM15" s="19">
        <v>2.2939935661270283E-5</v>
      </c>
      <c r="DN15" s="19">
        <v>5.8318582887295634E-5</v>
      </c>
      <c r="DO15" s="19">
        <v>1.1189920314791379E-6</v>
      </c>
      <c r="DP15" s="19">
        <v>3.9746478819324693E-7</v>
      </c>
      <c r="DQ15" s="19">
        <v>6.992148428253131E-6</v>
      </c>
      <c r="DR15" s="20">
        <v>9.7005738643929362E-4</v>
      </c>
      <c r="DS15" s="43">
        <v>5.8711809106171131E-4</v>
      </c>
      <c r="DT15" s="19">
        <v>1.3020273748054478E-10</v>
      </c>
      <c r="DU15" s="19">
        <v>3.465275585767813E-5</v>
      </c>
      <c r="DV15" s="19">
        <v>8.081122359726578E-6</v>
      </c>
      <c r="DW15" s="19">
        <v>1.4656654911959777E-6</v>
      </c>
      <c r="DX15" s="19">
        <v>1.999126652663108E-6</v>
      </c>
      <c r="DY15" s="19">
        <v>9.5798835531013538E-9</v>
      </c>
      <c r="DZ15" s="19">
        <v>1.823750244511757E-5</v>
      </c>
      <c r="EA15" s="19">
        <v>4.4735355686498224E-7</v>
      </c>
      <c r="EB15" s="19">
        <v>0</v>
      </c>
      <c r="EC15" s="19">
        <v>9.8392833024263382E-3</v>
      </c>
      <c r="ED15" s="19">
        <v>9.4137198175303638E-5</v>
      </c>
      <c r="EE15" s="19">
        <v>1.0485685197636485E-4</v>
      </c>
      <c r="EF15" s="19">
        <v>3.6840687971562147E-4</v>
      </c>
      <c r="EG15" s="19">
        <v>7.6173411798663437E-5</v>
      </c>
      <c r="EH15" s="19">
        <v>3.0774983315495774E-5</v>
      </c>
      <c r="EI15" s="19">
        <v>1.053942833095789E-3</v>
      </c>
      <c r="EJ15" s="19">
        <v>2.442430704832077E-3</v>
      </c>
      <c r="EK15" s="19">
        <v>5.7917600497603416E-4</v>
      </c>
      <c r="EL15" s="19">
        <v>4.309010982979089E-4</v>
      </c>
      <c r="EM15" s="19">
        <v>2.630354356369935E-5</v>
      </c>
      <c r="EN15" s="19">
        <v>9.9190408946014941E-5</v>
      </c>
      <c r="EO15" s="19">
        <v>4.023266228614375E-5</v>
      </c>
      <c r="EP15" s="19">
        <v>1.4469742018263787E-4</v>
      </c>
      <c r="EQ15" s="19">
        <v>2.2063942742533982E-4</v>
      </c>
      <c r="ER15" s="19">
        <v>1.23835307022091E-5</v>
      </c>
      <c r="ES15" s="19">
        <v>2.4260431018774398E-5</v>
      </c>
      <c r="ET15" s="19">
        <v>1.7514164937892929E-5</v>
      </c>
      <c r="EU15" s="19">
        <v>0</v>
      </c>
      <c r="EV15" s="19">
        <v>1.0507442027574143E-7</v>
      </c>
      <c r="EW15" s="19">
        <v>5.8168399164060247E-7</v>
      </c>
      <c r="EX15" s="19">
        <v>2.0079069145140238E-6</v>
      </c>
      <c r="EY15" s="19">
        <v>1.1552224168553948E-4</v>
      </c>
      <c r="EZ15" s="19">
        <v>7.3900702091123094E-7</v>
      </c>
      <c r="FA15" s="19">
        <v>7.9593182045201161E-10</v>
      </c>
      <c r="FB15" s="19">
        <v>6.0007187130395323E-7</v>
      </c>
      <c r="FC15" s="19">
        <v>3.2541882433179126E-7</v>
      </c>
      <c r="FD15" s="19">
        <v>4.7282675950555131E-5</v>
      </c>
      <c r="FE15" s="19">
        <v>6.8829613155685365E-6</v>
      </c>
      <c r="FF15" s="20">
        <v>4.8054868238978088E-4</v>
      </c>
      <c r="FG15" s="43">
        <v>0.54453378915786743</v>
      </c>
      <c r="FH15" s="19">
        <v>0</v>
      </c>
      <c r="FI15" s="19">
        <v>0</v>
      </c>
      <c r="FJ15" s="19">
        <v>0</v>
      </c>
      <c r="FK15" s="19">
        <v>7.0718675851821899E-3</v>
      </c>
      <c r="FL15" s="19">
        <v>6.8075996823608875E-3</v>
      </c>
      <c r="FM15" s="19">
        <v>0</v>
      </c>
      <c r="FN15" s="19">
        <v>1.440800167620182E-2</v>
      </c>
      <c r="FO15" s="19">
        <v>0</v>
      </c>
      <c r="FP15" s="19">
        <v>0</v>
      </c>
      <c r="FQ15" s="19">
        <v>1.676032543182373</v>
      </c>
      <c r="FR15" s="19">
        <v>5.3109722137451172</v>
      </c>
      <c r="FS15" s="19">
        <v>0.89105528593063354</v>
      </c>
      <c r="FT15" s="19">
        <v>2.1215600892901421E-2</v>
      </c>
      <c r="FU15" s="19">
        <v>0.29701840877532959</v>
      </c>
      <c r="FV15" s="19">
        <v>0</v>
      </c>
      <c r="FW15" s="19">
        <v>3.0304008396342397E-4</v>
      </c>
      <c r="FX15" s="19">
        <v>4.1843198239803314E-2</v>
      </c>
      <c r="FY15" s="19">
        <v>2.8496666345745325E-4</v>
      </c>
      <c r="FZ15" s="19">
        <v>9.1934271156787872E-2</v>
      </c>
      <c r="GA15" s="19">
        <v>7.0718675851821899E-3</v>
      </c>
      <c r="GB15" s="19">
        <v>0</v>
      </c>
      <c r="GC15" s="19">
        <v>1.1260804058110807E-5</v>
      </c>
      <c r="GD15" s="19">
        <v>5.6563675403594971E-2</v>
      </c>
      <c r="GE15" s="19">
        <v>0</v>
      </c>
      <c r="GF15" s="19">
        <v>0</v>
      </c>
      <c r="GG15" s="19">
        <v>9.1703850775957108E-3</v>
      </c>
      <c r="GH15" s="19">
        <v>5.2978575695306063E-5</v>
      </c>
      <c r="GI15" s="19">
        <v>4.920370876789093E-3</v>
      </c>
      <c r="GJ15" s="19">
        <v>6.2206704169511795E-2</v>
      </c>
      <c r="GK15" s="19">
        <v>3.4882923500845209E-5</v>
      </c>
      <c r="GL15" s="19">
        <v>1.4052159385755658E-3</v>
      </c>
      <c r="GM15" s="19">
        <v>0.16265293955802917</v>
      </c>
      <c r="GN15" s="19">
        <v>0</v>
      </c>
      <c r="GO15" s="19">
        <v>3.5359334200620651E-2</v>
      </c>
      <c r="GP15" s="19">
        <v>0</v>
      </c>
      <c r="GQ15" s="19">
        <v>0</v>
      </c>
      <c r="GR15" s="19">
        <v>0</v>
      </c>
      <c r="GS15" s="19">
        <v>0</v>
      </c>
      <c r="GT15" s="20">
        <v>0.26165908575057983</v>
      </c>
      <c r="GU15" s="43">
        <v>3.0360005330294371E-3</v>
      </c>
      <c r="GV15" s="19">
        <v>1.6468737740069628E-3</v>
      </c>
      <c r="GW15" s="19">
        <v>6.4744190312922001E-3</v>
      </c>
      <c r="GX15" s="19">
        <v>6.0407878663681913E-6</v>
      </c>
      <c r="GY15" s="19">
        <v>0</v>
      </c>
      <c r="GZ15" s="19">
        <v>0</v>
      </c>
      <c r="HA15" s="19">
        <v>0</v>
      </c>
      <c r="HB15" s="19">
        <v>0</v>
      </c>
      <c r="HC15" s="19">
        <v>0</v>
      </c>
      <c r="HD15" s="19">
        <v>0</v>
      </c>
      <c r="HE15" s="19">
        <v>0.12904055416584015</v>
      </c>
      <c r="HF15" s="19">
        <v>0.30191168189048767</v>
      </c>
      <c r="HG15" s="19">
        <v>0</v>
      </c>
      <c r="HH15" s="19">
        <v>5.6243559811264277E-5</v>
      </c>
      <c r="HI15" s="19">
        <v>3.2003775704652071E-3</v>
      </c>
      <c r="HJ15" s="19">
        <v>1.7058856610674411E-4</v>
      </c>
      <c r="HK15" s="19">
        <v>1.1538726539583877E-5</v>
      </c>
      <c r="HL15" s="19">
        <v>5.5677850468782708E-5</v>
      </c>
      <c r="HM15" s="19">
        <v>9.0710882432176732E-6</v>
      </c>
      <c r="HN15" s="19">
        <v>1.1617027223110199E-2</v>
      </c>
      <c r="HO15" s="19">
        <v>0</v>
      </c>
      <c r="HP15" s="19">
        <v>0</v>
      </c>
      <c r="HQ15" s="19">
        <v>6.9164129854470957E-6</v>
      </c>
      <c r="HR15" s="19">
        <v>1.7587940965313464E-4</v>
      </c>
      <c r="HS15" s="19">
        <v>0</v>
      </c>
      <c r="HT15" s="19">
        <v>0</v>
      </c>
      <c r="HU15" s="19">
        <v>0</v>
      </c>
      <c r="HV15" s="19">
        <v>0</v>
      </c>
      <c r="HW15" s="19">
        <v>0</v>
      </c>
      <c r="HX15" s="19">
        <v>2.3318873718380928E-3</v>
      </c>
      <c r="HY15" s="19">
        <v>3.6848479794571176E-5</v>
      </c>
      <c r="HZ15" s="19">
        <v>8.480996621074155E-5</v>
      </c>
      <c r="IA15" s="19">
        <v>6.2287887558341026E-3</v>
      </c>
      <c r="IB15" s="19">
        <v>5.8333687775302678E-5</v>
      </c>
      <c r="IC15" s="19">
        <v>0</v>
      </c>
      <c r="ID15" s="19">
        <v>3.2214730978012085E-2</v>
      </c>
      <c r="IE15" s="19">
        <v>0</v>
      </c>
      <c r="IF15" s="19">
        <v>0</v>
      </c>
      <c r="IG15" s="19">
        <v>1.3462565839290619E-2</v>
      </c>
      <c r="IH15" s="20">
        <v>0.15240232646465302</v>
      </c>
      <c r="II15" s="43">
        <v>1.8036087567452341E-5</v>
      </c>
      <c r="IJ15" s="19">
        <v>0</v>
      </c>
      <c r="IK15" s="19">
        <v>0</v>
      </c>
      <c r="IL15" s="19">
        <v>0</v>
      </c>
      <c r="IM15" s="19">
        <v>0</v>
      </c>
      <c r="IN15" s="19">
        <v>0</v>
      </c>
      <c r="IO15" s="19">
        <v>1.5071017514856067E-5</v>
      </c>
      <c r="IP15" s="19">
        <v>3.2612697395961732E-5</v>
      </c>
      <c r="IQ15" s="19">
        <v>0</v>
      </c>
      <c r="IR15" s="19">
        <v>0</v>
      </c>
      <c r="IS15" s="19">
        <v>1.3948338164482266E-4</v>
      </c>
      <c r="IT15" s="19">
        <v>6.5703687141649425E-5</v>
      </c>
      <c r="IU15" s="19">
        <v>0</v>
      </c>
      <c r="IV15" s="19">
        <v>1.6555897673242725E-5</v>
      </c>
      <c r="IW15" s="19">
        <v>1.109629465645412E-5</v>
      </c>
      <c r="IX15" s="19">
        <v>3.7145019859963213E-7</v>
      </c>
      <c r="IY15" s="19">
        <v>2.4844553081493359E-6</v>
      </c>
      <c r="IZ15" s="19">
        <v>3.0365565635293024E-6</v>
      </c>
      <c r="JA15" s="19">
        <v>1.0019614819611888E-5</v>
      </c>
      <c r="JB15" s="19">
        <v>4.9075661081587896E-6</v>
      </c>
      <c r="JC15" s="19">
        <v>0</v>
      </c>
      <c r="JD15" s="19">
        <v>0</v>
      </c>
      <c r="JE15" s="19">
        <v>0</v>
      </c>
      <c r="JF15" s="19">
        <v>0</v>
      </c>
      <c r="JG15" s="19">
        <v>0</v>
      </c>
      <c r="JH15" s="19">
        <v>0</v>
      </c>
      <c r="JI15" s="19">
        <v>0</v>
      </c>
      <c r="JJ15" s="19">
        <v>0</v>
      </c>
      <c r="JK15" s="19">
        <v>0</v>
      </c>
      <c r="JL15" s="19">
        <v>0</v>
      </c>
      <c r="JM15" s="19">
        <v>0</v>
      </c>
      <c r="JN15" s="19">
        <v>0</v>
      </c>
      <c r="JO15" s="19">
        <v>0</v>
      </c>
      <c r="JP15" s="19">
        <v>5.0915173233079258E-6</v>
      </c>
      <c r="JQ15" s="19">
        <v>0</v>
      </c>
      <c r="JR15" s="19">
        <v>2.8958113034605049E-5</v>
      </c>
      <c r="JS15" s="19">
        <v>1.1975672009612026E-7</v>
      </c>
      <c r="JT15" s="19">
        <v>8.4087326968074194E-7</v>
      </c>
      <c r="JU15" s="19">
        <v>4.2917417886201292E-6</v>
      </c>
      <c r="JV15" s="20">
        <v>2.734184090513736E-5</v>
      </c>
      <c r="JW15" s="43">
        <v>1.9888751208782196E-2</v>
      </c>
      <c r="JX15" s="19">
        <v>1.6785688698291779E-2</v>
      </c>
      <c r="JY15" s="19">
        <v>3.2071913592517376E-3</v>
      </c>
      <c r="JZ15" s="19">
        <v>9.9339624866843224E-3</v>
      </c>
      <c r="KA15" s="19">
        <v>2.0825918909395114E-5</v>
      </c>
      <c r="KB15" s="19">
        <v>7.6847630552947521E-3</v>
      </c>
      <c r="KC15" s="19">
        <v>2.0825918909395114E-5</v>
      </c>
      <c r="KD15" s="19">
        <v>1.8618369475007057E-2</v>
      </c>
      <c r="KE15" s="19">
        <v>8.3303675637580454E-5</v>
      </c>
      <c r="KF15" s="19">
        <v>0</v>
      </c>
      <c r="KG15" s="19">
        <v>0.64943546056747437</v>
      </c>
      <c r="KH15" s="19">
        <v>0.72297173738479614</v>
      </c>
      <c r="KI15" s="19">
        <v>3.9735849946737289E-2</v>
      </c>
      <c r="KJ15" s="19">
        <v>3.0614098068326712E-3</v>
      </c>
      <c r="KK15" s="19">
        <v>9.6299044787883759E-2</v>
      </c>
      <c r="KL15" s="19">
        <v>4.1651837818790227E-5</v>
      </c>
      <c r="KM15" s="19">
        <v>1.3765932060778141E-2</v>
      </c>
      <c r="KN15" s="19">
        <v>2.7594340965151787E-2</v>
      </c>
      <c r="KO15" s="19">
        <v>4.6233534812927246E-3</v>
      </c>
      <c r="KP15" s="19">
        <v>9.6923820674419403E-2</v>
      </c>
      <c r="KQ15" s="19">
        <v>9.2258816584944725E-3</v>
      </c>
      <c r="KR15" s="19">
        <v>1.5411179047077894E-3</v>
      </c>
      <c r="KS15" s="19">
        <v>1.5619439072906971E-3</v>
      </c>
      <c r="KT15" s="19">
        <v>3.0822358094155788E-3</v>
      </c>
      <c r="KU15" s="19">
        <v>2.0825918909395114E-5</v>
      </c>
      <c r="KV15" s="19">
        <v>0</v>
      </c>
      <c r="KW15" s="19">
        <v>2.0825916726607829E-4</v>
      </c>
      <c r="KX15" s="19">
        <v>0</v>
      </c>
      <c r="KY15" s="19">
        <v>0</v>
      </c>
      <c r="KZ15" s="19">
        <v>4.1651837818790227E-5</v>
      </c>
      <c r="LA15" s="19">
        <v>0</v>
      </c>
      <c r="LB15" s="19">
        <v>4.1651837818790227E-5</v>
      </c>
      <c r="LC15" s="19">
        <v>8.7073162198066711E-2</v>
      </c>
      <c r="LD15" s="19">
        <v>4.1651837818790227E-5</v>
      </c>
      <c r="LE15" s="19">
        <v>1.5744393691420555E-2</v>
      </c>
      <c r="LF15" s="19">
        <v>1.0621218243613839E-3</v>
      </c>
      <c r="LG15" s="19">
        <v>2.0825918909395114E-5</v>
      </c>
      <c r="LH15" s="19">
        <v>1.5619439072906971E-3</v>
      </c>
      <c r="LI15" s="19">
        <v>2.1450696513056755E-2</v>
      </c>
      <c r="LJ15" s="20">
        <v>6.9121219217777252E-2</v>
      </c>
      <c r="LK15" s="43">
        <v>0</v>
      </c>
      <c r="LL15" s="19">
        <v>0</v>
      </c>
      <c r="LM15" s="19">
        <v>0</v>
      </c>
      <c r="LN15" s="19">
        <v>0</v>
      </c>
      <c r="LO15" s="19">
        <v>0</v>
      </c>
      <c r="LP15" s="19">
        <v>0</v>
      </c>
      <c r="LQ15" s="19">
        <v>0</v>
      </c>
      <c r="LR15" s="19">
        <v>0</v>
      </c>
      <c r="LS15" s="19">
        <v>0</v>
      </c>
      <c r="LT15" s="19">
        <v>0</v>
      </c>
      <c r="LU15" s="19">
        <v>0</v>
      </c>
      <c r="LV15" s="19">
        <v>0</v>
      </c>
      <c r="LW15" s="19">
        <v>0</v>
      </c>
      <c r="LX15" s="19">
        <v>0</v>
      </c>
      <c r="LY15" s="19">
        <v>0</v>
      </c>
      <c r="LZ15" s="19">
        <v>0</v>
      </c>
      <c r="MA15" s="19">
        <v>0</v>
      </c>
      <c r="MB15" s="19">
        <v>0</v>
      </c>
      <c r="MC15" s="19">
        <v>0</v>
      </c>
      <c r="MD15" s="19">
        <v>0</v>
      </c>
      <c r="ME15" s="19">
        <v>0</v>
      </c>
      <c r="MF15" s="19">
        <v>0</v>
      </c>
      <c r="MG15" s="19">
        <v>0</v>
      </c>
      <c r="MH15" s="19">
        <v>0</v>
      </c>
      <c r="MI15" s="19">
        <v>0</v>
      </c>
      <c r="MJ15" s="19">
        <v>0</v>
      </c>
      <c r="MK15" s="19">
        <v>0</v>
      </c>
      <c r="ML15" s="19">
        <v>0</v>
      </c>
      <c r="MM15" s="19">
        <v>0</v>
      </c>
      <c r="MN15" s="19">
        <v>0</v>
      </c>
      <c r="MO15" s="19">
        <v>0</v>
      </c>
      <c r="MP15" s="19">
        <v>0</v>
      </c>
      <c r="MQ15" s="19">
        <v>0</v>
      </c>
      <c r="MR15" s="19">
        <v>0</v>
      </c>
      <c r="MS15" s="19">
        <v>0</v>
      </c>
      <c r="MT15" s="19">
        <v>0</v>
      </c>
      <c r="MU15" s="19">
        <v>0</v>
      </c>
      <c r="MV15" s="19">
        <v>0</v>
      </c>
      <c r="MW15" s="19">
        <v>0</v>
      </c>
      <c r="MX15" s="20">
        <v>0</v>
      </c>
    </row>
    <row r="16" spans="2:362" s="38" customFormat="1">
      <c r="B16" s="31" t="s">
        <v>23</v>
      </c>
      <c r="C16" s="43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20">
        <v>0</v>
      </c>
      <c r="AQ16" s="43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20">
        <v>0</v>
      </c>
      <c r="CE16" s="43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0</v>
      </c>
      <c r="DA16" s="19">
        <v>0</v>
      </c>
      <c r="DB16" s="19">
        <v>0</v>
      </c>
      <c r="DC16" s="19">
        <v>0</v>
      </c>
      <c r="DD16" s="19">
        <v>0</v>
      </c>
      <c r="DE16" s="19">
        <v>0</v>
      </c>
      <c r="DF16" s="19">
        <v>0</v>
      </c>
      <c r="DG16" s="19">
        <v>0</v>
      </c>
      <c r="DH16" s="19">
        <v>0</v>
      </c>
      <c r="DI16" s="19">
        <v>0</v>
      </c>
      <c r="DJ16" s="19">
        <v>0</v>
      </c>
      <c r="DK16" s="19">
        <v>0</v>
      </c>
      <c r="DL16" s="19">
        <v>0</v>
      </c>
      <c r="DM16" s="19">
        <v>0</v>
      </c>
      <c r="DN16" s="19">
        <v>0</v>
      </c>
      <c r="DO16" s="19">
        <v>0</v>
      </c>
      <c r="DP16" s="19">
        <v>0</v>
      </c>
      <c r="DQ16" s="19">
        <v>0</v>
      </c>
      <c r="DR16" s="20">
        <v>0</v>
      </c>
      <c r="DS16" s="43">
        <v>0</v>
      </c>
      <c r="DT16" s="19">
        <v>0</v>
      </c>
      <c r="DU16" s="19">
        <v>0</v>
      </c>
      <c r="DV16" s="19">
        <v>0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</v>
      </c>
      <c r="EM16" s="19">
        <v>0</v>
      </c>
      <c r="EN16" s="19">
        <v>0</v>
      </c>
      <c r="EO16" s="19">
        <v>0</v>
      </c>
      <c r="EP16" s="19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0</v>
      </c>
      <c r="FC16" s="19">
        <v>0</v>
      </c>
      <c r="FD16" s="19">
        <v>0</v>
      </c>
      <c r="FE16" s="19">
        <v>0</v>
      </c>
      <c r="FF16" s="20">
        <v>0</v>
      </c>
      <c r="FG16" s="43">
        <v>0</v>
      </c>
      <c r="FH16" s="19">
        <v>0</v>
      </c>
      <c r="FI16" s="19">
        <v>0</v>
      </c>
      <c r="FJ16" s="19">
        <v>0</v>
      </c>
      <c r="FK16" s="19">
        <v>0</v>
      </c>
      <c r="FL16" s="19">
        <v>0</v>
      </c>
      <c r="FM16" s="19">
        <v>0</v>
      </c>
      <c r="FN16" s="19">
        <v>0</v>
      </c>
      <c r="FO16" s="19">
        <v>0</v>
      </c>
      <c r="FP16" s="19">
        <v>0</v>
      </c>
      <c r="FQ16" s="19">
        <v>0</v>
      </c>
      <c r="FR16" s="19">
        <v>0</v>
      </c>
      <c r="FS16" s="19">
        <v>0</v>
      </c>
      <c r="FT16" s="19">
        <v>0</v>
      </c>
      <c r="FU16" s="19">
        <v>0</v>
      </c>
      <c r="FV16" s="19">
        <v>0</v>
      </c>
      <c r="FW16" s="19">
        <v>0</v>
      </c>
      <c r="FX16" s="19">
        <v>0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0</v>
      </c>
      <c r="GG16" s="19">
        <v>0</v>
      </c>
      <c r="GH16" s="19">
        <v>0</v>
      </c>
      <c r="GI16" s="19">
        <v>0</v>
      </c>
      <c r="GJ16" s="19">
        <v>0</v>
      </c>
      <c r="GK16" s="19">
        <v>0</v>
      </c>
      <c r="GL16" s="19">
        <v>0</v>
      </c>
      <c r="GM16" s="19">
        <v>0</v>
      </c>
      <c r="GN16" s="19">
        <v>0</v>
      </c>
      <c r="GO16" s="19">
        <v>0</v>
      </c>
      <c r="GP16" s="19">
        <v>0</v>
      </c>
      <c r="GQ16" s="19">
        <v>0</v>
      </c>
      <c r="GR16" s="19">
        <v>0</v>
      </c>
      <c r="GS16" s="19">
        <v>0</v>
      </c>
      <c r="GT16" s="20">
        <v>0</v>
      </c>
      <c r="GU16" s="43">
        <v>0</v>
      </c>
      <c r="GV16" s="19">
        <v>0</v>
      </c>
      <c r="GW16" s="19">
        <v>0</v>
      </c>
      <c r="GX16" s="19">
        <v>0</v>
      </c>
      <c r="GY16" s="19">
        <v>0</v>
      </c>
      <c r="GZ16" s="19">
        <v>0</v>
      </c>
      <c r="HA16" s="19">
        <v>0</v>
      </c>
      <c r="HB16" s="19">
        <v>0</v>
      </c>
      <c r="HC16" s="19">
        <v>0</v>
      </c>
      <c r="HD16" s="19">
        <v>0</v>
      </c>
      <c r="HE16" s="19">
        <v>0</v>
      </c>
      <c r="HF16" s="19">
        <v>0</v>
      </c>
      <c r="HG16" s="19">
        <v>0</v>
      </c>
      <c r="HH16" s="19">
        <v>0</v>
      </c>
      <c r="HI16" s="19">
        <v>0</v>
      </c>
      <c r="HJ16" s="19">
        <v>1.2845855223986291E-7</v>
      </c>
      <c r="HK16" s="19">
        <v>0</v>
      </c>
      <c r="HL16" s="19">
        <v>0</v>
      </c>
      <c r="HM16" s="19">
        <v>0</v>
      </c>
      <c r="HN16" s="19">
        <v>0</v>
      </c>
      <c r="HO16" s="19">
        <v>0</v>
      </c>
      <c r="HP16" s="19">
        <v>0</v>
      </c>
      <c r="HQ16" s="19">
        <v>0</v>
      </c>
      <c r="HR16" s="19">
        <v>0</v>
      </c>
      <c r="HS16" s="19">
        <v>0</v>
      </c>
      <c r="HT16" s="19">
        <v>0</v>
      </c>
      <c r="HU16" s="19">
        <v>0</v>
      </c>
      <c r="HV16" s="19">
        <v>0</v>
      </c>
      <c r="HW16" s="19">
        <v>0</v>
      </c>
      <c r="HX16" s="19">
        <v>0</v>
      </c>
      <c r="HY16" s="19">
        <v>0</v>
      </c>
      <c r="HZ16" s="19">
        <v>0</v>
      </c>
      <c r="IA16" s="19">
        <v>0</v>
      </c>
      <c r="IB16" s="19">
        <v>0</v>
      </c>
      <c r="IC16" s="19">
        <v>0</v>
      </c>
      <c r="ID16" s="19">
        <v>0</v>
      </c>
      <c r="IE16" s="19">
        <v>0</v>
      </c>
      <c r="IF16" s="19">
        <v>0</v>
      </c>
      <c r="IG16" s="19">
        <v>0</v>
      </c>
      <c r="IH16" s="20">
        <v>4.2531685903668404E-4</v>
      </c>
      <c r="II16" s="43">
        <v>0</v>
      </c>
      <c r="IJ16" s="19">
        <v>0</v>
      </c>
      <c r="IK16" s="19">
        <v>0</v>
      </c>
      <c r="IL16" s="19">
        <v>0</v>
      </c>
      <c r="IM16" s="19">
        <v>0</v>
      </c>
      <c r="IN16" s="19">
        <v>0</v>
      </c>
      <c r="IO16" s="19">
        <v>0</v>
      </c>
      <c r="IP16" s="19">
        <v>0</v>
      </c>
      <c r="IQ16" s="19">
        <v>0</v>
      </c>
      <c r="IR16" s="19">
        <v>0</v>
      </c>
      <c r="IS16" s="19">
        <v>0</v>
      </c>
      <c r="IT16" s="19">
        <v>0</v>
      </c>
      <c r="IU16" s="19">
        <v>0</v>
      </c>
      <c r="IV16" s="19">
        <v>0</v>
      </c>
      <c r="IW16" s="19">
        <v>0</v>
      </c>
      <c r="IX16" s="19">
        <v>0</v>
      </c>
      <c r="IY16" s="19">
        <v>0</v>
      </c>
      <c r="IZ16" s="19">
        <v>0</v>
      </c>
      <c r="JA16" s="19">
        <v>0</v>
      </c>
      <c r="JB16" s="19">
        <v>0</v>
      </c>
      <c r="JC16" s="19">
        <v>0</v>
      </c>
      <c r="JD16" s="19">
        <v>0</v>
      </c>
      <c r="JE16" s="19">
        <v>0</v>
      </c>
      <c r="JF16" s="19">
        <v>0</v>
      </c>
      <c r="JG16" s="19">
        <v>0</v>
      </c>
      <c r="JH16" s="19">
        <v>0</v>
      </c>
      <c r="JI16" s="19">
        <v>0</v>
      </c>
      <c r="JJ16" s="19">
        <v>0</v>
      </c>
      <c r="JK16" s="19">
        <v>0</v>
      </c>
      <c r="JL16" s="19">
        <v>0</v>
      </c>
      <c r="JM16" s="19">
        <v>0</v>
      </c>
      <c r="JN16" s="19">
        <v>0</v>
      </c>
      <c r="JO16" s="19">
        <v>0</v>
      </c>
      <c r="JP16" s="19">
        <v>0</v>
      </c>
      <c r="JQ16" s="19">
        <v>0</v>
      </c>
      <c r="JR16" s="19">
        <v>0</v>
      </c>
      <c r="JS16" s="19">
        <v>0</v>
      </c>
      <c r="JT16" s="19">
        <v>0</v>
      </c>
      <c r="JU16" s="19">
        <v>0</v>
      </c>
      <c r="JV16" s="20">
        <v>0</v>
      </c>
      <c r="JW16" s="43">
        <v>0</v>
      </c>
      <c r="JX16" s="19">
        <v>0</v>
      </c>
      <c r="JY16" s="19">
        <v>0</v>
      </c>
      <c r="JZ16" s="19">
        <v>0</v>
      </c>
      <c r="KA16" s="19">
        <v>0</v>
      </c>
      <c r="KB16" s="19">
        <v>0</v>
      </c>
      <c r="KC16" s="19">
        <v>0</v>
      </c>
      <c r="KD16" s="19">
        <v>0</v>
      </c>
      <c r="KE16" s="19">
        <v>0</v>
      </c>
      <c r="KF16" s="19">
        <v>0</v>
      </c>
      <c r="KG16" s="19">
        <v>0</v>
      </c>
      <c r="KH16" s="19">
        <v>0</v>
      </c>
      <c r="KI16" s="19">
        <v>0</v>
      </c>
      <c r="KJ16" s="19">
        <v>0</v>
      </c>
      <c r="KK16" s="19">
        <v>0</v>
      </c>
      <c r="KL16" s="19">
        <v>0</v>
      </c>
      <c r="KM16" s="19">
        <v>0</v>
      </c>
      <c r="KN16" s="19">
        <v>0</v>
      </c>
      <c r="KO16" s="19">
        <v>0</v>
      </c>
      <c r="KP16" s="19">
        <v>0</v>
      </c>
      <c r="KQ16" s="19">
        <v>0</v>
      </c>
      <c r="KR16" s="19">
        <v>0</v>
      </c>
      <c r="KS16" s="19">
        <v>0</v>
      </c>
      <c r="KT16" s="19">
        <v>0</v>
      </c>
      <c r="KU16" s="19">
        <v>0</v>
      </c>
      <c r="KV16" s="19">
        <v>0</v>
      </c>
      <c r="KW16" s="19">
        <v>0</v>
      </c>
      <c r="KX16" s="19">
        <v>0</v>
      </c>
      <c r="KY16" s="19">
        <v>0</v>
      </c>
      <c r="KZ16" s="19">
        <v>0</v>
      </c>
      <c r="LA16" s="19">
        <v>0</v>
      </c>
      <c r="LB16" s="19">
        <v>0</v>
      </c>
      <c r="LC16" s="19">
        <v>0</v>
      </c>
      <c r="LD16" s="19">
        <v>0</v>
      </c>
      <c r="LE16" s="19">
        <v>0</v>
      </c>
      <c r="LF16" s="19">
        <v>0</v>
      </c>
      <c r="LG16" s="19">
        <v>0</v>
      </c>
      <c r="LH16" s="19">
        <v>0</v>
      </c>
      <c r="LI16" s="19">
        <v>0</v>
      </c>
      <c r="LJ16" s="20">
        <v>0</v>
      </c>
      <c r="LK16" s="43">
        <v>0</v>
      </c>
      <c r="LL16" s="19">
        <v>0</v>
      </c>
      <c r="LM16" s="19">
        <v>0</v>
      </c>
      <c r="LN16" s="19">
        <v>0</v>
      </c>
      <c r="LO16" s="19">
        <v>0</v>
      </c>
      <c r="LP16" s="19">
        <v>0</v>
      </c>
      <c r="LQ16" s="19">
        <v>0</v>
      </c>
      <c r="LR16" s="19">
        <v>0</v>
      </c>
      <c r="LS16" s="19">
        <v>0</v>
      </c>
      <c r="LT16" s="19">
        <v>0</v>
      </c>
      <c r="LU16" s="19">
        <v>0</v>
      </c>
      <c r="LV16" s="19">
        <v>0</v>
      </c>
      <c r="LW16" s="19">
        <v>0</v>
      </c>
      <c r="LX16" s="19">
        <v>0</v>
      </c>
      <c r="LY16" s="19">
        <v>0</v>
      </c>
      <c r="LZ16" s="19">
        <v>0</v>
      </c>
      <c r="MA16" s="19">
        <v>0</v>
      </c>
      <c r="MB16" s="19">
        <v>0</v>
      </c>
      <c r="MC16" s="19">
        <v>0</v>
      </c>
      <c r="MD16" s="19">
        <v>0</v>
      </c>
      <c r="ME16" s="19">
        <v>0</v>
      </c>
      <c r="MF16" s="19">
        <v>0</v>
      </c>
      <c r="MG16" s="19">
        <v>0</v>
      </c>
      <c r="MH16" s="19">
        <v>0</v>
      </c>
      <c r="MI16" s="19">
        <v>0</v>
      </c>
      <c r="MJ16" s="19">
        <v>0</v>
      </c>
      <c r="MK16" s="19">
        <v>0</v>
      </c>
      <c r="ML16" s="19">
        <v>0</v>
      </c>
      <c r="MM16" s="19">
        <v>0</v>
      </c>
      <c r="MN16" s="19">
        <v>0</v>
      </c>
      <c r="MO16" s="19">
        <v>0</v>
      </c>
      <c r="MP16" s="19">
        <v>0</v>
      </c>
      <c r="MQ16" s="19">
        <v>0</v>
      </c>
      <c r="MR16" s="19">
        <v>0</v>
      </c>
      <c r="MS16" s="19">
        <v>0</v>
      </c>
      <c r="MT16" s="19">
        <v>0</v>
      </c>
      <c r="MU16" s="19">
        <v>0</v>
      </c>
      <c r="MV16" s="19">
        <v>0</v>
      </c>
      <c r="MW16" s="19">
        <v>0</v>
      </c>
      <c r="MX16" s="20">
        <v>0</v>
      </c>
    </row>
    <row r="17" spans="2:362" s="38" customFormat="1">
      <c r="B17" s="31" t="s">
        <v>24</v>
      </c>
      <c r="C17" s="43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20">
        <v>0</v>
      </c>
      <c r="AQ17" s="43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20">
        <v>0</v>
      </c>
      <c r="CE17" s="43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0</v>
      </c>
      <c r="DA17" s="19">
        <v>0</v>
      </c>
      <c r="DB17" s="19">
        <v>0</v>
      </c>
      <c r="DC17" s="19">
        <v>0</v>
      </c>
      <c r="DD17" s="19">
        <v>0</v>
      </c>
      <c r="DE17" s="19">
        <v>0</v>
      </c>
      <c r="DF17" s="19">
        <v>0</v>
      </c>
      <c r="DG17" s="19">
        <v>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0</v>
      </c>
      <c r="DP17" s="19">
        <v>0</v>
      </c>
      <c r="DQ17" s="19">
        <v>0</v>
      </c>
      <c r="DR17" s="20">
        <v>0</v>
      </c>
      <c r="DS17" s="43">
        <v>0</v>
      </c>
      <c r="DT17" s="19">
        <v>0</v>
      </c>
      <c r="DU17" s="19">
        <v>0</v>
      </c>
      <c r="DV17" s="19">
        <v>0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19">
        <v>0</v>
      </c>
      <c r="EH17" s="19">
        <v>0</v>
      </c>
      <c r="EI17" s="19">
        <v>0</v>
      </c>
      <c r="EJ17" s="19">
        <v>0</v>
      </c>
      <c r="EK17" s="19">
        <v>0</v>
      </c>
      <c r="EL17" s="19">
        <v>0</v>
      </c>
      <c r="EM17" s="19">
        <v>0</v>
      </c>
      <c r="EN17" s="19">
        <v>0</v>
      </c>
      <c r="EO17" s="19">
        <v>0</v>
      </c>
      <c r="EP17" s="19">
        <v>0</v>
      </c>
      <c r="EQ17" s="19">
        <v>0</v>
      </c>
      <c r="ER17" s="19">
        <v>0</v>
      </c>
      <c r="ES17" s="19">
        <v>0</v>
      </c>
      <c r="ET17" s="19">
        <v>0</v>
      </c>
      <c r="EU17" s="19">
        <v>0</v>
      </c>
      <c r="EV17" s="19">
        <v>0</v>
      </c>
      <c r="EW17" s="19">
        <v>0</v>
      </c>
      <c r="EX17" s="19">
        <v>0</v>
      </c>
      <c r="EY17" s="19">
        <v>0</v>
      </c>
      <c r="EZ17" s="19">
        <v>0</v>
      </c>
      <c r="FA17" s="19">
        <v>0</v>
      </c>
      <c r="FB17" s="19">
        <v>0</v>
      </c>
      <c r="FC17" s="19">
        <v>0</v>
      </c>
      <c r="FD17" s="19">
        <v>0</v>
      </c>
      <c r="FE17" s="19">
        <v>0</v>
      </c>
      <c r="FF17" s="20">
        <v>0</v>
      </c>
      <c r="FG17" s="43">
        <v>0</v>
      </c>
      <c r="FH17" s="19">
        <v>0</v>
      </c>
      <c r="FI17" s="19">
        <v>0</v>
      </c>
      <c r="FJ17" s="19">
        <v>0</v>
      </c>
      <c r="FK17" s="19">
        <v>0</v>
      </c>
      <c r="FL17" s="19">
        <v>0</v>
      </c>
      <c r="FM17" s="19">
        <v>0</v>
      </c>
      <c r="FN17" s="19">
        <v>0</v>
      </c>
      <c r="FO17" s="19">
        <v>0</v>
      </c>
      <c r="FP17" s="19">
        <v>0</v>
      </c>
      <c r="FQ17" s="19">
        <v>0</v>
      </c>
      <c r="FR17" s="19">
        <v>0</v>
      </c>
      <c r="FS17" s="19">
        <v>9.2944540083408356E-2</v>
      </c>
      <c r="FT17" s="19">
        <v>0</v>
      </c>
      <c r="FU17" s="19">
        <v>0</v>
      </c>
      <c r="FV17" s="19">
        <v>0</v>
      </c>
      <c r="FW17" s="19">
        <v>0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19">
        <v>0</v>
      </c>
      <c r="GD17" s="19">
        <v>0</v>
      </c>
      <c r="GE17" s="19">
        <v>0</v>
      </c>
      <c r="GF17" s="19">
        <v>0</v>
      </c>
      <c r="GG17" s="19">
        <v>0</v>
      </c>
      <c r="GH17" s="19">
        <v>0</v>
      </c>
      <c r="GI17" s="19">
        <v>0</v>
      </c>
      <c r="GJ17" s="19">
        <v>0</v>
      </c>
      <c r="GK17" s="19">
        <v>0</v>
      </c>
      <c r="GL17" s="19">
        <v>0</v>
      </c>
      <c r="GM17" s="19">
        <v>1.7584102228283882E-2</v>
      </c>
      <c r="GN17" s="19">
        <v>0</v>
      </c>
      <c r="GO17" s="19">
        <v>0</v>
      </c>
      <c r="GP17" s="19">
        <v>0</v>
      </c>
      <c r="GQ17" s="19">
        <v>0</v>
      </c>
      <c r="GR17" s="19">
        <v>0</v>
      </c>
      <c r="GS17" s="19">
        <v>0</v>
      </c>
      <c r="GT17" s="20">
        <v>0</v>
      </c>
      <c r="GU17" s="43">
        <v>0</v>
      </c>
      <c r="GV17" s="19">
        <v>0</v>
      </c>
      <c r="GW17" s="19">
        <v>0</v>
      </c>
      <c r="GX17" s="19">
        <v>0</v>
      </c>
      <c r="GY17" s="19">
        <v>0</v>
      </c>
      <c r="GZ17" s="19">
        <v>0</v>
      </c>
      <c r="HA17" s="19">
        <v>0</v>
      </c>
      <c r="HB17" s="19">
        <v>0</v>
      </c>
      <c r="HC17" s="19">
        <v>0</v>
      </c>
      <c r="HD17" s="19">
        <v>0</v>
      </c>
      <c r="HE17" s="19">
        <v>0</v>
      </c>
      <c r="HF17" s="19">
        <v>0</v>
      </c>
      <c r="HG17" s="19">
        <v>0</v>
      </c>
      <c r="HH17" s="19">
        <v>0</v>
      </c>
      <c r="HI17" s="19">
        <v>0</v>
      </c>
      <c r="HJ17" s="19">
        <v>0</v>
      </c>
      <c r="HK17" s="19">
        <v>0</v>
      </c>
      <c r="HL17" s="19">
        <v>0</v>
      </c>
      <c r="HM17" s="19">
        <v>0</v>
      </c>
      <c r="HN17" s="19">
        <v>0</v>
      </c>
      <c r="HO17" s="19">
        <v>0</v>
      </c>
      <c r="HP17" s="19">
        <v>0</v>
      </c>
      <c r="HQ17" s="19">
        <v>0</v>
      </c>
      <c r="HR17" s="19">
        <v>0</v>
      </c>
      <c r="HS17" s="19">
        <v>0</v>
      </c>
      <c r="HT17" s="19">
        <v>0</v>
      </c>
      <c r="HU17" s="19">
        <v>0</v>
      </c>
      <c r="HV17" s="19">
        <v>0</v>
      </c>
      <c r="HW17" s="19">
        <v>0</v>
      </c>
      <c r="HX17" s="19">
        <v>0</v>
      </c>
      <c r="HY17" s="19">
        <v>0</v>
      </c>
      <c r="HZ17" s="19">
        <v>0</v>
      </c>
      <c r="IA17" s="19">
        <v>0</v>
      </c>
      <c r="IB17" s="19">
        <v>0</v>
      </c>
      <c r="IC17" s="19">
        <v>0</v>
      </c>
      <c r="ID17" s="19">
        <v>0</v>
      </c>
      <c r="IE17" s="19">
        <v>0</v>
      </c>
      <c r="IF17" s="19">
        <v>0</v>
      </c>
      <c r="IG17" s="19">
        <v>0</v>
      </c>
      <c r="IH17" s="20">
        <v>0</v>
      </c>
      <c r="II17" s="43">
        <v>0</v>
      </c>
      <c r="IJ17" s="19">
        <v>0</v>
      </c>
      <c r="IK17" s="19">
        <v>0</v>
      </c>
      <c r="IL17" s="19">
        <v>0</v>
      </c>
      <c r="IM17" s="19">
        <v>0</v>
      </c>
      <c r="IN17" s="19">
        <v>0</v>
      </c>
      <c r="IO17" s="19">
        <v>0</v>
      </c>
      <c r="IP17" s="19">
        <v>0</v>
      </c>
      <c r="IQ17" s="19">
        <v>0</v>
      </c>
      <c r="IR17" s="19">
        <v>0</v>
      </c>
      <c r="IS17" s="19">
        <v>0</v>
      </c>
      <c r="IT17" s="19">
        <v>0</v>
      </c>
      <c r="IU17" s="19">
        <v>0</v>
      </c>
      <c r="IV17" s="19">
        <v>0</v>
      </c>
      <c r="IW17" s="19">
        <v>0</v>
      </c>
      <c r="IX17" s="19">
        <v>0</v>
      </c>
      <c r="IY17" s="19">
        <v>0</v>
      </c>
      <c r="IZ17" s="19">
        <v>0</v>
      </c>
      <c r="JA17" s="19">
        <v>0</v>
      </c>
      <c r="JB17" s="19">
        <v>0</v>
      </c>
      <c r="JC17" s="19">
        <v>0</v>
      </c>
      <c r="JD17" s="19">
        <v>0</v>
      </c>
      <c r="JE17" s="19">
        <v>0</v>
      </c>
      <c r="JF17" s="19">
        <v>0</v>
      </c>
      <c r="JG17" s="19">
        <v>0</v>
      </c>
      <c r="JH17" s="19">
        <v>0</v>
      </c>
      <c r="JI17" s="19">
        <v>0</v>
      </c>
      <c r="JJ17" s="19">
        <v>0</v>
      </c>
      <c r="JK17" s="19">
        <v>0</v>
      </c>
      <c r="JL17" s="19">
        <v>0</v>
      </c>
      <c r="JM17" s="19">
        <v>0</v>
      </c>
      <c r="JN17" s="19">
        <v>0</v>
      </c>
      <c r="JO17" s="19">
        <v>0</v>
      </c>
      <c r="JP17" s="19">
        <v>0</v>
      </c>
      <c r="JQ17" s="19">
        <v>0</v>
      </c>
      <c r="JR17" s="19">
        <v>0</v>
      </c>
      <c r="JS17" s="19">
        <v>0</v>
      </c>
      <c r="JT17" s="19">
        <v>0</v>
      </c>
      <c r="JU17" s="19">
        <v>0</v>
      </c>
      <c r="JV17" s="20">
        <v>0</v>
      </c>
      <c r="JW17" s="43">
        <v>0</v>
      </c>
      <c r="JX17" s="19">
        <v>0</v>
      </c>
      <c r="JY17" s="19">
        <v>0</v>
      </c>
      <c r="JZ17" s="19">
        <v>0</v>
      </c>
      <c r="KA17" s="19">
        <v>0</v>
      </c>
      <c r="KB17" s="19">
        <v>0</v>
      </c>
      <c r="KC17" s="19">
        <v>0</v>
      </c>
      <c r="KD17" s="19">
        <v>0</v>
      </c>
      <c r="KE17" s="19">
        <v>0</v>
      </c>
      <c r="KF17" s="19">
        <v>0</v>
      </c>
      <c r="KG17" s="19">
        <v>0</v>
      </c>
      <c r="KH17" s="19">
        <v>0</v>
      </c>
      <c r="KI17" s="19">
        <v>0</v>
      </c>
      <c r="KJ17" s="19">
        <v>0</v>
      </c>
      <c r="KK17" s="19">
        <v>0</v>
      </c>
      <c r="KL17" s="19">
        <v>0</v>
      </c>
      <c r="KM17" s="19">
        <v>0</v>
      </c>
      <c r="KN17" s="19">
        <v>0</v>
      </c>
      <c r="KO17" s="19">
        <v>0</v>
      </c>
      <c r="KP17" s="19">
        <v>0</v>
      </c>
      <c r="KQ17" s="19">
        <v>0</v>
      </c>
      <c r="KR17" s="19">
        <v>0</v>
      </c>
      <c r="KS17" s="19">
        <v>0</v>
      </c>
      <c r="KT17" s="19">
        <v>0</v>
      </c>
      <c r="KU17" s="19">
        <v>0</v>
      </c>
      <c r="KV17" s="19">
        <v>0</v>
      </c>
      <c r="KW17" s="19">
        <v>0</v>
      </c>
      <c r="KX17" s="19">
        <v>0</v>
      </c>
      <c r="KY17" s="19">
        <v>0</v>
      </c>
      <c r="KZ17" s="19">
        <v>0</v>
      </c>
      <c r="LA17" s="19">
        <v>0</v>
      </c>
      <c r="LB17" s="19">
        <v>0</v>
      </c>
      <c r="LC17" s="19">
        <v>0</v>
      </c>
      <c r="LD17" s="19">
        <v>0</v>
      </c>
      <c r="LE17" s="19">
        <v>0</v>
      </c>
      <c r="LF17" s="19">
        <v>0</v>
      </c>
      <c r="LG17" s="19">
        <v>0</v>
      </c>
      <c r="LH17" s="19">
        <v>0</v>
      </c>
      <c r="LI17" s="19">
        <v>0</v>
      </c>
      <c r="LJ17" s="20">
        <v>0</v>
      </c>
      <c r="LK17" s="43">
        <v>0</v>
      </c>
      <c r="LL17" s="19">
        <v>0</v>
      </c>
      <c r="LM17" s="19">
        <v>0</v>
      </c>
      <c r="LN17" s="19">
        <v>0</v>
      </c>
      <c r="LO17" s="19">
        <v>0</v>
      </c>
      <c r="LP17" s="19">
        <v>0</v>
      </c>
      <c r="LQ17" s="19">
        <v>0</v>
      </c>
      <c r="LR17" s="19">
        <v>0</v>
      </c>
      <c r="LS17" s="19">
        <v>0</v>
      </c>
      <c r="LT17" s="19">
        <v>0</v>
      </c>
      <c r="LU17" s="19">
        <v>0</v>
      </c>
      <c r="LV17" s="19">
        <v>0</v>
      </c>
      <c r="LW17" s="19">
        <v>0</v>
      </c>
      <c r="LX17" s="19">
        <v>0</v>
      </c>
      <c r="LY17" s="19">
        <v>0</v>
      </c>
      <c r="LZ17" s="19">
        <v>0</v>
      </c>
      <c r="MA17" s="19">
        <v>0</v>
      </c>
      <c r="MB17" s="19">
        <v>0</v>
      </c>
      <c r="MC17" s="19">
        <v>0</v>
      </c>
      <c r="MD17" s="19">
        <v>0</v>
      </c>
      <c r="ME17" s="19">
        <v>0</v>
      </c>
      <c r="MF17" s="19">
        <v>0</v>
      </c>
      <c r="MG17" s="19">
        <v>0</v>
      </c>
      <c r="MH17" s="19">
        <v>0</v>
      </c>
      <c r="MI17" s="19">
        <v>0</v>
      </c>
      <c r="MJ17" s="19">
        <v>0</v>
      </c>
      <c r="MK17" s="19">
        <v>0</v>
      </c>
      <c r="ML17" s="19">
        <v>0</v>
      </c>
      <c r="MM17" s="19">
        <v>0</v>
      </c>
      <c r="MN17" s="19">
        <v>0</v>
      </c>
      <c r="MO17" s="19">
        <v>0</v>
      </c>
      <c r="MP17" s="19">
        <v>0</v>
      </c>
      <c r="MQ17" s="19">
        <v>0</v>
      </c>
      <c r="MR17" s="19">
        <v>0</v>
      </c>
      <c r="MS17" s="19">
        <v>0</v>
      </c>
      <c r="MT17" s="19">
        <v>0</v>
      </c>
      <c r="MU17" s="19">
        <v>0</v>
      </c>
      <c r="MV17" s="19">
        <v>0</v>
      </c>
      <c r="MW17" s="19">
        <v>0</v>
      </c>
      <c r="MX17" s="20">
        <v>0</v>
      </c>
    </row>
    <row r="18" spans="2:362" s="38" customFormat="1" ht="30">
      <c r="B18" s="31" t="s">
        <v>25</v>
      </c>
      <c r="C18" s="43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20">
        <v>0</v>
      </c>
      <c r="AQ18" s="43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20">
        <v>0</v>
      </c>
      <c r="CE18" s="43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  <c r="CV18" s="19">
        <v>0</v>
      </c>
      <c r="CW18" s="19">
        <v>0</v>
      </c>
      <c r="CX18" s="19">
        <v>0</v>
      </c>
      <c r="CY18" s="19">
        <v>0</v>
      </c>
      <c r="CZ18" s="19">
        <v>0</v>
      </c>
      <c r="DA18" s="19">
        <v>0</v>
      </c>
      <c r="DB18" s="19">
        <v>0</v>
      </c>
      <c r="DC18" s="19">
        <v>0</v>
      </c>
      <c r="DD18" s="19">
        <v>0</v>
      </c>
      <c r="DE18" s="19">
        <v>0</v>
      </c>
      <c r="DF18" s="19">
        <v>0</v>
      </c>
      <c r="DG18" s="19">
        <v>0</v>
      </c>
      <c r="DH18" s="19">
        <v>0</v>
      </c>
      <c r="DI18" s="19">
        <v>0</v>
      </c>
      <c r="DJ18" s="19">
        <v>0</v>
      </c>
      <c r="DK18" s="19">
        <v>0</v>
      </c>
      <c r="DL18" s="19">
        <v>0</v>
      </c>
      <c r="DM18" s="19">
        <v>0</v>
      </c>
      <c r="DN18" s="19">
        <v>0</v>
      </c>
      <c r="DO18" s="19">
        <v>0</v>
      </c>
      <c r="DP18" s="19">
        <v>0</v>
      </c>
      <c r="DQ18" s="19">
        <v>0</v>
      </c>
      <c r="DR18" s="20">
        <v>0</v>
      </c>
      <c r="DS18" s="43">
        <v>1.8312531437914004E-6</v>
      </c>
      <c r="DT18" s="19">
        <v>3.8253566980728237E-11</v>
      </c>
      <c r="DU18" s="19">
        <v>3.0703048992108961E-8</v>
      </c>
      <c r="DV18" s="19">
        <v>8.828244091318993E-8</v>
      </c>
      <c r="DW18" s="19">
        <v>3.2472652122805812E-8</v>
      </c>
      <c r="DX18" s="19">
        <v>2.6658378260435711E-7</v>
      </c>
      <c r="DY18" s="19">
        <v>1.094809909396588E-9</v>
      </c>
      <c r="DZ18" s="19">
        <v>3.8602112795160792E-7</v>
      </c>
      <c r="EA18" s="19">
        <v>1.2386837511257909E-7</v>
      </c>
      <c r="EB18" s="19">
        <v>0</v>
      </c>
      <c r="EC18" s="19">
        <v>1.8669333030629787E-6</v>
      </c>
      <c r="ED18" s="19">
        <v>2.2532357490945287E-7</v>
      </c>
      <c r="EE18" s="19">
        <v>1.0447964626791872E-7</v>
      </c>
      <c r="EF18" s="19">
        <v>3.5693714744411409E-4</v>
      </c>
      <c r="EG18" s="19">
        <v>3.9156475395429879E-5</v>
      </c>
      <c r="EH18" s="19">
        <v>8.163988240994513E-6</v>
      </c>
      <c r="EI18" s="19">
        <v>9.8398733825888485E-5</v>
      </c>
      <c r="EJ18" s="19">
        <v>3.010589352925308E-5</v>
      </c>
      <c r="EK18" s="19">
        <v>3.4723739190667402E-6</v>
      </c>
      <c r="EL18" s="19">
        <v>2.255737672385294E-5</v>
      </c>
      <c r="EM18" s="19">
        <v>5.8230898503097706E-6</v>
      </c>
      <c r="EN18" s="19">
        <v>7.4114568633376621E-6</v>
      </c>
      <c r="EO18" s="19">
        <v>5.5226805670827162E-6</v>
      </c>
      <c r="EP18" s="19">
        <v>1.9817380234599113E-5</v>
      </c>
      <c r="EQ18" s="19">
        <v>3.6284709494793788E-5</v>
      </c>
      <c r="ER18" s="19">
        <v>2.3538147431167999E-8</v>
      </c>
      <c r="ES18" s="19">
        <v>6.0228844631637912E-6</v>
      </c>
      <c r="ET18" s="19">
        <v>8.7083088828876498E-7</v>
      </c>
      <c r="EU18" s="19">
        <v>0</v>
      </c>
      <c r="EV18" s="19">
        <v>3.7212291581489865E-10</v>
      </c>
      <c r="EW18" s="19">
        <v>7.753774866614549E-8</v>
      </c>
      <c r="EX18" s="19">
        <v>2.7760202669924183E-7</v>
      </c>
      <c r="EY18" s="19">
        <v>3.6399003988663026E-7</v>
      </c>
      <c r="EZ18" s="19">
        <v>2.7797597113021766E-8</v>
      </c>
      <c r="FA18" s="19">
        <v>2.8188063862233381E-12</v>
      </c>
      <c r="FB18" s="19">
        <v>2.4732977180974558E-5</v>
      </c>
      <c r="FC18" s="19">
        <v>3.9789490813291195E-8</v>
      </c>
      <c r="FD18" s="19">
        <v>4.410017311329284E-7</v>
      </c>
      <c r="FE18" s="19">
        <v>6.9084312599443365E-6</v>
      </c>
      <c r="FF18" s="20">
        <v>3.1811714870855212E-4</v>
      </c>
      <c r="FG18" s="43">
        <v>0</v>
      </c>
      <c r="FH18" s="19">
        <v>0</v>
      </c>
      <c r="FI18" s="19">
        <v>0</v>
      </c>
      <c r="FJ18" s="19">
        <v>0</v>
      </c>
      <c r="FK18" s="19">
        <v>0</v>
      </c>
      <c r="FL18" s="19">
        <v>0</v>
      </c>
      <c r="FM18" s="19">
        <v>0</v>
      </c>
      <c r="FN18" s="19">
        <v>0</v>
      </c>
      <c r="FO18" s="19">
        <v>0</v>
      </c>
      <c r="FP18" s="19">
        <v>0</v>
      </c>
      <c r="FQ18" s="19">
        <v>0</v>
      </c>
      <c r="FR18" s="19">
        <v>0</v>
      </c>
      <c r="FS18" s="19">
        <v>0</v>
      </c>
      <c r="FT18" s="19">
        <v>0.97484904527664185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7.4988387525081635E-2</v>
      </c>
      <c r="GA18" s="19">
        <v>0</v>
      </c>
      <c r="GB18" s="19">
        <v>8.207252249121666E-3</v>
      </c>
      <c r="GC18" s="19">
        <v>2.2241309285163879E-2</v>
      </c>
      <c r="GD18" s="19">
        <v>4.453982412815094E-2</v>
      </c>
      <c r="GE18" s="19">
        <v>7.4988387525081635E-2</v>
      </c>
      <c r="GF18" s="19">
        <v>0</v>
      </c>
      <c r="GG18" s="19">
        <v>0</v>
      </c>
      <c r="GH18" s="19">
        <v>0</v>
      </c>
      <c r="GI18" s="19">
        <v>0</v>
      </c>
      <c r="GJ18" s="19">
        <v>7.4066735804080963E-2</v>
      </c>
      <c r="GK18" s="19">
        <v>0</v>
      </c>
      <c r="GL18" s="19">
        <v>9.2164985835552216E-4</v>
      </c>
      <c r="GM18" s="19">
        <v>2.1746633052825928</v>
      </c>
      <c r="GN18" s="19">
        <v>0</v>
      </c>
      <c r="GO18" s="19">
        <v>5.3241753578186035</v>
      </c>
      <c r="GP18" s="19">
        <v>0</v>
      </c>
      <c r="GQ18" s="19">
        <v>0</v>
      </c>
      <c r="GR18" s="19">
        <v>0</v>
      </c>
      <c r="GS18" s="19">
        <v>0</v>
      </c>
      <c r="GT18" s="20">
        <v>0.82487225532531738</v>
      </c>
      <c r="GU18" s="43">
        <v>0</v>
      </c>
      <c r="GV18" s="19">
        <v>0</v>
      </c>
      <c r="GW18" s="19">
        <v>0</v>
      </c>
      <c r="GX18" s="19">
        <v>0</v>
      </c>
      <c r="GY18" s="19">
        <v>0</v>
      </c>
      <c r="GZ18" s="19">
        <v>0</v>
      </c>
      <c r="HA18" s="19">
        <v>0</v>
      </c>
      <c r="HB18" s="19">
        <v>2.9226089827716351E-3</v>
      </c>
      <c r="HC18" s="19">
        <v>0</v>
      </c>
      <c r="HD18" s="19">
        <v>0</v>
      </c>
      <c r="HE18" s="19">
        <v>5.6150094605982304E-3</v>
      </c>
      <c r="HF18" s="19">
        <v>0</v>
      </c>
      <c r="HG18" s="19">
        <v>0</v>
      </c>
      <c r="HH18" s="19">
        <v>0.29364487528800964</v>
      </c>
      <c r="HI18" s="19">
        <v>0</v>
      </c>
      <c r="HJ18" s="19">
        <v>0</v>
      </c>
      <c r="HK18" s="19">
        <v>0</v>
      </c>
      <c r="HL18" s="19">
        <v>0</v>
      </c>
      <c r="HM18" s="19">
        <v>0</v>
      </c>
      <c r="HN18" s="19">
        <v>0</v>
      </c>
      <c r="HO18" s="19">
        <v>3.4109544008970261E-2</v>
      </c>
      <c r="HP18" s="19">
        <v>0</v>
      </c>
      <c r="HQ18" s="19">
        <v>0</v>
      </c>
      <c r="HR18" s="19">
        <v>0</v>
      </c>
      <c r="HS18" s="19">
        <v>0</v>
      </c>
      <c r="HT18" s="19">
        <v>0</v>
      </c>
      <c r="HU18" s="19">
        <v>5.1740705966949463E-3</v>
      </c>
      <c r="HV18" s="19">
        <v>0</v>
      </c>
      <c r="HW18" s="19">
        <v>0</v>
      </c>
      <c r="HX18" s="19">
        <v>0</v>
      </c>
      <c r="HY18" s="19">
        <v>0</v>
      </c>
      <c r="HZ18" s="19">
        <v>0</v>
      </c>
      <c r="IA18" s="19">
        <v>8.1680594012141228E-3</v>
      </c>
      <c r="IB18" s="19">
        <v>0</v>
      </c>
      <c r="IC18" s="19">
        <v>0.87005919218063354</v>
      </c>
      <c r="ID18" s="19">
        <v>8.4484830498695374E-2</v>
      </c>
      <c r="IE18" s="19">
        <v>0</v>
      </c>
      <c r="IF18" s="19">
        <v>0</v>
      </c>
      <c r="IG18" s="19">
        <v>5.9624304994940758E-3</v>
      </c>
      <c r="IH18" s="20">
        <v>1.324840784072876</v>
      </c>
      <c r="II18" s="43">
        <v>0</v>
      </c>
      <c r="IJ18" s="19">
        <v>0</v>
      </c>
      <c r="IK18" s="19">
        <v>0</v>
      </c>
      <c r="IL18" s="19">
        <v>0</v>
      </c>
      <c r="IM18" s="19">
        <v>0</v>
      </c>
      <c r="IN18" s="19">
        <v>0</v>
      </c>
      <c r="IO18" s="19">
        <v>0</v>
      </c>
      <c r="IP18" s="19">
        <v>0</v>
      </c>
      <c r="IQ18" s="19">
        <v>0</v>
      </c>
      <c r="IR18" s="19">
        <v>0</v>
      </c>
      <c r="IS18" s="19">
        <v>0</v>
      </c>
      <c r="IT18" s="19">
        <v>0</v>
      </c>
      <c r="IU18" s="19">
        <v>0</v>
      </c>
      <c r="IV18" s="19">
        <v>0</v>
      </c>
      <c r="IW18" s="19">
        <v>0</v>
      </c>
      <c r="IX18" s="19">
        <v>0</v>
      </c>
      <c r="IY18" s="19">
        <v>0</v>
      </c>
      <c r="IZ18" s="19">
        <v>0</v>
      </c>
      <c r="JA18" s="19">
        <v>0</v>
      </c>
      <c r="JB18" s="19">
        <v>0</v>
      </c>
      <c r="JC18" s="19">
        <v>0</v>
      </c>
      <c r="JD18" s="19">
        <v>0</v>
      </c>
      <c r="JE18" s="19">
        <v>0</v>
      </c>
      <c r="JF18" s="19">
        <v>0</v>
      </c>
      <c r="JG18" s="19">
        <v>0</v>
      </c>
      <c r="JH18" s="19">
        <v>0</v>
      </c>
      <c r="JI18" s="19">
        <v>0</v>
      </c>
      <c r="JJ18" s="19">
        <v>0</v>
      </c>
      <c r="JK18" s="19">
        <v>0</v>
      </c>
      <c r="JL18" s="19">
        <v>0</v>
      </c>
      <c r="JM18" s="19">
        <v>0</v>
      </c>
      <c r="JN18" s="19">
        <v>0</v>
      </c>
      <c r="JO18" s="19">
        <v>0</v>
      </c>
      <c r="JP18" s="19">
        <v>0</v>
      </c>
      <c r="JQ18" s="19">
        <v>0</v>
      </c>
      <c r="JR18" s="19">
        <v>0</v>
      </c>
      <c r="JS18" s="19">
        <v>0</v>
      </c>
      <c r="JT18" s="19">
        <v>0</v>
      </c>
      <c r="JU18" s="19">
        <v>0</v>
      </c>
      <c r="JV18" s="20">
        <v>0</v>
      </c>
      <c r="JW18" s="43">
        <v>6.8941019708290696E-4</v>
      </c>
      <c r="JX18" s="19">
        <v>0</v>
      </c>
      <c r="JY18" s="19">
        <v>0</v>
      </c>
      <c r="JZ18" s="19">
        <v>4.1271448135375977E-3</v>
      </c>
      <c r="KA18" s="19">
        <v>0</v>
      </c>
      <c r="KB18" s="19">
        <v>0</v>
      </c>
      <c r="KC18" s="19">
        <v>0</v>
      </c>
      <c r="KD18" s="19">
        <v>0</v>
      </c>
      <c r="KE18" s="19">
        <v>6.8941019708290696E-4</v>
      </c>
      <c r="KF18" s="19">
        <v>0</v>
      </c>
      <c r="KG18" s="19">
        <v>0</v>
      </c>
      <c r="KH18" s="19">
        <v>9.316354407928884E-6</v>
      </c>
      <c r="KI18" s="19">
        <v>0</v>
      </c>
      <c r="KJ18" s="19">
        <v>5.578632652759552E-2</v>
      </c>
      <c r="KK18" s="19">
        <v>1.3788203941658139E-3</v>
      </c>
      <c r="KL18" s="19">
        <v>0</v>
      </c>
      <c r="KM18" s="19">
        <v>6.2046917155385017E-3</v>
      </c>
      <c r="KN18" s="19">
        <v>4.8258714377880096E-3</v>
      </c>
      <c r="KO18" s="19">
        <v>0</v>
      </c>
      <c r="KP18" s="19">
        <v>4.8351879231631756E-3</v>
      </c>
      <c r="KQ18" s="19">
        <v>6.8941019708290696E-4</v>
      </c>
      <c r="KR18" s="19">
        <v>0</v>
      </c>
      <c r="KS18" s="19">
        <v>0</v>
      </c>
      <c r="KT18" s="19">
        <v>6.8941019708290696E-4</v>
      </c>
      <c r="KU18" s="19">
        <v>0</v>
      </c>
      <c r="KV18" s="19">
        <v>0</v>
      </c>
      <c r="KW18" s="19">
        <v>0</v>
      </c>
      <c r="KX18" s="19">
        <v>0</v>
      </c>
      <c r="KY18" s="19">
        <v>0</v>
      </c>
      <c r="KZ18" s="19">
        <v>1.3788203941658139E-3</v>
      </c>
      <c r="LA18" s="19">
        <v>0</v>
      </c>
      <c r="LB18" s="19">
        <v>0</v>
      </c>
      <c r="LC18" s="19">
        <v>1.9303485751152039E-2</v>
      </c>
      <c r="LD18" s="19">
        <v>0</v>
      </c>
      <c r="LE18" s="19">
        <v>7.1475066244602203E-2</v>
      </c>
      <c r="LF18" s="19">
        <v>0</v>
      </c>
      <c r="LG18" s="19">
        <v>0</v>
      </c>
      <c r="LH18" s="19">
        <v>0</v>
      </c>
      <c r="LI18" s="19">
        <v>0</v>
      </c>
      <c r="LJ18" s="20">
        <v>6.9593163207173347E-3</v>
      </c>
      <c r="LK18" s="43">
        <v>0</v>
      </c>
      <c r="LL18" s="19">
        <v>0</v>
      </c>
      <c r="LM18" s="19">
        <v>0</v>
      </c>
      <c r="LN18" s="19">
        <v>0</v>
      </c>
      <c r="LO18" s="19">
        <v>0</v>
      </c>
      <c r="LP18" s="19">
        <v>0</v>
      </c>
      <c r="LQ18" s="19">
        <v>0</v>
      </c>
      <c r="LR18" s="19">
        <v>0</v>
      </c>
      <c r="LS18" s="19">
        <v>0</v>
      </c>
      <c r="LT18" s="19">
        <v>0</v>
      </c>
      <c r="LU18" s="19">
        <v>0</v>
      </c>
      <c r="LV18" s="19">
        <v>0</v>
      </c>
      <c r="LW18" s="19">
        <v>0</v>
      </c>
      <c r="LX18" s="19">
        <v>0</v>
      </c>
      <c r="LY18" s="19">
        <v>0</v>
      </c>
      <c r="LZ18" s="19">
        <v>0</v>
      </c>
      <c r="MA18" s="19">
        <v>0</v>
      </c>
      <c r="MB18" s="19">
        <v>0</v>
      </c>
      <c r="MC18" s="19">
        <v>0</v>
      </c>
      <c r="MD18" s="19">
        <v>0</v>
      </c>
      <c r="ME18" s="19">
        <v>0</v>
      </c>
      <c r="MF18" s="19">
        <v>0</v>
      </c>
      <c r="MG18" s="19">
        <v>0</v>
      </c>
      <c r="MH18" s="19">
        <v>0</v>
      </c>
      <c r="MI18" s="19">
        <v>0</v>
      </c>
      <c r="MJ18" s="19">
        <v>0</v>
      </c>
      <c r="MK18" s="19">
        <v>0</v>
      </c>
      <c r="ML18" s="19">
        <v>0</v>
      </c>
      <c r="MM18" s="19">
        <v>0</v>
      </c>
      <c r="MN18" s="19">
        <v>0</v>
      </c>
      <c r="MO18" s="19">
        <v>0</v>
      </c>
      <c r="MP18" s="19">
        <v>0</v>
      </c>
      <c r="MQ18" s="19">
        <v>0</v>
      </c>
      <c r="MR18" s="19">
        <v>0</v>
      </c>
      <c r="MS18" s="19">
        <v>0</v>
      </c>
      <c r="MT18" s="19">
        <v>0</v>
      </c>
      <c r="MU18" s="19">
        <v>0</v>
      </c>
      <c r="MV18" s="19">
        <v>0</v>
      </c>
      <c r="MW18" s="19">
        <v>0</v>
      </c>
      <c r="MX18" s="20">
        <v>0</v>
      </c>
    </row>
    <row r="19" spans="2:362" s="38" customFormat="1" ht="30">
      <c r="B19" s="31" t="s">
        <v>26</v>
      </c>
      <c r="C19" s="43">
        <v>1.4640772860730067E-5</v>
      </c>
      <c r="D19" s="19">
        <v>8.0800546129466966E-6</v>
      </c>
      <c r="E19" s="19">
        <v>2.558864071033895E-5</v>
      </c>
      <c r="F19" s="19">
        <v>4.5743640839646105E-6</v>
      </c>
      <c r="G19" s="19">
        <v>3.1509374821325764E-5</v>
      </c>
      <c r="H19" s="19">
        <v>1.3509659038390964E-4</v>
      </c>
      <c r="I19" s="19">
        <v>3.632164589362219E-5</v>
      </c>
      <c r="J19" s="19">
        <v>1.6274307563435286E-4</v>
      </c>
      <c r="K19" s="19">
        <v>1.3698938710149378E-4</v>
      </c>
      <c r="L19" s="19">
        <v>2.801291411742568E-4</v>
      </c>
      <c r="M19" s="19">
        <v>4.1580049582989886E-5</v>
      </c>
      <c r="N19" s="19">
        <v>1.3575357115769293E-5</v>
      </c>
      <c r="O19" s="19">
        <v>1.5595907825627364E-5</v>
      </c>
      <c r="P19" s="19">
        <v>4.4835824155597948E-6</v>
      </c>
      <c r="Q19" s="19">
        <v>2.3080037906765938E-2</v>
      </c>
      <c r="R19" s="19">
        <v>1.7438782379031181E-5</v>
      </c>
      <c r="S19" s="19">
        <v>1.6074340237537399E-5</v>
      </c>
      <c r="T19" s="19">
        <v>1.0019881301559508E-4</v>
      </c>
      <c r="U19" s="19">
        <v>7.2554234066046774E-5</v>
      </c>
      <c r="V19" s="19">
        <v>9.3886388640385121E-5</v>
      </c>
      <c r="W19" s="19">
        <v>5.4144027672009543E-5</v>
      </c>
      <c r="X19" s="19">
        <v>1.3101294825901277E-5</v>
      </c>
      <c r="Y19" s="19">
        <v>2.3207137473946204E-6</v>
      </c>
      <c r="Z19" s="19">
        <v>1.9948269255110063E-5</v>
      </c>
      <c r="AA19" s="19">
        <v>7.8090033639455214E-6</v>
      </c>
      <c r="AB19" s="19">
        <v>4.1556880603366153E-8</v>
      </c>
      <c r="AC19" s="19">
        <v>2.5167250896629412E-6</v>
      </c>
      <c r="AD19" s="19">
        <v>6.2021235862630419E-6</v>
      </c>
      <c r="AE19" s="19">
        <v>5.7785259741649497E-6</v>
      </c>
      <c r="AF19" s="19">
        <v>1.4759261830477044E-5</v>
      </c>
      <c r="AG19" s="19">
        <v>2.2628248075307056E-7</v>
      </c>
      <c r="AH19" s="19">
        <v>8.1381028849136783E-7</v>
      </c>
      <c r="AI19" s="19">
        <v>2.1341247702366672E-5</v>
      </c>
      <c r="AJ19" s="19">
        <v>9.1504325610003434E-6</v>
      </c>
      <c r="AK19" s="19">
        <v>5.5266402341658249E-5</v>
      </c>
      <c r="AL19" s="19">
        <v>1.4567580365110189E-4</v>
      </c>
      <c r="AM19" s="19">
        <v>1.4423263201024383E-4</v>
      </c>
      <c r="AN19" s="19">
        <v>2.1002617722842842E-4</v>
      </c>
      <c r="AO19" s="19">
        <v>2.1347656729631126E-4</v>
      </c>
      <c r="AP19" s="20">
        <v>1.5301936073228717E-3</v>
      </c>
      <c r="AQ19" s="43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20">
        <v>0</v>
      </c>
      <c r="CE19" s="43">
        <v>3.6735753528773785E-3</v>
      </c>
      <c r="CF19" s="19">
        <v>1.5312939467548858E-6</v>
      </c>
      <c r="CG19" s="19">
        <v>1.1558847036212683E-3</v>
      </c>
      <c r="CH19" s="19">
        <v>8.2767261192202568E-3</v>
      </c>
      <c r="CI19" s="19">
        <v>2.5380649603903294E-3</v>
      </c>
      <c r="CJ19" s="19">
        <v>1.1836377903819084E-2</v>
      </c>
      <c r="CK19" s="19">
        <v>5.4017524234950542E-4</v>
      </c>
      <c r="CL19" s="19">
        <v>1.361505500972271E-2</v>
      </c>
      <c r="CM19" s="19">
        <v>5.7704178616404533E-3</v>
      </c>
      <c r="CN19" s="19">
        <v>1.6823157202452421E-3</v>
      </c>
      <c r="CO19" s="19">
        <v>4.1930921724997461E-4</v>
      </c>
      <c r="CP19" s="19">
        <v>3.4898568992502987E-4</v>
      </c>
      <c r="CQ19" s="19">
        <v>2.6034889742732048E-4</v>
      </c>
      <c r="CR19" s="19">
        <v>3.4156400943174958E-4</v>
      </c>
      <c r="CS19" s="19">
        <v>1.9784461706876755E-2</v>
      </c>
      <c r="CT19" s="19">
        <v>3.9176491554826498E-4</v>
      </c>
      <c r="CU19" s="19">
        <v>6.8310287315398455E-4</v>
      </c>
      <c r="CV19" s="19">
        <v>1.5288395807147026E-3</v>
      </c>
      <c r="CW19" s="19">
        <v>1.3145036064088345E-3</v>
      </c>
      <c r="CX19" s="19">
        <v>2.8125003445893526E-3</v>
      </c>
      <c r="CY19" s="19">
        <v>1.6456305747851729E-3</v>
      </c>
      <c r="CZ19" s="19">
        <v>1.8605589957587654E-6</v>
      </c>
      <c r="DA19" s="19">
        <v>1.5271278243744746E-5</v>
      </c>
      <c r="DB19" s="19">
        <v>1.9650775357149541E-4</v>
      </c>
      <c r="DC19" s="19">
        <v>3.9078138797776774E-5</v>
      </c>
      <c r="DD19" s="19">
        <v>0</v>
      </c>
      <c r="DE19" s="19">
        <v>2.5861065296339802E-5</v>
      </c>
      <c r="DF19" s="19">
        <v>0</v>
      </c>
      <c r="DG19" s="19">
        <v>1.3395837413554545E-5</v>
      </c>
      <c r="DH19" s="19">
        <v>5.9053625591332093E-5</v>
      </c>
      <c r="DI19" s="19">
        <v>0</v>
      </c>
      <c r="DJ19" s="19">
        <v>1.9103590602753684E-6</v>
      </c>
      <c r="DK19" s="19">
        <v>8.1289199442835525E-6</v>
      </c>
      <c r="DL19" s="19">
        <v>3.3971851225942373E-3</v>
      </c>
      <c r="DM19" s="19">
        <v>2.4468034971505404E-3</v>
      </c>
      <c r="DN19" s="19">
        <v>1.8881246214732528E-3</v>
      </c>
      <c r="DO19" s="19">
        <v>4.3479707092046738E-3</v>
      </c>
      <c r="DP19" s="19">
        <v>6.0817939229309559E-3</v>
      </c>
      <c r="DQ19" s="19">
        <v>2.9583442956209183E-3</v>
      </c>
      <c r="DR19" s="20">
        <v>2.7528803795576096E-2</v>
      </c>
      <c r="DS19" s="43">
        <v>6.7467835833667777E-6</v>
      </c>
      <c r="DT19" s="19">
        <v>3.6828480265427288E-9</v>
      </c>
      <c r="DU19" s="19">
        <v>1.2938049621880054E-4</v>
      </c>
      <c r="DV19" s="19">
        <v>7.1603280957788229E-5</v>
      </c>
      <c r="DW19" s="19">
        <v>2.4091152681648964E-6</v>
      </c>
      <c r="DX19" s="19">
        <v>5.9869635151699185E-5</v>
      </c>
      <c r="DY19" s="19">
        <v>2.1257776097627357E-5</v>
      </c>
      <c r="DZ19" s="19">
        <v>5.2637464250437915E-5</v>
      </c>
      <c r="EA19" s="19">
        <v>1.2331270227150526E-5</v>
      </c>
      <c r="EB19" s="19">
        <v>0</v>
      </c>
      <c r="EC19" s="19">
        <v>1.7193373059853911E-3</v>
      </c>
      <c r="ED19" s="19">
        <v>9.2382651928346604E-6</v>
      </c>
      <c r="EE19" s="19">
        <v>8.2329042925266549E-6</v>
      </c>
      <c r="EF19" s="19">
        <v>4.366285284049809E-4</v>
      </c>
      <c r="EG19" s="19">
        <v>1.9820725545287132E-2</v>
      </c>
      <c r="EH19" s="19">
        <v>4.444424994289875E-4</v>
      </c>
      <c r="EI19" s="19">
        <v>7.9073617234826088E-3</v>
      </c>
      <c r="EJ19" s="19">
        <v>3.7383099552243948E-3</v>
      </c>
      <c r="EK19" s="19">
        <v>6.1410811031237245E-4</v>
      </c>
      <c r="EL19" s="19">
        <v>3.3254509326070547E-3</v>
      </c>
      <c r="EM19" s="19">
        <v>9.9157769000157714E-5</v>
      </c>
      <c r="EN19" s="19">
        <v>2.9782427009195089E-4</v>
      </c>
      <c r="EO19" s="19">
        <v>2.4137609580066055E-4</v>
      </c>
      <c r="EP19" s="19">
        <v>1.3602686813101172E-3</v>
      </c>
      <c r="EQ19" s="19">
        <v>2.8894864954054356E-3</v>
      </c>
      <c r="ER19" s="19">
        <v>1.0069907875731587E-4</v>
      </c>
      <c r="ES19" s="19">
        <v>2.7858768589794636E-4</v>
      </c>
      <c r="ET19" s="19">
        <v>4.7393314162036404E-5</v>
      </c>
      <c r="EU19" s="19">
        <v>0</v>
      </c>
      <c r="EV19" s="19">
        <v>1.8739779079623986E-6</v>
      </c>
      <c r="EW19" s="19">
        <v>2.3547956516267732E-5</v>
      </c>
      <c r="EX19" s="19">
        <v>2.6803685614140704E-5</v>
      </c>
      <c r="EY19" s="19">
        <v>1.3584595762949903E-5</v>
      </c>
      <c r="EZ19" s="19">
        <v>5.4694005484634545E-6</v>
      </c>
      <c r="FA19" s="19">
        <v>1.4195259190330489E-8</v>
      </c>
      <c r="FB19" s="19">
        <v>2.0950328325852752E-4</v>
      </c>
      <c r="FC19" s="19">
        <v>8.3714585343841463E-6</v>
      </c>
      <c r="FD19" s="19">
        <v>4.2888169991783798E-4</v>
      </c>
      <c r="FE19" s="19">
        <v>3.8223565206862986E-4</v>
      </c>
      <c r="FF19" s="20">
        <v>2.2337311878800392E-2</v>
      </c>
      <c r="FG19" s="43">
        <v>2.2386839613318443E-2</v>
      </c>
      <c r="FH19" s="19">
        <v>0</v>
      </c>
      <c r="FI19" s="19">
        <v>2.2386839613318443E-2</v>
      </c>
      <c r="FJ19" s="19">
        <v>0</v>
      </c>
      <c r="FK19" s="19">
        <v>4.2226826772093773E-3</v>
      </c>
      <c r="FL19" s="19">
        <v>1.5778630971908569E-2</v>
      </c>
      <c r="FM19" s="19">
        <v>3.731139749288559E-2</v>
      </c>
      <c r="FN19" s="19">
        <v>9.9395163357257843E-2</v>
      </c>
      <c r="FO19" s="19">
        <v>2.9849117621779442E-2</v>
      </c>
      <c r="FP19" s="19">
        <v>4.1042536497116089E-2</v>
      </c>
      <c r="FQ19" s="19">
        <v>7.4622794054448605E-3</v>
      </c>
      <c r="FR19" s="19">
        <v>1.4924558810889721E-2</v>
      </c>
      <c r="FS19" s="19">
        <v>3.7311397027224302E-3</v>
      </c>
      <c r="FT19" s="19">
        <v>2.2386839613318443E-2</v>
      </c>
      <c r="FU19" s="19">
        <v>2.5110571384429932</v>
      </c>
      <c r="FV19" s="19">
        <v>0</v>
      </c>
      <c r="FW19" s="19">
        <v>4.7262804582715034E-3</v>
      </c>
      <c r="FX19" s="19">
        <v>6.7615590989589691E-2</v>
      </c>
      <c r="FY19" s="19">
        <v>3.5861179232597351E-2</v>
      </c>
      <c r="FZ19" s="19">
        <v>7.4622794985771179E-2</v>
      </c>
      <c r="GA19" s="19">
        <v>3.358025848865509E-2</v>
      </c>
      <c r="GB19" s="19">
        <v>2.0842751837335527E-4</v>
      </c>
      <c r="GC19" s="19">
        <v>1.6287465114146471E-3</v>
      </c>
      <c r="GD19" s="19">
        <v>1.3087385334074497E-2</v>
      </c>
      <c r="GE19" s="19">
        <v>1.4924558810889721E-2</v>
      </c>
      <c r="GF19" s="19">
        <v>6.7724072323471773E-6</v>
      </c>
      <c r="GG19" s="19">
        <v>2.2608045488595963E-2</v>
      </c>
      <c r="GH19" s="19">
        <v>4.2525675962679088E-4</v>
      </c>
      <c r="GI19" s="19">
        <v>3.077902365475893E-3</v>
      </c>
      <c r="GJ19" s="19">
        <v>1.7287506489083171E-3</v>
      </c>
      <c r="GK19" s="19">
        <v>0</v>
      </c>
      <c r="GL19" s="19">
        <v>2.0023889373987913E-3</v>
      </c>
      <c r="GM19" s="19">
        <v>2.2386839613318443E-2</v>
      </c>
      <c r="GN19" s="19">
        <v>0</v>
      </c>
      <c r="GO19" s="19">
        <v>3.7311397027224302E-3</v>
      </c>
      <c r="GP19" s="19">
        <v>0</v>
      </c>
      <c r="GQ19" s="19">
        <v>0.32460916042327881</v>
      </c>
      <c r="GR19" s="19">
        <v>5.5967096239328384E-2</v>
      </c>
      <c r="GS19" s="19">
        <v>0.32834029197692871</v>
      </c>
      <c r="GT19" s="20">
        <v>0.3731139600276947</v>
      </c>
      <c r="GU19" s="43">
        <v>1.5257118502631783E-4</v>
      </c>
      <c r="GV19" s="19">
        <v>0</v>
      </c>
      <c r="GW19" s="19">
        <v>4.1598905809223652E-3</v>
      </c>
      <c r="GX19" s="19">
        <v>2.3313822748605162E-4</v>
      </c>
      <c r="GY19" s="19">
        <v>2.8779822969227098E-6</v>
      </c>
      <c r="GZ19" s="19">
        <v>1.1688969243550673E-4</v>
      </c>
      <c r="HA19" s="19">
        <v>2.9534645727835596E-4</v>
      </c>
      <c r="HB19" s="19">
        <v>3.5202668514102697E-3</v>
      </c>
      <c r="HC19" s="19">
        <v>7.8164295700844377E-5</v>
      </c>
      <c r="HD19" s="19">
        <v>7.5853965245187283E-4</v>
      </c>
      <c r="HE19" s="19">
        <v>1.6595731722190976E-5</v>
      </c>
      <c r="HF19" s="19">
        <v>1.1212450772291049E-4</v>
      </c>
      <c r="HG19" s="19">
        <v>3.6935339448973536E-4</v>
      </c>
      <c r="HH19" s="19">
        <v>1.519129378721118E-3</v>
      </c>
      <c r="HI19" s="19">
        <v>0.14154498279094696</v>
      </c>
      <c r="HJ19" s="19">
        <v>2.868534647859633E-4</v>
      </c>
      <c r="HK19" s="19">
        <v>8.0383706517750397E-6</v>
      </c>
      <c r="HL19" s="19">
        <v>1.3963526726001874E-5</v>
      </c>
      <c r="HM19" s="19">
        <v>2.2749509298591875E-6</v>
      </c>
      <c r="HN19" s="19">
        <v>5.627740640193224E-3</v>
      </c>
      <c r="HO19" s="19">
        <v>5.8506638742983341E-3</v>
      </c>
      <c r="HP19" s="19">
        <v>0</v>
      </c>
      <c r="HQ19" s="19">
        <v>0</v>
      </c>
      <c r="HR19" s="19">
        <v>2.5291226338595152E-3</v>
      </c>
      <c r="HS19" s="19">
        <v>4.4043390080332756E-3</v>
      </c>
      <c r="HT19" s="19">
        <v>0</v>
      </c>
      <c r="HU19" s="19">
        <v>5.0598913803696632E-3</v>
      </c>
      <c r="HV19" s="19">
        <v>0</v>
      </c>
      <c r="HW19" s="19">
        <v>0</v>
      </c>
      <c r="HX19" s="19">
        <v>3.8336106626957189E-6</v>
      </c>
      <c r="HY19" s="19">
        <v>6.0578706495562074E-8</v>
      </c>
      <c r="HZ19" s="19">
        <v>1.3942714360837272E-7</v>
      </c>
      <c r="IA19" s="19">
        <v>3.8238522392930463E-5</v>
      </c>
      <c r="IB19" s="19">
        <v>2.7396159246563911E-2</v>
      </c>
      <c r="IC19" s="19">
        <v>1.5688942767155822E-6</v>
      </c>
      <c r="ID19" s="19">
        <v>7.1857636794447899E-3</v>
      </c>
      <c r="IE19" s="19">
        <v>0</v>
      </c>
      <c r="IF19" s="19">
        <v>1.8563257530331612E-2</v>
      </c>
      <c r="IG19" s="19">
        <v>1.0207896120846272E-3</v>
      </c>
      <c r="IH19" s="20">
        <v>9.5361940562725067E-2</v>
      </c>
      <c r="II19" s="43">
        <v>0</v>
      </c>
      <c r="IJ19" s="19">
        <v>0</v>
      </c>
      <c r="IK19" s="19">
        <v>0</v>
      </c>
      <c r="IL19" s="19">
        <v>0</v>
      </c>
      <c r="IM19" s="19">
        <v>0</v>
      </c>
      <c r="IN19" s="19">
        <v>0</v>
      </c>
      <c r="IO19" s="19">
        <v>0</v>
      </c>
      <c r="IP19" s="19">
        <v>0</v>
      </c>
      <c r="IQ19" s="19">
        <v>0</v>
      </c>
      <c r="IR19" s="19">
        <v>0</v>
      </c>
      <c r="IS19" s="19">
        <v>0</v>
      </c>
      <c r="IT19" s="19">
        <v>0</v>
      </c>
      <c r="IU19" s="19">
        <v>0</v>
      </c>
      <c r="IV19" s="19">
        <v>0</v>
      </c>
      <c r="IW19" s="19">
        <v>0</v>
      </c>
      <c r="IX19" s="19">
        <v>0</v>
      </c>
      <c r="IY19" s="19">
        <v>0</v>
      </c>
      <c r="IZ19" s="19">
        <v>0</v>
      </c>
      <c r="JA19" s="19">
        <v>0</v>
      </c>
      <c r="JB19" s="19">
        <v>0</v>
      </c>
      <c r="JC19" s="19">
        <v>0</v>
      </c>
      <c r="JD19" s="19">
        <v>0</v>
      </c>
      <c r="JE19" s="19">
        <v>0</v>
      </c>
      <c r="JF19" s="19">
        <v>0</v>
      </c>
      <c r="JG19" s="19">
        <v>0</v>
      </c>
      <c r="JH19" s="19">
        <v>0</v>
      </c>
      <c r="JI19" s="19">
        <v>0</v>
      </c>
      <c r="JJ19" s="19">
        <v>0</v>
      </c>
      <c r="JK19" s="19">
        <v>0</v>
      </c>
      <c r="JL19" s="19">
        <v>0</v>
      </c>
      <c r="JM19" s="19">
        <v>0</v>
      </c>
      <c r="JN19" s="19">
        <v>0</v>
      </c>
      <c r="JO19" s="19">
        <v>0</v>
      </c>
      <c r="JP19" s="19">
        <v>0</v>
      </c>
      <c r="JQ19" s="19">
        <v>0</v>
      </c>
      <c r="JR19" s="19">
        <v>0</v>
      </c>
      <c r="JS19" s="19">
        <v>0</v>
      </c>
      <c r="JT19" s="19">
        <v>0</v>
      </c>
      <c r="JU19" s="19">
        <v>0</v>
      </c>
      <c r="JV19" s="20">
        <v>0</v>
      </c>
      <c r="JW19" s="43">
        <v>1.9459653412923217E-4</v>
      </c>
      <c r="JX19" s="19">
        <v>1.3608149629362742E-6</v>
      </c>
      <c r="JY19" s="19">
        <v>8.16488955024397E-6</v>
      </c>
      <c r="JZ19" s="19">
        <v>6.8040749283682089E-6</v>
      </c>
      <c r="KA19" s="19">
        <v>0</v>
      </c>
      <c r="KB19" s="19">
        <v>2.9121441184543073E-4</v>
      </c>
      <c r="KC19" s="19">
        <v>1.9459653412923217E-4</v>
      </c>
      <c r="KD19" s="19">
        <v>1.8452650401741266E-3</v>
      </c>
      <c r="KE19" s="19">
        <v>1.9459653412923217E-4</v>
      </c>
      <c r="KF19" s="19">
        <v>0</v>
      </c>
      <c r="KG19" s="19">
        <v>4.8581091687083244E-4</v>
      </c>
      <c r="KH19" s="19">
        <v>6.7904667230322957E-4</v>
      </c>
      <c r="KI19" s="19">
        <v>9.6617863164283335E-5</v>
      </c>
      <c r="KJ19" s="19">
        <v>3.8647145265713334E-4</v>
      </c>
      <c r="KK19" s="19">
        <v>0.11006134748458862</v>
      </c>
      <c r="KL19" s="19">
        <v>2.7216299258725485E-6</v>
      </c>
      <c r="KM19" s="19">
        <v>0</v>
      </c>
      <c r="KN19" s="19">
        <v>1.9418828887864947E-3</v>
      </c>
      <c r="KO19" s="19">
        <v>1.9459653412923217E-4</v>
      </c>
      <c r="KP19" s="19">
        <v>8.7092159083113074E-4</v>
      </c>
      <c r="KQ19" s="19">
        <v>1.5472465893253684E-3</v>
      </c>
      <c r="KR19" s="19">
        <v>0</v>
      </c>
      <c r="KS19" s="19">
        <v>1.3608149629362742E-6</v>
      </c>
      <c r="KT19" s="19">
        <v>1.9323572632856667E-4</v>
      </c>
      <c r="KU19" s="19">
        <v>0</v>
      </c>
      <c r="KV19" s="19">
        <v>0</v>
      </c>
      <c r="KW19" s="19">
        <v>3.8647145265713334E-4</v>
      </c>
      <c r="KX19" s="19">
        <v>0</v>
      </c>
      <c r="KY19" s="19">
        <v>0</v>
      </c>
      <c r="KZ19" s="19">
        <v>0</v>
      </c>
      <c r="LA19" s="19">
        <v>0</v>
      </c>
      <c r="LB19" s="19">
        <v>0</v>
      </c>
      <c r="LC19" s="19">
        <v>1.4506287407130003E-3</v>
      </c>
      <c r="LD19" s="19">
        <v>1.3608149629362742E-6</v>
      </c>
      <c r="LE19" s="19">
        <v>1.0070030111819506E-4</v>
      </c>
      <c r="LF19" s="19">
        <v>1.3608149856736418E-5</v>
      </c>
      <c r="LG19" s="19">
        <v>8.45066097099334E-4</v>
      </c>
      <c r="LH19" s="19">
        <v>1.0165286948904395E-3</v>
      </c>
      <c r="LI19" s="19">
        <v>2.2952865809202194E-2</v>
      </c>
      <c r="LJ19" s="20">
        <v>4.9016550183296204E-3</v>
      </c>
      <c r="LK19" s="43">
        <v>2.937349199783057E-5</v>
      </c>
      <c r="LL19" s="19">
        <v>0</v>
      </c>
      <c r="LM19" s="19">
        <v>0</v>
      </c>
      <c r="LN19" s="19">
        <v>7.0089249959437439E-8</v>
      </c>
      <c r="LO19" s="19">
        <v>7.2398426709696651E-5</v>
      </c>
      <c r="LP19" s="19">
        <v>2.1962116079521365E-5</v>
      </c>
      <c r="LQ19" s="19">
        <v>3.5766993278230075E-6</v>
      </c>
      <c r="LR19" s="19">
        <v>2.7698764461092651E-4</v>
      </c>
      <c r="LS19" s="19">
        <v>1.5471436199732125E-5</v>
      </c>
      <c r="LT19" s="19">
        <v>3.3352440368616953E-5</v>
      </c>
      <c r="LU19" s="19">
        <v>2.0572215362335555E-5</v>
      </c>
      <c r="LV19" s="19">
        <v>1.2219007885505562E-6</v>
      </c>
      <c r="LW19" s="19">
        <v>2.7352821234671865E-6</v>
      </c>
      <c r="LX19" s="19">
        <v>1.407726841762269E-7</v>
      </c>
      <c r="LY19" s="19">
        <v>8.7379349861294031E-4</v>
      </c>
      <c r="LZ19" s="19">
        <v>1.1453202205302659E-5</v>
      </c>
      <c r="MA19" s="19">
        <v>4.9528362069395371E-6</v>
      </c>
      <c r="MB19" s="19">
        <v>3.6646783883043099E-6</v>
      </c>
      <c r="MC19" s="19">
        <v>1.9239825633121654E-5</v>
      </c>
      <c r="MD19" s="19">
        <v>2.4642856715217931E-6</v>
      </c>
      <c r="ME19" s="19">
        <v>8.7369844550266862E-6</v>
      </c>
      <c r="MF19" s="19">
        <v>5.9411308939161245E-7</v>
      </c>
      <c r="MG19" s="19">
        <v>1.2062295127179823E-6</v>
      </c>
      <c r="MH19" s="19">
        <v>2.7787084491137648E-6</v>
      </c>
      <c r="MI19" s="19">
        <v>7.774589221298811E-7</v>
      </c>
      <c r="MJ19" s="19">
        <v>4.8444769618072314E-7</v>
      </c>
      <c r="MK19" s="19">
        <v>8.1411934615971404E-7</v>
      </c>
      <c r="ML19" s="19">
        <v>1.0498824032367793E-8</v>
      </c>
      <c r="MM19" s="19">
        <v>6.1322361943894066E-7</v>
      </c>
      <c r="MN19" s="19">
        <v>1.1251417930679963E-7</v>
      </c>
      <c r="MO19" s="19">
        <v>0</v>
      </c>
      <c r="MP19" s="19">
        <v>5.7258311869645695E-8</v>
      </c>
      <c r="MQ19" s="19">
        <v>6.4145719989028294E-6</v>
      </c>
      <c r="MR19" s="19">
        <v>1.9543995222193189E-6</v>
      </c>
      <c r="MS19" s="19">
        <v>3.3293346746177122E-7</v>
      </c>
      <c r="MT19" s="19">
        <v>1.4535045011143666E-5</v>
      </c>
      <c r="MU19" s="19">
        <v>1.3014105206821114E-5</v>
      </c>
      <c r="MV19" s="19">
        <v>5.4923606512602419E-5</v>
      </c>
      <c r="MW19" s="19">
        <v>5.1159953727619722E-5</v>
      </c>
      <c r="MX19" s="20">
        <v>2.1632049174513668E-4</v>
      </c>
    </row>
    <row r="20" spans="2:362" s="38" customFormat="1" ht="30">
      <c r="B20" s="31" t="s">
        <v>27</v>
      </c>
      <c r="C20" s="43">
        <v>0.68858009576797485</v>
      </c>
      <c r="D20" s="19">
        <v>4.674597829580307E-2</v>
      </c>
      <c r="E20" s="19">
        <v>2.6331515527999727E-6</v>
      </c>
      <c r="F20" s="19">
        <v>6.4711019396781921E-2</v>
      </c>
      <c r="G20" s="19">
        <v>8.1204492598772049E-3</v>
      </c>
      <c r="H20" s="19">
        <v>1.4769423753023148E-2</v>
      </c>
      <c r="I20" s="19">
        <v>9.2534460127353668E-3</v>
      </c>
      <c r="J20" s="19">
        <v>2.2968035191297531E-2</v>
      </c>
      <c r="K20" s="19">
        <v>1.5563438646495342E-2</v>
      </c>
      <c r="L20" s="19">
        <v>4.306011542212218E-4</v>
      </c>
      <c r="M20" s="19">
        <v>1.4302618801593781E-3</v>
      </c>
      <c r="N20" s="19">
        <v>8.9696276700124145E-4</v>
      </c>
      <c r="O20" s="19">
        <v>5.1459874957799911E-3</v>
      </c>
      <c r="P20" s="19">
        <v>1.9374513998627663E-2</v>
      </c>
      <c r="Q20" s="19">
        <v>8.1189833581447601E-3</v>
      </c>
      <c r="R20" s="19">
        <v>0.83665245771408081</v>
      </c>
      <c r="S20" s="19">
        <v>0.14271502196788788</v>
      </c>
      <c r="T20" s="19">
        <v>4.7307003289461136E-2</v>
      </c>
      <c r="U20" s="19">
        <v>3.2750156242400408E-3</v>
      </c>
      <c r="V20" s="19">
        <v>1.2537891045212746E-2</v>
      </c>
      <c r="W20" s="19">
        <v>2.7842316776514053E-2</v>
      </c>
      <c r="X20" s="19">
        <v>4.3591796420514584E-3</v>
      </c>
      <c r="Y20" s="19">
        <v>6.7137093283236027E-3</v>
      </c>
      <c r="Z20" s="19">
        <v>1.7718780785799026E-2</v>
      </c>
      <c r="AA20" s="19">
        <v>9.4816023483872414E-3</v>
      </c>
      <c r="AB20" s="19">
        <v>1.6309451567053657E-8</v>
      </c>
      <c r="AC20" s="19">
        <v>2.8316632378846407E-3</v>
      </c>
      <c r="AD20" s="19">
        <v>3.5928958095610142E-4</v>
      </c>
      <c r="AE20" s="19">
        <v>1.3415568973869085E-3</v>
      </c>
      <c r="AF20" s="19">
        <v>1.4390341006219387E-2</v>
      </c>
      <c r="AG20" s="19">
        <v>1.5925549087114632E-4</v>
      </c>
      <c r="AH20" s="19">
        <v>8.5149396909400821E-5</v>
      </c>
      <c r="AI20" s="19">
        <v>2.5421518366783857E-3</v>
      </c>
      <c r="AJ20" s="19">
        <v>0.10414576530456543</v>
      </c>
      <c r="AK20" s="19">
        <v>0.16390435397624969</v>
      </c>
      <c r="AL20" s="19">
        <v>3.0285589694976807</v>
      </c>
      <c r="AM20" s="19">
        <v>1.3765257783234119E-2</v>
      </c>
      <c r="AN20" s="19">
        <v>6.4928494393825531E-3</v>
      </c>
      <c r="AO20" s="19">
        <v>6.2650032341480255E-2</v>
      </c>
      <c r="AP20" s="20">
        <v>0.38597500324249268</v>
      </c>
      <c r="AQ20" s="43">
        <v>3.0417883396148682</v>
      </c>
      <c r="AR20" s="19">
        <v>5.0482597202062607E-2</v>
      </c>
      <c r="AS20" s="19">
        <v>0.48838317394256592</v>
      </c>
      <c r="AT20" s="19">
        <v>0.99093830585479736</v>
      </c>
      <c r="AU20" s="19">
        <v>0.58878457546234131</v>
      </c>
      <c r="AV20" s="19">
        <v>5.5542241781949997E-2</v>
      </c>
      <c r="AW20" s="19">
        <v>0.19738107919692993</v>
      </c>
      <c r="AX20" s="19">
        <v>1.2707399129867554</v>
      </c>
      <c r="AY20" s="19">
        <v>0.22051532566547394</v>
      </c>
      <c r="AZ20" s="19">
        <v>8.4256408736109734E-3</v>
      </c>
      <c r="BA20" s="19">
        <v>0.19667918980121613</v>
      </c>
      <c r="BB20" s="19">
        <v>2.9910923913121223E-2</v>
      </c>
      <c r="BC20" s="19">
        <v>1.6598410904407501E-2</v>
      </c>
      <c r="BD20" s="19">
        <v>0.20626924932003021</v>
      </c>
      <c r="BE20" s="19">
        <v>0.2054169625043869</v>
      </c>
      <c r="BF20" s="19">
        <v>1.6359027624130249</v>
      </c>
      <c r="BG20" s="19">
        <v>28.512950897216797</v>
      </c>
      <c r="BH20" s="19">
        <v>2.0619044303894043</v>
      </c>
      <c r="BI20" s="19">
        <v>4.1063942015171051E-2</v>
      </c>
      <c r="BJ20" s="19">
        <v>0.84927535057067871</v>
      </c>
      <c r="BK20" s="19">
        <v>1.2215964794158936</v>
      </c>
      <c r="BL20" s="19">
        <v>6.1713342666625977</v>
      </c>
      <c r="BM20" s="19">
        <v>0.21415142714977264</v>
      </c>
      <c r="BN20" s="19">
        <v>0.36282160878181458</v>
      </c>
      <c r="BO20" s="19">
        <v>0.75413805246353149</v>
      </c>
      <c r="BP20" s="19">
        <v>6.2125086784362793E-2</v>
      </c>
      <c r="BQ20" s="19">
        <v>1.1566340923309326</v>
      </c>
      <c r="BR20" s="19">
        <v>0.26149797439575195</v>
      </c>
      <c r="BS20" s="19">
        <v>5.240460392087698E-3</v>
      </c>
      <c r="BT20" s="19">
        <v>0.21298480033874512</v>
      </c>
      <c r="BU20" s="19">
        <v>0.13813678920269012</v>
      </c>
      <c r="BV20" s="19">
        <v>0.18410542607307434</v>
      </c>
      <c r="BW20" s="19">
        <v>0.14592316746711731</v>
      </c>
      <c r="BX20" s="19">
        <v>0.61234837770462036</v>
      </c>
      <c r="BY20" s="19">
        <v>1.0692389011383057</v>
      </c>
      <c r="BZ20" s="19">
        <v>11.683704376220703</v>
      </c>
      <c r="CA20" s="19">
        <v>0.68534022569656372</v>
      </c>
      <c r="CB20" s="19">
        <v>7.5391866266727448E-2</v>
      </c>
      <c r="CC20" s="19">
        <v>1.3608088493347168</v>
      </c>
      <c r="CD20" s="20">
        <v>2.8816549777984619</v>
      </c>
      <c r="CE20" s="43">
        <v>0.32785868644714355</v>
      </c>
      <c r="CF20" s="19">
        <v>2.8095400193706155E-4</v>
      </c>
      <c r="CG20" s="19">
        <v>5.3894367069005966E-2</v>
      </c>
      <c r="CH20" s="19">
        <v>0.12757465243339539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0.20121634006500244</v>
      </c>
      <c r="CU20" s="19">
        <v>0</v>
      </c>
      <c r="CV20" s="19">
        <v>0</v>
      </c>
      <c r="CW20" s="19">
        <v>0</v>
      </c>
      <c r="CX20" s="19">
        <v>0</v>
      </c>
      <c r="CY20" s="19">
        <v>0</v>
      </c>
      <c r="CZ20" s="19">
        <v>0</v>
      </c>
      <c r="DA20" s="19">
        <v>0</v>
      </c>
      <c r="DB20" s="19">
        <v>0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0</v>
      </c>
      <c r="DL20" s="19">
        <v>0.4434407651424408</v>
      </c>
      <c r="DM20" s="19">
        <v>0</v>
      </c>
      <c r="DN20" s="19">
        <v>18.993093490600586</v>
      </c>
      <c r="DO20" s="19">
        <v>4.8531079664826393E-3</v>
      </c>
      <c r="DP20" s="19">
        <v>1.0830366518348455E-3</v>
      </c>
      <c r="DQ20" s="19">
        <v>0.29803606867790222</v>
      </c>
      <c r="DR20" s="20">
        <v>7.2484321892261505E-2</v>
      </c>
      <c r="DS20" s="43">
        <v>6.2718786466575693E-6</v>
      </c>
      <c r="DT20" s="19">
        <v>3.2025916141265043E-8</v>
      </c>
      <c r="DU20" s="19">
        <v>47.726921081542969</v>
      </c>
      <c r="DV20" s="19">
        <v>1.5575820580124855E-3</v>
      </c>
      <c r="DW20" s="19">
        <v>1.5857967810006812E-5</v>
      </c>
      <c r="DX20" s="19">
        <v>2.0236221607774496E-3</v>
      </c>
      <c r="DY20" s="19">
        <v>7.3020914896915201E-6</v>
      </c>
      <c r="DZ20" s="19">
        <v>1.8893625820055604E-3</v>
      </c>
      <c r="EA20" s="19">
        <v>5.8692781021818519E-4</v>
      </c>
      <c r="EB20" s="19">
        <v>0</v>
      </c>
      <c r="EC20" s="19">
        <v>7.6706446707248688E-3</v>
      </c>
      <c r="ED20" s="19">
        <v>3.7953370338073E-5</v>
      </c>
      <c r="EE20" s="19">
        <v>6.6520340624265373E-5</v>
      </c>
      <c r="EF20" s="19">
        <v>7.2777143213897943E-4</v>
      </c>
      <c r="EG20" s="19">
        <v>1.4481658581644297E-3</v>
      </c>
      <c r="EH20" s="19">
        <v>0.21373994648456573</v>
      </c>
      <c r="EI20" s="19">
        <v>1.3097192049026489</v>
      </c>
      <c r="EJ20" s="19">
        <v>0.23919041454792023</v>
      </c>
      <c r="EK20" s="19">
        <v>5.0754167139530182E-2</v>
      </c>
      <c r="EL20" s="19">
        <v>2.9056593775749207E-2</v>
      </c>
      <c r="EM20" s="19">
        <v>8.7429484119638801E-4</v>
      </c>
      <c r="EN20" s="19">
        <v>9.9022194743156433E-2</v>
      </c>
      <c r="EO20" s="19">
        <v>2.6484187692403793E-3</v>
      </c>
      <c r="EP20" s="19">
        <v>7.5913108885288239E-3</v>
      </c>
      <c r="EQ20" s="19">
        <v>0.10705267637968063</v>
      </c>
      <c r="ER20" s="19">
        <v>6.7830074112862349E-4</v>
      </c>
      <c r="ES20" s="19">
        <v>1.2630091048777103E-2</v>
      </c>
      <c r="ET20" s="19">
        <v>1.3376852730289102E-3</v>
      </c>
      <c r="EU20" s="19">
        <v>0</v>
      </c>
      <c r="EV20" s="19">
        <v>0</v>
      </c>
      <c r="EW20" s="19">
        <v>1.7128084436990321E-4</v>
      </c>
      <c r="EX20" s="19">
        <v>7.7659962698817253E-4</v>
      </c>
      <c r="EY20" s="19">
        <v>1.7509853933006525E-4</v>
      </c>
      <c r="EZ20" s="19">
        <v>0.30866038799285889</v>
      </c>
      <c r="FA20" s="19">
        <v>0</v>
      </c>
      <c r="FB20" s="19">
        <v>7.4771273648366332E-4</v>
      </c>
      <c r="FC20" s="19">
        <v>5.0230286433361471E-5</v>
      </c>
      <c r="FD20" s="19">
        <v>6.8531669676303864E-2</v>
      </c>
      <c r="FE20" s="19">
        <v>7.8621536493301392E-2</v>
      </c>
      <c r="FF20" s="20">
        <v>0.12748593091964722</v>
      </c>
      <c r="FG20" s="43">
        <v>0</v>
      </c>
      <c r="FH20" s="19">
        <v>0</v>
      </c>
      <c r="FI20" s="19">
        <v>0</v>
      </c>
      <c r="FJ20" s="19">
        <v>0</v>
      </c>
      <c r="FK20" s="19">
        <v>0.11785168200731277</v>
      </c>
      <c r="FL20" s="19">
        <v>0.17018090188503265</v>
      </c>
      <c r="FM20" s="19">
        <v>0.29462921619415283</v>
      </c>
      <c r="FN20" s="19">
        <v>0.37488311529159546</v>
      </c>
      <c r="FO20" s="19">
        <v>0.14731460809707642</v>
      </c>
      <c r="FP20" s="19">
        <v>0</v>
      </c>
      <c r="FQ20" s="19">
        <v>0.29462921619415283</v>
      </c>
      <c r="FR20" s="19">
        <v>0.29462921619415283</v>
      </c>
      <c r="FS20" s="19">
        <v>7.3657304048538208E-2</v>
      </c>
      <c r="FT20" s="19">
        <v>0</v>
      </c>
      <c r="FU20" s="19">
        <v>0.36828652024269104</v>
      </c>
      <c r="FV20" s="19">
        <v>1.3994888067245483</v>
      </c>
      <c r="FW20" s="19">
        <v>1.1703933477401733</v>
      </c>
      <c r="FX20" s="19">
        <v>1.0952392816543579</v>
      </c>
      <c r="FY20" s="19">
        <v>1.7743661999702454E-2</v>
      </c>
      <c r="FZ20" s="19">
        <v>0.22097189724445343</v>
      </c>
      <c r="GA20" s="19">
        <v>3.9774940013885498</v>
      </c>
      <c r="GB20" s="19">
        <v>8.5978023707866669E-2</v>
      </c>
      <c r="GC20" s="19">
        <v>7.5464561814442277E-4</v>
      </c>
      <c r="GD20" s="19">
        <v>0.28155383467674255</v>
      </c>
      <c r="GE20" s="19">
        <v>7.3657304048538208E-2</v>
      </c>
      <c r="GF20" s="19">
        <v>0</v>
      </c>
      <c r="GG20" s="19">
        <v>7.242729514837265E-2</v>
      </c>
      <c r="GH20" s="19">
        <v>4.1439325286773965E-5</v>
      </c>
      <c r="GI20" s="19">
        <v>1.188563066534698E-3</v>
      </c>
      <c r="GJ20" s="19">
        <v>0.13736513257026672</v>
      </c>
      <c r="GK20" s="19">
        <v>1.6528113046661019E-3</v>
      </c>
      <c r="GL20" s="19">
        <v>8.1953957676887512E-2</v>
      </c>
      <c r="GM20" s="19">
        <v>2.4306910037994385</v>
      </c>
      <c r="GN20" s="19">
        <v>0.14731460809707642</v>
      </c>
      <c r="GO20" s="19">
        <v>1.104859471321106</v>
      </c>
      <c r="GP20" s="19">
        <v>50.455249786376953</v>
      </c>
      <c r="GQ20" s="19">
        <v>1.3258312940597534</v>
      </c>
      <c r="GR20" s="19">
        <v>0</v>
      </c>
      <c r="GS20" s="19">
        <v>2.0624043941497803</v>
      </c>
      <c r="GT20" s="20">
        <v>8.9861907958984375</v>
      </c>
      <c r="GU20" s="43">
        <v>3.5358293056488037</v>
      </c>
      <c r="GV20" s="19">
        <v>4.209688663482666</v>
      </c>
      <c r="GW20" s="19">
        <v>2.7423889636993408</v>
      </c>
      <c r="GX20" s="19">
        <v>0.17353233695030212</v>
      </c>
      <c r="GY20" s="19">
        <v>3.1067966483533382E-4</v>
      </c>
      <c r="GZ20" s="19">
        <v>0.1211618036031723</v>
      </c>
      <c r="HA20" s="19">
        <v>3.1596854329109192E-2</v>
      </c>
      <c r="HB20" s="19">
        <v>0.28235611319541931</v>
      </c>
      <c r="HC20" s="19">
        <v>2.4809936061501503E-2</v>
      </c>
      <c r="HD20" s="19">
        <v>0</v>
      </c>
      <c r="HE20" s="19">
        <v>9.4054685905575752E-3</v>
      </c>
      <c r="HF20" s="19">
        <v>2.0911204628646374E-3</v>
      </c>
      <c r="HG20" s="19">
        <v>1.0612365789711475E-2</v>
      </c>
      <c r="HH20" s="19">
        <v>0.27929794788360596</v>
      </c>
      <c r="HI20" s="19">
        <v>7.3034856468439102E-3</v>
      </c>
      <c r="HJ20" s="19">
        <v>88.847564697265625</v>
      </c>
      <c r="HK20" s="19">
        <v>1.7628263682126999E-2</v>
      </c>
      <c r="HL20" s="19">
        <v>1.9600497484207153</v>
      </c>
      <c r="HM20" s="19">
        <v>0.31933313608169556</v>
      </c>
      <c r="HN20" s="19">
        <v>9.5986016094684601E-2</v>
      </c>
      <c r="HO20" s="19">
        <v>1.9579095840454102</v>
      </c>
      <c r="HP20" s="19">
        <v>0</v>
      </c>
      <c r="HQ20" s="19">
        <v>1.8745649605989456E-2</v>
      </c>
      <c r="HR20" s="19">
        <v>0.31273308396339417</v>
      </c>
      <c r="HS20" s="19">
        <v>0.54460883140563965</v>
      </c>
      <c r="HT20" s="19">
        <v>0</v>
      </c>
      <c r="HU20" s="19">
        <v>3.1756933778524399E-2</v>
      </c>
      <c r="HV20" s="19">
        <v>0</v>
      </c>
      <c r="HW20" s="19">
        <v>0</v>
      </c>
      <c r="HX20" s="19">
        <v>6.5955789759755135E-3</v>
      </c>
      <c r="HY20" s="19">
        <v>1.0422332707094029E-4</v>
      </c>
      <c r="HZ20" s="19">
        <v>2.398790093138814E-4</v>
      </c>
      <c r="IA20" s="19">
        <v>0.21219933032989502</v>
      </c>
      <c r="IB20" s="19">
        <v>10.619972229003906</v>
      </c>
      <c r="IC20" s="19">
        <v>0.17066280543804169</v>
      </c>
      <c r="ID20" s="19">
        <v>28.470853805541992</v>
      </c>
      <c r="IE20" s="19">
        <v>1.2189330533146858E-2</v>
      </c>
      <c r="IF20" s="19">
        <v>0</v>
      </c>
      <c r="IG20" s="19">
        <v>1.9523110389709473</v>
      </c>
      <c r="IH20" s="20">
        <v>4.4087381362915039</v>
      </c>
      <c r="II20" s="43">
        <v>0</v>
      </c>
      <c r="IJ20" s="19">
        <v>0</v>
      </c>
      <c r="IK20" s="19">
        <v>0</v>
      </c>
      <c r="IL20" s="19">
        <v>0</v>
      </c>
      <c r="IM20" s="19">
        <v>0</v>
      </c>
      <c r="IN20" s="19">
        <v>0</v>
      </c>
      <c r="IO20" s="19">
        <v>0</v>
      </c>
      <c r="IP20" s="19">
        <v>0</v>
      </c>
      <c r="IQ20" s="19">
        <v>0</v>
      </c>
      <c r="IR20" s="19">
        <v>0</v>
      </c>
      <c r="IS20" s="19">
        <v>0</v>
      </c>
      <c r="IT20" s="19">
        <v>0</v>
      </c>
      <c r="IU20" s="19">
        <v>0</v>
      </c>
      <c r="IV20" s="19">
        <v>0</v>
      </c>
      <c r="IW20" s="19">
        <v>0</v>
      </c>
      <c r="IX20" s="19">
        <v>0</v>
      </c>
      <c r="IY20" s="19">
        <v>0</v>
      </c>
      <c r="IZ20" s="19">
        <v>0</v>
      </c>
      <c r="JA20" s="19">
        <v>0</v>
      </c>
      <c r="JB20" s="19">
        <v>0</v>
      </c>
      <c r="JC20" s="19">
        <v>0</v>
      </c>
      <c r="JD20" s="19">
        <v>0</v>
      </c>
      <c r="JE20" s="19">
        <v>0</v>
      </c>
      <c r="JF20" s="19">
        <v>0</v>
      </c>
      <c r="JG20" s="19">
        <v>0</v>
      </c>
      <c r="JH20" s="19">
        <v>0</v>
      </c>
      <c r="JI20" s="19">
        <v>0</v>
      </c>
      <c r="JJ20" s="19">
        <v>0</v>
      </c>
      <c r="JK20" s="19">
        <v>0</v>
      </c>
      <c r="JL20" s="19">
        <v>0</v>
      </c>
      <c r="JM20" s="19">
        <v>0</v>
      </c>
      <c r="JN20" s="19">
        <v>0</v>
      </c>
      <c r="JO20" s="19">
        <v>0</v>
      </c>
      <c r="JP20" s="19">
        <v>0</v>
      </c>
      <c r="JQ20" s="19">
        <v>0</v>
      </c>
      <c r="JR20" s="19">
        <v>0</v>
      </c>
      <c r="JS20" s="19">
        <v>0</v>
      </c>
      <c r="JT20" s="19">
        <v>0</v>
      </c>
      <c r="JU20" s="19">
        <v>0</v>
      </c>
      <c r="JV20" s="20">
        <v>0</v>
      </c>
      <c r="JW20" s="43">
        <v>0.13415870070457458</v>
      </c>
      <c r="JX20" s="19">
        <v>1.554404616355896</v>
      </c>
      <c r="JY20" s="19">
        <v>0.12758094072341919</v>
      </c>
      <c r="JZ20" s="19">
        <v>4.7776393890380859</v>
      </c>
      <c r="KA20" s="19">
        <v>0.14114755392074585</v>
      </c>
      <c r="KB20" s="19">
        <v>7.0984892547130585E-2</v>
      </c>
      <c r="KC20" s="19">
        <v>0.11113656312227249</v>
      </c>
      <c r="KD20" s="19">
        <v>0.57843095064163208</v>
      </c>
      <c r="KE20" s="19">
        <v>3.0696166679263115E-2</v>
      </c>
      <c r="KF20" s="19">
        <v>0</v>
      </c>
      <c r="KG20" s="19">
        <v>3.1518388539552689E-2</v>
      </c>
      <c r="KH20" s="19">
        <v>6.8518234184011817E-4</v>
      </c>
      <c r="KI20" s="19">
        <v>1.3703646254725754E-4</v>
      </c>
      <c r="KJ20" s="19">
        <v>5.0566453486680984E-2</v>
      </c>
      <c r="KK20" s="19">
        <v>8.5784822702407837E-2</v>
      </c>
      <c r="KL20" s="19">
        <v>1.5363157987594604</v>
      </c>
      <c r="KM20" s="19">
        <v>3.0422093346714973E-2</v>
      </c>
      <c r="KN20" s="19">
        <v>5.1936820149421692E-2</v>
      </c>
      <c r="KO20" s="19">
        <v>1.3703646254725754E-4</v>
      </c>
      <c r="KP20" s="19">
        <v>1.1236989870667458E-2</v>
      </c>
      <c r="KQ20" s="19">
        <v>0.26352113485336304</v>
      </c>
      <c r="KR20" s="19">
        <v>2.0417063236236572</v>
      </c>
      <c r="KS20" s="19">
        <v>0.26242482662200928</v>
      </c>
      <c r="KT20" s="19">
        <v>6.1666406691074371E-2</v>
      </c>
      <c r="KU20" s="19">
        <v>1.0277735069394112E-2</v>
      </c>
      <c r="KV20" s="19">
        <v>0</v>
      </c>
      <c r="KW20" s="19">
        <v>6.5640464425086975E-2</v>
      </c>
      <c r="KX20" s="19">
        <v>0</v>
      </c>
      <c r="KY20" s="19">
        <v>4.1110938764177263E-4</v>
      </c>
      <c r="KZ20" s="19">
        <v>1.0414770804345608E-2</v>
      </c>
      <c r="LA20" s="19">
        <v>0</v>
      </c>
      <c r="LB20" s="19">
        <v>5.4814585018903017E-4</v>
      </c>
      <c r="LC20" s="19">
        <v>0.18308071792125702</v>
      </c>
      <c r="LD20" s="19">
        <v>0.61282706260681152</v>
      </c>
      <c r="LE20" s="19">
        <v>0.48277944326400757</v>
      </c>
      <c r="LF20" s="19">
        <v>15.635037422180176</v>
      </c>
      <c r="LG20" s="19">
        <v>0.10373659431934357</v>
      </c>
      <c r="LH20" s="19">
        <v>3.179246187210083E-2</v>
      </c>
      <c r="LI20" s="19">
        <v>0.19911397993564606</v>
      </c>
      <c r="LJ20" s="20">
        <v>2.4944746494293213</v>
      </c>
      <c r="LK20" s="43">
        <v>1.0583613999187946E-2</v>
      </c>
      <c r="LL20" s="19">
        <v>9.1797736240550876E-4</v>
      </c>
      <c r="LM20" s="19">
        <v>0</v>
      </c>
      <c r="LN20" s="19">
        <v>8.34302743896842E-4</v>
      </c>
      <c r="LO20" s="19">
        <v>7.2282622568309307E-4</v>
      </c>
      <c r="LP20" s="19">
        <v>6.3288467936217785E-4</v>
      </c>
      <c r="LQ20" s="19">
        <v>9.0924513642676175E-6</v>
      </c>
      <c r="LR20" s="19">
        <v>7.1835587732493877E-4</v>
      </c>
      <c r="LS20" s="19">
        <v>1.9437700393609703E-4</v>
      </c>
      <c r="LT20" s="19">
        <v>1.1615818038990255E-5</v>
      </c>
      <c r="LU20" s="19">
        <v>2.0052697800565511E-4</v>
      </c>
      <c r="LV20" s="19">
        <v>1.3206743460614234E-4</v>
      </c>
      <c r="LW20" s="19">
        <v>1.3852922711521387E-4</v>
      </c>
      <c r="LX20" s="19">
        <v>1.5835199155844748E-4</v>
      </c>
      <c r="LY20" s="19">
        <v>3.5847493563778698E-4</v>
      </c>
      <c r="LZ20" s="19">
        <v>1.5761092072352767E-3</v>
      </c>
      <c r="MA20" s="19">
        <v>2.5565177202224731E-4</v>
      </c>
      <c r="MB20" s="19">
        <v>1.8790745525620878E-4</v>
      </c>
      <c r="MC20" s="19">
        <v>6.1528684454970062E-5</v>
      </c>
      <c r="MD20" s="19">
        <v>1.985868439078331E-4</v>
      </c>
      <c r="ME20" s="19">
        <v>1.128767617046833E-3</v>
      </c>
      <c r="MF20" s="19">
        <v>4.9670125008560717E-5</v>
      </c>
      <c r="MG20" s="19">
        <v>1.0084540554089472E-4</v>
      </c>
      <c r="MH20" s="19">
        <v>2.323106600670144E-4</v>
      </c>
      <c r="MI20" s="19">
        <v>6.4998537709470838E-5</v>
      </c>
      <c r="MJ20" s="19">
        <v>4.0501683542970568E-5</v>
      </c>
      <c r="MK20" s="19">
        <v>6.8063491198699921E-5</v>
      </c>
      <c r="ML20" s="19">
        <v>8.7774191115386202E-7</v>
      </c>
      <c r="MM20" s="19">
        <v>5.1267841627122834E-5</v>
      </c>
      <c r="MN20" s="19">
        <v>6.4463230955880135E-5</v>
      </c>
      <c r="MO20" s="19">
        <v>0</v>
      </c>
      <c r="MP20" s="19">
        <v>3.2805248338263482E-5</v>
      </c>
      <c r="MQ20" s="19">
        <v>1.1125382297905162E-4</v>
      </c>
      <c r="MR20" s="19">
        <v>1.7957042902708054E-2</v>
      </c>
      <c r="MS20" s="19">
        <v>4.4488152489066124E-3</v>
      </c>
      <c r="MT20" s="19">
        <v>7.6464362442493439E-2</v>
      </c>
      <c r="MU20" s="19">
        <v>2.7979628066532314E-4</v>
      </c>
      <c r="MV20" s="19">
        <v>5.2513940318021923E-5</v>
      </c>
      <c r="MW20" s="19">
        <v>1.5305920969694853E-3</v>
      </c>
      <c r="MX20" s="20">
        <v>2.1024873480200768E-2</v>
      </c>
    </row>
    <row r="21" spans="2:362" s="38" customFormat="1">
      <c r="B21" s="31" t="s">
        <v>28</v>
      </c>
      <c r="C21" s="43">
        <v>0.24621698260307312</v>
      </c>
      <c r="D21" s="19">
        <v>3.6848655327048618E-6</v>
      </c>
      <c r="E21" s="19">
        <v>0.1026725172996521</v>
      </c>
      <c r="F21" s="19">
        <v>8.5747376084327698E-2</v>
      </c>
      <c r="G21" s="19">
        <v>2.1683412342099473E-5</v>
      </c>
      <c r="H21" s="19">
        <v>0</v>
      </c>
      <c r="I21" s="19">
        <v>1.6716377809643745E-2</v>
      </c>
      <c r="J21" s="19">
        <v>0.47721785306930542</v>
      </c>
      <c r="K21" s="19">
        <v>0.43357387185096741</v>
      </c>
      <c r="L21" s="19">
        <v>6.1879069544374943E-3</v>
      </c>
      <c r="M21" s="19">
        <v>0.16777954995632172</v>
      </c>
      <c r="N21" s="19">
        <v>0</v>
      </c>
      <c r="O21" s="19">
        <v>0.45939084887504578</v>
      </c>
      <c r="P21" s="19">
        <v>0.26213258504867554</v>
      </c>
      <c r="Q21" s="19">
        <v>0.58347302675247192</v>
      </c>
      <c r="R21" s="19">
        <v>1.281366229057312</v>
      </c>
      <c r="S21" s="19">
        <v>2.9517042636871338</v>
      </c>
      <c r="T21" s="19">
        <v>1.7180657386779785</v>
      </c>
      <c r="U21" s="19">
        <v>1.8441833555698395E-2</v>
      </c>
      <c r="V21" s="19">
        <v>2.2011961936950684</v>
      </c>
      <c r="W21" s="19">
        <v>2.9063260182738304E-2</v>
      </c>
      <c r="X21" s="19">
        <v>0.17791448533535004</v>
      </c>
      <c r="Y21" s="19">
        <v>2.3671339731663465E-3</v>
      </c>
      <c r="Z21" s="19">
        <v>4.5539367944002151E-2</v>
      </c>
      <c r="AA21" s="19">
        <v>5.6517954915761948E-2</v>
      </c>
      <c r="AB21" s="19">
        <v>0</v>
      </c>
      <c r="AC21" s="19">
        <v>4.7276485711336136E-2</v>
      </c>
      <c r="AD21" s="19">
        <v>5.2212677896022797E-2</v>
      </c>
      <c r="AE21" s="19">
        <v>1.3815427199006081E-2</v>
      </c>
      <c r="AF21" s="19">
        <v>0.19385553896427155</v>
      </c>
      <c r="AG21" s="19">
        <v>1.1817463673651218E-2</v>
      </c>
      <c r="AH21" s="19">
        <v>0</v>
      </c>
      <c r="AI21" s="19">
        <v>7.1696020662784576E-2</v>
      </c>
      <c r="AJ21" s="19">
        <v>4.7577898949384689E-2</v>
      </c>
      <c r="AK21" s="19">
        <v>0</v>
      </c>
      <c r="AL21" s="19">
        <v>2.7702050283551216E-3</v>
      </c>
      <c r="AM21" s="19">
        <v>0</v>
      </c>
      <c r="AN21" s="19">
        <v>0</v>
      </c>
      <c r="AO21" s="19">
        <v>2.5025698050740175E-5</v>
      </c>
      <c r="AP21" s="20">
        <v>0.75556260347366333</v>
      </c>
      <c r="AQ21" s="43">
        <v>1.1026624441146851</v>
      </c>
      <c r="AR21" s="19">
        <v>1.7276225844398141E-3</v>
      </c>
      <c r="AS21" s="19">
        <v>0.73841631412506104</v>
      </c>
      <c r="AT21" s="19">
        <v>0.33710965514183044</v>
      </c>
      <c r="AU21" s="19">
        <v>0.19711276888847351</v>
      </c>
      <c r="AV21" s="19">
        <v>2.1294036880135536E-2</v>
      </c>
      <c r="AW21" s="19">
        <v>7.6440557837486267E-2</v>
      </c>
      <c r="AX21" s="19">
        <v>0.50139665603637695</v>
      </c>
      <c r="AY21" s="19">
        <v>8.5282906889915466E-2</v>
      </c>
      <c r="AZ21" s="19">
        <v>5.1672123372554779E-2</v>
      </c>
      <c r="BA21" s="19">
        <v>0.7052953839302063</v>
      </c>
      <c r="BB21" s="19">
        <v>0.46293699741363525</v>
      </c>
      <c r="BC21" s="19">
        <v>0.64267623424530029</v>
      </c>
      <c r="BD21" s="19">
        <v>4.9715839326381683E-2</v>
      </c>
      <c r="BE21" s="19">
        <v>1.1910771131515503</v>
      </c>
      <c r="BF21" s="19">
        <v>0.73012131452560425</v>
      </c>
      <c r="BG21" s="19">
        <v>11.783291816711426</v>
      </c>
      <c r="BH21" s="19">
        <v>10.266348838806152</v>
      </c>
      <c r="BI21" s="19">
        <v>2.5394926071166992</v>
      </c>
      <c r="BJ21" s="19">
        <v>2.0311644077301025</v>
      </c>
      <c r="BK21" s="19">
        <v>0.6942744255065918</v>
      </c>
      <c r="BL21" s="19">
        <v>2.447288990020752</v>
      </c>
      <c r="BM21" s="19">
        <v>0.49606615304946899</v>
      </c>
      <c r="BN21" s="19">
        <v>1.0023946762084961</v>
      </c>
      <c r="BO21" s="19">
        <v>0.23288807272911072</v>
      </c>
      <c r="BP21" s="19">
        <v>6.0030077293049544E-5</v>
      </c>
      <c r="BQ21" s="19">
        <v>8.5804544389247894E-2</v>
      </c>
      <c r="BR21" s="19">
        <v>5.391737911850214E-3</v>
      </c>
      <c r="BS21" s="19">
        <v>2.8898673132061958E-2</v>
      </c>
      <c r="BT21" s="19">
        <v>6.5025158226490021E-2</v>
      </c>
      <c r="BU21" s="19">
        <v>3.6512626684270799E-4</v>
      </c>
      <c r="BV21" s="19">
        <v>4.866301896981895E-4</v>
      </c>
      <c r="BW21" s="19">
        <v>0.3194747269153595</v>
      </c>
      <c r="BX21" s="19">
        <v>0.46921250224113464</v>
      </c>
      <c r="BY21" s="19">
        <v>8.7383268401026726E-3</v>
      </c>
      <c r="BZ21" s="19">
        <v>0</v>
      </c>
      <c r="CA21" s="19">
        <v>0</v>
      </c>
      <c r="CB21" s="19">
        <v>0</v>
      </c>
      <c r="CC21" s="19">
        <v>0.116853266954422</v>
      </c>
      <c r="CD21" s="20">
        <v>0.12112530320882797</v>
      </c>
      <c r="CE21" s="43">
        <v>0.56852304935455322</v>
      </c>
      <c r="CF21" s="19">
        <v>3.805675805779174E-5</v>
      </c>
      <c r="CG21" s="19">
        <v>1.500373613089323E-2</v>
      </c>
      <c r="CH21" s="19">
        <v>0.25355628132820129</v>
      </c>
      <c r="CI21" s="19">
        <v>1.2319089146330953E-3</v>
      </c>
      <c r="CJ21" s="19">
        <v>2.9100149404257536E-3</v>
      </c>
      <c r="CK21" s="19">
        <v>1.0380380554124713E-3</v>
      </c>
      <c r="CL21" s="19">
        <v>9.8224272951483727E-3</v>
      </c>
      <c r="CM21" s="19">
        <v>5.2787672728300095E-2</v>
      </c>
      <c r="CN21" s="19">
        <v>8.6373672820627689E-4</v>
      </c>
      <c r="CO21" s="19">
        <v>9.7226351499557495E-2</v>
      </c>
      <c r="CP21" s="19">
        <v>8.5973804816603661E-3</v>
      </c>
      <c r="CQ21" s="19">
        <v>6.036778911948204E-2</v>
      </c>
      <c r="CR21" s="19">
        <v>8.4164934232831001E-3</v>
      </c>
      <c r="CS21" s="19">
        <v>0.16805024445056915</v>
      </c>
      <c r="CT21" s="19">
        <v>7.847924716770649E-3</v>
      </c>
      <c r="CU21" s="19">
        <v>2.625022828578949E-2</v>
      </c>
      <c r="CV21" s="19">
        <v>6.6353097558021545E-2</v>
      </c>
      <c r="CW21" s="19">
        <v>5.3668287582695484E-3</v>
      </c>
      <c r="CX21" s="19">
        <v>0.12206519395112991</v>
      </c>
      <c r="CY21" s="19">
        <v>3.3421565312892199E-3</v>
      </c>
      <c r="CZ21" s="19">
        <v>4.9417798436479643E-5</v>
      </c>
      <c r="DA21" s="19">
        <v>4.056162724737078E-4</v>
      </c>
      <c r="DB21" s="19">
        <v>4.8387954011559486E-3</v>
      </c>
      <c r="DC21" s="19">
        <v>9.6225785091519356E-4</v>
      </c>
      <c r="DD21" s="19">
        <v>0</v>
      </c>
      <c r="DE21" s="19">
        <v>1.410282333381474E-3</v>
      </c>
      <c r="DF21" s="19">
        <v>0</v>
      </c>
      <c r="DG21" s="19">
        <v>3.2985833240672946E-4</v>
      </c>
      <c r="DH21" s="19">
        <v>3.2203735318034887E-3</v>
      </c>
      <c r="DI21" s="19">
        <v>0</v>
      </c>
      <c r="DJ21" s="19">
        <v>1.041776777128689E-4</v>
      </c>
      <c r="DK21" s="19">
        <v>2.0266037608962506E-4</v>
      </c>
      <c r="DL21" s="19">
        <v>1.6675602644681931E-2</v>
      </c>
      <c r="DM21" s="19">
        <v>6.6227883100509644E-2</v>
      </c>
      <c r="DN21" s="19">
        <v>0.16965840756893158</v>
      </c>
      <c r="DO21" s="19">
        <v>9.3990907771512866E-4</v>
      </c>
      <c r="DP21" s="19">
        <v>4.0006145718507469E-4</v>
      </c>
      <c r="DQ21" s="19">
        <v>5.5968193337321281E-3</v>
      </c>
      <c r="DR21" s="20">
        <v>3.4571554511785507E-2</v>
      </c>
      <c r="DS21" s="43">
        <v>1.6430070623755455E-2</v>
      </c>
      <c r="DT21" s="19">
        <v>6.4269799622707069E-5</v>
      </c>
      <c r="DU21" s="19">
        <v>1.8781476020812988</v>
      </c>
      <c r="DV21" s="19">
        <v>0.47643238306045532</v>
      </c>
      <c r="DW21" s="19">
        <v>7.8904535621404648E-4</v>
      </c>
      <c r="DX21" s="19">
        <v>8.579619973897934E-2</v>
      </c>
      <c r="DY21" s="19">
        <v>1.0356971761211753E-3</v>
      </c>
      <c r="DZ21" s="19">
        <v>8.5111923515796661E-2</v>
      </c>
      <c r="EA21" s="19">
        <v>0.12798377871513367</v>
      </c>
      <c r="EB21" s="19">
        <v>0</v>
      </c>
      <c r="EC21" s="19">
        <v>0.28832721710205078</v>
      </c>
      <c r="ED21" s="19">
        <v>4.0189057472161949E-4</v>
      </c>
      <c r="EE21" s="19">
        <v>6.7145895445719361E-4</v>
      </c>
      <c r="EF21" s="19">
        <v>5.5696200579404831E-3</v>
      </c>
      <c r="EG21" s="19">
        <v>2.9576757922768593E-2</v>
      </c>
      <c r="EH21" s="19">
        <v>0.56291240453720093</v>
      </c>
      <c r="EI21" s="19">
        <v>22.878259658813477</v>
      </c>
      <c r="EJ21" s="19">
        <v>2.0982100963592529</v>
      </c>
      <c r="EK21" s="19">
        <v>0.28269860148429871</v>
      </c>
      <c r="EL21" s="19">
        <v>0.83214503526687622</v>
      </c>
      <c r="EM21" s="19">
        <v>7.9105496406555176E-2</v>
      </c>
      <c r="EN21" s="19">
        <v>1.5208823680877686</v>
      </c>
      <c r="EO21" s="19">
        <v>0.18922121822834015</v>
      </c>
      <c r="EP21" s="19">
        <v>0.17137481272220612</v>
      </c>
      <c r="EQ21" s="19">
        <v>1.1275469064712524</v>
      </c>
      <c r="ER21" s="19">
        <v>3.1079612672328949E-3</v>
      </c>
      <c r="ES21" s="19">
        <v>0.23807044327259064</v>
      </c>
      <c r="ET21" s="19">
        <v>1.0337794199585915E-2</v>
      </c>
      <c r="EU21" s="19">
        <v>0</v>
      </c>
      <c r="EV21" s="19">
        <v>0</v>
      </c>
      <c r="EW21" s="19">
        <v>7.5800810009241104E-4</v>
      </c>
      <c r="EX21" s="19">
        <v>4.6797436662018299E-3</v>
      </c>
      <c r="EY21" s="19">
        <v>8.7558291852474213E-4</v>
      </c>
      <c r="EZ21" s="19">
        <v>5.520591139793396E-2</v>
      </c>
      <c r="FA21" s="19">
        <v>0</v>
      </c>
      <c r="FB21" s="19">
        <v>2.3332718759775162E-2</v>
      </c>
      <c r="FC21" s="19">
        <v>3.2694789115339518E-4</v>
      </c>
      <c r="FD21" s="19">
        <v>0.15289653837680817</v>
      </c>
      <c r="FE21" s="19">
        <v>0.28594347834587097</v>
      </c>
      <c r="FF21" s="20">
        <v>2.6142334938049316</v>
      </c>
      <c r="FG21" s="43">
        <v>39.751914978027344</v>
      </c>
      <c r="FH21" s="19">
        <v>0.27057129144668579</v>
      </c>
      <c r="FI21" s="19">
        <v>0.47646290063858032</v>
      </c>
      <c r="FJ21" s="19">
        <v>0.1688457578420639</v>
      </c>
      <c r="FK21" s="19">
        <v>0.23886716365814209</v>
      </c>
      <c r="FL21" s="19">
        <v>0.18625916540622711</v>
      </c>
      <c r="FM21" s="19">
        <v>1.7015104293823242</v>
      </c>
      <c r="FN21" s="19">
        <v>4.2089157104492187</v>
      </c>
      <c r="FO21" s="19">
        <v>0.71277713775634766</v>
      </c>
      <c r="FP21" s="19">
        <v>0.46790942549705505</v>
      </c>
      <c r="FQ21" s="19">
        <v>4.2116646766662598</v>
      </c>
      <c r="FR21" s="19">
        <v>1.5514425039291382</v>
      </c>
      <c r="FS21" s="19">
        <v>3.5109000205993652</v>
      </c>
      <c r="FT21" s="19">
        <v>0.72238653898239136</v>
      </c>
      <c r="FU21" s="19">
        <v>4.083125114440918</v>
      </c>
      <c r="FV21" s="19">
        <v>0.39513427019119263</v>
      </c>
      <c r="FW21" s="19">
        <v>67.703865051269531</v>
      </c>
      <c r="FX21" s="19">
        <v>25.933629989624023</v>
      </c>
      <c r="FY21" s="19">
        <v>15.144258499145508</v>
      </c>
      <c r="FZ21" s="19">
        <v>37.591999053955078</v>
      </c>
      <c r="GA21" s="19">
        <v>2.6779415607452393</v>
      </c>
      <c r="GB21" s="19">
        <v>0.30913743376731873</v>
      </c>
      <c r="GC21" s="19">
        <v>5.9176750481128693E-2</v>
      </c>
      <c r="GD21" s="19">
        <v>1.3360182046890259</v>
      </c>
      <c r="GE21" s="19">
        <v>2.4211704730987549</v>
      </c>
      <c r="GF21" s="19">
        <v>0</v>
      </c>
      <c r="GG21" s="19">
        <v>1.8140127658843994</v>
      </c>
      <c r="GH21" s="19">
        <v>4.1511029005050659E-2</v>
      </c>
      <c r="GI21" s="19">
        <v>0.33129757642745972</v>
      </c>
      <c r="GJ21" s="19">
        <v>0.34315702319145203</v>
      </c>
      <c r="GK21" s="19">
        <v>2.3164080630522221E-5</v>
      </c>
      <c r="GL21" s="19">
        <v>4.2059559375047684E-2</v>
      </c>
      <c r="GM21" s="19">
        <v>3.3123769760131836</v>
      </c>
      <c r="GN21" s="19">
        <v>1.7923060655593872</v>
      </c>
      <c r="GO21" s="19">
        <v>0.56091386079788208</v>
      </c>
      <c r="GP21" s="19">
        <v>0</v>
      </c>
      <c r="GQ21" s="19">
        <v>0</v>
      </c>
      <c r="GR21" s="19">
        <v>0</v>
      </c>
      <c r="GS21" s="19">
        <v>0</v>
      </c>
      <c r="GT21" s="20">
        <v>5.4171462059020996</v>
      </c>
      <c r="GU21" s="43">
        <v>3.3351969718933105</v>
      </c>
      <c r="GV21" s="19">
        <v>0.36563417315483093</v>
      </c>
      <c r="GW21" s="19">
        <v>0.67859488725662231</v>
      </c>
      <c r="GX21" s="19">
        <v>5.6101670488715172E-3</v>
      </c>
      <c r="GY21" s="19">
        <v>3.1297900713980198E-3</v>
      </c>
      <c r="GZ21" s="19">
        <v>1.8184835789725184E-3</v>
      </c>
      <c r="HA21" s="19">
        <v>1.4938192907720804E-3</v>
      </c>
      <c r="HB21" s="19">
        <v>6.8480320274829865E-2</v>
      </c>
      <c r="HC21" s="19">
        <v>1.1769311968237162E-3</v>
      </c>
      <c r="HD21" s="19">
        <v>0</v>
      </c>
      <c r="HE21" s="19">
        <v>0.17236447334289551</v>
      </c>
      <c r="HF21" s="19">
        <v>1.4224361628293991E-2</v>
      </c>
      <c r="HG21" s="19">
        <v>0.14810340106487274</v>
      </c>
      <c r="HH21" s="19">
        <v>2.2651912644505501E-2</v>
      </c>
      <c r="HI21" s="19">
        <v>2.293560653924942E-3</v>
      </c>
      <c r="HJ21" s="19">
        <v>0.14110760390758514</v>
      </c>
      <c r="HK21" s="19">
        <v>1.0517263412475586</v>
      </c>
      <c r="HL21" s="19">
        <v>1.8924145698547363</v>
      </c>
      <c r="HM21" s="19">
        <v>0.11915846914052963</v>
      </c>
      <c r="HN21" s="19">
        <v>4.3183226585388184</v>
      </c>
      <c r="HO21" s="19">
        <v>3.7003878504037857E-2</v>
      </c>
      <c r="HP21" s="19">
        <v>0</v>
      </c>
      <c r="HQ21" s="19">
        <v>1.6344460163963959E-5</v>
      </c>
      <c r="HR21" s="19">
        <v>6.2344176694750786E-4</v>
      </c>
      <c r="HS21" s="19">
        <v>1.0856923181563616E-3</v>
      </c>
      <c r="HT21" s="19">
        <v>0</v>
      </c>
      <c r="HU21" s="19">
        <v>2.0505867432802916E-3</v>
      </c>
      <c r="HV21" s="19">
        <v>0</v>
      </c>
      <c r="HW21" s="19">
        <v>0</v>
      </c>
      <c r="HX21" s="19">
        <v>7.5587588362395763E-3</v>
      </c>
      <c r="HY21" s="19">
        <v>1.1944348807446659E-4</v>
      </c>
      <c r="HZ21" s="19">
        <v>2.7490954380482435E-4</v>
      </c>
      <c r="IA21" s="19">
        <v>0.34497791528701782</v>
      </c>
      <c r="IB21" s="19">
        <v>2.2546254098415375E-2</v>
      </c>
      <c r="IC21" s="19">
        <v>0.22131450474262238</v>
      </c>
      <c r="ID21" s="19">
        <v>7.119065523147583E-2</v>
      </c>
      <c r="IE21" s="19">
        <v>0</v>
      </c>
      <c r="IF21" s="19">
        <v>0</v>
      </c>
      <c r="IG21" s="19">
        <v>1.8528297543525696E-2</v>
      </c>
      <c r="IH21" s="20">
        <v>0.40051791071891785</v>
      </c>
      <c r="II21" s="43">
        <v>5.7783089578151703E-3</v>
      </c>
      <c r="IJ21" s="19">
        <v>0</v>
      </c>
      <c r="IK21" s="19">
        <v>0</v>
      </c>
      <c r="IL21" s="19">
        <v>3.8977097574388608E-5</v>
      </c>
      <c r="IM21" s="19">
        <v>0</v>
      </c>
      <c r="IN21" s="19">
        <v>0</v>
      </c>
      <c r="IO21" s="19">
        <v>6.0861007113999221E-6</v>
      </c>
      <c r="IP21" s="19">
        <v>7.5421950896270573E-5</v>
      </c>
      <c r="IQ21" s="19">
        <v>2.1989749802742153E-4</v>
      </c>
      <c r="IR21" s="19">
        <v>1.4598852430935949E-4</v>
      </c>
      <c r="IS21" s="19">
        <v>3.6203844501869753E-5</v>
      </c>
      <c r="IT21" s="19">
        <v>1.6766076441854239E-5</v>
      </c>
      <c r="IU21" s="19">
        <v>0</v>
      </c>
      <c r="IV21" s="19">
        <v>1.8320251911063679E-5</v>
      </c>
      <c r="IW21" s="19">
        <v>1.8914193788077682E-4</v>
      </c>
      <c r="IX21" s="19">
        <v>7.8573020312333597E-10</v>
      </c>
      <c r="IY21" s="19">
        <v>4.1943107498809695E-4</v>
      </c>
      <c r="IZ21" s="19">
        <v>5.1263801287859678E-4</v>
      </c>
      <c r="JA21" s="19">
        <v>1.6915327869355679E-3</v>
      </c>
      <c r="JB21" s="19">
        <v>8.2850578473880887E-4</v>
      </c>
      <c r="JC21" s="19">
        <v>9.4239258032757789E-5</v>
      </c>
      <c r="JD21" s="19">
        <v>2.6874387913267128E-5</v>
      </c>
      <c r="JE21" s="19">
        <v>2.5327101411676267E-6</v>
      </c>
      <c r="JF21" s="19">
        <v>2.0639790818677284E-5</v>
      </c>
      <c r="JG21" s="19">
        <v>2.2231326511246152E-5</v>
      </c>
      <c r="JH21" s="19">
        <v>3.0290480026451405E-6</v>
      </c>
      <c r="JI21" s="19">
        <v>4.7196795094350819E-6</v>
      </c>
      <c r="JJ21" s="19">
        <v>6.8329682108014822E-6</v>
      </c>
      <c r="JK21" s="19">
        <v>0</v>
      </c>
      <c r="JL21" s="19">
        <v>0</v>
      </c>
      <c r="JM21" s="19">
        <v>0</v>
      </c>
      <c r="JN21" s="19">
        <v>1.3705823221243918E-5</v>
      </c>
      <c r="JO21" s="19">
        <v>0</v>
      </c>
      <c r="JP21" s="19">
        <v>1.5122246986720711E-4</v>
      </c>
      <c r="JQ21" s="19">
        <v>0</v>
      </c>
      <c r="JR21" s="19">
        <v>4.053385928273201E-3</v>
      </c>
      <c r="JS21" s="19">
        <v>4.6898610889911652E-4</v>
      </c>
      <c r="JT21" s="19">
        <v>8.6666040033378522E-7</v>
      </c>
      <c r="JU21" s="19">
        <v>5.2603107178583741E-5</v>
      </c>
      <c r="JV21" s="20">
        <v>1.7526667797937989E-3</v>
      </c>
      <c r="JW21" s="43">
        <v>5.1684675216674805</v>
      </c>
      <c r="JX21" s="19">
        <v>0</v>
      </c>
      <c r="JY21" s="19">
        <v>3.3878261456266046E-4</v>
      </c>
      <c r="JZ21" s="19">
        <v>3.089019775390625</v>
      </c>
      <c r="KA21" s="19">
        <v>2.5154609233140945E-2</v>
      </c>
      <c r="KB21" s="19">
        <v>0.11095130443572998</v>
      </c>
      <c r="KC21" s="19">
        <v>5.0309218466281891E-2</v>
      </c>
      <c r="KD21" s="19">
        <v>0.36283618211746216</v>
      </c>
      <c r="KE21" s="19">
        <v>0.59888297319412231</v>
      </c>
      <c r="KF21" s="19">
        <v>0</v>
      </c>
      <c r="KG21" s="19">
        <v>1.595920205116272</v>
      </c>
      <c r="KH21" s="19">
        <v>0.10578487068414688</v>
      </c>
      <c r="KI21" s="19">
        <v>0.21631269156932831</v>
      </c>
      <c r="KJ21" s="19">
        <v>4.0230438113212585E-2</v>
      </c>
      <c r="KK21" s="19">
        <v>0.37257617712020874</v>
      </c>
      <c r="KL21" s="19">
        <v>3.7350784987211227E-2</v>
      </c>
      <c r="KM21" s="19">
        <v>2.3237099647521973</v>
      </c>
      <c r="KN21" s="19">
        <v>3.0039854049682617</v>
      </c>
      <c r="KO21" s="19">
        <v>0.40789425373077393</v>
      </c>
      <c r="KP21" s="19">
        <v>11.170170783996582</v>
      </c>
      <c r="KQ21" s="19">
        <v>0.3316681981086731</v>
      </c>
      <c r="KR21" s="19">
        <v>0.10493791848421097</v>
      </c>
      <c r="KS21" s="19">
        <v>0.26128610968589783</v>
      </c>
      <c r="KT21" s="19">
        <v>5.0139825791120529E-2</v>
      </c>
      <c r="KU21" s="19">
        <v>2.5069912895560265E-2</v>
      </c>
      <c r="KV21" s="19">
        <v>1.5075826086103916E-2</v>
      </c>
      <c r="KW21" s="19">
        <v>0.19547757506370544</v>
      </c>
      <c r="KX21" s="19">
        <v>0</v>
      </c>
      <c r="KY21" s="19">
        <v>1.5075826086103916E-2</v>
      </c>
      <c r="KZ21" s="19">
        <v>2.0072868093848228E-2</v>
      </c>
      <c r="LA21" s="19">
        <v>0</v>
      </c>
      <c r="LB21" s="19">
        <v>1.5075826086103916E-2</v>
      </c>
      <c r="LC21" s="19">
        <v>1.2608642578125</v>
      </c>
      <c r="LD21" s="19">
        <v>5.0817392766475677E-3</v>
      </c>
      <c r="LE21" s="19">
        <v>6.7756522912532091E-4</v>
      </c>
      <c r="LF21" s="19">
        <v>0.40577685832977295</v>
      </c>
      <c r="LG21" s="19">
        <v>4.2347825365141034E-4</v>
      </c>
      <c r="LH21" s="19">
        <v>8.4695653640665114E-5</v>
      </c>
      <c r="LI21" s="19">
        <v>2.5747478008270264E-2</v>
      </c>
      <c r="LJ21" s="20">
        <v>0.25899931788444519</v>
      </c>
      <c r="LK21" s="43">
        <v>0.28384384512901306</v>
      </c>
      <c r="LL21" s="19">
        <v>0</v>
      </c>
      <c r="LM21" s="19">
        <v>0</v>
      </c>
      <c r="LN21" s="19">
        <v>5.4192198440432549E-3</v>
      </c>
      <c r="LO21" s="19">
        <v>7.4650971218943596E-3</v>
      </c>
      <c r="LP21" s="19">
        <v>6.6553466022014618E-3</v>
      </c>
      <c r="LQ21" s="19">
        <v>8.5632288828492165E-3</v>
      </c>
      <c r="LR21" s="19">
        <v>5.0883356481790543E-2</v>
      </c>
      <c r="LS21" s="19">
        <v>7.7334842644631863E-3</v>
      </c>
      <c r="LT21" s="19">
        <v>5.7872934266924858E-3</v>
      </c>
      <c r="LU21" s="19">
        <v>3.2808784395456314E-2</v>
      </c>
      <c r="LV21" s="19">
        <v>6.6227978095412254E-3</v>
      </c>
      <c r="LW21" s="19">
        <v>6.1629351228475571E-2</v>
      </c>
      <c r="LX21" s="19">
        <v>7.9594813287258148E-3</v>
      </c>
      <c r="LY21" s="19">
        <v>3.5964284092187881E-2</v>
      </c>
      <c r="LZ21" s="19">
        <v>2.1795906126499176E-2</v>
      </c>
      <c r="MA21" s="19">
        <v>0.26851797103881836</v>
      </c>
      <c r="MB21" s="19">
        <v>0.13425633311271667</v>
      </c>
      <c r="MC21" s="19">
        <v>8.3240069448947906E-2</v>
      </c>
      <c r="MD21" s="19">
        <v>0.23663729429244995</v>
      </c>
      <c r="ME21" s="19">
        <v>8.1184916198253632E-3</v>
      </c>
      <c r="MF21" s="19">
        <v>1.4741541817784309E-3</v>
      </c>
      <c r="MG21" s="19">
        <v>2.9929797165095806E-3</v>
      </c>
      <c r="MH21" s="19">
        <v>6.894722580909729E-3</v>
      </c>
      <c r="MI21" s="19">
        <v>1.929084537550807E-3</v>
      </c>
      <c r="MJ21" s="19">
        <v>1.2020450085401535E-3</v>
      </c>
      <c r="MK21" s="19">
        <v>2.0200489088892937E-3</v>
      </c>
      <c r="ML21" s="19">
        <v>2.6050403903354891E-5</v>
      </c>
      <c r="MM21" s="19">
        <v>1.5215725870802999E-3</v>
      </c>
      <c r="MN21" s="19">
        <v>5.2700862288475037E-3</v>
      </c>
      <c r="MO21" s="19">
        <v>0</v>
      </c>
      <c r="MP21" s="19">
        <v>2.6819396298378706E-3</v>
      </c>
      <c r="MQ21" s="19">
        <v>5.2991688251495361E-2</v>
      </c>
      <c r="MR21" s="19">
        <v>5.1287105306982994E-3</v>
      </c>
      <c r="MS21" s="19">
        <v>4.8739202320575714E-2</v>
      </c>
      <c r="MT21" s="19">
        <v>3.3957578707486391E-3</v>
      </c>
      <c r="MU21" s="19">
        <v>4.2401996324770153E-4</v>
      </c>
      <c r="MV21" s="19">
        <v>2.9686543712159619E-5</v>
      </c>
      <c r="MW21" s="19">
        <v>1.2138031423091888E-2</v>
      </c>
      <c r="MX21" s="20">
        <v>0.12283442169427872</v>
      </c>
    </row>
    <row r="22" spans="2:362" s="38" customFormat="1" ht="30">
      <c r="B22" s="31" t="s">
        <v>29</v>
      </c>
      <c r="C22" s="43">
        <v>0.16884468495845795</v>
      </c>
      <c r="D22" s="19">
        <v>2.5094283046200871E-4</v>
      </c>
      <c r="E22" s="19">
        <v>2.4901231518015265E-4</v>
      </c>
      <c r="F22" s="19">
        <v>5.3703457524534315E-5</v>
      </c>
      <c r="G22" s="19">
        <v>6.8981095682829618E-4</v>
      </c>
      <c r="H22" s="19">
        <v>1.0879728943109512E-3</v>
      </c>
      <c r="I22" s="19">
        <v>9.4030394393485039E-5</v>
      </c>
      <c r="J22" s="19">
        <v>3.0921809375286102E-3</v>
      </c>
      <c r="K22" s="19">
        <v>6.9609255297109485E-4</v>
      </c>
      <c r="L22" s="19">
        <v>6.4805949477886315E-6</v>
      </c>
      <c r="M22" s="19">
        <v>1.2814989313483238E-2</v>
      </c>
      <c r="N22" s="19">
        <v>2.4585695937275887E-3</v>
      </c>
      <c r="O22" s="19">
        <v>5.0665694288909435E-3</v>
      </c>
      <c r="P22" s="19">
        <v>3.6438729148358107E-3</v>
      </c>
      <c r="Q22" s="19">
        <v>1.8639722838997841E-2</v>
      </c>
      <c r="R22" s="19">
        <v>5.4424508562078699E-5</v>
      </c>
      <c r="S22" s="19">
        <v>7.2999775409698486E-2</v>
      </c>
      <c r="T22" s="19">
        <v>0.11748030036687851</v>
      </c>
      <c r="U22" s="19">
        <v>1.3829560484737158E-3</v>
      </c>
      <c r="V22" s="19">
        <v>4.1029706597328186E-2</v>
      </c>
      <c r="W22" s="19">
        <v>5.2642119117081165E-3</v>
      </c>
      <c r="X22" s="19">
        <v>1.8825093866325915E-4</v>
      </c>
      <c r="Y22" s="19">
        <v>3.8903719541849568E-5</v>
      </c>
      <c r="Z22" s="19">
        <v>1.2150456896051764E-3</v>
      </c>
      <c r="AA22" s="19">
        <v>8.2555093104019761E-4</v>
      </c>
      <c r="AB22" s="19">
        <v>3.9019334963086294E-7</v>
      </c>
      <c r="AC22" s="19">
        <v>3.9677417953498662E-4</v>
      </c>
      <c r="AD22" s="19">
        <v>2.1023335284553468E-4</v>
      </c>
      <c r="AE22" s="19">
        <v>5.2517236326821148E-5</v>
      </c>
      <c r="AF22" s="19">
        <v>2.1867791656404734E-3</v>
      </c>
      <c r="AG22" s="19">
        <v>4.258174158167094E-4</v>
      </c>
      <c r="AH22" s="19">
        <v>3.347044184920378E-5</v>
      </c>
      <c r="AI22" s="19">
        <v>2.8392202220857143E-3</v>
      </c>
      <c r="AJ22" s="19">
        <v>6.6180370049551129E-4</v>
      </c>
      <c r="AK22" s="19">
        <v>2.0929792895913124E-2</v>
      </c>
      <c r="AL22" s="19">
        <v>1.6929005505517125E-3</v>
      </c>
      <c r="AM22" s="19">
        <v>8.4397121099755168E-4</v>
      </c>
      <c r="AN22" s="19">
        <v>1.4210207154974341E-3</v>
      </c>
      <c r="AO22" s="19">
        <v>1.3933055102825165E-2</v>
      </c>
      <c r="AP22" s="20">
        <v>1.9324520602822304E-2</v>
      </c>
      <c r="AQ22" s="43">
        <v>0.72026675939559937</v>
      </c>
      <c r="AR22" s="19">
        <v>2.3701409809291363E-3</v>
      </c>
      <c r="AS22" s="19">
        <v>1.9603477790951729E-2</v>
      </c>
      <c r="AT22" s="19">
        <v>4.4523447751998901E-2</v>
      </c>
      <c r="AU22" s="19">
        <v>6.2538638710975647E-2</v>
      </c>
      <c r="AV22" s="19">
        <v>6.094777025282383E-3</v>
      </c>
      <c r="AW22" s="19">
        <v>2.2640757262706757E-2</v>
      </c>
      <c r="AX22" s="19">
        <v>0.1605951339006424</v>
      </c>
      <c r="AY22" s="19">
        <v>2.5158056989312172E-2</v>
      </c>
      <c r="AZ22" s="19">
        <v>5.8761178515851498E-3</v>
      </c>
      <c r="BA22" s="19">
        <v>0.55281561613082886</v>
      </c>
      <c r="BB22" s="19">
        <v>9.0027198195457458E-2</v>
      </c>
      <c r="BC22" s="19">
        <v>0.12382739782333374</v>
      </c>
      <c r="BD22" s="19">
        <v>0.1066046878695488</v>
      </c>
      <c r="BE22" s="19">
        <v>0.60974270105361938</v>
      </c>
      <c r="BF22" s="19">
        <v>8.0084457993507385E-2</v>
      </c>
      <c r="BG22" s="19">
        <v>0.25699856877326965</v>
      </c>
      <c r="BH22" s="19">
        <v>2.6007943153381348</v>
      </c>
      <c r="BI22" s="19">
        <v>0.14265614748001099</v>
      </c>
      <c r="BJ22" s="19">
        <v>2.1724207401275635</v>
      </c>
      <c r="BK22" s="19">
        <v>0.14548595249652863</v>
      </c>
      <c r="BL22" s="19">
        <v>9.2469848692417145E-2</v>
      </c>
      <c r="BM22" s="19">
        <v>2.5487130507826805E-2</v>
      </c>
      <c r="BN22" s="19">
        <v>0.20295487344264984</v>
      </c>
      <c r="BO22" s="19">
        <v>0.10247138142585754</v>
      </c>
      <c r="BP22" s="19">
        <v>1.8437975086271763E-4</v>
      </c>
      <c r="BQ22" s="19">
        <v>0.3784981369972229</v>
      </c>
      <c r="BR22" s="19">
        <v>4.903445765376091E-2</v>
      </c>
      <c r="BS22" s="19">
        <v>0.28271752595901489</v>
      </c>
      <c r="BT22" s="19">
        <v>0.33402612805366516</v>
      </c>
      <c r="BU22" s="19">
        <v>3.1214294955134392E-2</v>
      </c>
      <c r="BV22" s="19">
        <v>4.1601672768592834E-2</v>
      </c>
      <c r="BW22" s="19">
        <v>0.28020167350769043</v>
      </c>
      <c r="BX22" s="19">
        <v>4.6531546860933304E-2</v>
      </c>
      <c r="BY22" s="19">
        <v>0.18270766735076904</v>
      </c>
      <c r="BZ22" s="19">
        <v>8.0956891179084778E-3</v>
      </c>
      <c r="CA22" s="19">
        <v>4.2774394387379289E-4</v>
      </c>
      <c r="CB22" s="19">
        <v>1.8015379086136818E-2</v>
      </c>
      <c r="CC22" s="19">
        <v>9.9214091897010803E-2</v>
      </c>
      <c r="CD22" s="20">
        <v>0.43254074454307556</v>
      </c>
      <c r="CE22" s="43">
        <v>0.82070904970169067</v>
      </c>
      <c r="CF22" s="19">
        <v>4.631084157153964E-4</v>
      </c>
      <c r="CG22" s="19">
        <v>0.18257877230644226</v>
      </c>
      <c r="CH22" s="19">
        <v>0.34148520231246948</v>
      </c>
      <c r="CI22" s="19">
        <v>1.499096117913723E-2</v>
      </c>
      <c r="CJ22" s="19">
        <v>3.5411644726991653E-2</v>
      </c>
      <c r="CK22" s="19">
        <v>1.2631769292056561E-2</v>
      </c>
      <c r="CL22" s="19">
        <v>3.9230424910783768E-2</v>
      </c>
      <c r="CM22" s="19">
        <v>4.2009811848402023E-2</v>
      </c>
      <c r="CN22" s="19">
        <v>1.0510713793337345E-2</v>
      </c>
      <c r="CO22" s="19">
        <v>1.8205946311354637E-2</v>
      </c>
      <c r="CP22" s="19">
        <v>0.104620561003685</v>
      </c>
      <c r="CQ22" s="19">
        <v>1.1304063722491264E-2</v>
      </c>
      <c r="CR22" s="19">
        <v>0.10241936147212982</v>
      </c>
      <c r="CS22" s="19">
        <v>3.1467948108911514E-2</v>
      </c>
      <c r="CT22" s="19">
        <v>9.5500506460666656E-2</v>
      </c>
      <c r="CU22" s="19">
        <v>4.9154399894177914E-3</v>
      </c>
      <c r="CV22" s="19">
        <v>2.2002302575856447E-3</v>
      </c>
      <c r="CW22" s="19">
        <v>6.5308332443237305E-2</v>
      </c>
      <c r="CX22" s="19">
        <v>4.0476112626492977E-3</v>
      </c>
      <c r="CY22" s="19">
        <v>4.0670327842235565E-2</v>
      </c>
      <c r="CZ22" s="19">
        <v>6.0135958483442664E-4</v>
      </c>
      <c r="DA22" s="19">
        <v>4.9358988180756569E-3</v>
      </c>
      <c r="DB22" s="19">
        <v>5.8882758021354675E-2</v>
      </c>
      <c r="DC22" s="19">
        <v>1.1709607206285E-2</v>
      </c>
      <c r="DD22" s="19">
        <v>0</v>
      </c>
      <c r="DE22" s="19">
        <v>1.1223395122215152E-3</v>
      </c>
      <c r="DF22" s="19">
        <v>0</v>
      </c>
      <c r="DG22" s="19">
        <v>4.0140086784958839E-3</v>
      </c>
      <c r="DH22" s="19">
        <v>2.5628574658185244E-3</v>
      </c>
      <c r="DI22" s="19">
        <v>0</v>
      </c>
      <c r="DJ22" s="19">
        <v>8.2907325122505426E-5</v>
      </c>
      <c r="DK22" s="19">
        <v>2.4661512579768896E-3</v>
      </c>
      <c r="DL22" s="19">
        <v>1.3270881958305836E-2</v>
      </c>
      <c r="DM22" s="19">
        <v>1.6217194497585297E-2</v>
      </c>
      <c r="DN22" s="19">
        <v>4.154418408870697E-2</v>
      </c>
      <c r="DO22" s="19">
        <v>1.1437647975981236E-2</v>
      </c>
      <c r="DP22" s="19">
        <v>4.8683029599487782E-3</v>
      </c>
      <c r="DQ22" s="19">
        <v>6.8107061088085175E-2</v>
      </c>
      <c r="DR22" s="20">
        <v>0.40640681982040405</v>
      </c>
      <c r="DS22" s="43">
        <v>3.6965720355510712E-3</v>
      </c>
      <c r="DT22" s="19">
        <v>5.5502168834209442E-3</v>
      </c>
      <c r="DU22" s="19">
        <v>1.1787091381847858E-2</v>
      </c>
      <c r="DV22" s="19">
        <v>2.4659402668476105E-2</v>
      </c>
      <c r="DW22" s="19">
        <v>6.1468494823202491E-4</v>
      </c>
      <c r="DX22" s="19">
        <v>8.5946572944521904E-3</v>
      </c>
      <c r="DY22" s="19">
        <v>6.675642216578126E-4</v>
      </c>
      <c r="DZ22" s="19">
        <v>5.9691742062568665E-2</v>
      </c>
      <c r="EA22" s="19">
        <v>3.1761188060045242E-2</v>
      </c>
      <c r="EB22" s="19">
        <v>0</v>
      </c>
      <c r="EC22" s="19">
        <v>5.583677813410759E-2</v>
      </c>
      <c r="ED22" s="19">
        <v>4.1042175143957138E-4</v>
      </c>
      <c r="EE22" s="19">
        <v>3.4175609471276402E-4</v>
      </c>
      <c r="EF22" s="19">
        <v>4.3867379426956177E-3</v>
      </c>
      <c r="EG22" s="19">
        <v>8.2254610955715179E-2</v>
      </c>
      <c r="EH22" s="19">
        <v>4.6327374875545502E-2</v>
      </c>
      <c r="EI22" s="19">
        <v>3.8513920307159424</v>
      </c>
      <c r="EJ22" s="19">
        <v>1.5800050497055054</v>
      </c>
      <c r="EK22" s="19">
        <v>0.3803476095199585</v>
      </c>
      <c r="EL22" s="19">
        <v>0.33924463391304016</v>
      </c>
      <c r="EM22" s="19">
        <v>3.3602010458707809E-2</v>
      </c>
      <c r="EN22" s="19">
        <v>6.9345086812973022E-2</v>
      </c>
      <c r="EO22" s="19">
        <v>4.2354833334684372E-2</v>
      </c>
      <c r="EP22" s="19">
        <v>4.2719073593616486E-2</v>
      </c>
      <c r="EQ22" s="19">
        <v>0.1035524383187294</v>
      </c>
      <c r="ER22" s="19">
        <v>2.2482338827103376E-3</v>
      </c>
      <c r="ES22" s="19">
        <v>3.674643486738205E-2</v>
      </c>
      <c r="ET22" s="19">
        <v>3.369269659742713E-3</v>
      </c>
      <c r="EU22" s="19">
        <v>0</v>
      </c>
      <c r="EV22" s="19">
        <v>0</v>
      </c>
      <c r="EW22" s="19">
        <v>1.7727669910527766E-4</v>
      </c>
      <c r="EX22" s="19">
        <v>9.5353106735274196E-4</v>
      </c>
      <c r="EY22" s="19">
        <v>7.3450332274660468E-4</v>
      </c>
      <c r="EZ22" s="19">
        <v>1.7842686793301255E-4</v>
      </c>
      <c r="FA22" s="19">
        <v>0</v>
      </c>
      <c r="FB22" s="19">
        <v>7.7136803884059191E-4</v>
      </c>
      <c r="FC22" s="19">
        <v>2.1114321134518832E-4</v>
      </c>
      <c r="FD22" s="19">
        <v>5.189236719161272E-3</v>
      </c>
      <c r="FE22" s="19">
        <v>0.16162849962711334</v>
      </c>
      <c r="FF22" s="20">
        <v>0.74886441230773926</v>
      </c>
      <c r="FG22" s="43">
        <v>0.13369803130626678</v>
      </c>
      <c r="FH22" s="19">
        <v>1.2601013295352459E-2</v>
      </c>
      <c r="FI22" s="19">
        <v>1.2486014366149902</v>
      </c>
      <c r="FJ22" s="19">
        <v>1.0259251594543457</v>
      </c>
      <c r="FK22" s="19">
        <v>0.23197320103645325</v>
      </c>
      <c r="FL22" s="19">
        <v>0.77086478471755981</v>
      </c>
      <c r="FM22" s="19">
        <v>0.62562733888626099</v>
      </c>
      <c r="FN22" s="19">
        <v>1.5371607542037964</v>
      </c>
      <c r="FO22" s="19">
        <v>0.68555659055709839</v>
      </c>
      <c r="FP22" s="19">
        <v>0.54478555917739868</v>
      </c>
      <c r="FQ22" s="19">
        <v>2.3973352909088135</v>
      </c>
      <c r="FR22" s="19">
        <v>1.7201578617095947</v>
      </c>
      <c r="FS22" s="19">
        <v>0.69768553972244263</v>
      </c>
      <c r="FT22" s="19">
        <v>0.31960752606391907</v>
      </c>
      <c r="FU22" s="19">
        <v>2.7894430160522461</v>
      </c>
      <c r="FV22" s="19">
        <v>1.25870680809021</v>
      </c>
      <c r="FW22" s="19">
        <v>1.9047725200653076</v>
      </c>
      <c r="FX22" s="19">
        <v>15.063594818115234</v>
      </c>
      <c r="FY22" s="19">
        <v>2.4020223617553711</v>
      </c>
      <c r="FZ22" s="19">
        <v>3.0167393684387207</v>
      </c>
      <c r="GA22" s="19">
        <v>1.4966013431549072</v>
      </c>
      <c r="GB22" s="19">
        <v>8.7729744613170624E-2</v>
      </c>
      <c r="GC22" s="19">
        <v>4.9355402588844299E-2</v>
      </c>
      <c r="GD22" s="19">
        <v>0.55082255601882935</v>
      </c>
      <c r="GE22" s="19">
        <v>0.61033797264099121</v>
      </c>
      <c r="GF22" s="19">
        <v>0</v>
      </c>
      <c r="GG22" s="19">
        <v>0.41231179237365723</v>
      </c>
      <c r="GH22" s="19">
        <v>1.144733652472496E-2</v>
      </c>
      <c r="GI22" s="19">
        <v>2.278929203748703E-2</v>
      </c>
      <c r="GJ22" s="19">
        <v>0.79351603984832764</v>
      </c>
      <c r="GK22" s="19">
        <v>3.0025278101675212E-4</v>
      </c>
      <c r="GL22" s="19">
        <v>0.16434819996356964</v>
      </c>
      <c r="GM22" s="19">
        <v>1.2749142646789551</v>
      </c>
      <c r="GN22" s="19">
        <v>2.2397413849830627E-2</v>
      </c>
      <c r="GO22" s="19">
        <v>4.699866771697998</v>
      </c>
      <c r="GP22" s="19">
        <v>9.2789284884929657E-2</v>
      </c>
      <c r="GQ22" s="19">
        <v>9.2789284884929657E-2</v>
      </c>
      <c r="GR22" s="19">
        <v>0.30929762125015259</v>
      </c>
      <c r="GS22" s="19">
        <v>0.58766549825668335</v>
      </c>
      <c r="GT22" s="20">
        <v>7.625849723815918</v>
      </c>
      <c r="GU22" s="43">
        <v>6.8114013411104679E-3</v>
      </c>
      <c r="GV22" s="19">
        <v>2.524511655792594E-4</v>
      </c>
      <c r="GW22" s="19">
        <v>0.13934062421321869</v>
      </c>
      <c r="GX22" s="19">
        <v>7.7396951382979751E-4</v>
      </c>
      <c r="GY22" s="19">
        <v>8.5882777057122439E-5</v>
      </c>
      <c r="GZ22" s="19">
        <v>1.7402772209607065E-4</v>
      </c>
      <c r="HA22" s="19">
        <v>3.2384004443883896E-2</v>
      </c>
      <c r="HB22" s="19">
        <v>8.5661992430686951E-2</v>
      </c>
      <c r="HC22" s="19">
        <v>3.0516675906255841E-4</v>
      </c>
      <c r="HD22" s="19">
        <v>2.8115228633396327E-4</v>
      </c>
      <c r="HE22" s="19">
        <v>0.72174268960952759</v>
      </c>
      <c r="HF22" s="19">
        <v>4.6628941781818867E-3</v>
      </c>
      <c r="HG22" s="19">
        <v>0.26483368873596191</v>
      </c>
      <c r="HH22" s="19">
        <v>7.9353392357006669E-4</v>
      </c>
      <c r="HI22" s="19">
        <v>2.1954979747533798E-2</v>
      </c>
      <c r="HJ22" s="19">
        <v>1.8841790035367012E-2</v>
      </c>
      <c r="HK22" s="19">
        <v>2.6487766299396753E-3</v>
      </c>
      <c r="HL22" s="19">
        <v>9.9865719676017761E-2</v>
      </c>
      <c r="HM22" s="19">
        <v>0.14866910874843597</v>
      </c>
      <c r="HN22" s="19">
        <v>0.32021641731262207</v>
      </c>
      <c r="HO22" s="19">
        <v>0.18782955408096313</v>
      </c>
      <c r="HP22" s="19">
        <v>1.5845494635868818E-4</v>
      </c>
      <c r="HQ22" s="19">
        <v>1.6615461208857596E-4</v>
      </c>
      <c r="HR22" s="19">
        <v>5.4379790090024471E-3</v>
      </c>
      <c r="HS22" s="19">
        <v>9.469965472817421E-3</v>
      </c>
      <c r="HT22" s="19">
        <v>0</v>
      </c>
      <c r="HU22" s="19">
        <v>1.9853205885738134E-3</v>
      </c>
      <c r="HV22" s="19">
        <v>0</v>
      </c>
      <c r="HW22" s="19">
        <v>0</v>
      </c>
      <c r="HX22" s="19">
        <v>6.9771893322467804E-4</v>
      </c>
      <c r="HY22" s="19">
        <v>1.102535316022113E-5</v>
      </c>
      <c r="HZ22" s="19">
        <v>2.5375804398208857E-5</v>
      </c>
      <c r="IA22" s="19">
        <v>2.1387899294495583E-2</v>
      </c>
      <c r="IB22" s="19">
        <v>4.4982050894759595E-4</v>
      </c>
      <c r="IC22" s="19">
        <v>0.10294449329376221</v>
      </c>
      <c r="ID22" s="19">
        <v>9.7802393138408661E-2</v>
      </c>
      <c r="IE22" s="19">
        <v>0</v>
      </c>
      <c r="IF22" s="19">
        <v>0</v>
      </c>
      <c r="IG22" s="19">
        <v>2.829911932349205E-2</v>
      </c>
      <c r="IH22" s="20">
        <v>1.4460693597793579</v>
      </c>
      <c r="II22" s="43">
        <v>0.67114537954330444</v>
      </c>
      <c r="IJ22" s="19">
        <v>0</v>
      </c>
      <c r="IK22" s="19">
        <v>0</v>
      </c>
      <c r="IL22" s="19">
        <v>5.9174387715756893E-3</v>
      </c>
      <c r="IM22" s="19">
        <v>0</v>
      </c>
      <c r="IN22" s="19">
        <v>0</v>
      </c>
      <c r="IO22" s="19">
        <v>9.2398171545937657E-4</v>
      </c>
      <c r="IP22" s="19">
        <v>1.1450435966253281E-2</v>
      </c>
      <c r="IQ22" s="19">
        <v>3.3384475857019424E-2</v>
      </c>
      <c r="IR22" s="19">
        <v>2.2163735702633858E-2</v>
      </c>
      <c r="IS22" s="19">
        <v>5.4964073933660984E-3</v>
      </c>
      <c r="IT22" s="19">
        <v>2.545397961512208E-3</v>
      </c>
      <c r="IU22" s="19">
        <v>0</v>
      </c>
      <c r="IV22" s="19">
        <v>2.7813499327749014E-3</v>
      </c>
      <c r="IW22" s="19">
        <v>2.8715213760733604E-2</v>
      </c>
      <c r="IX22" s="19">
        <v>1.1928825927043363E-7</v>
      </c>
      <c r="IY22" s="19">
        <v>6.3677333295345306E-2</v>
      </c>
      <c r="IZ22" s="19">
        <v>5.0941862165927887E-2</v>
      </c>
      <c r="JA22" s="19">
        <v>0.19491326808929443</v>
      </c>
      <c r="JB22" s="19">
        <v>9.5467723906040192E-2</v>
      </c>
      <c r="JC22" s="19">
        <v>1.4307246543467045E-2</v>
      </c>
      <c r="JD22" s="19">
        <v>4.0800250135362148E-3</v>
      </c>
      <c r="JE22" s="19">
        <v>3.8451183354482055E-4</v>
      </c>
      <c r="JF22" s="19">
        <v>2.0976315718144178E-3</v>
      </c>
      <c r="JG22" s="19">
        <v>3.3751232549548149E-3</v>
      </c>
      <c r="JH22" s="19">
        <v>3.0784352566115558E-4</v>
      </c>
      <c r="JI22" s="19">
        <v>4.7966319834813476E-4</v>
      </c>
      <c r="JJ22" s="19">
        <v>6.9443770917132497E-4</v>
      </c>
      <c r="JK22" s="19">
        <v>0</v>
      </c>
      <c r="JL22" s="19">
        <v>0</v>
      </c>
      <c r="JM22" s="19">
        <v>0</v>
      </c>
      <c r="JN22" s="19">
        <v>2.0807953551411629E-3</v>
      </c>
      <c r="JO22" s="19">
        <v>0</v>
      </c>
      <c r="JP22" s="19">
        <v>1.5368808060884476E-2</v>
      </c>
      <c r="JQ22" s="19">
        <v>0</v>
      </c>
      <c r="JR22" s="19">
        <v>0.41194748878479004</v>
      </c>
      <c r="JS22" s="19">
        <v>1.707095216261223E-4</v>
      </c>
      <c r="JT22" s="19">
        <v>1.3157495413906872E-4</v>
      </c>
      <c r="JU22" s="19">
        <v>7.9861162230372429E-3</v>
      </c>
      <c r="JV22" s="20">
        <v>3.7235591560602188E-2</v>
      </c>
      <c r="JW22" s="43">
        <v>0.60109788179397583</v>
      </c>
      <c r="JX22" s="19">
        <v>3.5744172055274248E-3</v>
      </c>
      <c r="JY22" s="19">
        <v>0.11036013066768646</v>
      </c>
      <c r="JZ22" s="19">
        <v>0.42446205019950867</v>
      </c>
      <c r="KA22" s="19">
        <v>0</v>
      </c>
      <c r="KB22" s="19">
        <v>6.4488440752029419E-2</v>
      </c>
      <c r="KC22" s="19">
        <v>3.5744172055274248E-3</v>
      </c>
      <c r="KD22" s="19">
        <v>0.25045743584632874</v>
      </c>
      <c r="KE22" s="19">
        <v>6.8013221025466919E-2</v>
      </c>
      <c r="KF22" s="19">
        <v>0</v>
      </c>
      <c r="KG22" s="19">
        <v>0.11810470372438431</v>
      </c>
      <c r="KH22" s="19">
        <v>3.9417881518602371E-2</v>
      </c>
      <c r="KI22" s="19">
        <v>5.361625924706459E-2</v>
      </c>
      <c r="KJ22" s="19">
        <v>3.921930119395256E-2</v>
      </c>
      <c r="KK22" s="19">
        <v>9.3083783984184265E-2</v>
      </c>
      <c r="KL22" s="19">
        <v>9.5764599740505219E-2</v>
      </c>
      <c r="KM22" s="19">
        <v>0.42545497417449951</v>
      </c>
      <c r="KN22" s="19">
        <v>2.069190502166748</v>
      </c>
      <c r="KO22" s="19">
        <v>0.29305258393287659</v>
      </c>
      <c r="KP22" s="19">
        <v>0.36116507649421692</v>
      </c>
      <c r="KQ22" s="19">
        <v>0.19629508256912231</v>
      </c>
      <c r="KR22" s="19">
        <v>3.5744172055274248E-3</v>
      </c>
      <c r="KS22" s="19">
        <v>1.4347314834594727E-2</v>
      </c>
      <c r="KT22" s="19">
        <v>4.6219199895858765E-2</v>
      </c>
      <c r="KU22" s="19">
        <v>0</v>
      </c>
      <c r="KV22" s="19">
        <v>0</v>
      </c>
      <c r="KW22" s="19">
        <v>3.5744172055274248E-3</v>
      </c>
      <c r="KX22" s="19">
        <v>0</v>
      </c>
      <c r="KY22" s="19">
        <v>0</v>
      </c>
      <c r="KZ22" s="19">
        <v>3.5644885152578354E-2</v>
      </c>
      <c r="LA22" s="19">
        <v>0</v>
      </c>
      <c r="LB22" s="19">
        <v>4.2744074016809464E-2</v>
      </c>
      <c r="LC22" s="19">
        <v>0.13567893207073212</v>
      </c>
      <c r="LD22" s="19">
        <v>0</v>
      </c>
      <c r="LE22" s="19">
        <v>0.1283811628818512</v>
      </c>
      <c r="LF22" s="19">
        <v>3.9715750608593225E-4</v>
      </c>
      <c r="LG22" s="19">
        <v>1.489340647822246E-4</v>
      </c>
      <c r="LH22" s="19">
        <v>1.4347314834594727E-2</v>
      </c>
      <c r="LI22" s="19">
        <v>8.2509465515613556E-2</v>
      </c>
      <c r="LJ22" s="20">
        <v>0.51809191703796387</v>
      </c>
      <c r="LK22" s="43">
        <v>0</v>
      </c>
      <c r="LL22" s="19">
        <v>0</v>
      </c>
      <c r="LM22" s="19">
        <v>0</v>
      </c>
      <c r="LN22" s="19">
        <v>1.8325408746022731E-5</v>
      </c>
      <c r="LO22" s="19">
        <v>1.3561917512561195E-5</v>
      </c>
      <c r="LP22" s="19">
        <v>1.5464131138287485E-5</v>
      </c>
      <c r="LQ22" s="19">
        <v>2.79133837466361E-5</v>
      </c>
      <c r="LR22" s="19">
        <v>1.6176044300664216E-4</v>
      </c>
      <c r="LS22" s="19">
        <v>2.43300964939408E-5</v>
      </c>
      <c r="LT22" s="19">
        <v>1.9406763385632075E-5</v>
      </c>
      <c r="LU22" s="19">
        <v>1.1179959983564913E-4</v>
      </c>
      <c r="LV22" s="19">
        <v>2.1973228285787627E-5</v>
      </c>
      <c r="LW22" s="19">
        <v>2.0337440946605057E-4</v>
      </c>
      <c r="LX22" s="19">
        <v>2.7004271032637917E-5</v>
      </c>
      <c r="LY22" s="19">
        <v>1.2535911810118705E-4</v>
      </c>
      <c r="LZ22" s="19">
        <v>7.6416967203840613E-5</v>
      </c>
      <c r="MA22" s="19">
        <v>4.7827040543779731E-4</v>
      </c>
      <c r="MB22" s="19">
        <v>3.1683334964327514E-4</v>
      </c>
      <c r="MC22" s="19">
        <v>2.8267220477573574E-4</v>
      </c>
      <c r="MD22" s="19">
        <v>8.2925776951014996E-4</v>
      </c>
      <c r="ME22" s="19">
        <v>2.8467877200455405E-5</v>
      </c>
      <c r="MF22" s="19">
        <v>5.1661700126715004E-6</v>
      </c>
      <c r="MG22" s="19">
        <v>1.0488890438864473E-5</v>
      </c>
      <c r="MH22" s="19">
        <v>2.416253846604377E-5</v>
      </c>
      <c r="MI22" s="19">
        <v>6.7604719333758112E-6</v>
      </c>
      <c r="MJ22" s="19">
        <v>4.2125639083678834E-6</v>
      </c>
      <c r="MK22" s="19">
        <v>7.0792566475574858E-6</v>
      </c>
      <c r="ML22" s="19">
        <v>9.129358602422144E-8</v>
      </c>
      <c r="MM22" s="19">
        <v>5.3323474276112393E-6</v>
      </c>
      <c r="MN22" s="19">
        <v>1.8472319425200112E-5</v>
      </c>
      <c r="MO22" s="19">
        <v>0</v>
      </c>
      <c r="MP22" s="19">
        <v>9.4005372375249863E-6</v>
      </c>
      <c r="MQ22" s="19">
        <v>1.8542415637057275E-4</v>
      </c>
      <c r="MR22" s="19">
        <v>1.7966918676393107E-5</v>
      </c>
      <c r="MS22" s="19">
        <v>1.7091458721552044E-4</v>
      </c>
      <c r="MT22" s="19">
        <v>7.4361296356073581E-6</v>
      </c>
      <c r="MU22" s="19">
        <v>1.4639858818554785E-6</v>
      </c>
      <c r="MV22" s="19">
        <v>1.0410231254809332E-7</v>
      </c>
      <c r="MW22" s="19">
        <v>3.744938294403255E-5</v>
      </c>
      <c r="MX22" s="20">
        <v>3.8090706220827997E-4</v>
      </c>
    </row>
    <row r="23" spans="2:362" s="38" customFormat="1">
      <c r="B23" s="31" t="s">
        <v>30</v>
      </c>
      <c r="C23" s="43">
        <v>2.1141322795301676E-3</v>
      </c>
      <c r="D23" s="19">
        <v>3.391176335298951E-7</v>
      </c>
      <c r="E23" s="19">
        <v>0</v>
      </c>
      <c r="F23" s="19">
        <v>2.8992952483264389E-9</v>
      </c>
      <c r="G23" s="19">
        <v>0</v>
      </c>
      <c r="H23" s="19">
        <v>0</v>
      </c>
      <c r="I23" s="19">
        <v>0</v>
      </c>
      <c r="J23" s="19">
        <v>1.6943098671617918E-5</v>
      </c>
      <c r="K23" s="19">
        <v>1.2151131522841752E-4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3.3676004968583584E-3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3.4418282113257703E-10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20">
        <v>8.3905169740319252E-3</v>
      </c>
      <c r="AQ23" s="43">
        <v>0</v>
      </c>
      <c r="AR23" s="19">
        <v>0</v>
      </c>
      <c r="AS23" s="19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9">
        <v>0</v>
      </c>
      <c r="BD23" s="19">
        <v>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9">
        <v>0</v>
      </c>
      <c r="BW23" s="19">
        <v>0</v>
      </c>
      <c r="BX23" s="19">
        <v>0</v>
      </c>
      <c r="BY23" s="19">
        <v>0</v>
      </c>
      <c r="BZ23" s="19">
        <v>0</v>
      </c>
      <c r="CA23" s="19">
        <v>0</v>
      </c>
      <c r="CB23" s="19">
        <v>0</v>
      </c>
      <c r="CC23" s="19">
        <v>0</v>
      </c>
      <c r="CD23" s="20">
        <v>0</v>
      </c>
      <c r="CE23" s="43">
        <v>2.5940204039216042E-2</v>
      </c>
      <c r="CF23" s="19">
        <v>4.1422801587032154E-5</v>
      </c>
      <c r="CG23" s="19">
        <v>1.6330786049365997E-2</v>
      </c>
      <c r="CH23" s="19">
        <v>1.1200145818293095E-2</v>
      </c>
      <c r="CI23" s="19">
        <v>1.3408687664195895E-3</v>
      </c>
      <c r="CJ23" s="19">
        <v>3.1673996709287167E-3</v>
      </c>
      <c r="CK23" s="19">
        <v>1.1298505123704672E-3</v>
      </c>
      <c r="CL23" s="19">
        <v>4.0199765935540199E-3</v>
      </c>
      <c r="CM23" s="19">
        <v>7.5781852938234806E-3</v>
      </c>
      <c r="CN23" s="19">
        <v>9.4013242051005363E-4</v>
      </c>
      <c r="CO23" s="19">
        <v>3.2841861248016357E-3</v>
      </c>
      <c r="CP23" s="19">
        <v>9.3578016385436058E-3</v>
      </c>
      <c r="CQ23" s="19">
        <v>2.0391496364027262E-3</v>
      </c>
      <c r="CR23" s="19">
        <v>9.1609153896570206E-3</v>
      </c>
      <c r="CS23" s="19">
        <v>5.6765293702483177E-3</v>
      </c>
      <c r="CT23" s="19">
        <v>8.5420580580830574E-3</v>
      </c>
      <c r="CU23" s="19">
        <v>8.8670029072090983E-4</v>
      </c>
      <c r="CV23" s="19">
        <v>3.9690142148174345E-4</v>
      </c>
      <c r="CW23" s="19">
        <v>5.8415140956640244E-3</v>
      </c>
      <c r="CX23" s="19">
        <v>7.3015206726267934E-4</v>
      </c>
      <c r="CY23" s="19">
        <v>3.6377634387463331E-3</v>
      </c>
      <c r="CZ23" s="19">
        <v>5.3788702643942088E-5</v>
      </c>
      <c r="DA23" s="19">
        <v>4.4149221503175795E-4</v>
      </c>
      <c r="DB23" s="19">
        <v>5.2667772397398949E-3</v>
      </c>
      <c r="DC23" s="19">
        <v>1.0473675793036819E-3</v>
      </c>
      <c r="DD23" s="19">
        <v>0</v>
      </c>
      <c r="DE23" s="19">
        <v>2.024597633862868E-4</v>
      </c>
      <c r="DF23" s="19">
        <v>0</v>
      </c>
      <c r="DG23" s="19">
        <v>3.5903361276723444E-4</v>
      </c>
      <c r="DH23" s="19">
        <v>4.6231600572355092E-4</v>
      </c>
      <c r="DI23" s="19">
        <v>0</v>
      </c>
      <c r="DJ23" s="19">
        <v>1.4955721781007014E-5</v>
      </c>
      <c r="DK23" s="19">
        <v>2.2058527974877506E-4</v>
      </c>
      <c r="DL23" s="19">
        <v>2.3939455859363079E-3</v>
      </c>
      <c r="DM23" s="19">
        <v>5.8508669026196003E-3</v>
      </c>
      <c r="DN23" s="19">
        <v>1.4988381415605545E-2</v>
      </c>
      <c r="DO23" s="19">
        <v>1.0230421321466565E-3</v>
      </c>
      <c r="DP23" s="19">
        <v>4.3544609798118472E-4</v>
      </c>
      <c r="DQ23" s="19">
        <v>6.0918466188013554E-3</v>
      </c>
      <c r="DR23" s="20">
        <v>0.20466338098049164</v>
      </c>
      <c r="DS23" s="43">
        <v>1.6381638124585152E-4</v>
      </c>
      <c r="DT23" s="19">
        <v>1.1050825378333684E-5</v>
      </c>
      <c r="DU23" s="19">
        <v>6.6393178713042289E-5</v>
      </c>
      <c r="DV23" s="19">
        <v>7.683109724894166E-4</v>
      </c>
      <c r="DW23" s="19">
        <v>2.2924768927623518E-5</v>
      </c>
      <c r="DX23" s="19">
        <v>2.9116377118043602E-4</v>
      </c>
      <c r="DY23" s="19">
        <v>7.5178068073000759E-5</v>
      </c>
      <c r="DZ23" s="19">
        <v>4.6954676508903503E-3</v>
      </c>
      <c r="EA23" s="19">
        <v>2.7856134693138301E-4</v>
      </c>
      <c r="EB23" s="19">
        <v>0</v>
      </c>
      <c r="EC23" s="19">
        <v>1.4240087475627661E-3</v>
      </c>
      <c r="ED23" s="19">
        <v>1.6992782548186369E-5</v>
      </c>
      <c r="EE23" s="19">
        <v>1.5874185919528827E-5</v>
      </c>
      <c r="EF23" s="19">
        <v>1.9022947526536882E-4</v>
      </c>
      <c r="EG23" s="19">
        <v>3.7514688447117805E-3</v>
      </c>
      <c r="EH23" s="19">
        <v>9.5552607672289014E-4</v>
      </c>
      <c r="EI23" s="19">
        <v>7.2202913463115692E-2</v>
      </c>
      <c r="EJ23" s="19">
        <v>2.4272330105304718E-2</v>
      </c>
      <c r="EK23" s="19">
        <v>8.9659400284290314E-2</v>
      </c>
      <c r="EL23" s="19">
        <v>1.2546410784125328E-2</v>
      </c>
      <c r="EM23" s="19">
        <v>2.1160994656383991E-3</v>
      </c>
      <c r="EN23" s="19">
        <v>9.5574490842409432E-5</v>
      </c>
      <c r="EO23" s="19">
        <v>2.0107305608689785E-3</v>
      </c>
      <c r="EP23" s="19">
        <v>6.7813560599461198E-4</v>
      </c>
      <c r="EQ23" s="19">
        <v>2.2249910980463028E-3</v>
      </c>
      <c r="ER23" s="19">
        <v>1.2177591997897252E-4</v>
      </c>
      <c r="ES23" s="19">
        <v>3.7000717129558325E-3</v>
      </c>
      <c r="ET23" s="19">
        <v>1.7467440920881927E-4</v>
      </c>
      <c r="EU23" s="19">
        <v>0</v>
      </c>
      <c r="EV23" s="19">
        <v>1.779930357770354E-6</v>
      </c>
      <c r="EW23" s="19">
        <v>1.0299804671376478E-5</v>
      </c>
      <c r="EX23" s="19">
        <v>3.7166500987950712E-5</v>
      </c>
      <c r="EY23" s="19">
        <v>5.2697341743623838E-5</v>
      </c>
      <c r="EZ23" s="19">
        <v>8.2572805695235729E-6</v>
      </c>
      <c r="FA23" s="19">
        <v>1.3482854832602698E-8</v>
      </c>
      <c r="FB23" s="19">
        <v>3.2642059522913769E-5</v>
      </c>
      <c r="FC23" s="19">
        <v>9.8015871117240749E-6</v>
      </c>
      <c r="FD23" s="19">
        <v>4.3112340790685266E-5</v>
      </c>
      <c r="FE23" s="19">
        <v>1.6503060469403863E-3</v>
      </c>
      <c r="FF23" s="20">
        <v>1.7919838428497314E-2</v>
      </c>
      <c r="FG23" s="43">
        <v>5.7688187807798386E-2</v>
      </c>
      <c r="FH23" s="19">
        <v>1.3892797287553549E-3</v>
      </c>
      <c r="FI23" s="19">
        <v>0</v>
      </c>
      <c r="FJ23" s="19">
        <v>0</v>
      </c>
      <c r="FK23" s="19">
        <v>2.6097326190210879E-4</v>
      </c>
      <c r="FL23" s="19">
        <v>2.1947694942355156E-2</v>
      </c>
      <c r="FM23" s="19">
        <v>1.9945579115301371E-3</v>
      </c>
      <c r="FN23" s="19">
        <v>1.2526959180831909E-2</v>
      </c>
      <c r="FO23" s="19">
        <v>2.1595311409328133E-4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6.725960411131382E-4</v>
      </c>
      <c r="FX23" s="19">
        <v>4.1932165622711182E-3</v>
      </c>
      <c r="FY23" s="19">
        <v>5.5348843336105347E-2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0</v>
      </c>
      <c r="GG23" s="19">
        <v>0</v>
      </c>
      <c r="GH23" s="19">
        <v>0</v>
      </c>
      <c r="GI23" s="19">
        <v>0</v>
      </c>
      <c r="GJ23" s="19">
        <v>0</v>
      </c>
      <c r="GK23" s="19">
        <v>0</v>
      </c>
      <c r="GL23" s="19">
        <v>0</v>
      </c>
      <c r="GM23" s="19">
        <v>4.9540679901838303E-4</v>
      </c>
      <c r="GN23" s="19">
        <v>0</v>
      </c>
      <c r="GO23" s="19">
        <v>0</v>
      </c>
      <c r="GP23" s="19">
        <v>0</v>
      </c>
      <c r="GQ23" s="19">
        <v>0</v>
      </c>
      <c r="GR23" s="19">
        <v>0</v>
      </c>
      <c r="GS23" s="19">
        <v>0</v>
      </c>
      <c r="GT23" s="20">
        <v>0.25208443403244019</v>
      </c>
      <c r="GU23" s="43">
        <v>0</v>
      </c>
      <c r="GV23" s="19">
        <v>0</v>
      </c>
      <c r="GW23" s="19">
        <v>0</v>
      </c>
      <c r="GX23" s="19">
        <v>0</v>
      </c>
      <c r="GY23" s="19">
        <v>0</v>
      </c>
      <c r="GZ23" s="19">
        <v>0</v>
      </c>
      <c r="HA23" s="19">
        <v>0</v>
      </c>
      <c r="HB23" s="19">
        <v>0</v>
      </c>
      <c r="HC23" s="19">
        <v>0</v>
      </c>
      <c r="HD23" s="19">
        <v>0</v>
      </c>
      <c r="HE23" s="19">
        <v>0</v>
      </c>
      <c r="HF23" s="19">
        <v>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0</v>
      </c>
      <c r="HM23" s="19">
        <v>0</v>
      </c>
      <c r="HN23" s="19">
        <v>0</v>
      </c>
      <c r="HO23" s="19">
        <v>0</v>
      </c>
      <c r="HP23" s="19">
        <v>0</v>
      </c>
      <c r="HQ23" s="19">
        <v>0</v>
      </c>
      <c r="HR23" s="19">
        <v>0</v>
      </c>
      <c r="HS23" s="19">
        <v>0</v>
      </c>
      <c r="HT23" s="19">
        <v>0</v>
      </c>
      <c r="HU23" s="19">
        <v>0</v>
      </c>
      <c r="HV23" s="19">
        <v>0</v>
      </c>
      <c r="HW23" s="19">
        <v>0</v>
      </c>
      <c r="HX23" s="19">
        <v>0</v>
      </c>
      <c r="HY23" s="19">
        <v>0</v>
      </c>
      <c r="HZ23" s="19">
        <v>0</v>
      </c>
      <c r="IA23" s="19">
        <v>0</v>
      </c>
      <c r="IB23" s="19">
        <v>0</v>
      </c>
      <c r="IC23" s="19">
        <v>0</v>
      </c>
      <c r="ID23" s="19">
        <v>0</v>
      </c>
      <c r="IE23" s="19">
        <v>0</v>
      </c>
      <c r="IF23" s="19">
        <v>0</v>
      </c>
      <c r="IG23" s="19">
        <v>0</v>
      </c>
      <c r="IH23" s="20">
        <v>0</v>
      </c>
      <c r="II23" s="43">
        <v>0</v>
      </c>
      <c r="IJ23" s="19">
        <v>0</v>
      </c>
      <c r="IK23" s="19">
        <v>0</v>
      </c>
      <c r="IL23" s="19">
        <v>0</v>
      </c>
      <c r="IM23" s="19">
        <v>0</v>
      </c>
      <c r="IN23" s="19">
        <v>0</v>
      </c>
      <c r="IO23" s="19">
        <v>0</v>
      </c>
      <c r="IP23" s="19">
        <v>0</v>
      </c>
      <c r="IQ23" s="19">
        <v>0</v>
      </c>
      <c r="IR23" s="19">
        <v>0</v>
      </c>
      <c r="IS23" s="19">
        <v>0</v>
      </c>
      <c r="IT23" s="19">
        <v>0</v>
      </c>
      <c r="IU23" s="19">
        <v>0</v>
      </c>
      <c r="IV23" s="19">
        <v>0</v>
      </c>
      <c r="IW23" s="19">
        <v>0</v>
      </c>
      <c r="IX23" s="19">
        <v>0</v>
      </c>
      <c r="IY23" s="19">
        <v>0</v>
      </c>
      <c r="IZ23" s="19">
        <v>0</v>
      </c>
      <c r="JA23" s="19">
        <v>0</v>
      </c>
      <c r="JB23" s="19">
        <v>0</v>
      </c>
      <c r="JC23" s="19">
        <v>0</v>
      </c>
      <c r="JD23" s="19">
        <v>0</v>
      </c>
      <c r="JE23" s="19">
        <v>0</v>
      </c>
      <c r="JF23" s="19">
        <v>0</v>
      </c>
      <c r="JG23" s="19">
        <v>0</v>
      </c>
      <c r="JH23" s="19">
        <v>0</v>
      </c>
      <c r="JI23" s="19">
        <v>0</v>
      </c>
      <c r="JJ23" s="19">
        <v>0</v>
      </c>
      <c r="JK23" s="19">
        <v>0</v>
      </c>
      <c r="JL23" s="19">
        <v>0</v>
      </c>
      <c r="JM23" s="19">
        <v>0</v>
      </c>
      <c r="JN23" s="19">
        <v>0</v>
      </c>
      <c r="JO23" s="19">
        <v>0</v>
      </c>
      <c r="JP23" s="19">
        <v>0</v>
      </c>
      <c r="JQ23" s="19">
        <v>0</v>
      </c>
      <c r="JR23" s="19">
        <v>0</v>
      </c>
      <c r="JS23" s="19">
        <v>0</v>
      </c>
      <c r="JT23" s="19">
        <v>0</v>
      </c>
      <c r="JU23" s="19">
        <v>0</v>
      </c>
      <c r="JV23" s="20">
        <v>0</v>
      </c>
      <c r="JW23" s="43">
        <v>3.584044985473156E-3</v>
      </c>
      <c r="JX23" s="19">
        <v>0</v>
      </c>
      <c r="JY23" s="19">
        <v>1.4939745369701996E-6</v>
      </c>
      <c r="JZ23" s="19">
        <v>2.8385516998241656E-5</v>
      </c>
      <c r="KA23" s="19">
        <v>9.2626418336294591E-5</v>
      </c>
      <c r="KB23" s="19">
        <v>1.8824079597834498E-4</v>
      </c>
      <c r="KC23" s="19">
        <v>0</v>
      </c>
      <c r="KD23" s="19">
        <v>6.5585481934249401E-4</v>
      </c>
      <c r="KE23" s="19">
        <v>9.3672203365713358E-4</v>
      </c>
      <c r="KF23" s="19">
        <v>0</v>
      </c>
      <c r="KG23" s="19">
        <v>1.3445770491671283E-5</v>
      </c>
      <c r="KH23" s="19">
        <v>1.4939745369701996E-6</v>
      </c>
      <c r="KI23" s="19">
        <v>1.4939745369701996E-6</v>
      </c>
      <c r="KJ23" s="19">
        <v>0</v>
      </c>
      <c r="KK23" s="19">
        <v>2.9879490739403991E-6</v>
      </c>
      <c r="KL23" s="19">
        <v>1.4939745369701996E-6</v>
      </c>
      <c r="KM23" s="19">
        <v>3.0028886976651847E-4</v>
      </c>
      <c r="KN23" s="19">
        <v>2.196142595494166E-4</v>
      </c>
      <c r="KO23" s="19">
        <v>1.0989676229655743E-2</v>
      </c>
      <c r="KP23" s="19">
        <v>4.6163814840838313E-4</v>
      </c>
      <c r="KQ23" s="19">
        <v>2.9879490739403991E-6</v>
      </c>
      <c r="KR23" s="19">
        <v>1.4939745369701996E-6</v>
      </c>
      <c r="KS23" s="19">
        <v>1.4939745369701996E-6</v>
      </c>
      <c r="KT23" s="19">
        <v>1.4939745369701996E-6</v>
      </c>
      <c r="KU23" s="19">
        <v>0</v>
      </c>
      <c r="KV23" s="19">
        <v>0</v>
      </c>
      <c r="KW23" s="19">
        <v>1.4939745369701996E-6</v>
      </c>
      <c r="KX23" s="19">
        <v>0</v>
      </c>
      <c r="KY23" s="19">
        <v>0</v>
      </c>
      <c r="KZ23" s="19">
        <v>0</v>
      </c>
      <c r="LA23" s="19">
        <v>0</v>
      </c>
      <c r="LB23" s="19">
        <v>0</v>
      </c>
      <c r="LC23" s="19">
        <v>1.0457821190357208E-5</v>
      </c>
      <c r="LD23" s="19">
        <v>0</v>
      </c>
      <c r="LE23" s="19">
        <v>1.4939745369701996E-6</v>
      </c>
      <c r="LF23" s="19">
        <v>4.6761400881223381E-4</v>
      </c>
      <c r="LG23" s="19">
        <v>1.4939745369701996E-6</v>
      </c>
      <c r="LH23" s="19">
        <v>0</v>
      </c>
      <c r="LI23" s="19">
        <v>3.7498760502785444E-4</v>
      </c>
      <c r="LJ23" s="20">
        <v>2.0543644204735756E-2</v>
      </c>
      <c r="LK23" s="43">
        <v>0</v>
      </c>
      <c r="LL23" s="19">
        <v>0</v>
      </c>
      <c r="LM23" s="19">
        <v>0</v>
      </c>
      <c r="LN23" s="19">
        <v>0</v>
      </c>
      <c r="LO23" s="19">
        <v>0</v>
      </c>
      <c r="LP23" s="19">
        <v>0</v>
      </c>
      <c r="LQ23" s="19">
        <v>0</v>
      </c>
      <c r="LR23" s="19">
        <v>0</v>
      </c>
      <c r="LS23" s="19">
        <v>0</v>
      </c>
      <c r="LT23" s="19">
        <v>0</v>
      </c>
      <c r="LU23" s="19">
        <v>0</v>
      </c>
      <c r="LV23" s="19">
        <v>0</v>
      </c>
      <c r="LW23" s="19">
        <v>0</v>
      </c>
      <c r="LX23" s="19">
        <v>0</v>
      </c>
      <c r="LY23" s="19">
        <v>0</v>
      </c>
      <c r="LZ23" s="19">
        <v>0</v>
      </c>
      <c r="MA23" s="19">
        <v>0</v>
      </c>
      <c r="MB23" s="19">
        <v>0</v>
      </c>
      <c r="MC23" s="19">
        <v>0</v>
      </c>
      <c r="MD23" s="19">
        <v>0</v>
      </c>
      <c r="ME23" s="19">
        <v>0</v>
      </c>
      <c r="MF23" s="19">
        <v>0</v>
      </c>
      <c r="MG23" s="19">
        <v>0</v>
      </c>
      <c r="MH23" s="19">
        <v>0</v>
      </c>
      <c r="MI23" s="19">
        <v>0</v>
      </c>
      <c r="MJ23" s="19">
        <v>0</v>
      </c>
      <c r="MK23" s="19">
        <v>0</v>
      </c>
      <c r="ML23" s="19">
        <v>0</v>
      </c>
      <c r="MM23" s="19">
        <v>0</v>
      </c>
      <c r="MN23" s="19">
        <v>0</v>
      </c>
      <c r="MO23" s="19">
        <v>0</v>
      </c>
      <c r="MP23" s="19">
        <v>0</v>
      </c>
      <c r="MQ23" s="19">
        <v>0</v>
      </c>
      <c r="MR23" s="19">
        <v>0</v>
      </c>
      <c r="MS23" s="19">
        <v>0</v>
      </c>
      <c r="MT23" s="19">
        <v>0</v>
      </c>
      <c r="MU23" s="19">
        <v>0</v>
      </c>
      <c r="MV23" s="19">
        <v>0</v>
      </c>
      <c r="MW23" s="19">
        <v>0</v>
      </c>
      <c r="MX23" s="20">
        <v>0</v>
      </c>
    </row>
    <row r="24" spans="2:362" s="38" customFormat="1">
      <c r="B24" s="31" t="s">
        <v>31</v>
      </c>
      <c r="C24" s="43">
        <v>1.2249789200723171E-2</v>
      </c>
      <c r="D24" s="19">
        <v>1.3184445560909808E-4</v>
      </c>
      <c r="E24" s="19">
        <v>2.2276628296822309E-3</v>
      </c>
      <c r="F24" s="19">
        <v>3.4500967558415141E-6</v>
      </c>
      <c r="G24" s="19">
        <v>4.7918306663632393E-3</v>
      </c>
      <c r="H24" s="19">
        <v>9.9435290321707726E-3</v>
      </c>
      <c r="I24" s="19">
        <v>4.8923087306320667E-3</v>
      </c>
      <c r="J24" s="19">
        <v>1.4108489267528057E-2</v>
      </c>
      <c r="K24" s="19">
        <v>1.5118069015443325E-2</v>
      </c>
      <c r="L24" s="19">
        <v>1.0037155152531341E-4</v>
      </c>
      <c r="M24" s="19">
        <v>6.5797381103038788E-4</v>
      </c>
      <c r="N24" s="19">
        <v>2.7547171339392662E-4</v>
      </c>
      <c r="O24" s="19">
        <v>2.1401096601039171E-3</v>
      </c>
      <c r="P24" s="19">
        <v>6.6782254725694656E-4</v>
      </c>
      <c r="Q24" s="19">
        <v>1.8046470358967781E-2</v>
      </c>
      <c r="R24" s="19">
        <v>1.5420243144035339E-3</v>
      </c>
      <c r="S24" s="19">
        <v>1.2232840526849031E-3</v>
      </c>
      <c r="T24" s="19">
        <v>2.9779843986034393E-2</v>
      </c>
      <c r="U24" s="19">
        <v>5.0971037708222866E-3</v>
      </c>
      <c r="V24" s="19">
        <v>2.873557060956955E-2</v>
      </c>
      <c r="W24" s="19">
        <v>9.8004494793713093E-4</v>
      </c>
      <c r="X24" s="19">
        <v>4.2233182284689974E-6</v>
      </c>
      <c r="Y24" s="19">
        <v>2.758857363005518E-6</v>
      </c>
      <c r="Z24" s="19">
        <v>1.4194073155522346E-3</v>
      </c>
      <c r="AA24" s="19">
        <v>9.5580983906984329E-3</v>
      </c>
      <c r="AB24" s="19">
        <v>0</v>
      </c>
      <c r="AC24" s="19">
        <v>6.9219415308907628E-4</v>
      </c>
      <c r="AD24" s="19">
        <v>1.264205202460289E-3</v>
      </c>
      <c r="AE24" s="19">
        <v>4.7883702791295946E-4</v>
      </c>
      <c r="AF24" s="19">
        <v>1.4636176638305187E-2</v>
      </c>
      <c r="AG24" s="19">
        <v>7.352073589572683E-5</v>
      </c>
      <c r="AH24" s="19">
        <v>5.8348563470644876E-5</v>
      </c>
      <c r="AI24" s="19">
        <v>4.9704923294484615E-3</v>
      </c>
      <c r="AJ24" s="19">
        <v>1.9072096620220691E-4</v>
      </c>
      <c r="AK24" s="19">
        <v>3.8096696138381958E-2</v>
      </c>
      <c r="AL24" s="19">
        <v>3.4733429551124573E-2</v>
      </c>
      <c r="AM24" s="19">
        <v>9.5073584816418588E-5</v>
      </c>
      <c r="AN24" s="19">
        <v>1.4661821478512138E-4</v>
      </c>
      <c r="AO24" s="19">
        <v>7.6202568598091602E-3</v>
      </c>
      <c r="AP24" s="20">
        <v>2.2656500339508057E-2</v>
      </c>
      <c r="AQ24" s="43">
        <v>0.12573094666004181</v>
      </c>
      <c r="AR24" s="19">
        <v>1.9285516464151442E-4</v>
      </c>
      <c r="AS24" s="19">
        <v>4.6284817159175873E-2</v>
      </c>
      <c r="AT24" s="19">
        <v>0.12158329784870148</v>
      </c>
      <c r="AU24" s="19">
        <v>7.2794400155544281E-2</v>
      </c>
      <c r="AV24" s="19">
        <v>8.234076201915741E-3</v>
      </c>
      <c r="AW24" s="19">
        <v>2.8986744582653046E-2</v>
      </c>
      <c r="AX24" s="19">
        <v>0.16997118294239044</v>
      </c>
      <c r="AY24" s="19">
        <v>3.23333740234375E-2</v>
      </c>
      <c r="AZ24" s="19">
        <v>2.0972108468413353E-3</v>
      </c>
      <c r="BA24" s="19">
        <v>4.4337604194879532E-2</v>
      </c>
      <c r="BB24" s="19">
        <v>4.2758680880069733E-2</v>
      </c>
      <c r="BC24" s="19">
        <v>6.2309026718139648E-2</v>
      </c>
      <c r="BD24" s="19">
        <v>4.4091589748859406E-2</v>
      </c>
      <c r="BE24" s="19">
        <v>0.24041199684143066</v>
      </c>
      <c r="BF24" s="19">
        <v>9.5581579953432083E-3</v>
      </c>
      <c r="BG24" s="19">
        <v>4.1549406945705414E-2</v>
      </c>
      <c r="BH24" s="19">
        <v>0.17081210017204285</v>
      </c>
      <c r="BI24" s="19">
        <v>9.15035679936409E-2</v>
      </c>
      <c r="BJ24" s="19">
        <v>0.49946048855781555</v>
      </c>
      <c r="BK24" s="19">
        <v>2.0782899111509323E-2</v>
      </c>
      <c r="BL24" s="19">
        <v>0.1111464723944664</v>
      </c>
      <c r="BM24" s="19">
        <v>7.348255068063736E-2</v>
      </c>
      <c r="BN24" s="19">
        <v>0.2065073698759079</v>
      </c>
      <c r="BO24" s="19">
        <v>0.32885009050369263</v>
      </c>
      <c r="BP24" s="19">
        <v>4.0465984493494034E-2</v>
      </c>
      <c r="BQ24" s="19">
        <v>0.20769737660884857</v>
      </c>
      <c r="BR24" s="19">
        <v>0.12931157648563385</v>
      </c>
      <c r="BS24" s="19">
        <v>7.738099992275238E-2</v>
      </c>
      <c r="BT24" s="19">
        <v>3.4980182647705078</v>
      </c>
      <c r="BU24" s="19">
        <v>0.10462717711925507</v>
      </c>
      <c r="BV24" s="19">
        <v>0.13944461941719055</v>
      </c>
      <c r="BW24" s="19">
        <v>0.24745075404644012</v>
      </c>
      <c r="BX24" s="19">
        <v>6.0053359717130661E-2</v>
      </c>
      <c r="BY24" s="19">
        <v>1.0510183572769165</v>
      </c>
      <c r="BZ24" s="19">
        <v>0.29715418815612793</v>
      </c>
      <c r="CA24" s="19">
        <v>1.7406053841114044E-2</v>
      </c>
      <c r="CB24" s="19">
        <v>5.8909361250698566E-3</v>
      </c>
      <c r="CC24" s="19">
        <v>0.37117099761962891</v>
      </c>
      <c r="CD24" s="20">
        <v>0.47538194060325623</v>
      </c>
      <c r="CE24" s="43">
        <v>5.9389602392911911E-3</v>
      </c>
      <c r="CF24" s="19">
        <v>3.0806910217506811E-5</v>
      </c>
      <c r="CG24" s="19">
        <v>1.2145509943366051E-2</v>
      </c>
      <c r="CH24" s="19">
        <v>1.8127174116671085E-3</v>
      </c>
      <c r="CI24" s="19">
        <v>9.9722901359200478E-4</v>
      </c>
      <c r="CJ24" s="19">
        <v>2.3556540254503489E-3</v>
      </c>
      <c r="CK24" s="19">
        <v>8.4029085701331496E-4</v>
      </c>
      <c r="CL24" s="19">
        <v>6.8291868083178997E-3</v>
      </c>
      <c r="CM24" s="19">
        <v>3.4342322498559952E-2</v>
      </c>
      <c r="CN24" s="19">
        <v>6.9919403176754713E-4</v>
      </c>
      <c r="CO24" s="19">
        <v>1.0630757315084338E-3</v>
      </c>
      <c r="CP24" s="19">
        <v>6.9595715031027794E-3</v>
      </c>
      <c r="CQ24" s="19">
        <v>6.6006317501887679E-4</v>
      </c>
      <c r="CR24" s="19">
        <v>6.8131429143249989E-3</v>
      </c>
      <c r="CS24" s="19">
        <v>1.8374661449342966E-3</v>
      </c>
      <c r="CT24" s="19">
        <v>6.3528874889016151E-3</v>
      </c>
      <c r="CU24" s="19">
        <v>2.870207536034286E-4</v>
      </c>
      <c r="CV24" s="19">
        <v>2.5695026852190495E-4</v>
      </c>
      <c r="CW24" s="19">
        <v>4.344442393630743E-3</v>
      </c>
      <c r="CX24" s="19">
        <v>4.7269361675716937E-4</v>
      </c>
      <c r="CY24" s="19">
        <v>2.7054725214838982E-3</v>
      </c>
      <c r="CZ24" s="19">
        <v>4.0003658796194941E-5</v>
      </c>
      <c r="DA24" s="19">
        <v>3.2834595185704529E-4</v>
      </c>
      <c r="DB24" s="19">
        <v>3.9170002564787865E-3</v>
      </c>
      <c r="DC24" s="19">
        <v>7.7894679270684719E-4</v>
      </c>
      <c r="DD24" s="19">
        <v>0</v>
      </c>
      <c r="DE24" s="19">
        <v>9.1749400598928332E-4</v>
      </c>
      <c r="DF24" s="19">
        <v>0</v>
      </c>
      <c r="DG24" s="19">
        <v>2.6701999013312161E-4</v>
      </c>
      <c r="DH24" s="19">
        <v>2.095093484967947E-3</v>
      </c>
      <c r="DI24" s="19">
        <v>0</v>
      </c>
      <c r="DJ24" s="19">
        <v>6.7775363277178258E-5</v>
      </c>
      <c r="DK24" s="19">
        <v>1.6405335918534547E-4</v>
      </c>
      <c r="DL24" s="19">
        <v>1.0848726145923138E-2</v>
      </c>
      <c r="DM24" s="19">
        <v>2.2726781666278839E-2</v>
      </c>
      <c r="DN24" s="19">
        <v>5.8220028877258301E-2</v>
      </c>
      <c r="DO24" s="19">
        <v>7.6085550244897604E-4</v>
      </c>
      <c r="DP24" s="19">
        <v>3.2384935184381902E-4</v>
      </c>
      <c r="DQ24" s="19">
        <v>4.5306198298931122E-3</v>
      </c>
      <c r="DR24" s="20">
        <v>2.1895958110690117E-2</v>
      </c>
      <c r="DS24" s="43">
        <v>2.5703990831971169E-2</v>
      </c>
      <c r="DT24" s="19">
        <v>1.2949604055734198E-8</v>
      </c>
      <c r="DU24" s="19">
        <v>7.2818592889234424E-4</v>
      </c>
      <c r="DV24" s="19">
        <v>7.5841150246560574E-3</v>
      </c>
      <c r="DW24" s="19">
        <v>1.9625133063527755E-5</v>
      </c>
      <c r="DX24" s="19">
        <v>9.0935413027182221E-4</v>
      </c>
      <c r="DY24" s="19">
        <v>1.8598605038278038E-6</v>
      </c>
      <c r="DZ24" s="19">
        <v>3.2114319037646055E-3</v>
      </c>
      <c r="EA24" s="19">
        <v>1.4328035467769951E-4</v>
      </c>
      <c r="EB24" s="19">
        <v>0</v>
      </c>
      <c r="EC24" s="19">
        <v>2.7769278734922409E-2</v>
      </c>
      <c r="ED24" s="19">
        <v>1.7315038712695241E-4</v>
      </c>
      <c r="EE24" s="19">
        <v>1.0303632006980479E-4</v>
      </c>
      <c r="EF24" s="19">
        <v>1.0098096681758761E-3</v>
      </c>
      <c r="EG24" s="19">
        <v>2.2212039679288864E-2</v>
      </c>
      <c r="EH24" s="19">
        <v>5.4623857140541077E-3</v>
      </c>
      <c r="EI24" s="19">
        <v>1.2763274908065796</v>
      </c>
      <c r="EJ24" s="19">
        <v>4.2054392397403717E-2</v>
      </c>
      <c r="EK24" s="19">
        <v>1.5621432103216648E-2</v>
      </c>
      <c r="EL24" s="19">
        <v>0.28879565000534058</v>
      </c>
      <c r="EM24" s="19">
        <v>2.5940837804228067E-3</v>
      </c>
      <c r="EN24" s="19">
        <v>2.4540603160858154E-2</v>
      </c>
      <c r="EO24" s="19">
        <v>2.679070457816124E-2</v>
      </c>
      <c r="EP24" s="19">
        <v>1.3166650198400021E-2</v>
      </c>
      <c r="EQ24" s="19">
        <v>4.175921157002449E-2</v>
      </c>
      <c r="ER24" s="19">
        <v>1.1245968926232308E-4</v>
      </c>
      <c r="ES24" s="19">
        <v>3.9419564418494701E-3</v>
      </c>
      <c r="ET24" s="19">
        <v>7.8405725071206689E-4</v>
      </c>
      <c r="EU24" s="19">
        <v>0</v>
      </c>
      <c r="EV24" s="19">
        <v>1.1270499424232309E-21</v>
      </c>
      <c r="EW24" s="19">
        <v>8.503664139425382E-5</v>
      </c>
      <c r="EX24" s="19">
        <v>4.043475491926074E-4</v>
      </c>
      <c r="EY24" s="19">
        <v>5.2078173030167818E-4</v>
      </c>
      <c r="EZ24" s="19">
        <v>2.4375636712647974E-5</v>
      </c>
      <c r="FA24" s="19">
        <v>0</v>
      </c>
      <c r="FB24" s="19">
        <v>5.6032917200354859E-5</v>
      </c>
      <c r="FC24" s="19">
        <v>2.6776337108458392E-5</v>
      </c>
      <c r="FD24" s="19">
        <v>4.0708458982408047E-3</v>
      </c>
      <c r="FE24" s="19">
        <v>6.1393948271870613E-3</v>
      </c>
      <c r="FF24" s="20">
        <v>3.6386039108037949E-2</v>
      </c>
      <c r="FG24" s="43">
        <v>1.5131157636642456</v>
      </c>
      <c r="FH24" s="19">
        <v>0.23891301453113556</v>
      </c>
      <c r="FI24" s="19">
        <v>0.51764488220214844</v>
      </c>
      <c r="FJ24" s="19">
        <v>0.83619552850723267</v>
      </c>
      <c r="FK24" s="19">
        <v>1.3067196607589722</v>
      </c>
      <c r="FL24" s="19">
        <v>0.64699506759643555</v>
      </c>
      <c r="FM24" s="19">
        <v>0.79637676477432251</v>
      </c>
      <c r="FN24" s="19">
        <v>2.7449078559875488</v>
      </c>
      <c r="FO24" s="19">
        <v>1.1945650577545166</v>
      </c>
      <c r="FP24" s="19">
        <v>3.9818838238716125E-2</v>
      </c>
      <c r="FQ24" s="19">
        <v>0.27873185276985168</v>
      </c>
      <c r="FR24" s="19">
        <v>0.83619552850723267</v>
      </c>
      <c r="FS24" s="19">
        <v>0.1592753529548645</v>
      </c>
      <c r="FT24" s="19">
        <v>0.35836952924728394</v>
      </c>
      <c r="FU24" s="19">
        <v>1.6325722932815552</v>
      </c>
      <c r="FV24" s="19">
        <v>0.11945650726556778</v>
      </c>
      <c r="FW24" s="19">
        <v>0.24705511331558228</v>
      </c>
      <c r="FX24" s="19">
        <v>1.6685928106307983</v>
      </c>
      <c r="FY24" s="19">
        <v>0.59293866157531738</v>
      </c>
      <c r="FZ24" s="19">
        <v>2.349311351776123</v>
      </c>
      <c r="GA24" s="19">
        <v>0.43800720572471619</v>
      </c>
      <c r="GB24" s="19">
        <v>2.3924978449940681E-2</v>
      </c>
      <c r="GC24" s="19">
        <v>2.341565303504467E-2</v>
      </c>
      <c r="GD24" s="19">
        <v>0.43048539757728577</v>
      </c>
      <c r="GE24" s="19">
        <v>0.9158332347869873</v>
      </c>
      <c r="GF24" s="19">
        <v>6.516300345538184E-5</v>
      </c>
      <c r="GG24" s="19">
        <v>0.68230438232421875</v>
      </c>
      <c r="GH24" s="19">
        <v>3.4921489655971527E-2</v>
      </c>
      <c r="GI24" s="19">
        <v>0.51709294319152832</v>
      </c>
      <c r="GJ24" s="19">
        <v>1.8653570413589478</v>
      </c>
      <c r="GK24" s="19">
        <v>3.4216252970509231E-4</v>
      </c>
      <c r="GL24" s="19">
        <v>8.5423782467842102E-2</v>
      </c>
      <c r="GM24" s="19">
        <v>0.9158332347869873</v>
      </c>
      <c r="GN24" s="19">
        <v>0.67692023515701294</v>
      </c>
      <c r="GO24" s="19">
        <v>11.308548927307129</v>
      </c>
      <c r="GP24" s="19">
        <v>18.953765869140625</v>
      </c>
      <c r="GQ24" s="19">
        <v>0</v>
      </c>
      <c r="GR24" s="19">
        <v>3.9818838238716125E-2</v>
      </c>
      <c r="GS24" s="19">
        <v>1.1547462940216064</v>
      </c>
      <c r="GT24" s="20">
        <v>7.5655789375305176</v>
      </c>
      <c r="GU24" s="43">
        <v>0.13647720217704773</v>
      </c>
      <c r="GV24" s="19">
        <v>8.4719918668270111E-3</v>
      </c>
      <c r="GW24" s="19">
        <v>5.7382803410291672E-2</v>
      </c>
      <c r="GX24" s="19">
        <v>1.1253491044044495E-2</v>
      </c>
      <c r="GY24" s="19">
        <v>1.0915279388427734E-2</v>
      </c>
      <c r="GZ24" s="19">
        <v>5.305953323841095E-3</v>
      </c>
      <c r="HA24" s="19">
        <v>4.5640321332029998E-5</v>
      </c>
      <c r="HB24" s="19">
        <v>9.4904936850070953E-2</v>
      </c>
      <c r="HC24" s="19">
        <v>1.0004733689129353E-2</v>
      </c>
      <c r="HD24" s="19">
        <v>7.2697998257353902E-4</v>
      </c>
      <c r="HE24" s="19">
        <v>5.4162060841917992E-3</v>
      </c>
      <c r="HF24" s="19">
        <v>4.3978996109217405E-4</v>
      </c>
      <c r="HG24" s="19">
        <v>3.8570028846152127E-4</v>
      </c>
      <c r="HH24" s="19">
        <v>1.0801765602082014E-3</v>
      </c>
      <c r="HI24" s="19">
        <v>8.8185388594865799E-3</v>
      </c>
      <c r="HJ24" s="19">
        <v>6.459219753742218E-2</v>
      </c>
      <c r="HK24" s="19">
        <v>0</v>
      </c>
      <c r="HL24" s="19">
        <v>1.9499218324199319E-3</v>
      </c>
      <c r="HM24" s="19">
        <v>0</v>
      </c>
      <c r="HN24" s="19">
        <v>0.4446529746055603</v>
      </c>
      <c r="HO24" s="19">
        <v>1.0096821933984756E-2</v>
      </c>
      <c r="HP24" s="19">
        <v>0</v>
      </c>
      <c r="HQ24" s="19">
        <v>0</v>
      </c>
      <c r="HR24" s="19">
        <v>5.059698224067688E-2</v>
      </c>
      <c r="HS24" s="19">
        <v>8.8112078607082367E-2</v>
      </c>
      <c r="HT24" s="19">
        <v>0</v>
      </c>
      <c r="HU24" s="19">
        <v>0.23159585893154144</v>
      </c>
      <c r="HV24" s="19">
        <v>0</v>
      </c>
      <c r="HW24" s="19">
        <v>0</v>
      </c>
      <c r="HX24" s="19">
        <v>0.33231821656227112</v>
      </c>
      <c r="HY24" s="19">
        <v>5.251291673630476E-3</v>
      </c>
      <c r="HZ24" s="19">
        <v>1.2086302973330021E-2</v>
      </c>
      <c r="IA24" s="19">
        <v>3.4375288523733616E-3</v>
      </c>
      <c r="IB24" s="19">
        <v>6.7841489799320698E-3</v>
      </c>
      <c r="IC24" s="19">
        <v>0.46606659889221191</v>
      </c>
      <c r="ID24" s="19">
        <v>2.2942140102386475</v>
      </c>
      <c r="IE24" s="19">
        <v>0</v>
      </c>
      <c r="IF24" s="19">
        <v>0</v>
      </c>
      <c r="IG24" s="19">
        <v>4.151606559753418E-2</v>
      </c>
      <c r="IH24" s="20">
        <v>3.0305922031402588</v>
      </c>
      <c r="II24" s="43">
        <v>3.4548338502645493E-2</v>
      </c>
      <c r="IJ24" s="19">
        <v>0</v>
      </c>
      <c r="IK24" s="19">
        <v>0</v>
      </c>
      <c r="IL24" s="19">
        <v>2.8483022470027208E-4</v>
      </c>
      <c r="IM24" s="19">
        <v>0</v>
      </c>
      <c r="IN24" s="19">
        <v>0</v>
      </c>
      <c r="IO24" s="19">
        <v>4.4474978494690731E-5</v>
      </c>
      <c r="IP24" s="19">
        <v>5.5115582654252648E-4</v>
      </c>
      <c r="IQ24" s="19">
        <v>1.6069298144429922E-3</v>
      </c>
      <c r="IR24" s="19">
        <v>1.0668302420526743E-3</v>
      </c>
      <c r="IS24" s="19">
        <v>2.6456429623067379E-4</v>
      </c>
      <c r="IT24" s="19">
        <v>1.2252030137460679E-4</v>
      </c>
      <c r="IU24" s="19">
        <v>0</v>
      </c>
      <c r="IV24" s="19">
        <v>1.3387763465289026E-4</v>
      </c>
      <c r="IW24" s="19">
        <v>1.3821794418618083E-3</v>
      </c>
      <c r="IX24" s="19">
        <v>5.7418261256714231E-9</v>
      </c>
      <c r="IY24" s="19">
        <v>3.0650475528091192E-3</v>
      </c>
      <c r="IZ24" s="19">
        <v>2.4520379956811666E-3</v>
      </c>
      <c r="JA24" s="19">
        <v>1.236109621822834E-2</v>
      </c>
      <c r="JB24" s="19">
        <v>6.05441490188241E-3</v>
      </c>
      <c r="JC24" s="19">
        <v>6.886656628921628E-4</v>
      </c>
      <c r="JD24" s="19">
        <v>1.9638809317257255E-4</v>
      </c>
      <c r="JE24" s="19">
        <v>1.8508111679693684E-5</v>
      </c>
      <c r="JF24" s="19">
        <v>1.2340470857452601E-4</v>
      </c>
      <c r="JG24" s="19">
        <v>1.6245832375716418E-4</v>
      </c>
      <c r="JH24" s="19">
        <v>1.8110587916453369E-5</v>
      </c>
      <c r="JI24" s="19">
        <v>2.8218824809300713E-5</v>
      </c>
      <c r="JJ24" s="19">
        <v>4.0854120015865192E-5</v>
      </c>
      <c r="JK24" s="19">
        <v>0</v>
      </c>
      <c r="JL24" s="19">
        <v>0</v>
      </c>
      <c r="JM24" s="19">
        <v>0</v>
      </c>
      <c r="JN24" s="19">
        <v>1.0015709995059296E-4</v>
      </c>
      <c r="JO24" s="19">
        <v>0</v>
      </c>
      <c r="JP24" s="19">
        <v>9.0415473096072674E-4</v>
      </c>
      <c r="JQ24" s="19">
        <v>0</v>
      </c>
      <c r="JR24" s="19">
        <v>2.5543058291077614E-2</v>
      </c>
      <c r="JS24" s="19">
        <v>8.2169399320264347E-6</v>
      </c>
      <c r="JT24" s="19">
        <v>6.3332340687338728E-6</v>
      </c>
      <c r="JU24" s="19">
        <v>3.8440409116446972E-4</v>
      </c>
      <c r="JV24" s="20">
        <v>8.0608800053596497E-3</v>
      </c>
      <c r="JW24" s="43">
        <v>2.1178282797336578E-2</v>
      </c>
      <c r="JX24" s="19">
        <v>1.0447322390973568E-2</v>
      </c>
      <c r="JY24" s="19">
        <v>9.0764068067073822E-2</v>
      </c>
      <c r="JZ24" s="19">
        <v>0.76506555080413818</v>
      </c>
      <c r="KA24" s="19">
        <v>2.8080135583877563E-2</v>
      </c>
      <c r="KB24" s="19">
        <v>4.5665673911571503E-2</v>
      </c>
      <c r="KC24" s="19">
        <v>3.5029258579015732E-2</v>
      </c>
      <c r="KD24" s="19">
        <v>0.21740832924842834</v>
      </c>
      <c r="KE24" s="19">
        <v>0.11572419106960297</v>
      </c>
      <c r="KF24" s="19">
        <v>0</v>
      </c>
      <c r="KG24" s="19">
        <v>7.3651261627674103E-2</v>
      </c>
      <c r="KH24" s="19">
        <v>1.7632812261581421E-2</v>
      </c>
      <c r="KI24" s="19">
        <v>8.060038834810257E-2</v>
      </c>
      <c r="KJ24" s="19">
        <v>3.498198464512825E-3</v>
      </c>
      <c r="KK24" s="19">
        <v>0.10168412327766418</v>
      </c>
      <c r="KL24" s="19">
        <v>1.2952789664268494E-2</v>
      </c>
      <c r="KM24" s="19">
        <v>3.5029258579015732E-2</v>
      </c>
      <c r="KN24" s="19">
        <v>0.15420438349246979</v>
      </c>
      <c r="KO24" s="19">
        <v>6.660759449005127E-2</v>
      </c>
      <c r="KP24" s="19">
        <v>1.1494418382644653</v>
      </c>
      <c r="KQ24" s="19">
        <v>1.7490992322564125E-2</v>
      </c>
      <c r="KR24" s="19">
        <v>3.5454716999083757E-3</v>
      </c>
      <c r="KS24" s="19">
        <v>1.7538266256451607E-2</v>
      </c>
      <c r="KT24" s="19">
        <v>1.3945521786808968E-2</v>
      </c>
      <c r="KU24" s="19">
        <v>3.498198464512825E-3</v>
      </c>
      <c r="KV24" s="19">
        <v>0</v>
      </c>
      <c r="KW24" s="19">
        <v>4.8880234360694885E-2</v>
      </c>
      <c r="KX24" s="19">
        <v>0</v>
      </c>
      <c r="KY24" s="19">
        <v>3.498198464512825E-3</v>
      </c>
      <c r="KZ24" s="19">
        <v>5.5876635015010834E-2</v>
      </c>
      <c r="LA24" s="19">
        <v>0</v>
      </c>
      <c r="LB24" s="19">
        <v>3.4887440502643585E-2</v>
      </c>
      <c r="LC24" s="19">
        <v>0.14021158218383789</v>
      </c>
      <c r="LD24" s="19">
        <v>6.99639692902565E-3</v>
      </c>
      <c r="LE24" s="19">
        <v>0.41893291473388672</v>
      </c>
      <c r="LF24" s="19">
        <v>1.5355672836303711</v>
      </c>
      <c r="LG24" s="19">
        <v>4.7272955271182582E-5</v>
      </c>
      <c r="LH24" s="19">
        <v>2.1036464720964432E-2</v>
      </c>
      <c r="LI24" s="19">
        <v>8.4382228553295135E-2</v>
      </c>
      <c r="LJ24" s="20">
        <v>0.40408921241760254</v>
      </c>
      <c r="LK24" s="43">
        <v>1.3105825473758159E-6</v>
      </c>
      <c r="LL24" s="19">
        <v>1.9724854638525358E-8</v>
      </c>
      <c r="LM24" s="19">
        <v>0</v>
      </c>
      <c r="LN24" s="19">
        <v>2.4717078872527054E-7</v>
      </c>
      <c r="LO24" s="19">
        <v>3.9269521039386746E-6</v>
      </c>
      <c r="LP24" s="19">
        <v>1.3391447737376438E-6</v>
      </c>
      <c r="LQ24" s="19">
        <v>1.3625995620714093E-7</v>
      </c>
      <c r="LR24" s="19">
        <v>2.8234617275302298E-6</v>
      </c>
      <c r="LS24" s="19">
        <v>5.0765042942657601E-6</v>
      </c>
      <c r="LT24" s="19">
        <v>1.947076384567481E-7</v>
      </c>
      <c r="LU24" s="19">
        <v>8.0503554045208148E-7</v>
      </c>
      <c r="LV24" s="19">
        <v>2.4083297489596589E-7</v>
      </c>
      <c r="LW24" s="19">
        <v>6.2985122895042878E-7</v>
      </c>
      <c r="LX24" s="19">
        <v>1.0752495427368558E-7</v>
      </c>
      <c r="LY24" s="19">
        <v>1.1384713616280351E-6</v>
      </c>
      <c r="LZ24" s="19">
        <v>1.601793719885336E-8</v>
      </c>
      <c r="MA24" s="19">
        <v>1.9161830095981713E-6</v>
      </c>
      <c r="MB24" s="19">
        <v>1.2097428907509311E-6</v>
      </c>
      <c r="MC24" s="19">
        <v>2.3497964320995379E-6</v>
      </c>
      <c r="MD24" s="19">
        <v>7.2631091825314797E-6</v>
      </c>
      <c r="ME24" s="19">
        <v>4.8468831437276094E-7</v>
      </c>
      <c r="MF24" s="19">
        <v>1.4319583385713486E-7</v>
      </c>
      <c r="MG24" s="19">
        <v>2.9073092377984722E-7</v>
      </c>
      <c r="MH24" s="19">
        <v>6.697368917230051E-7</v>
      </c>
      <c r="MI24" s="19">
        <v>1.8738667506568163E-7</v>
      </c>
      <c r="MJ24" s="19">
        <v>1.1676378619540628E-7</v>
      </c>
      <c r="MK24" s="19">
        <v>1.9622274294306408E-7</v>
      </c>
      <c r="ML24" s="19">
        <v>2.5304742745646536E-9</v>
      </c>
      <c r="MM24" s="19">
        <v>1.4780194135255442E-7</v>
      </c>
      <c r="MN24" s="19">
        <v>3.1002505807009584E-7</v>
      </c>
      <c r="MO24" s="19">
        <v>0</v>
      </c>
      <c r="MP24" s="19">
        <v>1.5777132489347423E-7</v>
      </c>
      <c r="MQ24" s="19">
        <v>1.5890154827502556E-6</v>
      </c>
      <c r="MR24" s="19">
        <v>1.9834436670862488E-7</v>
      </c>
      <c r="MS24" s="19">
        <v>9.391037565364968E-6</v>
      </c>
      <c r="MT24" s="19">
        <v>1.0876105079660192E-5</v>
      </c>
      <c r="MU24" s="19">
        <v>1.8587442696116341E-7</v>
      </c>
      <c r="MV24" s="19">
        <v>4.1297596453659935E-8</v>
      </c>
      <c r="MW24" s="19">
        <v>6.8399089059312246E-7</v>
      </c>
      <c r="MX24" s="20">
        <v>9.7957281468552537E-6</v>
      </c>
    </row>
    <row r="25" spans="2:362" s="38" customFormat="1" ht="30">
      <c r="B25" s="31" t="s">
        <v>32</v>
      </c>
      <c r="C25" s="43">
        <v>3.4999378840439022E-5</v>
      </c>
      <c r="D25" s="19">
        <v>2.1972894046484726E-6</v>
      </c>
      <c r="E25" s="19">
        <v>2.7155940074408136E-7</v>
      </c>
      <c r="F25" s="19">
        <v>7.8824581351000234E-7</v>
      </c>
      <c r="G25" s="19">
        <v>8.040504326345399E-6</v>
      </c>
      <c r="H25" s="19">
        <v>6.5651947807054967E-5</v>
      </c>
      <c r="I25" s="19">
        <v>2.5552171791787259E-5</v>
      </c>
      <c r="J25" s="19">
        <v>5.6879930198192596E-3</v>
      </c>
      <c r="K25" s="19">
        <v>3.3154167234897614E-2</v>
      </c>
      <c r="L25" s="19">
        <v>0</v>
      </c>
      <c r="M25" s="19">
        <v>1.8228653289042995E-6</v>
      </c>
      <c r="N25" s="19">
        <v>3.2143250905392051E-7</v>
      </c>
      <c r="O25" s="19">
        <v>8.9826244220603257E-6</v>
      </c>
      <c r="P25" s="19">
        <v>1.433172874385491E-4</v>
      </c>
      <c r="Q25" s="19">
        <v>1.2829654224333353E-5</v>
      </c>
      <c r="R25" s="19">
        <v>0</v>
      </c>
      <c r="S25" s="19">
        <v>8.3181716036051512E-5</v>
      </c>
      <c r="T25" s="19">
        <v>9.0509848669171333E-3</v>
      </c>
      <c r="U25" s="19">
        <v>4.4132191687822342E-3</v>
      </c>
      <c r="V25" s="19">
        <v>1.1382203549146652E-2</v>
      </c>
      <c r="W25" s="19">
        <v>2.1931739524006844E-2</v>
      </c>
      <c r="X25" s="19">
        <v>5.1074387738481164E-4</v>
      </c>
      <c r="Y25" s="19">
        <v>2.3107175195491436E-7</v>
      </c>
      <c r="Z25" s="19">
        <v>3.272507747169584E-4</v>
      </c>
      <c r="AA25" s="19">
        <v>3.0104124452918768E-3</v>
      </c>
      <c r="AB25" s="19">
        <v>5.2683139983855654E-6</v>
      </c>
      <c r="AC25" s="19">
        <v>4.7789182281121612E-4</v>
      </c>
      <c r="AD25" s="19">
        <v>4.2492854390729917E-7</v>
      </c>
      <c r="AE25" s="19">
        <v>7.2109320899471641E-4</v>
      </c>
      <c r="AF25" s="19">
        <v>9.6441218629479408E-3</v>
      </c>
      <c r="AG25" s="19">
        <v>1.4560015415554517E-7</v>
      </c>
      <c r="AH25" s="19">
        <v>0</v>
      </c>
      <c r="AI25" s="19">
        <v>4.1769788367673755E-5</v>
      </c>
      <c r="AJ25" s="19">
        <v>3.3666315721347928E-4</v>
      </c>
      <c r="AK25" s="19">
        <v>0.20990079641342163</v>
      </c>
      <c r="AL25" s="19">
        <v>7.8234355896711349E-3</v>
      </c>
      <c r="AM25" s="19">
        <v>0</v>
      </c>
      <c r="AN25" s="19">
        <v>0</v>
      </c>
      <c r="AO25" s="19">
        <v>1.4458992518484592E-4</v>
      </c>
      <c r="AP25" s="20">
        <v>5.3815706633031368E-3</v>
      </c>
      <c r="AQ25" s="43">
        <v>1.8181834369897842E-2</v>
      </c>
      <c r="AR25" s="19">
        <v>4.4714524847222492E-6</v>
      </c>
      <c r="AS25" s="19">
        <v>6.7391647025942802E-3</v>
      </c>
      <c r="AT25" s="19">
        <v>3.3410292118787766E-2</v>
      </c>
      <c r="AU25" s="19">
        <v>2.8780600056052208E-2</v>
      </c>
      <c r="AV25" s="19">
        <v>3.3053173683583736E-3</v>
      </c>
      <c r="AW25" s="19">
        <v>1.1998722329735756E-2</v>
      </c>
      <c r="AX25" s="19">
        <v>6.6398248076438904E-2</v>
      </c>
      <c r="AY25" s="19">
        <v>1.2916133739054203E-2</v>
      </c>
      <c r="AZ25" s="19">
        <v>1.9472034182399511E-5</v>
      </c>
      <c r="BA25" s="19">
        <v>3.3798307413235307E-4</v>
      </c>
      <c r="BB25" s="19">
        <v>1.7606329172849655E-2</v>
      </c>
      <c r="BC25" s="19">
        <v>2.8124725446105003E-2</v>
      </c>
      <c r="BD25" s="19">
        <v>2.8700198163278401E-4</v>
      </c>
      <c r="BE25" s="19">
        <v>3.902541846036911E-2</v>
      </c>
      <c r="BF25" s="19">
        <v>7.6698791235685349E-4</v>
      </c>
      <c r="BG25" s="19">
        <v>4.1113477200269699E-2</v>
      </c>
      <c r="BH25" s="19">
        <v>0.13068883121013641</v>
      </c>
      <c r="BI25" s="19">
        <v>0.14200115203857422</v>
      </c>
      <c r="BJ25" s="19">
        <v>1.4834079891443253E-2</v>
      </c>
      <c r="BK25" s="19">
        <v>0.84746003150939941</v>
      </c>
      <c r="BL25" s="19">
        <v>0.41006565093994141</v>
      </c>
      <c r="BM25" s="19">
        <v>4.9774423241615295E-2</v>
      </c>
      <c r="BN25" s="19">
        <v>9.2457890510559082E-2</v>
      </c>
      <c r="BO25" s="19">
        <v>6.3155114650726318E-2</v>
      </c>
      <c r="BP25" s="19">
        <v>1.5009066555649042E-4</v>
      </c>
      <c r="BQ25" s="19">
        <v>0.35122901201248169</v>
      </c>
      <c r="BR25" s="19">
        <v>0.17363354563713074</v>
      </c>
      <c r="BS25" s="19">
        <v>1.9883740693330765E-2</v>
      </c>
      <c r="BT25" s="19">
        <v>1.6019980907440186</v>
      </c>
      <c r="BU25" s="19">
        <v>2.2608384490013123E-2</v>
      </c>
      <c r="BV25" s="19">
        <v>3.0131913721561432E-2</v>
      </c>
      <c r="BW25" s="19">
        <v>0.23392356932163239</v>
      </c>
      <c r="BX25" s="19">
        <v>1.7301969230175018E-2</v>
      </c>
      <c r="BY25" s="19">
        <v>4.3310809135437012</v>
      </c>
      <c r="BZ25" s="19">
        <v>3.0759026412852108E-4</v>
      </c>
      <c r="CA25" s="19">
        <v>0</v>
      </c>
      <c r="CB25" s="19">
        <v>0</v>
      </c>
      <c r="CC25" s="19">
        <v>7.1702606976032257E-2</v>
      </c>
      <c r="CD25" s="20">
        <v>0.9890674352645874</v>
      </c>
      <c r="CE25" s="43">
        <v>4.0090977563522756E-4</v>
      </c>
      <c r="CF25" s="19">
        <v>1.8534554158122774E-7</v>
      </c>
      <c r="CG25" s="19">
        <v>7.3316907219123095E-5</v>
      </c>
      <c r="CH25" s="19">
        <v>1.7225131159648299E-4</v>
      </c>
      <c r="CI25" s="19">
        <v>5.9558005887083709E-6</v>
      </c>
      <c r="CJ25" s="19">
        <v>1.3861630577594042E-5</v>
      </c>
      <c r="CK25" s="19">
        <v>4.9844315981317777E-6</v>
      </c>
      <c r="CL25" s="19">
        <v>2.8370117433951236E-5</v>
      </c>
      <c r="CM25" s="19">
        <v>1.1702159827109426E-4</v>
      </c>
      <c r="CN25" s="19">
        <v>4.1957919165724888E-6</v>
      </c>
      <c r="CO25" s="19">
        <v>5.0752565584843978E-5</v>
      </c>
      <c r="CP25" s="19">
        <v>4.2240710172336549E-5</v>
      </c>
      <c r="CQ25" s="19">
        <v>3.1512241548625752E-5</v>
      </c>
      <c r="CR25" s="19">
        <v>4.134239861741662E-5</v>
      </c>
      <c r="CS25" s="19">
        <v>8.7137414084281772E-5</v>
      </c>
      <c r="CT25" s="19">
        <v>3.845629544230178E-5</v>
      </c>
      <c r="CU25" s="19">
        <v>1.3686321835848503E-5</v>
      </c>
      <c r="CV25" s="19">
        <v>3.0631093977717683E-5</v>
      </c>
      <c r="CW25" s="19">
        <v>2.6336763767176308E-5</v>
      </c>
      <c r="CX25" s="19">
        <v>5.6349908845731989E-5</v>
      </c>
      <c r="CY25" s="19">
        <v>2.794438973069191E-2</v>
      </c>
      <c r="CZ25" s="19">
        <v>2.2519930098496843E-7</v>
      </c>
      <c r="DA25" s="19">
        <v>1.8484129213902634E-6</v>
      </c>
      <c r="DB25" s="19">
        <v>2.3785007215337828E-5</v>
      </c>
      <c r="DC25" s="19">
        <v>4.7299599827965721E-6</v>
      </c>
      <c r="DD25" s="19">
        <v>0</v>
      </c>
      <c r="DE25" s="19">
        <v>3.1301847229769919E-6</v>
      </c>
      <c r="DF25" s="19">
        <v>0</v>
      </c>
      <c r="DG25" s="19">
        <v>1.6214122524615959E-6</v>
      </c>
      <c r="DH25" s="19">
        <v>7.1477634264738299E-6</v>
      </c>
      <c r="DI25" s="19">
        <v>0</v>
      </c>
      <c r="DJ25" s="19">
        <v>2.3122703396438737E-7</v>
      </c>
      <c r="DK25" s="19">
        <v>1.8164415087085217E-4</v>
      </c>
      <c r="DL25" s="19">
        <v>3.6633544368669391E-5</v>
      </c>
      <c r="DM25" s="19">
        <v>0.25062611699104309</v>
      </c>
      <c r="DN25" s="19">
        <v>2.2853580594528466E-4</v>
      </c>
      <c r="DO25" s="19">
        <v>4.3850473048223648E-6</v>
      </c>
      <c r="DP25" s="19">
        <v>1.557564246468246E-6</v>
      </c>
      <c r="DQ25" s="19">
        <v>2.7400463295634836E-5</v>
      </c>
      <c r="DR25" s="20">
        <v>2.7868253528140485E-4</v>
      </c>
      <c r="DS25" s="43">
        <v>5.895652520848671E-6</v>
      </c>
      <c r="DT25" s="19">
        <v>4.5513597335400391E-9</v>
      </c>
      <c r="DU25" s="19">
        <v>4.4328734278678894E-2</v>
      </c>
      <c r="DV25" s="19">
        <v>2.5992051232606173E-3</v>
      </c>
      <c r="DW25" s="19">
        <v>2.3403977138514165E-6</v>
      </c>
      <c r="DX25" s="19">
        <v>4.8930432967608795E-5</v>
      </c>
      <c r="DY25" s="19">
        <v>2.4799506718409248E-5</v>
      </c>
      <c r="DZ25" s="19">
        <v>2.2004837228450924E-4</v>
      </c>
      <c r="EA25" s="19">
        <v>1.5690966392867267E-5</v>
      </c>
      <c r="EB25" s="19">
        <v>0</v>
      </c>
      <c r="EC25" s="19">
        <v>1.4381587971001863E-3</v>
      </c>
      <c r="ED25" s="19">
        <v>7.6120572884974536E-6</v>
      </c>
      <c r="EE25" s="19">
        <v>1.0245257726637647E-5</v>
      </c>
      <c r="EF25" s="19">
        <v>2.8759692795574665E-3</v>
      </c>
      <c r="EG25" s="19">
        <v>2.0783981308341026E-3</v>
      </c>
      <c r="EH25" s="19">
        <v>5.7726544328033924E-3</v>
      </c>
      <c r="EI25" s="19">
        <v>3.2033808529376984E-2</v>
      </c>
      <c r="EJ25" s="19">
        <v>1.4137384481728077E-2</v>
      </c>
      <c r="EK25" s="19">
        <v>2.5479607284069061E-3</v>
      </c>
      <c r="EL25" s="19">
        <v>7.2125191800296307E-3</v>
      </c>
      <c r="EM25" s="19">
        <v>2.278522215783596E-2</v>
      </c>
      <c r="EN25" s="19">
        <v>4.1749230585992336E-3</v>
      </c>
      <c r="EO25" s="19">
        <v>1.5409203479066491E-3</v>
      </c>
      <c r="EP25" s="19">
        <v>4.533005878329277E-3</v>
      </c>
      <c r="EQ25" s="19">
        <v>1.3467027805745602E-2</v>
      </c>
      <c r="ER25" s="19">
        <v>9.4111401267582551E-6</v>
      </c>
      <c r="ES25" s="19">
        <v>2.0365561358630657E-3</v>
      </c>
      <c r="ET25" s="19">
        <v>2.5248518795706332E-4</v>
      </c>
      <c r="EU25" s="19">
        <v>0</v>
      </c>
      <c r="EV25" s="19">
        <v>1.6256607235692362E-21</v>
      </c>
      <c r="EW25" s="19">
        <v>1.5398467439808883E-5</v>
      </c>
      <c r="EX25" s="19">
        <v>1.1062379053328186E-4</v>
      </c>
      <c r="EY25" s="19">
        <v>9.9236865935381502E-5</v>
      </c>
      <c r="EZ25" s="19">
        <v>4.7437108150916174E-5</v>
      </c>
      <c r="FA25" s="19">
        <v>0</v>
      </c>
      <c r="FB25" s="19">
        <v>2.1312456738087349E-5</v>
      </c>
      <c r="FC25" s="19">
        <v>5.1165748118364718E-6</v>
      </c>
      <c r="FD25" s="19">
        <v>2.998960844706744E-4</v>
      </c>
      <c r="FE25" s="19">
        <v>2.8873037081211805E-3</v>
      </c>
      <c r="FF25" s="20">
        <v>1.2084216810762882E-2</v>
      </c>
      <c r="FG25" s="43">
        <v>2.0955771207809448E-2</v>
      </c>
      <c r="FH25" s="19"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7.2657667100429535E-2</v>
      </c>
      <c r="FX25" s="19">
        <v>0.83295249938964844</v>
      </c>
      <c r="FY25" s="19">
        <v>3.7399623543024063E-2</v>
      </c>
      <c r="FZ25" s="19">
        <v>0.20955772697925568</v>
      </c>
      <c r="GA25" s="19">
        <v>2.011754035949707</v>
      </c>
      <c r="GB25" s="19">
        <v>5.80249959602952E-3</v>
      </c>
      <c r="GC25" s="19">
        <v>1.5037794946692884E-4</v>
      </c>
      <c r="GD25" s="19">
        <v>1.5002895146608353E-2</v>
      </c>
      <c r="GE25" s="19">
        <v>0.10477886348962784</v>
      </c>
      <c r="GF25" s="19">
        <v>3.4360101562924683E-4</v>
      </c>
      <c r="GG25" s="19">
        <v>0.36672809720039368</v>
      </c>
      <c r="GH25" s="19">
        <v>1.846759021282196E-2</v>
      </c>
      <c r="GI25" s="19">
        <v>3.357614204287529E-2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12.803976058959961</v>
      </c>
      <c r="GP25" s="19">
        <v>0</v>
      </c>
      <c r="GQ25" s="19">
        <v>0</v>
      </c>
      <c r="GR25" s="19">
        <v>0</v>
      </c>
      <c r="GS25" s="19">
        <v>0</v>
      </c>
      <c r="GT25" s="20">
        <v>0.50293850898742676</v>
      </c>
      <c r="GU25" s="43">
        <v>2.7188778039999306E-4</v>
      </c>
      <c r="GV25" s="19">
        <v>0</v>
      </c>
      <c r="GW25" s="19">
        <v>1.3433592393994331E-3</v>
      </c>
      <c r="GX25" s="19">
        <v>4.8737574252299964E-4</v>
      </c>
      <c r="GY25" s="19">
        <v>0</v>
      </c>
      <c r="GZ25" s="19">
        <v>0</v>
      </c>
      <c r="HA25" s="19">
        <v>0</v>
      </c>
      <c r="HB25" s="19">
        <v>3.6029068724019453E-5</v>
      </c>
      <c r="HC25" s="19">
        <v>2.0265385683160275E-4</v>
      </c>
      <c r="HD25" s="19">
        <v>0</v>
      </c>
      <c r="HE25" s="19">
        <v>0</v>
      </c>
      <c r="HF25" s="19">
        <v>0</v>
      </c>
      <c r="HG25" s="19">
        <v>0</v>
      </c>
      <c r="HH25" s="19">
        <v>8.599285501986742E-5</v>
      </c>
      <c r="HI25" s="19">
        <v>0</v>
      </c>
      <c r="HJ25" s="19">
        <v>8.2327525888103992E-5</v>
      </c>
      <c r="HK25" s="19">
        <v>1.4249294508772437E-5</v>
      </c>
      <c r="HL25" s="19">
        <v>1.1863982072100043E-3</v>
      </c>
      <c r="HM25" s="19">
        <v>0</v>
      </c>
      <c r="HN25" s="19">
        <v>1.1499791435198858E-4</v>
      </c>
      <c r="HO25" s="19">
        <v>8.3588980138301849E-2</v>
      </c>
      <c r="HP25" s="19">
        <v>0</v>
      </c>
      <c r="HQ25" s="19">
        <v>0</v>
      </c>
      <c r="HR25" s="19">
        <v>1.3876368757337332E-4</v>
      </c>
      <c r="HS25" s="19">
        <v>2.4164993374142796E-4</v>
      </c>
      <c r="HT25" s="19">
        <v>0</v>
      </c>
      <c r="HU25" s="19">
        <v>5.7229353114962578E-3</v>
      </c>
      <c r="HV25" s="19">
        <v>0</v>
      </c>
      <c r="HW25" s="19">
        <v>0</v>
      </c>
      <c r="HX25" s="19">
        <v>4.4171963818371296E-3</v>
      </c>
      <c r="HY25" s="19">
        <v>6.980053149163723E-5</v>
      </c>
      <c r="HZ25" s="19">
        <v>1.6065196541603655E-4</v>
      </c>
      <c r="IA25" s="19">
        <v>1.9451027037575841E-3</v>
      </c>
      <c r="IB25" s="19">
        <v>3.2016392651712522E-5</v>
      </c>
      <c r="IC25" s="19">
        <v>0.67039716243743896</v>
      </c>
      <c r="ID25" s="19">
        <v>3.930363804101944E-2</v>
      </c>
      <c r="IE25" s="19">
        <v>0</v>
      </c>
      <c r="IF25" s="19">
        <v>0</v>
      </c>
      <c r="IG25" s="19">
        <v>8.3927176892757416E-3</v>
      </c>
      <c r="IH25" s="20">
        <v>5.5205155164003372E-2</v>
      </c>
      <c r="II25" s="43">
        <v>1.3402925105765462E-5</v>
      </c>
      <c r="IJ25" s="19">
        <v>0</v>
      </c>
      <c r="IK25" s="19">
        <v>0</v>
      </c>
      <c r="IL25" s="19">
        <v>3.678502980619669E-5</v>
      </c>
      <c r="IM25" s="19">
        <v>0</v>
      </c>
      <c r="IN25" s="19">
        <v>0</v>
      </c>
      <c r="IO25" s="19">
        <v>1.0854112588276621E-5</v>
      </c>
      <c r="IP25" s="19">
        <v>0</v>
      </c>
      <c r="IQ25" s="19">
        <v>4.0344079025089741E-5</v>
      </c>
      <c r="IR25" s="19">
        <v>2.6784173314808868E-5</v>
      </c>
      <c r="IS25" s="19">
        <v>8.6268937593558803E-7</v>
      </c>
      <c r="IT25" s="19">
        <v>4.0244432852887257E-7</v>
      </c>
      <c r="IU25" s="19">
        <v>0</v>
      </c>
      <c r="IV25" s="19">
        <v>0</v>
      </c>
      <c r="IW25" s="19">
        <v>0</v>
      </c>
      <c r="IX25" s="19">
        <v>0</v>
      </c>
      <c r="IY25" s="19">
        <v>0</v>
      </c>
      <c r="IZ25" s="19">
        <v>0</v>
      </c>
      <c r="JA25" s="19">
        <v>0</v>
      </c>
      <c r="JB25" s="19">
        <v>0</v>
      </c>
      <c r="JC25" s="19">
        <v>1.4231882523745298E-3</v>
      </c>
      <c r="JD25" s="19">
        <v>0</v>
      </c>
      <c r="JE25" s="19">
        <v>0</v>
      </c>
      <c r="JF25" s="19">
        <v>1.8986436316481559E-6</v>
      </c>
      <c r="JG25" s="19">
        <v>1.2154358728366788E-6</v>
      </c>
      <c r="JH25" s="19">
        <v>2.9766832199129567E-7</v>
      </c>
      <c r="JI25" s="19">
        <v>4.5358984834820149E-7</v>
      </c>
      <c r="JJ25" s="19">
        <v>6.6621009864320513E-7</v>
      </c>
      <c r="JK25" s="19">
        <v>0</v>
      </c>
      <c r="JL25" s="19">
        <v>0</v>
      </c>
      <c r="JM25" s="19">
        <v>0</v>
      </c>
      <c r="JN25" s="19">
        <v>7.4384672643645899E-7</v>
      </c>
      <c r="JO25" s="19">
        <v>0</v>
      </c>
      <c r="JP25" s="19">
        <v>4.4125043787062168E-3</v>
      </c>
      <c r="JQ25" s="19">
        <v>0</v>
      </c>
      <c r="JR25" s="19">
        <v>0</v>
      </c>
      <c r="JS25" s="19">
        <v>1.8161796719318168E-11</v>
      </c>
      <c r="JT25" s="19">
        <v>0</v>
      </c>
      <c r="JU25" s="19">
        <v>0</v>
      </c>
      <c r="JV25" s="20">
        <v>2.9993036150699481E-5</v>
      </c>
      <c r="JW25" s="43">
        <v>6.0949185863137245E-3</v>
      </c>
      <c r="JX25" s="19">
        <v>1.158179366029799E-3</v>
      </c>
      <c r="JY25" s="19">
        <v>1.491155824624002E-3</v>
      </c>
      <c r="JZ25" s="19">
        <v>1.2486620806157589E-2</v>
      </c>
      <c r="KA25" s="19">
        <v>3.6193105188431218E-5</v>
      </c>
      <c r="KB25" s="19">
        <v>2.3163585865404457E-4</v>
      </c>
      <c r="KC25" s="19">
        <v>1.4477242075372487E-4</v>
      </c>
      <c r="KD25" s="19">
        <v>1.0879646986722946E-2</v>
      </c>
      <c r="KE25" s="19">
        <v>4.9005463719367981E-2</v>
      </c>
      <c r="KF25" s="19">
        <v>0</v>
      </c>
      <c r="KG25" s="19">
        <v>1.7951779300346971E-3</v>
      </c>
      <c r="KH25" s="19">
        <v>3.474538098089397E-4</v>
      </c>
      <c r="KI25" s="19">
        <v>2.4611310800537467E-4</v>
      </c>
      <c r="KJ25" s="19">
        <v>2.0268137450329959E-4</v>
      </c>
      <c r="KK25" s="19">
        <v>1.6793600516393781E-3</v>
      </c>
      <c r="KL25" s="19">
        <v>5.3565797861665487E-4</v>
      </c>
      <c r="KM25" s="19">
        <v>2.2512110881507397E-3</v>
      </c>
      <c r="KN25" s="19">
        <v>1.5990113839507103E-2</v>
      </c>
      <c r="KO25" s="19">
        <v>6.8549737334251404E-3</v>
      </c>
      <c r="KP25" s="19">
        <v>1.1451498605310917E-2</v>
      </c>
      <c r="KQ25" s="19">
        <v>6.5907642245292664E-2</v>
      </c>
      <c r="KR25" s="19">
        <v>2.0333286374807358E-2</v>
      </c>
      <c r="KS25" s="19">
        <v>3.5469240974634886E-3</v>
      </c>
      <c r="KT25" s="19">
        <v>1.1364634847268462E-3</v>
      </c>
      <c r="KU25" s="19">
        <v>1.013406872516498E-4</v>
      </c>
      <c r="KV25" s="19">
        <v>7.2386205829388928E-6</v>
      </c>
      <c r="KW25" s="19">
        <v>2.3959835525602102E-3</v>
      </c>
      <c r="KX25" s="19">
        <v>0</v>
      </c>
      <c r="KY25" s="19">
        <v>1.4477241165877786E-5</v>
      </c>
      <c r="KZ25" s="19">
        <v>1.3174290070310235E-3</v>
      </c>
      <c r="LA25" s="19">
        <v>0</v>
      </c>
      <c r="LB25" s="19">
        <v>1.3391447719186544E-3</v>
      </c>
      <c r="LC25" s="19">
        <v>2.1998168900609016E-2</v>
      </c>
      <c r="LD25" s="19">
        <v>9.4102072762325406E-4</v>
      </c>
      <c r="LE25" s="19">
        <v>0.1983671635389328</v>
      </c>
      <c r="LF25" s="19">
        <v>8.4691861411556602E-4</v>
      </c>
      <c r="LG25" s="19">
        <v>1.3029517140239477E-4</v>
      </c>
      <c r="LH25" s="19">
        <v>3.4021519240923226E-4</v>
      </c>
      <c r="LI25" s="19">
        <v>3.1126069370657206E-4</v>
      </c>
      <c r="LJ25" s="20">
        <v>1.9500844180583954E-2</v>
      </c>
      <c r="LK25" s="43">
        <v>0</v>
      </c>
      <c r="LL25" s="19">
        <v>0</v>
      </c>
      <c r="LM25" s="19">
        <v>0</v>
      </c>
      <c r="LN25" s="19">
        <v>3.0326167689054273E-5</v>
      </c>
      <c r="LO25" s="19">
        <v>6.296491505963786E-7</v>
      </c>
      <c r="LP25" s="19">
        <v>1.5608492276442121E-7</v>
      </c>
      <c r="LQ25" s="19">
        <v>3.335166911710985E-5</v>
      </c>
      <c r="LR25" s="19">
        <v>1.5688026905991137E-4</v>
      </c>
      <c r="LS25" s="19">
        <v>2.2920640185475349E-3</v>
      </c>
      <c r="LT25" s="19">
        <v>0</v>
      </c>
      <c r="LU25" s="19">
        <v>9.1767162757605547E-9</v>
      </c>
      <c r="LV25" s="19">
        <v>0</v>
      </c>
      <c r="LW25" s="19">
        <v>1.4751368837551126E-7</v>
      </c>
      <c r="LX25" s="19">
        <v>1.7731919115249184E-6</v>
      </c>
      <c r="LY25" s="19">
        <v>4.7487186384387314E-4</v>
      </c>
      <c r="LZ25" s="19">
        <v>3.5173459878024005E-7</v>
      </c>
      <c r="MA25" s="19">
        <v>1.5233880549203604E-4</v>
      </c>
      <c r="MB25" s="19">
        <v>1.1388502025511116E-4</v>
      </c>
      <c r="MC25" s="19">
        <v>4.5813425094820559E-4</v>
      </c>
      <c r="MD25" s="19">
        <v>3.6130677472101524E-5</v>
      </c>
      <c r="ME25" s="19">
        <v>3.7772732321172953E-3</v>
      </c>
      <c r="MF25" s="19">
        <v>5.2812181820627302E-5</v>
      </c>
      <c r="MG25" s="19">
        <v>1.0722472507040948E-4</v>
      </c>
      <c r="MH25" s="19">
        <v>2.4700624635443091E-4</v>
      </c>
      <c r="MI25" s="19">
        <v>6.911024684086442E-5</v>
      </c>
      <c r="MJ25" s="19">
        <v>4.3063755583716556E-5</v>
      </c>
      <c r="MK25" s="19">
        <v>7.2369082772638649E-5</v>
      </c>
      <c r="ML25" s="19">
        <v>9.3326644901026157E-7</v>
      </c>
      <c r="MM25" s="19">
        <v>5.4510961490450427E-5</v>
      </c>
      <c r="MN25" s="19">
        <v>1.3202650006860495E-4</v>
      </c>
      <c r="MO25" s="19">
        <v>0</v>
      </c>
      <c r="MP25" s="19">
        <v>6.7188106186222285E-5</v>
      </c>
      <c r="MQ25" s="19">
        <v>2.3711314133834094E-4</v>
      </c>
      <c r="MR25" s="19">
        <v>0</v>
      </c>
      <c r="MS25" s="19">
        <v>2.4594413116574287E-2</v>
      </c>
      <c r="MT25" s="19">
        <v>2.6947052901959978E-5</v>
      </c>
      <c r="MU25" s="19">
        <v>2.2752784900603729E-7</v>
      </c>
      <c r="MV25" s="19">
        <v>3.2634517310725641E-7</v>
      </c>
      <c r="MW25" s="19">
        <v>2.9605760573758744E-5</v>
      </c>
      <c r="MX25" s="20">
        <v>1.0262336581945419E-3</v>
      </c>
    </row>
    <row r="26" spans="2:362" s="38" customFormat="1">
      <c r="B26" s="31" t="s">
        <v>33</v>
      </c>
      <c r="C26" s="43">
        <v>0</v>
      </c>
      <c r="D26" s="19">
        <v>0</v>
      </c>
      <c r="E26" s="19">
        <v>2.1500667557120323E-2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4.571044072508812E-2</v>
      </c>
      <c r="Y26" s="19">
        <v>0</v>
      </c>
      <c r="Z26" s="19">
        <v>5.7887011207640171E-3</v>
      </c>
      <c r="AA26" s="19">
        <v>2.3210851475596428E-2</v>
      </c>
      <c r="AB26" s="19">
        <v>0</v>
      </c>
      <c r="AC26" s="19">
        <v>1.1076300870627165E-3</v>
      </c>
      <c r="AD26" s="19">
        <v>1.9095357856713235E-5</v>
      </c>
      <c r="AE26" s="19">
        <v>4.655767697840929E-4</v>
      </c>
      <c r="AF26" s="19">
        <v>7.5302873738110065E-3</v>
      </c>
      <c r="AG26" s="19">
        <v>4.7642490244470537E-4</v>
      </c>
      <c r="AH26" s="19">
        <v>6.2075466848909855E-4</v>
      </c>
      <c r="AI26" s="19">
        <v>0</v>
      </c>
      <c r="AJ26" s="19">
        <v>0</v>
      </c>
      <c r="AK26" s="19">
        <v>7.6250188052654266E-2</v>
      </c>
      <c r="AL26" s="19">
        <v>0</v>
      </c>
      <c r="AM26" s="19">
        <v>0</v>
      </c>
      <c r="AN26" s="19">
        <v>0</v>
      </c>
      <c r="AO26" s="19">
        <v>0</v>
      </c>
      <c r="AP26" s="20">
        <v>3.4324699663557112E-4</v>
      </c>
      <c r="AQ26" s="43">
        <v>0</v>
      </c>
      <c r="AR26" s="19">
        <v>0</v>
      </c>
      <c r="AS26" s="19">
        <v>4.3983785435557365E-3</v>
      </c>
      <c r="AT26" s="19">
        <v>4.0975757874548435E-3</v>
      </c>
      <c r="AU26" s="19">
        <v>1.4716442092321813E-4</v>
      </c>
      <c r="AV26" s="19">
        <v>1.7003501852741465E-5</v>
      </c>
      <c r="AW26" s="19">
        <v>5.8531535614747554E-5</v>
      </c>
      <c r="AX26" s="19">
        <v>3.3812678884714842E-4</v>
      </c>
      <c r="AY26" s="19">
        <v>6.6235996200703084E-5</v>
      </c>
      <c r="AZ26" s="19">
        <v>0</v>
      </c>
      <c r="BA26" s="19">
        <v>2.399130244157277E-5</v>
      </c>
      <c r="BB26" s="19">
        <v>3.0956930459069554E-6</v>
      </c>
      <c r="BC26" s="19">
        <v>3.7868326216994319E-6</v>
      </c>
      <c r="BD26" s="19">
        <v>3.3570948289707303E-4</v>
      </c>
      <c r="BE26" s="19">
        <v>1.6523931117262691E-4</v>
      </c>
      <c r="BF26" s="19">
        <v>9.4277318567037582E-5</v>
      </c>
      <c r="BG26" s="19">
        <v>4.3586810352280736E-4</v>
      </c>
      <c r="BH26" s="19">
        <v>5.7551503414288163E-4</v>
      </c>
      <c r="BI26" s="19">
        <v>1.0814508755174757E-7</v>
      </c>
      <c r="BJ26" s="19">
        <v>1.2704933760687709E-3</v>
      </c>
      <c r="BK26" s="19">
        <v>1.4021170791238546E-3</v>
      </c>
      <c r="BL26" s="19">
        <v>0.19348800182342529</v>
      </c>
      <c r="BM26" s="19">
        <v>9.8197665065526962E-3</v>
      </c>
      <c r="BN26" s="19">
        <v>8.1124857068061829E-2</v>
      </c>
      <c r="BO26" s="19">
        <v>8.4444418549537659E-2</v>
      </c>
      <c r="BP26" s="19">
        <v>1.7935337382368743E-5</v>
      </c>
      <c r="BQ26" s="19">
        <v>2.5952791795134544E-2</v>
      </c>
      <c r="BR26" s="19">
        <v>7.0248846895992756E-4</v>
      </c>
      <c r="BS26" s="19">
        <v>5.3879799088463187E-4</v>
      </c>
      <c r="BT26" s="19">
        <v>6.0867000371217728E-2</v>
      </c>
      <c r="BU26" s="19">
        <v>2.9119472019374371E-3</v>
      </c>
      <c r="BV26" s="19">
        <v>3.8809743709862232E-3</v>
      </c>
      <c r="BW26" s="19">
        <v>1.4668902382254601E-2</v>
      </c>
      <c r="BX26" s="19">
        <v>5.6305626827679589E-8</v>
      </c>
      <c r="BY26" s="19">
        <v>1.8315484747290611E-2</v>
      </c>
      <c r="BZ26" s="19">
        <v>0</v>
      </c>
      <c r="CA26" s="19">
        <v>0</v>
      </c>
      <c r="CB26" s="19">
        <v>0</v>
      </c>
      <c r="CC26" s="19">
        <v>8.8110700016841292E-4</v>
      </c>
      <c r="CD26" s="20">
        <v>9.5756258815526962E-6</v>
      </c>
      <c r="CE26" s="43">
        <v>2.1337177895475179E-4</v>
      </c>
      <c r="CF26" s="19">
        <v>2.7256173780187964E-6</v>
      </c>
      <c r="CG26" s="19">
        <v>0.15749843418598175</v>
      </c>
      <c r="CH26" s="19">
        <v>4.1556775569915771E-2</v>
      </c>
      <c r="CI26" s="19">
        <v>5.3946621392242378E-7</v>
      </c>
      <c r="CJ26" s="19">
        <v>1.798496214178158E-6</v>
      </c>
      <c r="CK26" s="19">
        <v>2.3421584955940489E-6</v>
      </c>
      <c r="CL26" s="19">
        <v>1.0522344382479787E-5</v>
      </c>
      <c r="CM26" s="19">
        <v>8.2774367183446884E-3</v>
      </c>
      <c r="CN26" s="19">
        <v>0</v>
      </c>
      <c r="CO26" s="19">
        <v>4.9398670398659306E-7</v>
      </c>
      <c r="CP26" s="19">
        <v>4.1113881366072746E-7</v>
      </c>
      <c r="CQ26" s="19">
        <v>3.0671608897137048E-7</v>
      </c>
      <c r="CR26" s="19">
        <v>1.7744278535246849E-2</v>
      </c>
      <c r="CS26" s="19">
        <v>1.368818516311876E-6</v>
      </c>
      <c r="CT26" s="19">
        <v>3.2040411606431007E-3</v>
      </c>
      <c r="CU26" s="19">
        <v>2.53823003731668E-3</v>
      </c>
      <c r="CV26" s="19">
        <v>5.6807640939950943E-3</v>
      </c>
      <c r="CW26" s="19">
        <v>4.8843482509255409E-3</v>
      </c>
      <c r="CX26" s="19">
        <v>1.0450508445501328E-2</v>
      </c>
      <c r="CY26" s="19">
        <v>3.9227650268003345E-4</v>
      </c>
      <c r="CZ26" s="19">
        <v>1.2278306712687481E-5</v>
      </c>
      <c r="DA26" s="19">
        <v>1.0077909246319905E-4</v>
      </c>
      <c r="DB26" s="19">
        <v>8.4538143128156662E-3</v>
      </c>
      <c r="DC26" s="19">
        <v>1.6811516834422946E-3</v>
      </c>
      <c r="DD26" s="19">
        <v>0</v>
      </c>
      <c r="DE26" s="19">
        <v>1.1125495657324791E-3</v>
      </c>
      <c r="DF26" s="19">
        <v>0</v>
      </c>
      <c r="DG26" s="19">
        <v>5.7629239745438099E-4</v>
      </c>
      <c r="DH26" s="19">
        <v>2.5405022315680981E-3</v>
      </c>
      <c r="DI26" s="19">
        <v>0</v>
      </c>
      <c r="DJ26" s="19">
        <v>8.2184145867358893E-5</v>
      </c>
      <c r="DK26" s="19">
        <v>0.21726891398429871</v>
      </c>
      <c r="DL26" s="19">
        <v>6.674114047200419E-6</v>
      </c>
      <c r="DM26" s="19">
        <v>0.15784594416618347</v>
      </c>
      <c r="DN26" s="19">
        <v>7.3892326327040792E-5</v>
      </c>
      <c r="DO26" s="19">
        <v>2.2642047952103894E-6</v>
      </c>
      <c r="DP26" s="19">
        <v>5.017975126975216E-6</v>
      </c>
      <c r="DQ26" s="19">
        <v>9.1195059940218925E-3</v>
      </c>
      <c r="DR26" s="20">
        <v>9.1252410784363747E-3</v>
      </c>
      <c r="DS26" s="43">
        <v>2.2804464094861032E-7</v>
      </c>
      <c r="DT26" s="19">
        <v>1.7146860598060698E-9</v>
      </c>
      <c r="DU26" s="19">
        <v>5.710938572883606E-2</v>
      </c>
      <c r="DV26" s="19">
        <v>1.8981298431754112E-2</v>
      </c>
      <c r="DW26" s="19">
        <v>8.2098750908699003E-7</v>
      </c>
      <c r="DX26" s="19">
        <v>1.334628996119136E-5</v>
      </c>
      <c r="DY26" s="19">
        <v>3.8154599479867102E-8</v>
      </c>
      <c r="DZ26" s="19">
        <v>4.3766089220298454E-5</v>
      </c>
      <c r="EA26" s="19">
        <v>5.5857185543572996E-6</v>
      </c>
      <c r="EB26" s="19">
        <v>0</v>
      </c>
      <c r="EC26" s="19">
        <v>3.9342958189081401E-5</v>
      </c>
      <c r="ED26" s="19">
        <v>4.2494725676078815E-6</v>
      </c>
      <c r="EE26" s="19">
        <v>3.5798636872641509E-6</v>
      </c>
      <c r="EF26" s="19">
        <v>6.0684960772050545E-5</v>
      </c>
      <c r="EG26" s="19">
        <v>7.6055766839999706E-5</v>
      </c>
      <c r="EH26" s="19">
        <v>4.207264631986618E-3</v>
      </c>
      <c r="EI26" s="19">
        <v>1.6928767785429955E-2</v>
      </c>
      <c r="EJ26" s="19">
        <v>1.0956503683701158E-3</v>
      </c>
      <c r="EK26" s="19">
        <v>6.0733972350135446E-4</v>
      </c>
      <c r="EL26" s="19">
        <v>5.7298375759273767E-4</v>
      </c>
      <c r="EM26" s="19">
        <v>2.4356113281100988E-3</v>
      </c>
      <c r="EN26" s="19">
        <v>9.2449255287647247E-2</v>
      </c>
      <c r="EO26" s="19">
        <v>7.2973440401256084E-3</v>
      </c>
      <c r="EP26" s="19">
        <v>3.0964836478233337E-3</v>
      </c>
      <c r="EQ26" s="19">
        <v>4.5813382603228092E-3</v>
      </c>
      <c r="ER26" s="19">
        <v>4.747619095724076E-5</v>
      </c>
      <c r="ES26" s="19">
        <v>2.4059233255684376E-3</v>
      </c>
      <c r="ET26" s="19">
        <v>6.7822918936144561E-5</v>
      </c>
      <c r="EU26" s="19">
        <v>0</v>
      </c>
      <c r="EV26" s="19">
        <v>1.4838844707377048E-22</v>
      </c>
      <c r="EW26" s="19">
        <v>6.4267592279065866E-6</v>
      </c>
      <c r="EX26" s="19">
        <v>3.8827976823085919E-5</v>
      </c>
      <c r="EY26" s="19">
        <v>7.9435421866946854E-6</v>
      </c>
      <c r="EZ26" s="19">
        <v>1.1512676792335697E-5</v>
      </c>
      <c r="FA26" s="19">
        <v>0</v>
      </c>
      <c r="FB26" s="19">
        <v>7.3914297900046222E-6</v>
      </c>
      <c r="FC26" s="19">
        <v>2.0299564766901312E-6</v>
      </c>
      <c r="FD26" s="19">
        <v>2.4345186830032617E-4</v>
      </c>
      <c r="FE26" s="19">
        <v>1.1243196204304695E-3</v>
      </c>
      <c r="FF26" s="20">
        <v>3.7313527427613735E-3</v>
      </c>
      <c r="FG26" s="43">
        <v>0</v>
      </c>
      <c r="FH26" s="19">
        <v>0</v>
      </c>
      <c r="FI26" s="19">
        <v>0</v>
      </c>
      <c r="FJ26" s="19">
        <v>1.1808918714523315</v>
      </c>
      <c r="FK26" s="19">
        <v>0.86467981338500977</v>
      </c>
      <c r="FL26" s="19">
        <v>6.7430004477500916E-2</v>
      </c>
      <c r="FM26" s="19">
        <v>0</v>
      </c>
      <c r="FN26" s="19">
        <v>1.6857501119375229E-2</v>
      </c>
      <c r="FO26" s="19">
        <v>0.16590633988380432</v>
      </c>
      <c r="FP26" s="19">
        <v>0</v>
      </c>
      <c r="FQ26" s="19">
        <v>3.6524582654237747E-2</v>
      </c>
      <c r="FR26" s="19">
        <v>0</v>
      </c>
      <c r="FS26" s="19">
        <v>3.0437152832746506E-2</v>
      </c>
      <c r="FT26" s="19">
        <v>2.158270962536335E-2</v>
      </c>
      <c r="FU26" s="19">
        <v>5.2177976816892624E-2</v>
      </c>
      <c r="FV26" s="19">
        <v>0</v>
      </c>
      <c r="FW26" s="19">
        <v>2.3067845031619072E-3</v>
      </c>
      <c r="FX26" s="19">
        <v>5.949445441365242E-2</v>
      </c>
      <c r="FY26" s="19">
        <v>3.7548999534919858E-4</v>
      </c>
      <c r="FZ26" s="19">
        <v>0.75066196918487549</v>
      </c>
      <c r="GA26" s="19">
        <v>1.6183199882507324</v>
      </c>
      <c r="GB26" s="19">
        <v>67.621696472167969</v>
      </c>
      <c r="GC26" s="19">
        <v>1.8743382692337036</v>
      </c>
      <c r="GD26" s="19">
        <v>32.278499603271484</v>
      </c>
      <c r="GE26" s="19">
        <v>18.671365737915039</v>
      </c>
      <c r="GF26" s="19">
        <v>0</v>
      </c>
      <c r="GG26" s="19">
        <v>6.862396240234375</v>
      </c>
      <c r="GH26" s="19">
        <v>0.31410238146781921</v>
      </c>
      <c r="GI26" s="19">
        <v>0.21997611224651337</v>
      </c>
      <c r="GJ26" s="19">
        <v>6.883152961730957</v>
      </c>
      <c r="GK26" s="19">
        <v>4.3546734377741814E-4</v>
      </c>
      <c r="GL26" s="19">
        <v>1.4800784587860107</v>
      </c>
      <c r="GM26" s="19">
        <v>0.93385797739028931</v>
      </c>
      <c r="GN26" s="19">
        <v>0</v>
      </c>
      <c r="GO26" s="19">
        <v>87.661796569824219</v>
      </c>
      <c r="GP26" s="19">
        <v>0.28176108002662659</v>
      </c>
      <c r="GQ26" s="19">
        <v>0</v>
      </c>
      <c r="GR26" s="19">
        <v>0</v>
      </c>
      <c r="GS26" s="19">
        <v>0</v>
      </c>
      <c r="GT26" s="20">
        <v>9.6645746231079102</v>
      </c>
      <c r="GU26" s="43">
        <v>7.8352808952331543E-2</v>
      </c>
      <c r="GV26" s="19">
        <v>1.084503997117281E-2</v>
      </c>
      <c r="GW26" s="19">
        <v>2.4643421173095703</v>
      </c>
      <c r="GX26" s="19">
        <v>0.15414336323738098</v>
      </c>
      <c r="GY26" s="19">
        <v>0</v>
      </c>
      <c r="GZ26" s="19">
        <v>0</v>
      </c>
      <c r="HA26" s="19">
        <v>0</v>
      </c>
      <c r="HB26" s="19">
        <v>0</v>
      </c>
      <c r="HC26" s="19">
        <v>0</v>
      </c>
      <c r="HD26" s="19">
        <v>0</v>
      </c>
      <c r="HE26" s="19">
        <v>0</v>
      </c>
      <c r="HF26" s="19">
        <v>0</v>
      </c>
      <c r="HG26" s="19">
        <v>0</v>
      </c>
      <c r="HH26" s="19">
        <v>4.0900632739067078E-3</v>
      </c>
      <c r="HI26" s="19">
        <v>1.8188481917604804E-3</v>
      </c>
      <c r="HJ26" s="19">
        <v>1.602749340236187E-2</v>
      </c>
      <c r="HK26" s="19">
        <v>1.4957965351641178E-2</v>
      </c>
      <c r="HL26" s="19">
        <v>7.4642268009483814E-4</v>
      </c>
      <c r="HM26" s="19">
        <v>0</v>
      </c>
      <c r="HN26" s="19">
        <v>0.80346590280532837</v>
      </c>
      <c r="HO26" s="19">
        <v>0.15887612104415894</v>
      </c>
      <c r="HP26" s="19">
        <v>38.07501220703125</v>
      </c>
      <c r="HQ26" s="19">
        <v>3.5907423496246338</v>
      </c>
      <c r="HR26" s="19">
        <v>33.386829376220703</v>
      </c>
      <c r="HS26" s="19">
        <v>48.632072448730469</v>
      </c>
      <c r="HT26" s="19">
        <v>0.31269115209579468</v>
      </c>
      <c r="HU26" s="19">
        <v>2.5682663917541504</v>
      </c>
      <c r="HV26" s="19">
        <v>4.0075521469116211</v>
      </c>
      <c r="HW26" s="19">
        <v>2.3764727115631104</v>
      </c>
      <c r="HX26" s="19">
        <v>2.9307346343994141</v>
      </c>
      <c r="HY26" s="19">
        <v>1.7385050654411316E-2</v>
      </c>
      <c r="HZ26" s="19">
        <v>5.5598441511392593E-2</v>
      </c>
      <c r="IA26" s="19">
        <v>0.1385297030210495</v>
      </c>
      <c r="IB26" s="19">
        <v>0</v>
      </c>
      <c r="IC26" s="19">
        <v>25.120685577392578</v>
      </c>
      <c r="ID26" s="19">
        <v>3.074976921081543</v>
      </c>
      <c r="IE26" s="19">
        <v>0</v>
      </c>
      <c r="IF26" s="19">
        <v>0</v>
      </c>
      <c r="IG26" s="19">
        <v>4.3565959930419922</v>
      </c>
      <c r="IH26" s="20">
        <v>1.1178689002990723</v>
      </c>
      <c r="II26" s="43">
        <v>0</v>
      </c>
      <c r="IJ26" s="19">
        <v>0</v>
      </c>
      <c r="IK26" s="19">
        <v>0</v>
      </c>
      <c r="IL26" s="19">
        <v>0</v>
      </c>
      <c r="IM26" s="19">
        <v>0</v>
      </c>
      <c r="IN26" s="19">
        <v>0</v>
      </c>
      <c r="IO26" s="19">
        <v>0</v>
      </c>
      <c r="IP26" s="19">
        <v>0</v>
      </c>
      <c r="IQ26" s="19">
        <v>0</v>
      </c>
      <c r="IR26" s="19">
        <v>0</v>
      </c>
      <c r="IS26" s="19">
        <v>0</v>
      </c>
      <c r="IT26" s="19">
        <v>0</v>
      </c>
      <c r="IU26" s="19">
        <v>0</v>
      </c>
      <c r="IV26" s="19">
        <v>0</v>
      </c>
      <c r="IW26" s="19">
        <v>0</v>
      </c>
      <c r="IX26" s="19">
        <v>0</v>
      </c>
      <c r="IY26" s="19">
        <v>0</v>
      </c>
      <c r="IZ26" s="19">
        <v>0</v>
      </c>
      <c r="JA26" s="19">
        <v>0</v>
      </c>
      <c r="JB26" s="19">
        <v>0</v>
      </c>
      <c r="JC26" s="19">
        <v>0</v>
      </c>
      <c r="JD26" s="19">
        <v>0</v>
      </c>
      <c r="JE26" s="19">
        <v>0</v>
      </c>
      <c r="JF26" s="19">
        <v>0</v>
      </c>
      <c r="JG26" s="19">
        <v>0</v>
      </c>
      <c r="JH26" s="19">
        <v>0</v>
      </c>
      <c r="JI26" s="19">
        <v>0</v>
      </c>
      <c r="JJ26" s="19">
        <v>0</v>
      </c>
      <c r="JK26" s="19">
        <v>0</v>
      </c>
      <c r="JL26" s="19">
        <v>0</v>
      </c>
      <c r="JM26" s="19">
        <v>0</v>
      </c>
      <c r="JN26" s="19">
        <v>0</v>
      </c>
      <c r="JO26" s="19">
        <v>0</v>
      </c>
      <c r="JP26" s="19">
        <v>0</v>
      </c>
      <c r="JQ26" s="19">
        <v>0</v>
      </c>
      <c r="JR26" s="19">
        <v>0</v>
      </c>
      <c r="JS26" s="19">
        <v>0</v>
      </c>
      <c r="JT26" s="19">
        <v>0</v>
      </c>
      <c r="JU26" s="19">
        <v>0</v>
      </c>
      <c r="JV26" s="20">
        <v>0</v>
      </c>
      <c r="JW26" s="43">
        <v>3.8523003458976746E-2</v>
      </c>
      <c r="JX26" s="19">
        <v>0.13868281245231628</v>
      </c>
      <c r="JY26" s="19">
        <v>7.909029483795166</v>
      </c>
      <c r="JZ26" s="19">
        <v>4.6165966987609863</v>
      </c>
      <c r="KA26" s="19">
        <v>1.5409201150760055E-3</v>
      </c>
      <c r="KB26" s="19">
        <v>1.5409200452268124E-2</v>
      </c>
      <c r="KC26" s="19">
        <v>0.14536014199256897</v>
      </c>
      <c r="KD26" s="19">
        <v>0.26452463865280151</v>
      </c>
      <c r="KE26" s="19">
        <v>9.2455204576253891E-3</v>
      </c>
      <c r="KF26" s="19">
        <v>0</v>
      </c>
      <c r="KG26" s="19">
        <v>5.2391283214092255E-2</v>
      </c>
      <c r="KH26" s="19">
        <v>3.0818400904536247E-2</v>
      </c>
      <c r="KI26" s="19">
        <v>6.1636804603040218E-3</v>
      </c>
      <c r="KJ26" s="19">
        <v>5.3418565541505814E-2</v>
      </c>
      <c r="KK26" s="19">
        <v>9.8105244338512421E-2</v>
      </c>
      <c r="KL26" s="19">
        <v>3.4141652584075928</v>
      </c>
      <c r="KM26" s="19">
        <v>1.3868280686438084E-2</v>
      </c>
      <c r="KN26" s="19">
        <v>8.2696050405502319E-2</v>
      </c>
      <c r="KO26" s="19">
        <v>4.6227602288126945E-3</v>
      </c>
      <c r="KP26" s="19">
        <v>3.5441163927316666E-2</v>
      </c>
      <c r="KQ26" s="19">
        <v>0.63383179903030396</v>
      </c>
      <c r="KR26" s="19">
        <v>11.632406234741211</v>
      </c>
      <c r="KS26" s="19">
        <v>1.1300080455839634E-2</v>
      </c>
      <c r="KT26" s="19">
        <v>44.019977569580078</v>
      </c>
      <c r="KU26" s="19">
        <v>0.21059241890907288</v>
      </c>
      <c r="KV26" s="19">
        <v>0.10067345201969147</v>
      </c>
      <c r="KW26" s="19">
        <v>5.9315152168273926</v>
      </c>
      <c r="KX26" s="19">
        <v>0</v>
      </c>
      <c r="KY26" s="19">
        <v>0.16796030104160309</v>
      </c>
      <c r="KZ26" s="19">
        <v>1.0652894973754883</v>
      </c>
      <c r="LA26" s="19">
        <v>0</v>
      </c>
      <c r="LB26" s="19">
        <v>1.2692044973373413</v>
      </c>
      <c r="LC26" s="19">
        <v>1.5722521543502808</v>
      </c>
      <c r="LD26" s="19">
        <v>5.8041326701641083E-2</v>
      </c>
      <c r="LE26" s="19">
        <v>24.625444412231445</v>
      </c>
      <c r="LF26" s="19">
        <v>7.1909609250724316E-3</v>
      </c>
      <c r="LG26" s="19">
        <v>5.1364004611968994E-3</v>
      </c>
      <c r="LH26" s="19">
        <v>3.8523003458976746E-2</v>
      </c>
      <c r="LI26" s="19">
        <v>0.76121455430984497</v>
      </c>
      <c r="LJ26" s="20">
        <v>1.2496862411499023</v>
      </c>
      <c r="LK26" s="43">
        <v>2.6728573720902205E-4</v>
      </c>
      <c r="LL26" s="19">
        <v>0</v>
      </c>
      <c r="LM26" s="19">
        <v>0</v>
      </c>
      <c r="LN26" s="19">
        <v>4.3116037886647973E-6</v>
      </c>
      <c r="LO26" s="19">
        <v>6.7279877839609981E-5</v>
      </c>
      <c r="LP26" s="19">
        <v>1.7840742657426745E-5</v>
      </c>
      <c r="LQ26" s="19">
        <v>8.0843037721933797E-6</v>
      </c>
      <c r="LR26" s="19">
        <v>6.6059648816008121E-5</v>
      </c>
      <c r="LS26" s="19">
        <v>4.0117691241903231E-5</v>
      </c>
      <c r="LT26" s="19">
        <v>8.5494139057118446E-6</v>
      </c>
      <c r="LU26" s="19">
        <v>3.4627217246452346E-5</v>
      </c>
      <c r="LV26" s="19">
        <v>5.1364327191549819E-6</v>
      </c>
      <c r="LW26" s="19">
        <v>2.7030930141336285E-5</v>
      </c>
      <c r="LX26" s="19">
        <v>8.9161094365408644E-6</v>
      </c>
      <c r="LY26" s="19">
        <v>3.6962876038160175E-5</v>
      </c>
      <c r="LZ26" s="19">
        <v>3.524643398122862E-5</v>
      </c>
      <c r="MA26" s="19">
        <v>1.3324332940101158E-5</v>
      </c>
      <c r="MB26" s="19">
        <v>8.5923438746249303E-6</v>
      </c>
      <c r="MC26" s="19">
        <v>1.5521787645411678E-5</v>
      </c>
      <c r="MD26" s="19">
        <v>4.3200969230383635E-5</v>
      </c>
      <c r="ME26" s="19">
        <v>2.7430914997239597E-5</v>
      </c>
      <c r="MF26" s="19">
        <v>9.8637057817541063E-5</v>
      </c>
      <c r="MG26" s="19">
        <v>2.0026312267873436E-4</v>
      </c>
      <c r="MH26" s="19">
        <v>4.6133241266943514E-4</v>
      </c>
      <c r="MI26" s="19">
        <v>1.2907687050756067E-4</v>
      </c>
      <c r="MJ26" s="19">
        <v>8.0429970694240183E-5</v>
      </c>
      <c r="MK26" s="19">
        <v>1.3516338367480785E-4</v>
      </c>
      <c r="ML26" s="19">
        <v>1.7430572825105628E-6</v>
      </c>
      <c r="MM26" s="19">
        <v>1.018098701024428E-4</v>
      </c>
      <c r="MN26" s="19">
        <v>1.7885181296151131E-4</v>
      </c>
      <c r="MO26" s="19">
        <v>0</v>
      </c>
      <c r="MP26" s="19">
        <v>9.1017434897366911E-5</v>
      </c>
      <c r="MQ26" s="19">
        <v>1.7042530816979706E-4</v>
      </c>
      <c r="MR26" s="19">
        <v>1.5755502317915671E-5</v>
      </c>
      <c r="MS26" s="19">
        <v>1.2014495441690087E-3</v>
      </c>
      <c r="MT26" s="19">
        <v>1.069192003342323E-4</v>
      </c>
      <c r="MU26" s="19">
        <v>2.2950103448238224E-4</v>
      </c>
      <c r="MV26" s="19">
        <v>2.4506541649316205E-6</v>
      </c>
      <c r="MW26" s="19">
        <v>2.3888051509857178E-4</v>
      </c>
      <c r="MX26" s="20">
        <v>6.7517691059038043E-4</v>
      </c>
    </row>
    <row r="27" spans="2:362" s="38" customFormat="1">
      <c r="B27" s="31" t="s">
        <v>34</v>
      </c>
      <c r="C27" s="43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20">
        <v>0</v>
      </c>
      <c r="AQ27" s="43">
        <v>0</v>
      </c>
      <c r="AR27" s="19">
        <v>0</v>
      </c>
      <c r="AS27" s="19">
        <v>1.8779197707772255E-3</v>
      </c>
      <c r="AT27" s="19">
        <v>3.6711201071739197E-2</v>
      </c>
      <c r="AU27" s="19">
        <v>4.7093923058127984E-5</v>
      </c>
      <c r="AV27" s="19">
        <v>0</v>
      </c>
      <c r="AW27" s="19">
        <v>0</v>
      </c>
      <c r="AX27" s="19">
        <v>8.550906932214275E-5</v>
      </c>
      <c r="AY27" s="19">
        <v>0</v>
      </c>
      <c r="AZ27" s="19">
        <v>0</v>
      </c>
      <c r="BA27" s="19">
        <v>3.1288599711842835E-4</v>
      </c>
      <c r="BB27" s="19">
        <v>1.8233726223115809E-5</v>
      </c>
      <c r="BC27" s="19">
        <v>4.5862558181397617E-5</v>
      </c>
      <c r="BD27" s="19">
        <v>2.9184616869315505E-4</v>
      </c>
      <c r="BE27" s="19">
        <v>2.8980974107980728E-2</v>
      </c>
      <c r="BF27" s="19">
        <v>3.3764360705390573E-4</v>
      </c>
      <c r="BG27" s="19">
        <v>6.4842239022254944E-2</v>
      </c>
      <c r="BH27" s="19">
        <v>2.5584017857909203E-2</v>
      </c>
      <c r="BI27" s="19">
        <v>1.1706525459885597E-2</v>
      </c>
      <c r="BJ27" s="19">
        <v>4.5709405094385147E-2</v>
      </c>
      <c r="BK27" s="19">
        <v>3.7184368818998337E-2</v>
      </c>
      <c r="BL27" s="19">
        <v>1.4439617395401001</v>
      </c>
      <c r="BM27" s="19">
        <v>5.7673850059509277</v>
      </c>
      <c r="BN27" s="19">
        <v>3.0512993335723877</v>
      </c>
      <c r="BO27" s="19">
        <v>1.5180014371871948</v>
      </c>
      <c r="BP27" s="19">
        <v>4.4664163142442703E-3</v>
      </c>
      <c r="BQ27" s="19">
        <v>8.5968246459960937</v>
      </c>
      <c r="BR27" s="19">
        <v>1.3942807912826538</v>
      </c>
      <c r="BS27" s="19">
        <v>2.068781852722168</v>
      </c>
      <c r="BT27" s="19">
        <v>0.97063499689102173</v>
      </c>
      <c r="BU27" s="19">
        <v>0.35612696409225464</v>
      </c>
      <c r="BV27" s="19">
        <v>0.47463759779930115</v>
      </c>
      <c r="BW27" s="19">
        <v>0.1347937285900116</v>
      </c>
      <c r="BX27" s="19">
        <v>0.90759503841400146</v>
      </c>
      <c r="BY27" s="19">
        <v>0.22223953902721405</v>
      </c>
      <c r="BZ27" s="19">
        <v>0</v>
      </c>
      <c r="CA27" s="19">
        <v>0</v>
      </c>
      <c r="CB27" s="19">
        <v>0</v>
      </c>
      <c r="CC27" s="19">
        <v>1.7426220700144768E-2</v>
      </c>
      <c r="CD27" s="20">
        <v>0.13287810981273651</v>
      </c>
      <c r="CE27" s="43">
        <v>1.1359821883161203E-6</v>
      </c>
      <c r="CF27" s="19">
        <v>1.4673906534312664E-8</v>
      </c>
      <c r="CG27" s="19">
        <v>0</v>
      </c>
      <c r="CH27" s="19">
        <v>0</v>
      </c>
      <c r="CI27" s="19">
        <v>2.904324336583386E-9</v>
      </c>
      <c r="CJ27" s="19">
        <v>9.6825649720244655E-9</v>
      </c>
      <c r="CK27" s="19">
        <v>1.2609478794445295E-8</v>
      </c>
      <c r="CL27" s="19">
        <v>5.6649152924137525E-8</v>
      </c>
      <c r="CM27" s="19">
        <v>4.4563239498529583E-5</v>
      </c>
      <c r="CN27" s="19">
        <v>0</v>
      </c>
      <c r="CO27" s="19">
        <v>2.6594764168663687E-9</v>
      </c>
      <c r="CP27" s="19">
        <v>2.2134480914814958E-9</v>
      </c>
      <c r="CQ27" s="19">
        <v>1.6512674561042218E-9</v>
      </c>
      <c r="CR27" s="19">
        <v>9.5529881946276873E-5</v>
      </c>
      <c r="CS27" s="19">
        <v>7.369308274718378E-9</v>
      </c>
      <c r="CT27" s="19">
        <v>1.7249596567125991E-5</v>
      </c>
      <c r="CU27" s="19">
        <v>1.3665068763657473E-5</v>
      </c>
      <c r="CV27" s="19">
        <v>3.0583531042793766E-5</v>
      </c>
      <c r="CW27" s="19">
        <v>2.629586924740579E-5</v>
      </c>
      <c r="CX27" s="19">
        <v>5.6262408179463819E-5</v>
      </c>
      <c r="CY27" s="19">
        <v>2.1118992208357668E-6</v>
      </c>
      <c r="CZ27" s="19">
        <v>6.6102721518745966E-8</v>
      </c>
      <c r="DA27" s="19">
        <v>5.4256440762401326E-7</v>
      </c>
      <c r="DB27" s="19">
        <v>4.551280289888382E-5</v>
      </c>
      <c r="DC27" s="19">
        <v>9.0508165158098564E-6</v>
      </c>
      <c r="DD27" s="19">
        <v>0</v>
      </c>
      <c r="DE27" s="19">
        <v>5.9896342463616747E-6</v>
      </c>
      <c r="DF27" s="19">
        <v>0</v>
      </c>
      <c r="DG27" s="19">
        <v>3.1025856515043415E-6</v>
      </c>
      <c r="DH27" s="19">
        <v>1.3677303286385722E-5</v>
      </c>
      <c r="DI27" s="19">
        <v>0</v>
      </c>
      <c r="DJ27" s="19">
        <v>4.4245476260584837E-7</v>
      </c>
      <c r="DK27" s="19">
        <v>0</v>
      </c>
      <c r="DL27" s="19">
        <v>3.5931432051938827E-8</v>
      </c>
      <c r="DM27" s="19">
        <v>0</v>
      </c>
      <c r="DN27" s="19">
        <v>3.9781411942385603E-7</v>
      </c>
      <c r="DO27" s="19">
        <v>1.218980116846069E-8</v>
      </c>
      <c r="DP27" s="19">
        <v>0</v>
      </c>
      <c r="DQ27" s="19">
        <v>4.9096688599092886E-5</v>
      </c>
      <c r="DR27" s="20">
        <v>2.6077771053678589E-6</v>
      </c>
      <c r="DS27" s="43">
        <v>2.0561346047998086E-7</v>
      </c>
      <c r="DT27" s="19">
        <v>2.4330106818126751E-9</v>
      </c>
      <c r="DU27" s="19">
        <v>5.0148935988545418E-3</v>
      </c>
      <c r="DV27" s="19">
        <v>9.0912282466888428E-3</v>
      </c>
      <c r="DW27" s="19">
        <v>2.1231317077763379E-6</v>
      </c>
      <c r="DX27" s="19">
        <v>3.1527037208434194E-5</v>
      </c>
      <c r="DY27" s="19">
        <v>4.5634557466200931E-8</v>
      </c>
      <c r="DZ27" s="19">
        <v>8.6980784544721246E-4</v>
      </c>
      <c r="EA27" s="19">
        <v>8.1147636592504568E-6</v>
      </c>
      <c r="EB27" s="19">
        <v>0</v>
      </c>
      <c r="EC27" s="19">
        <v>7.2816786996554583E-5</v>
      </c>
      <c r="ED27" s="19">
        <v>7.9077690315898508E-6</v>
      </c>
      <c r="EE27" s="19">
        <v>5.8168570831185207E-6</v>
      </c>
      <c r="EF27" s="19">
        <v>3.6527772317640483E-4</v>
      </c>
      <c r="EG27" s="19">
        <v>8.6399471911136061E-5</v>
      </c>
      <c r="EH27" s="19">
        <v>7.2846771217882633E-4</v>
      </c>
      <c r="EI27" s="19">
        <v>1.0294459760189056E-2</v>
      </c>
      <c r="EJ27" s="19">
        <v>2.257658401504159E-3</v>
      </c>
      <c r="EK27" s="19">
        <v>1.0438982862979174E-3</v>
      </c>
      <c r="EL27" s="19">
        <v>2.8607132844626904E-4</v>
      </c>
      <c r="EM27" s="19">
        <v>7.0782005786895752E-4</v>
      </c>
      <c r="EN27" s="19">
        <v>1.2459365651011467E-2</v>
      </c>
      <c r="EO27" s="19">
        <v>2.4675270542502403E-2</v>
      </c>
      <c r="EP27" s="19">
        <v>1.2242685770615935E-3</v>
      </c>
      <c r="EQ27" s="19">
        <v>4.4290884397923946E-3</v>
      </c>
      <c r="ER27" s="19">
        <v>1.2074285768903792E-4</v>
      </c>
      <c r="ES27" s="19">
        <v>2.1239407360553741E-3</v>
      </c>
      <c r="ET27" s="19">
        <v>8.1051788583863527E-5</v>
      </c>
      <c r="EU27" s="19">
        <v>0</v>
      </c>
      <c r="EV27" s="19">
        <v>0</v>
      </c>
      <c r="EW27" s="19">
        <v>6.3679080994916148E-6</v>
      </c>
      <c r="EX27" s="19">
        <v>2.4719825887586921E-5</v>
      </c>
      <c r="EY27" s="19">
        <v>1.460751227568835E-4</v>
      </c>
      <c r="EZ27" s="19">
        <v>1.0822688636835665E-5</v>
      </c>
      <c r="FA27" s="19">
        <v>0</v>
      </c>
      <c r="FB27" s="19">
        <v>1.0611479410727043E-5</v>
      </c>
      <c r="FC27" s="19">
        <v>3.7933343719487311E-6</v>
      </c>
      <c r="FD27" s="19">
        <v>1.2703287648037076E-3</v>
      </c>
      <c r="FE27" s="19">
        <v>7.7455537393689156E-4</v>
      </c>
      <c r="FF27" s="20">
        <v>1.5043197199702263E-2</v>
      </c>
      <c r="FG27" s="43">
        <v>0</v>
      </c>
      <c r="FH27" s="19">
        <v>0</v>
      </c>
      <c r="FI27" s="19">
        <v>0</v>
      </c>
      <c r="FJ27" s="19">
        <v>0</v>
      </c>
      <c r="FK27" s="19">
        <v>0</v>
      </c>
      <c r="FL27" s="19">
        <v>0.16492299735546112</v>
      </c>
      <c r="FM27" s="19">
        <v>0.49476903676986694</v>
      </c>
      <c r="FN27" s="19">
        <v>1.6448366641998291</v>
      </c>
      <c r="FO27" s="19">
        <v>0.43062406778335571</v>
      </c>
      <c r="FP27" s="19">
        <v>0.38285696506500244</v>
      </c>
      <c r="FQ27" s="19">
        <v>5.1047597080469131E-2</v>
      </c>
      <c r="FR27" s="19">
        <v>0</v>
      </c>
      <c r="FS27" s="19">
        <v>2.126983180642128E-2</v>
      </c>
      <c r="FT27" s="19">
        <v>1.5082244761288166E-2</v>
      </c>
      <c r="FU27" s="19">
        <v>0.43589341640472412</v>
      </c>
      <c r="FV27" s="19">
        <v>0</v>
      </c>
      <c r="FW27" s="19">
        <v>0.48145726323127747</v>
      </c>
      <c r="FX27" s="19">
        <v>0.53144609928131104</v>
      </c>
      <c r="FY27" s="19">
        <v>0.13851670920848846</v>
      </c>
      <c r="FZ27" s="19">
        <v>1.1417138576507568</v>
      </c>
      <c r="GA27" s="19">
        <v>0.34330910444259644</v>
      </c>
      <c r="GB27" s="19">
        <v>0.96260279417037964</v>
      </c>
      <c r="GC27" s="19">
        <v>15.835211753845215</v>
      </c>
      <c r="GD27" s="19">
        <v>4.009223461151123</v>
      </c>
      <c r="GE27" s="19">
        <v>1.5161136388778687</v>
      </c>
      <c r="GF27" s="19">
        <v>0</v>
      </c>
      <c r="GG27" s="19">
        <v>17.661901473999023</v>
      </c>
      <c r="GH27" s="19">
        <v>0.36134049296379089</v>
      </c>
      <c r="GI27" s="19">
        <v>0.60737043619155884</v>
      </c>
      <c r="GJ27" s="19">
        <v>4.1564512252807617</v>
      </c>
      <c r="GK27" s="19">
        <v>0</v>
      </c>
      <c r="GL27" s="19">
        <v>0.31982994079589844</v>
      </c>
      <c r="GM27" s="19">
        <v>3.1582820415496826</v>
      </c>
      <c r="GN27" s="19">
        <v>0</v>
      </c>
      <c r="GO27" s="19">
        <v>1.0405440330505371</v>
      </c>
      <c r="GP27" s="19">
        <v>0</v>
      </c>
      <c r="GQ27" s="19">
        <v>0</v>
      </c>
      <c r="GR27" s="19">
        <v>1.4463485479354858</v>
      </c>
      <c r="GS27" s="19">
        <v>0</v>
      </c>
      <c r="GT27" s="20">
        <v>0</v>
      </c>
      <c r="GU27" s="43">
        <v>7.2759785689413548E-3</v>
      </c>
      <c r="GV27" s="19">
        <v>1.4849429717287421E-3</v>
      </c>
      <c r="GW27" s="19">
        <v>1.2409946881234646E-2</v>
      </c>
      <c r="GX27" s="19">
        <v>5.3348583169281483E-3</v>
      </c>
      <c r="GY27" s="19">
        <v>0</v>
      </c>
      <c r="GZ27" s="19">
        <v>0</v>
      </c>
      <c r="HA27" s="19">
        <v>0</v>
      </c>
      <c r="HB27" s="19">
        <v>0</v>
      </c>
      <c r="HC27" s="19">
        <v>0</v>
      </c>
      <c r="HD27" s="19">
        <v>0</v>
      </c>
      <c r="HE27" s="19">
        <v>1.5542719513177872E-2</v>
      </c>
      <c r="HF27" s="19">
        <v>0</v>
      </c>
      <c r="HG27" s="19">
        <v>0</v>
      </c>
      <c r="HH27" s="19">
        <v>1.6648827120661736E-2</v>
      </c>
      <c r="HI27" s="19">
        <v>3.0662250355817378E-4</v>
      </c>
      <c r="HJ27" s="19">
        <v>8.9593147858977318E-3</v>
      </c>
      <c r="HK27" s="19">
        <v>4.3193972669541836E-3</v>
      </c>
      <c r="HL27" s="19">
        <v>3.7056759465485811E-3</v>
      </c>
      <c r="HM27" s="19">
        <v>0</v>
      </c>
      <c r="HN27" s="19">
        <v>0.18267251551151276</v>
      </c>
      <c r="HO27" s="19">
        <v>4.038709681481123E-3</v>
      </c>
      <c r="HP27" s="19">
        <v>0.68045568466186523</v>
      </c>
      <c r="HQ27" s="19">
        <v>2.8954131603240967</v>
      </c>
      <c r="HR27" s="19">
        <v>4.4744114875793457</v>
      </c>
      <c r="HS27" s="19">
        <v>6.5175371170043945</v>
      </c>
      <c r="HT27" s="19">
        <v>0.25080016255378723</v>
      </c>
      <c r="HU27" s="19">
        <v>2.0599291324615479</v>
      </c>
      <c r="HV27" s="19">
        <v>3.214336633682251</v>
      </c>
      <c r="HW27" s="19">
        <v>1.9060971736907959</v>
      </c>
      <c r="HX27" s="19">
        <v>6.5493963658809662E-2</v>
      </c>
      <c r="HY27" s="19">
        <v>3.8850874989293516E-4</v>
      </c>
      <c r="HZ27" s="19">
        <v>1.2424743035808206E-3</v>
      </c>
      <c r="IA27" s="19">
        <v>1.2847021222114563E-2</v>
      </c>
      <c r="IB27" s="19">
        <v>8.6483836639672518E-4</v>
      </c>
      <c r="IC27" s="19">
        <v>1.3707013130187988</v>
      </c>
      <c r="ID27" s="19">
        <v>4.8607923090457916E-2</v>
      </c>
      <c r="IE27" s="19">
        <v>0</v>
      </c>
      <c r="IF27" s="19">
        <v>0</v>
      </c>
      <c r="IG27" s="19">
        <v>2.454245463013649E-2</v>
      </c>
      <c r="IH27" s="20">
        <v>6.9753818213939667E-2</v>
      </c>
      <c r="II27" s="43">
        <v>0</v>
      </c>
      <c r="IJ27" s="19">
        <v>0</v>
      </c>
      <c r="IK27" s="19">
        <v>0</v>
      </c>
      <c r="IL27" s="19">
        <v>0</v>
      </c>
      <c r="IM27" s="19">
        <v>0</v>
      </c>
      <c r="IN27" s="19">
        <v>0</v>
      </c>
      <c r="IO27" s="19">
        <v>0</v>
      </c>
      <c r="IP27" s="19">
        <v>0</v>
      </c>
      <c r="IQ27" s="19">
        <v>0</v>
      </c>
      <c r="IR27" s="19">
        <v>0</v>
      </c>
      <c r="IS27" s="19">
        <v>0</v>
      </c>
      <c r="IT27" s="19">
        <v>0</v>
      </c>
      <c r="IU27" s="19">
        <v>0</v>
      </c>
      <c r="IV27" s="19">
        <v>0</v>
      </c>
      <c r="IW27" s="19">
        <v>0</v>
      </c>
      <c r="IX27" s="19">
        <v>0</v>
      </c>
      <c r="IY27" s="19">
        <v>0</v>
      </c>
      <c r="IZ27" s="19">
        <v>0</v>
      </c>
      <c r="JA27" s="19">
        <v>0</v>
      </c>
      <c r="JB27" s="19">
        <v>0</v>
      </c>
      <c r="JC27" s="19">
        <v>0</v>
      </c>
      <c r="JD27" s="19">
        <v>0</v>
      </c>
      <c r="JE27" s="19">
        <v>0</v>
      </c>
      <c r="JF27" s="19">
        <v>0</v>
      </c>
      <c r="JG27" s="19">
        <v>0</v>
      </c>
      <c r="JH27" s="19">
        <v>0</v>
      </c>
      <c r="JI27" s="19">
        <v>0</v>
      </c>
      <c r="JJ27" s="19">
        <v>0</v>
      </c>
      <c r="JK27" s="19">
        <v>0</v>
      </c>
      <c r="JL27" s="19">
        <v>0</v>
      </c>
      <c r="JM27" s="19">
        <v>0</v>
      </c>
      <c r="JN27" s="19">
        <v>0</v>
      </c>
      <c r="JO27" s="19">
        <v>0</v>
      </c>
      <c r="JP27" s="19">
        <v>0</v>
      </c>
      <c r="JQ27" s="19">
        <v>0</v>
      </c>
      <c r="JR27" s="19">
        <v>0</v>
      </c>
      <c r="JS27" s="19">
        <v>0</v>
      </c>
      <c r="JT27" s="19">
        <v>0</v>
      </c>
      <c r="JU27" s="19">
        <v>0</v>
      </c>
      <c r="JV27" s="20">
        <v>0</v>
      </c>
      <c r="JW27" s="43">
        <v>2.714240550994873</v>
      </c>
      <c r="JX27" s="19">
        <v>3.6398270167410374E-3</v>
      </c>
      <c r="JY27" s="19">
        <v>4.9244719557464123E-3</v>
      </c>
      <c r="JZ27" s="19">
        <v>1.7758073806762695</v>
      </c>
      <c r="KA27" s="19">
        <v>1.3274663127958775E-2</v>
      </c>
      <c r="KB27" s="19">
        <v>5.8237232267856598E-2</v>
      </c>
      <c r="KC27" s="19">
        <v>2.6549326255917549E-2</v>
      </c>
      <c r="KD27" s="19">
        <v>0.19226852059364319</v>
      </c>
      <c r="KE27" s="19">
        <v>0.40423491597175598</v>
      </c>
      <c r="KF27" s="19">
        <v>0</v>
      </c>
      <c r="KG27" s="19">
        <v>0.83844494819641113</v>
      </c>
      <c r="KH27" s="19">
        <v>5.5882051587104797E-2</v>
      </c>
      <c r="KI27" s="19">
        <v>0.11347696185112</v>
      </c>
      <c r="KJ27" s="19">
        <v>2.1196641027927399E-2</v>
      </c>
      <c r="KK27" s="19">
        <v>0.24665181338787079</v>
      </c>
      <c r="KL27" s="19">
        <v>2.1410748362541199E-2</v>
      </c>
      <c r="KM27" s="19">
        <v>1.3544439077377319</v>
      </c>
      <c r="KN27" s="19">
        <v>1.7552531957626343</v>
      </c>
      <c r="KO27" s="19">
        <v>0.24365432560443878</v>
      </c>
      <c r="KP27" s="19">
        <v>5.9560418128967285</v>
      </c>
      <c r="KQ27" s="19">
        <v>0.31024175882339478</v>
      </c>
      <c r="KR27" s="19">
        <v>0.28005257248878479</v>
      </c>
      <c r="KS27" s="19">
        <v>1.7475452423095703</v>
      </c>
      <c r="KT27" s="19">
        <v>0.75986742973327637</v>
      </c>
      <c r="KU27" s="19">
        <v>0.16207936406135559</v>
      </c>
      <c r="KV27" s="19">
        <v>7.9219769686460495E-3</v>
      </c>
      <c r="KW27" s="19">
        <v>1.3101236820220947</v>
      </c>
      <c r="KX27" s="19">
        <v>0</v>
      </c>
      <c r="KY27" s="19">
        <v>8.5642989724874496E-3</v>
      </c>
      <c r="KZ27" s="19">
        <v>7.0655465126037598E-2</v>
      </c>
      <c r="LA27" s="19">
        <v>0</v>
      </c>
      <c r="LB27" s="19">
        <v>5.3098652511835098E-2</v>
      </c>
      <c r="LC27" s="19">
        <v>0.82709723711013794</v>
      </c>
      <c r="LD27" s="19">
        <v>4.0680421516299248E-3</v>
      </c>
      <c r="LE27" s="19">
        <v>0.21560622751712799</v>
      </c>
      <c r="LF27" s="19">
        <v>0.21282282471656799</v>
      </c>
      <c r="LG27" s="19">
        <v>1.2846448225900531E-3</v>
      </c>
      <c r="LH27" s="19">
        <v>6.0378309339284897E-2</v>
      </c>
      <c r="LI27" s="19">
        <v>1.6058061271905899E-2</v>
      </c>
      <c r="LJ27" s="20">
        <v>0.17364117503166199</v>
      </c>
      <c r="LK27" s="43">
        <v>0</v>
      </c>
      <c r="LL27" s="19">
        <v>0</v>
      </c>
      <c r="LM27" s="19">
        <v>0</v>
      </c>
      <c r="LN27" s="19">
        <v>0</v>
      </c>
      <c r="LO27" s="19">
        <v>0</v>
      </c>
      <c r="LP27" s="19">
        <v>0</v>
      </c>
      <c r="LQ27" s="19">
        <v>0</v>
      </c>
      <c r="LR27" s="19">
        <v>0</v>
      </c>
      <c r="LS27" s="19">
        <v>0</v>
      </c>
      <c r="LT27" s="19">
        <v>0</v>
      </c>
      <c r="LU27" s="19">
        <v>0</v>
      </c>
      <c r="LV27" s="19">
        <v>0</v>
      </c>
      <c r="LW27" s="19">
        <v>0</v>
      </c>
      <c r="LX27" s="19">
        <v>0</v>
      </c>
      <c r="LY27" s="19">
        <v>0</v>
      </c>
      <c r="LZ27" s="19">
        <v>0</v>
      </c>
      <c r="MA27" s="19">
        <v>0</v>
      </c>
      <c r="MB27" s="19">
        <v>0</v>
      </c>
      <c r="MC27" s="19">
        <v>0</v>
      </c>
      <c r="MD27" s="19">
        <v>0</v>
      </c>
      <c r="ME27" s="19">
        <v>0</v>
      </c>
      <c r="MF27" s="19">
        <v>0</v>
      </c>
      <c r="MG27" s="19">
        <v>0</v>
      </c>
      <c r="MH27" s="19">
        <v>0</v>
      </c>
      <c r="MI27" s="19">
        <v>0</v>
      </c>
      <c r="MJ27" s="19">
        <v>0</v>
      </c>
      <c r="MK27" s="19">
        <v>0</v>
      </c>
      <c r="ML27" s="19">
        <v>0</v>
      </c>
      <c r="MM27" s="19">
        <v>0</v>
      </c>
      <c r="MN27" s="19">
        <v>0</v>
      </c>
      <c r="MO27" s="19">
        <v>0</v>
      </c>
      <c r="MP27" s="19">
        <v>0</v>
      </c>
      <c r="MQ27" s="19">
        <v>0</v>
      </c>
      <c r="MR27" s="19">
        <v>0</v>
      </c>
      <c r="MS27" s="19">
        <v>0</v>
      </c>
      <c r="MT27" s="19">
        <v>0</v>
      </c>
      <c r="MU27" s="19">
        <v>0</v>
      </c>
      <c r="MV27" s="19">
        <v>0</v>
      </c>
      <c r="MW27" s="19">
        <v>0</v>
      </c>
      <c r="MX27" s="20">
        <v>0</v>
      </c>
    </row>
    <row r="28" spans="2:362" s="38" customFormat="1" ht="45">
      <c r="B28" s="31" t="s">
        <v>35</v>
      </c>
      <c r="C28" s="43">
        <v>4.1333604604005814E-2</v>
      </c>
      <c r="D28" s="19">
        <v>9.380510076880455E-3</v>
      </c>
      <c r="E28" s="19">
        <v>0.80678224563598633</v>
      </c>
      <c r="F28" s="19">
        <v>5.8743068187538938E-9</v>
      </c>
      <c r="G28" s="19">
        <v>6.5605036914348602E-2</v>
      </c>
      <c r="H28" s="19">
        <v>2.1233038976788521E-2</v>
      </c>
      <c r="I28" s="19">
        <v>1.2329796329140663E-2</v>
      </c>
      <c r="J28" s="19">
        <v>0.41005337238311768</v>
      </c>
      <c r="K28" s="19">
        <v>0.36263012886047363</v>
      </c>
      <c r="L28" s="19">
        <v>9.7173526883125305E-3</v>
      </c>
      <c r="M28" s="19">
        <v>5.3532696329057217E-3</v>
      </c>
      <c r="N28" s="19">
        <v>3.0143145471811295E-2</v>
      </c>
      <c r="O28" s="19">
        <v>6.6127307713031769E-2</v>
      </c>
      <c r="P28" s="19">
        <v>9.5634438097476959E-2</v>
      </c>
      <c r="Q28" s="19">
        <v>3.0637590680271387E-3</v>
      </c>
      <c r="R28" s="19">
        <v>3.5288486629724503E-2</v>
      </c>
      <c r="S28" s="19">
        <v>3.424893319606781E-2</v>
      </c>
      <c r="T28" s="19">
        <v>0.82486635446548462</v>
      </c>
      <c r="U28" s="19">
        <v>0.19983714818954468</v>
      </c>
      <c r="V28" s="19">
        <v>0.11437059938907623</v>
      </c>
      <c r="W28" s="19">
        <v>4.2893525213003159E-2</v>
      </c>
      <c r="X28" s="19">
        <v>0.16683141887187958</v>
      </c>
      <c r="Y28" s="19">
        <v>4.4700903818011284E-3</v>
      </c>
      <c r="Z28" s="19">
        <v>0.49760448932647705</v>
      </c>
      <c r="AA28" s="19">
        <v>0.32610514760017395</v>
      </c>
      <c r="AB28" s="19">
        <v>3.0297201192297507E-6</v>
      </c>
      <c r="AC28" s="19">
        <v>1.93223487585783E-2</v>
      </c>
      <c r="AD28" s="19">
        <v>2.1291669458150864E-2</v>
      </c>
      <c r="AE28" s="19">
        <v>2.8519449755549431E-2</v>
      </c>
      <c r="AF28" s="19">
        <v>1.2722162008285522</v>
      </c>
      <c r="AG28" s="19">
        <v>1.1893750168383121E-2</v>
      </c>
      <c r="AH28" s="19">
        <v>1.002530287951231E-2</v>
      </c>
      <c r="AI28" s="19">
        <v>7.5881689786911011E-2</v>
      </c>
      <c r="AJ28" s="19">
        <v>3.3212795853614807E-2</v>
      </c>
      <c r="AK28" s="19">
        <v>1.4463984966278076</v>
      </c>
      <c r="AL28" s="19">
        <v>5.4632179671898484E-4</v>
      </c>
      <c r="AM28" s="19">
        <v>1.2360978871583939E-2</v>
      </c>
      <c r="AN28" s="19">
        <v>3.979777917265892E-3</v>
      </c>
      <c r="AO28" s="19">
        <v>2.5957527104765177E-3</v>
      </c>
      <c r="AP28" s="20">
        <v>0.14171513915061951</v>
      </c>
      <c r="AQ28" s="43">
        <v>6.7856065928936005E-2</v>
      </c>
      <c r="AR28" s="19">
        <v>5.1130261272192001E-4</v>
      </c>
      <c r="AS28" s="19">
        <v>0.17445167899131775</v>
      </c>
      <c r="AT28" s="19">
        <v>2.1083010360598564E-2</v>
      </c>
      <c r="AU28" s="19">
        <v>4.7755308449268341E-2</v>
      </c>
      <c r="AV28" s="19">
        <v>5.3555271588265896E-3</v>
      </c>
      <c r="AW28" s="19">
        <v>1.9180864095687866E-2</v>
      </c>
      <c r="AX28" s="19">
        <v>0.10920944809913635</v>
      </c>
      <c r="AY28" s="19">
        <v>2.0983088761568069E-2</v>
      </c>
      <c r="AZ28" s="19">
        <v>6.9252876564860344E-3</v>
      </c>
      <c r="BA28" s="19">
        <v>3.4530778066255152E-4</v>
      </c>
      <c r="BB28" s="19">
        <v>8.0560995265841484E-3</v>
      </c>
      <c r="BC28" s="19">
        <v>1.2722809799015522E-2</v>
      </c>
      <c r="BD28" s="19">
        <v>2.7915967628359795E-2</v>
      </c>
      <c r="BE28" s="19">
        <v>6.0068283230066299E-2</v>
      </c>
      <c r="BF28" s="19">
        <v>2.2825891152024269E-2</v>
      </c>
      <c r="BG28" s="19">
        <v>4.9543220549821854E-2</v>
      </c>
      <c r="BH28" s="19">
        <v>5.2712664008140564E-2</v>
      </c>
      <c r="BI28" s="19">
        <v>5.7538698456482962E-5</v>
      </c>
      <c r="BJ28" s="19">
        <v>4.6184748411178589E-2</v>
      </c>
      <c r="BK28" s="19">
        <v>2.2736074402928352E-2</v>
      </c>
      <c r="BL28" s="19">
        <v>0.22196877002716064</v>
      </c>
      <c r="BM28" s="19">
        <v>6.1870623379945755E-2</v>
      </c>
      <c r="BN28" s="19">
        <v>0.14231893420219421</v>
      </c>
      <c r="BO28" s="19">
        <v>0.98149985074996948</v>
      </c>
      <c r="BP28" s="19">
        <v>1.5343977138400078E-2</v>
      </c>
      <c r="BQ28" s="19">
        <v>0.27404895424842834</v>
      </c>
      <c r="BR28" s="19">
        <v>7.9082846641540527E-2</v>
      </c>
      <c r="BS28" s="19">
        <v>2.7209235355257988E-2</v>
      </c>
      <c r="BT28" s="19">
        <v>0.41671770811080933</v>
      </c>
      <c r="BU28" s="19">
        <v>5.7555977255105972E-3</v>
      </c>
      <c r="BV28" s="19">
        <v>7.6709236018359661E-3</v>
      </c>
      <c r="BW28" s="19">
        <v>6.029779464006424E-2</v>
      </c>
      <c r="BX28" s="19">
        <v>8.8750955183058977E-4</v>
      </c>
      <c r="BY28" s="19">
        <v>1.2148959636688232</v>
      </c>
      <c r="BZ28" s="19">
        <v>9.1270636767148972E-4</v>
      </c>
      <c r="CA28" s="19">
        <v>0</v>
      </c>
      <c r="CB28" s="19">
        <v>0</v>
      </c>
      <c r="CC28" s="19">
        <v>2.4426942691206932E-2</v>
      </c>
      <c r="CD28" s="20">
        <v>0.16460725665092468</v>
      </c>
      <c r="CE28" s="43">
        <v>5.6500453501939774E-2</v>
      </c>
      <c r="CF28" s="19">
        <v>3.225880500394851E-4</v>
      </c>
      <c r="CG28" s="19">
        <v>7.8886866569519043E-2</v>
      </c>
      <c r="CH28" s="19">
        <v>0.1379566490650177</v>
      </c>
      <c r="CI28" s="19">
        <v>4.303555004298687E-3</v>
      </c>
      <c r="CJ28" s="19">
        <v>1.4347381889820099E-2</v>
      </c>
      <c r="CK28" s="19">
        <v>1.8684409558773041E-2</v>
      </c>
      <c r="CL28" s="19">
        <v>8.3941295742988586E-2</v>
      </c>
      <c r="CM28" s="19">
        <v>8.0576380714774132E-3</v>
      </c>
      <c r="CN28" s="19">
        <v>0</v>
      </c>
      <c r="CO28" s="19">
        <v>3.94074572250247E-3</v>
      </c>
      <c r="CP28" s="19">
        <v>3.2798321917653084E-3</v>
      </c>
      <c r="CQ28" s="19">
        <v>2.4468069896101952E-3</v>
      </c>
      <c r="CR28" s="19">
        <v>8.5186613723635674E-3</v>
      </c>
      <c r="CS28" s="19">
        <v>1.0919656604528427E-2</v>
      </c>
      <c r="CT28" s="19">
        <v>2.4105623364448547E-2</v>
      </c>
      <c r="CU28" s="19">
        <v>1.8895561806857586E-3</v>
      </c>
      <c r="CV28" s="19">
        <v>4.2289793491363525E-3</v>
      </c>
      <c r="CW28" s="19">
        <v>3.6360970698297024E-3</v>
      </c>
      <c r="CX28" s="19">
        <v>7.7797607518732548E-3</v>
      </c>
      <c r="CY28" s="19">
        <v>1.6863826662302017E-2</v>
      </c>
      <c r="CZ28" s="19">
        <v>3.1796370167285204E-3</v>
      </c>
      <c r="DA28" s="19">
        <v>2.6098139584064484E-2</v>
      </c>
      <c r="DB28" s="19">
        <v>1.9459098111838102E-3</v>
      </c>
      <c r="DC28" s="19">
        <v>3.8696962292306125E-4</v>
      </c>
      <c r="DD28" s="19">
        <v>0</v>
      </c>
      <c r="DE28" s="19">
        <v>2.5608809664845467E-4</v>
      </c>
      <c r="DF28" s="19">
        <v>0</v>
      </c>
      <c r="DG28" s="19">
        <v>1.326517085544765E-4</v>
      </c>
      <c r="DH28" s="19">
        <v>5.8477604761719704E-4</v>
      </c>
      <c r="DI28" s="19">
        <v>0</v>
      </c>
      <c r="DJ28" s="19">
        <v>1.8917249690275639E-5</v>
      </c>
      <c r="DK28" s="19">
        <v>2.7487417683005333E-3</v>
      </c>
      <c r="DL28" s="19">
        <v>5.3242295980453491E-2</v>
      </c>
      <c r="DM28" s="19">
        <v>9.2637620866298676E-2</v>
      </c>
      <c r="DN28" s="19">
        <v>0</v>
      </c>
      <c r="DO28" s="19">
        <v>0</v>
      </c>
      <c r="DP28" s="19">
        <v>0</v>
      </c>
      <c r="DQ28" s="19">
        <v>0</v>
      </c>
      <c r="DR28" s="20">
        <v>0.4082958996295929</v>
      </c>
      <c r="DS28" s="43">
        <v>7.018191390670836E-4</v>
      </c>
      <c r="DT28" s="19">
        <v>7.4632646729355656E-9</v>
      </c>
      <c r="DU28" s="19">
        <v>4.9547769129276276E-2</v>
      </c>
      <c r="DV28" s="19">
        <v>2.9039813205599785E-2</v>
      </c>
      <c r="DW28" s="19">
        <v>3.8529103039763868E-4</v>
      </c>
      <c r="DX28" s="19">
        <v>2.0229251822456717E-4</v>
      </c>
      <c r="DY28" s="19">
        <v>5.7856857893057168E-5</v>
      </c>
      <c r="DZ28" s="19">
        <v>3.3502734731882811E-3</v>
      </c>
      <c r="EA28" s="19">
        <v>2.8905482395202853E-5</v>
      </c>
      <c r="EB28" s="19">
        <v>0</v>
      </c>
      <c r="EC28" s="19">
        <v>1.4883352443575859E-2</v>
      </c>
      <c r="ED28" s="19">
        <v>6.4010388450697064E-4</v>
      </c>
      <c r="EE28" s="19">
        <v>4.3686362914741039E-4</v>
      </c>
      <c r="EF28" s="19">
        <v>7.634288165718317E-3</v>
      </c>
      <c r="EG28" s="19">
        <v>7.9898498952388763E-3</v>
      </c>
      <c r="EH28" s="19">
        <v>1.4040203765034676E-2</v>
      </c>
      <c r="EI28" s="19">
        <v>0.21820387244224548</v>
      </c>
      <c r="EJ28" s="19">
        <v>0.10737285763025284</v>
      </c>
      <c r="EK28" s="19">
        <v>3.871699795126915E-2</v>
      </c>
      <c r="EL28" s="19">
        <v>8.9010253548622131E-2</v>
      </c>
      <c r="EM28" s="19">
        <v>2.1104028448462486E-2</v>
      </c>
      <c r="EN28" s="19">
        <v>3.4364895820617676</v>
      </c>
      <c r="EO28" s="19">
        <v>0.42936375737190247</v>
      </c>
      <c r="EP28" s="19">
        <v>0.36323991417884827</v>
      </c>
      <c r="EQ28" s="19">
        <v>0.21576550602912903</v>
      </c>
      <c r="ER28" s="19">
        <v>2.0278636366128922E-3</v>
      </c>
      <c r="ES28" s="19">
        <v>7.3503397405147552E-2</v>
      </c>
      <c r="ET28" s="19">
        <v>4.6936352737247944E-3</v>
      </c>
      <c r="EU28" s="19">
        <v>0</v>
      </c>
      <c r="EV28" s="19">
        <v>3.8861915527377278E-5</v>
      </c>
      <c r="EW28" s="19">
        <v>1.9709228072315454E-3</v>
      </c>
      <c r="EX28" s="19">
        <v>9.2151733115315437E-3</v>
      </c>
      <c r="EY28" s="19">
        <v>1.3055248418822885E-3</v>
      </c>
      <c r="EZ28" s="19">
        <v>1.4477441436611116E-4</v>
      </c>
      <c r="FA28" s="19">
        <v>2.9437646276164742E-7</v>
      </c>
      <c r="FB28" s="19">
        <v>1.007772734737955E-4</v>
      </c>
      <c r="FC28" s="19">
        <v>3.7176894693402573E-5</v>
      </c>
      <c r="FD28" s="19">
        <v>6.8005206994712353E-3</v>
      </c>
      <c r="FE28" s="19">
        <v>8.6338436231017113E-3</v>
      </c>
      <c r="FF28" s="20">
        <v>5.4821763187646866E-2</v>
      </c>
      <c r="FG28" s="43">
        <v>3.8841788768768311</v>
      </c>
      <c r="FH28" s="19">
        <v>0.2044304758310318</v>
      </c>
      <c r="FI28" s="19">
        <v>0</v>
      </c>
      <c r="FJ28" s="19">
        <v>1.4537928104400635</v>
      </c>
      <c r="FK28" s="19">
        <v>1.1000679731369019</v>
      </c>
      <c r="FL28" s="19">
        <v>0.5346643328666687</v>
      </c>
      <c r="FM28" s="19">
        <v>5.5038973689079285E-2</v>
      </c>
      <c r="FN28" s="19">
        <v>3.854689359664917</v>
      </c>
      <c r="FO28" s="19">
        <v>6.3232460021972656</v>
      </c>
      <c r="FP28" s="19">
        <v>0</v>
      </c>
      <c r="FQ28" s="19">
        <v>0</v>
      </c>
      <c r="FR28" s="19">
        <v>0.4088609516620636</v>
      </c>
      <c r="FS28" s="19">
        <v>0.45428994297981262</v>
      </c>
      <c r="FT28" s="19">
        <v>1.2885314226150513</v>
      </c>
      <c r="FU28" s="19">
        <v>0.49381905794143677</v>
      </c>
      <c r="FV28" s="19">
        <v>0.2044304758310318</v>
      </c>
      <c r="FW28" s="19">
        <v>0.24662771821022034</v>
      </c>
      <c r="FX28" s="19">
        <v>3.5234506130218506</v>
      </c>
      <c r="FY28" s="19">
        <v>0.87001806497573853</v>
      </c>
      <c r="FZ28" s="19">
        <v>0.53548574447631836</v>
      </c>
      <c r="GA28" s="19">
        <v>0.4852415919303894</v>
      </c>
      <c r="GB28" s="19">
        <v>0.82014632225036621</v>
      </c>
      <c r="GC28" s="19">
        <v>0.42692378163337708</v>
      </c>
      <c r="GD28" s="19">
        <v>19.65020751953125</v>
      </c>
      <c r="GE28" s="19">
        <v>1.7172160148620605</v>
      </c>
      <c r="GF28" s="19">
        <v>0</v>
      </c>
      <c r="GG28" s="19">
        <v>2.265683650970459</v>
      </c>
      <c r="GH28" s="19">
        <v>0.12759366631507874</v>
      </c>
      <c r="GI28" s="19">
        <v>0.18125946819782257</v>
      </c>
      <c r="GJ28" s="19">
        <v>1.369502067565918</v>
      </c>
      <c r="GK28" s="19">
        <v>1.098599866963923E-3</v>
      </c>
      <c r="GL28" s="19">
        <v>0.18203587830066681</v>
      </c>
      <c r="GM28" s="19">
        <v>1.1479912996292114</v>
      </c>
      <c r="GN28" s="19">
        <v>0</v>
      </c>
      <c r="GO28" s="19">
        <v>69.239097595214844</v>
      </c>
      <c r="GP28" s="19">
        <v>4.38065305352211E-2</v>
      </c>
      <c r="GQ28" s="19">
        <v>0</v>
      </c>
      <c r="GR28" s="19">
        <v>0.11357248574495316</v>
      </c>
      <c r="GS28" s="19">
        <v>0</v>
      </c>
      <c r="GT28" s="20">
        <v>2.6369946002960205</v>
      </c>
      <c r="GU28" s="43">
        <v>6.639457494020462E-2</v>
      </c>
      <c r="GV28" s="19">
        <v>1.4698107726871967E-2</v>
      </c>
      <c r="GW28" s="19">
        <v>1.0461452007293701</v>
      </c>
      <c r="GX28" s="19">
        <v>5.8852087706327438E-2</v>
      </c>
      <c r="GY28" s="19">
        <v>0</v>
      </c>
      <c r="GZ28" s="19">
        <v>0</v>
      </c>
      <c r="HA28" s="19">
        <v>0</v>
      </c>
      <c r="HB28" s="19">
        <v>1.7245378345251083E-2</v>
      </c>
      <c r="HC28" s="19">
        <v>1.9437595037743449E-3</v>
      </c>
      <c r="HD28" s="19">
        <v>0</v>
      </c>
      <c r="HE28" s="19">
        <v>0</v>
      </c>
      <c r="HF28" s="19">
        <v>8.8250200496986508E-4</v>
      </c>
      <c r="HG28" s="19">
        <v>2.8413001564331353E-4</v>
      </c>
      <c r="HH28" s="19">
        <v>1.0618761007208377E-4</v>
      </c>
      <c r="HI28" s="19">
        <v>3.1419596780324355E-5</v>
      </c>
      <c r="HJ28" s="19">
        <v>0</v>
      </c>
      <c r="HK28" s="19">
        <v>0</v>
      </c>
      <c r="HL28" s="19">
        <v>2.1018206607550383E-3</v>
      </c>
      <c r="HM28" s="19">
        <v>3.4650720772333443E-4</v>
      </c>
      <c r="HN28" s="19">
        <v>9.8693498875945807E-4</v>
      </c>
      <c r="HO28" s="19">
        <v>9.0158283710479736E-3</v>
      </c>
      <c r="HP28" s="19">
        <v>1.527014683233574E-4</v>
      </c>
      <c r="HQ28" s="19">
        <v>8.8066859461832792E-5</v>
      </c>
      <c r="HR28" s="19">
        <v>5.6260671466588974E-2</v>
      </c>
      <c r="HS28" s="19">
        <v>8.1950671970844269E-2</v>
      </c>
      <c r="HT28" s="19">
        <v>4.6312451013363898E-4</v>
      </c>
      <c r="HU28" s="19">
        <v>3.8038399070501328E-3</v>
      </c>
      <c r="HV28" s="19">
        <v>5.9355548582971096E-3</v>
      </c>
      <c r="HW28" s="19">
        <v>3.5197755787521601E-3</v>
      </c>
      <c r="HX28" s="19">
        <v>2.827951917424798E-3</v>
      </c>
      <c r="HY28" s="19">
        <v>1.6775347830844112E-5</v>
      </c>
      <c r="HZ28" s="19">
        <v>5.3648571338271722E-5</v>
      </c>
      <c r="IA28" s="19">
        <v>2.321762585779652E-4</v>
      </c>
      <c r="IB28" s="19">
        <v>4.1264686733484268E-3</v>
      </c>
      <c r="IC28" s="19">
        <v>4.5969653129577637</v>
      </c>
      <c r="ID28" s="19">
        <v>0.74687063694000244</v>
      </c>
      <c r="IE28" s="19">
        <v>0</v>
      </c>
      <c r="IF28" s="19">
        <v>0</v>
      </c>
      <c r="IG28" s="19">
        <v>0.12286292016506195</v>
      </c>
      <c r="IH28" s="20">
        <v>2.3231699466705322</v>
      </c>
      <c r="II28" s="43">
        <v>2.8764456510543823E-3</v>
      </c>
      <c r="IJ28" s="19">
        <v>0</v>
      </c>
      <c r="IK28" s="19">
        <v>0</v>
      </c>
      <c r="IL28" s="19">
        <v>2.6532381889410317E-4</v>
      </c>
      <c r="IM28" s="19">
        <v>0</v>
      </c>
      <c r="IN28" s="19">
        <v>0</v>
      </c>
      <c r="IO28" s="19">
        <v>1.5918480232357979E-2</v>
      </c>
      <c r="IP28" s="19">
        <v>1.2742927297949791E-2</v>
      </c>
      <c r="IQ28" s="19">
        <v>2.0762762054800987E-2</v>
      </c>
      <c r="IR28" s="19">
        <v>1.3784263283014297E-2</v>
      </c>
      <c r="IS28" s="19">
        <v>6.5565290860831738E-3</v>
      </c>
      <c r="IT28" s="19">
        <v>2.2240197286009789E-3</v>
      </c>
      <c r="IU28" s="19">
        <v>0</v>
      </c>
      <c r="IV28" s="19">
        <v>7.300681434571743E-3</v>
      </c>
      <c r="IW28" s="19">
        <v>8.9165782555937767E-3</v>
      </c>
      <c r="IX28" s="19">
        <v>5.6440303097815558E-8</v>
      </c>
      <c r="IY28" s="19">
        <v>2.5248961173929274E-4</v>
      </c>
      <c r="IZ28" s="19">
        <v>3.0859839171171188E-4</v>
      </c>
      <c r="JA28" s="19">
        <v>1.0182707337662578E-3</v>
      </c>
      <c r="JB28" s="19">
        <v>4.9874489195644855E-4</v>
      </c>
      <c r="JC28" s="19">
        <v>3.3589294616831467E-6</v>
      </c>
      <c r="JD28" s="19">
        <v>9.0716133627211093E-7</v>
      </c>
      <c r="JE28" s="19">
        <v>2.6032884647975152E-7</v>
      </c>
      <c r="JF28" s="19">
        <v>5.032325629144907E-3</v>
      </c>
      <c r="JG28" s="19">
        <v>1.727868989109993E-2</v>
      </c>
      <c r="JH28" s="19">
        <v>7.3853245703503489E-4</v>
      </c>
      <c r="JI28" s="19">
        <v>1.1507365852594376E-3</v>
      </c>
      <c r="JJ28" s="19">
        <v>1.6659918474033475E-3</v>
      </c>
      <c r="JK28" s="19">
        <v>0</v>
      </c>
      <c r="JL28" s="19">
        <v>0</v>
      </c>
      <c r="JM28" s="19">
        <v>0</v>
      </c>
      <c r="JN28" s="19">
        <v>1.0617831721901894E-2</v>
      </c>
      <c r="JO28" s="19">
        <v>0</v>
      </c>
      <c r="JP28" s="19">
        <v>8.2514397799968719E-3</v>
      </c>
      <c r="JQ28" s="19">
        <v>0</v>
      </c>
      <c r="JR28" s="19">
        <v>3.7789528723806143E-3</v>
      </c>
      <c r="JS28" s="19">
        <v>3.1309962622572129E-8</v>
      </c>
      <c r="JT28" s="19">
        <v>1.4110075596818206E-7</v>
      </c>
      <c r="JU28" s="19">
        <v>5.0234631635248661E-4</v>
      </c>
      <c r="JV28" s="20">
        <v>4.9058549106121063E-2</v>
      </c>
      <c r="JW28" s="43">
        <v>0.1252703070640564</v>
      </c>
      <c r="JX28" s="19">
        <v>0.29023349285125732</v>
      </c>
      <c r="JY28" s="19">
        <v>0.75781351327896118</v>
      </c>
      <c r="JZ28" s="19">
        <v>1.6624574661254883</v>
      </c>
      <c r="KA28" s="19">
        <v>3.4275194630026817E-3</v>
      </c>
      <c r="KB28" s="19">
        <v>3.3280108124017715E-2</v>
      </c>
      <c r="KC28" s="19">
        <v>2.4877157062292099E-2</v>
      </c>
      <c r="KD28" s="19">
        <v>0.49135148525238037</v>
      </c>
      <c r="KE28" s="19">
        <v>2.5982808321714401E-2</v>
      </c>
      <c r="KF28" s="19">
        <v>0</v>
      </c>
      <c r="KG28" s="19">
        <v>0.126154825091362</v>
      </c>
      <c r="KH28" s="19">
        <v>6.5343998372554779E-2</v>
      </c>
      <c r="KI28" s="19">
        <v>1.514742523431778E-2</v>
      </c>
      <c r="KJ28" s="19">
        <v>5.0417706370353699E-2</v>
      </c>
      <c r="KK28" s="19">
        <v>9.0995118021965027E-2</v>
      </c>
      <c r="KL28" s="19">
        <v>0.31289935111999512</v>
      </c>
      <c r="KM28" s="19">
        <v>5.4508615285158157E-2</v>
      </c>
      <c r="KN28" s="19">
        <v>0.16120398044586182</v>
      </c>
      <c r="KO28" s="19">
        <v>1.4262903481721878E-2</v>
      </c>
      <c r="KP28" s="19">
        <v>0.23130227625370026</v>
      </c>
      <c r="KQ28" s="19">
        <v>0.21250620484352112</v>
      </c>
      <c r="KR28" s="19">
        <v>0.26480352878570557</v>
      </c>
      <c r="KS28" s="19">
        <v>9.110567718744278E-2</v>
      </c>
      <c r="KT28" s="19">
        <v>0.94433683156967163</v>
      </c>
      <c r="KU28" s="19">
        <v>2.3882070556282997E-2</v>
      </c>
      <c r="KV28" s="19">
        <v>1.658477121964097E-3</v>
      </c>
      <c r="KW28" s="19">
        <v>0.72011071443557739</v>
      </c>
      <c r="KX28" s="19">
        <v>0</v>
      </c>
      <c r="KY28" s="19">
        <v>4.3120402842760086E-3</v>
      </c>
      <c r="KZ28" s="19">
        <v>0.19083544611930847</v>
      </c>
      <c r="LA28" s="19">
        <v>0</v>
      </c>
      <c r="LB28" s="19">
        <v>0.11531943827867508</v>
      </c>
      <c r="LC28" s="19">
        <v>0.34872245788574219</v>
      </c>
      <c r="LD28" s="19">
        <v>0.153243288397789</v>
      </c>
      <c r="LE28" s="19">
        <v>2.3371260166168213</v>
      </c>
      <c r="LF28" s="19">
        <v>2.4987721815705299E-2</v>
      </c>
      <c r="LG28" s="19">
        <v>6.103195995092392E-2</v>
      </c>
      <c r="LH28" s="19">
        <v>7.9938597977161407E-2</v>
      </c>
      <c r="LI28" s="19">
        <v>9.7407884895801544E-2</v>
      </c>
      <c r="LJ28" s="20">
        <v>0.56178152561187744</v>
      </c>
      <c r="LK28" s="43">
        <v>3.6463791038841009E-3</v>
      </c>
      <c r="LL28" s="19">
        <v>0</v>
      </c>
      <c r="LM28" s="19">
        <v>0</v>
      </c>
      <c r="LN28" s="19">
        <v>5.8819980040425435E-5</v>
      </c>
      <c r="LO28" s="19">
        <v>9.1784895630553365E-4</v>
      </c>
      <c r="LP28" s="19">
        <v>2.4338789808098227E-4</v>
      </c>
      <c r="LQ28" s="19">
        <v>1.1028809967683628E-4</v>
      </c>
      <c r="LR28" s="19">
        <v>9.0120232198387384E-4</v>
      </c>
      <c r="LS28" s="19">
        <v>5.4729566909372807E-4</v>
      </c>
      <c r="LT28" s="19">
        <v>1.1663324403343722E-4</v>
      </c>
      <c r="LU28" s="19">
        <v>4.723931779153645E-4</v>
      </c>
      <c r="LV28" s="19">
        <v>7.0072499511297792E-5</v>
      </c>
      <c r="LW28" s="19">
        <v>3.687627031467855E-4</v>
      </c>
      <c r="LX28" s="19">
        <v>1.2163579958723858E-4</v>
      </c>
      <c r="LY28" s="19">
        <v>5.0425680819898844E-4</v>
      </c>
      <c r="LZ28" s="19">
        <v>4.8084065201692283E-4</v>
      </c>
      <c r="MA28" s="19">
        <v>1.8177389574702829E-4</v>
      </c>
      <c r="MB28" s="19">
        <v>1.172189149656333E-4</v>
      </c>
      <c r="MC28" s="19">
        <v>2.117521216860041E-4</v>
      </c>
      <c r="MD28" s="19">
        <v>5.8935850393027067E-4</v>
      </c>
      <c r="ME28" s="19">
        <v>3.7421940942294896E-4</v>
      </c>
      <c r="MF28" s="19">
        <v>1.3456315500661731E-3</v>
      </c>
      <c r="MG28" s="19">
        <v>2.7320394292473793E-3</v>
      </c>
      <c r="MH28" s="19">
        <v>6.2936125323176384E-3</v>
      </c>
      <c r="MI28" s="19">
        <v>1.7608990892767906E-3</v>
      </c>
      <c r="MJ28" s="19">
        <v>1.0972458403557539E-3</v>
      </c>
      <c r="MK28" s="19">
        <v>1.843932899646461E-3</v>
      </c>
      <c r="ML28" s="19">
        <v>2.3779226467013359E-5</v>
      </c>
      <c r="MM28" s="19">
        <v>1.3889156980440021E-3</v>
      </c>
      <c r="MN28" s="19">
        <v>2.4399410467594862E-3</v>
      </c>
      <c r="MO28" s="19">
        <v>0</v>
      </c>
      <c r="MP28" s="19">
        <v>1.2416827958077192E-3</v>
      </c>
      <c r="MQ28" s="19">
        <v>2.3249848745763302E-3</v>
      </c>
      <c r="MR28" s="19">
        <v>2.1494050452020019E-4</v>
      </c>
      <c r="MS28" s="19">
        <v>1.6390476375818253E-2</v>
      </c>
      <c r="MT28" s="19">
        <v>1.4586186734959483E-3</v>
      </c>
      <c r="MU28" s="19">
        <v>3.1309104524552822E-3</v>
      </c>
      <c r="MV28" s="19">
        <v>3.34324395225849E-5</v>
      </c>
      <c r="MW28" s="19">
        <v>3.2588678877800703E-3</v>
      </c>
      <c r="MX28" s="20">
        <v>9.2109329998493195E-3</v>
      </c>
    </row>
    <row r="29" spans="2:362" s="38" customFormat="1" ht="30">
      <c r="B29" s="31" t="s">
        <v>36</v>
      </c>
      <c r="C29" s="43">
        <v>1.6867088153958321E-2</v>
      </c>
      <c r="D29" s="19">
        <v>8.6660386295989156E-4</v>
      </c>
      <c r="E29" s="19">
        <v>3.5988490562886E-3</v>
      </c>
      <c r="F29" s="19">
        <v>3.5135084763169289E-3</v>
      </c>
      <c r="G29" s="19">
        <v>1.1731527047231793E-3</v>
      </c>
      <c r="H29" s="19">
        <v>1.666034571826458E-3</v>
      </c>
      <c r="I29" s="19">
        <v>7.2896247729659081E-4</v>
      </c>
      <c r="J29" s="19">
        <v>2.5472827255725861E-3</v>
      </c>
      <c r="K29" s="19">
        <v>1.8706847913563251E-3</v>
      </c>
      <c r="L29" s="19">
        <v>4.5114295789971948E-4</v>
      </c>
      <c r="M29" s="19">
        <v>1.0840368922799826E-3</v>
      </c>
      <c r="N29" s="19">
        <v>3.2075319904834032E-4</v>
      </c>
      <c r="O29" s="19">
        <v>1.3617736985906959E-3</v>
      </c>
      <c r="P29" s="19">
        <v>2.3693281691521406E-3</v>
      </c>
      <c r="Q29" s="19">
        <v>3.8561190012842417E-3</v>
      </c>
      <c r="R29" s="19">
        <v>1.4222913887351751E-4</v>
      </c>
      <c r="S29" s="19">
        <v>4.7953496687114239E-4</v>
      </c>
      <c r="T29" s="19">
        <v>2.6987309101969004E-3</v>
      </c>
      <c r="U29" s="19">
        <v>3.4018731093965471E-4</v>
      </c>
      <c r="V29" s="19">
        <v>3.7327243480831385E-3</v>
      </c>
      <c r="W29" s="19">
        <v>1.2289357837289572E-3</v>
      </c>
      <c r="X29" s="19">
        <v>1.8167679663747549E-3</v>
      </c>
      <c r="Y29" s="19">
        <v>1.8427692702971399E-4</v>
      </c>
      <c r="Z29" s="19">
        <v>1.088350429199636E-3</v>
      </c>
      <c r="AA29" s="19">
        <v>5.0039559602737427E-2</v>
      </c>
      <c r="AB29" s="19">
        <v>1.3072473770137094E-8</v>
      </c>
      <c r="AC29" s="19">
        <v>3.6044488660991192E-4</v>
      </c>
      <c r="AD29" s="19">
        <v>3.5141047555953264E-4</v>
      </c>
      <c r="AE29" s="19">
        <v>6.8647321313619614E-4</v>
      </c>
      <c r="AF29" s="19">
        <v>6.2415818683803082E-3</v>
      </c>
      <c r="AG29" s="19">
        <v>4.0441047167405486E-4</v>
      </c>
      <c r="AH29" s="19">
        <v>5.6468506954843178E-5</v>
      </c>
      <c r="AI29" s="19">
        <v>3.8673818926326931E-4</v>
      </c>
      <c r="AJ29" s="19">
        <v>4.6633603051304817E-4</v>
      </c>
      <c r="AK29" s="19">
        <v>8.988509327173233E-2</v>
      </c>
      <c r="AL29" s="19">
        <v>1.5096517745405436E-3</v>
      </c>
      <c r="AM29" s="19">
        <v>1.9831968529615551E-5</v>
      </c>
      <c r="AN29" s="19">
        <v>0</v>
      </c>
      <c r="AO29" s="19">
        <v>1.0061225621029735E-3</v>
      </c>
      <c r="AP29" s="20">
        <v>2.5100957602262497E-2</v>
      </c>
      <c r="AQ29" s="43">
        <v>7.0764065185358049E-7</v>
      </c>
      <c r="AR29" s="19">
        <v>0</v>
      </c>
      <c r="AS29" s="19">
        <v>5.0000037997961044E-2</v>
      </c>
      <c r="AT29" s="19">
        <v>5.2921421825885773E-2</v>
      </c>
      <c r="AU29" s="19">
        <v>9.2414822429418564E-3</v>
      </c>
      <c r="AV29" s="19">
        <v>1.0648862225934863E-3</v>
      </c>
      <c r="AW29" s="19">
        <v>3.95571393892169E-3</v>
      </c>
      <c r="AX29" s="19">
        <v>2.1098414435982704E-2</v>
      </c>
      <c r="AY29" s="19">
        <v>4.1489214636385441E-3</v>
      </c>
      <c r="AZ29" s="19">
        <v>9.3654129886999726E-4</v>
      </c>
      <c r="BA29" s="19">
        <v>1.5307235531508923E-2</v>
      </c>
      <c r="BB29" s="19">
        <v>4.2366674169898033E-3</v>
      </c>
      <c r="BC29" s="19">
        <v>2.9753558337688446E-3</v>
      </c>
      <c r="BD29" s="19">
        <v>4.4545112177729607E-3</v>
      </c>
      <c r="BE29" s="19">
        <v>2.2542711347341537E-2</v>
      </c>
      <c r="BF29" s="19">
        <v>2.5688504800200462E-2</v>
      </c>
      <c r="BG29" s="19">
        <v>3.1662512570619583E-2</v>
      </c>
      <c r="BH29" s="19">
        <v>2.3049620911478996E-2</v>
      </c>
      <c r="BI29" s="19">
        <v>2.6753551792353392E-3</v>
      </c>
      <c r="BJ29" s="19">
        <v>1.4321302995085716E-2</v>
      </c>
      <c r="BK29" s="19">
        <v>2.2896543145179749E-2</v>
      </c>
      <c r="BL29" s="19">
        <v>6.0171183198690414E-2</v>
      </c>
      <c r="BM29" s="19">
        <v>2.565416507422924E-2</v>
      </c>
      <c r="BN29" s="19">
        <v>1.6775649040937424E-2</v>
      </c>
      <c r="BO29" s="19">
        <v>0.18169361352920532</v>
      </c>
      <c r="BP29" s="19">
        <v>4.0330560877919197E-3</v>
      </c>
      <c r="BQ29" s="19">
        <v>3.5800531506538391E-2</v>
      </c>
      <c r="BR29" s="19">
        <v>1.0762203019112349E-3</v>
      </c>
      <c r="BS29" s="19">
        <v>3.1146947294473648E-3</v>
      </c>
      <c r="BT29" s="19">
        <v>0.16437923908233643</v>
      </c>
      <c r="BU29" s="19">
        <v>4.7127413563430309E-3</v>
      </c>
      <c r="BV29" s="19">
        <v>6.281029898673296E-3</v>
      </c>
      <c r="BW29" s="19">
        <v>5.56942168623209E-3</v>
      </c>
      <c r="BX29" s="19">
        <v>4.3013752438127995E-3</v>
      </c>
      <c r="BY29" s="19">
        <v>5.9743944555521011E-2</v>
      </c>
      <c r="BZ29" s="19">
        <v>3.41678416589275E-4</v>
      </c>
      <c r="CA29" s="19">
        <v>1.9432756744208746E-5</v>
      </c>
      <c r="CB29" s="19">
        <v>0</v>
      </c>
      <c r="CC29" s="19">
        <v>4.1401609778404236E-2</v>
      </c>
      <c r="CD29" s="20">
        <v>1.1757459491491318E-2</v>
      </c>
      <c r="CE29" s="43">
        <v>8.5620265454053879E-3</v>
      </c>
      <c r="CF29" s="19">
        <v>4.8884699936024845E-5</v>
      </c>
      <c r="CG29" s="19">
        <v>7.7498690225183964E-3</v>
      </c>
      <c r="CH29" s="19">
        <v>1.3603626750409603E-2</v>
      </c>
      <c r="CI29" s="19">
        <v>3.2971677137538791E-4</v>
      </c>
      <c r="CJ29" s="19">
        <v>1.3047721004113555E-3</v>
      </c>
      <c r="CK29" s="19">
        <v>1.668511307798326E-3</v>
      </c>
      <c r="CL29" s="19">
        <v>8.1351790577173233E-3</v>
      </c>
      <c r="CM29" s="19">
        <v>4.0258976514451206E-4</v>
      </c>
      <c r="CN29" s="19">
        <v>0</v>
      </c>
      <c r="CO29" s="19">
        <v>3.7000540760345757E-4</v>
      </c>
      <c r="CP29" s="19">
        <v>3.0795077327638865E-4</v>
      </c>
      <c r="CQ29" s="19">
        <v>2.2973617888055742E-4</v>
      </c>
      <c r="CR29" s="19">
        <v>7.8041141387075186E-4</v>
      </c>
      <c r="CS29" s="19">
        <v>1.0626972652971745E-3</v>
      </c>
      <c r="CT29" s="19">
        <v>2.3401847574859858E-3</v>
      </c>
      <c r="CU29" s="19">
        <v>1.7834297614172101E-4</v>
      </c>
      <c r="CV29" s="19">
        <v>3.9914599619805813E-4</v>
      </c>
      <c r="CW29" s="19">
        <v>3.431876830291003E-4</v>
      </c>
      <c r="CX29" s="19">
        <v>7.342812605202198E-4</v>
      </c>
      <c r="CY29" s="19">
        <v>1.6443664208054543E-3</v>
      </c>
      <c r="CZ29" s="19">
        <v>3.1183019746094942E-4</v>
      </c>
      <c r="DA29" s="19">
        <v>2.5594707112759352E-3</v>
      </c>
      <c r="DB29" s="19">
        <v>1.8695717153605074E-4</v>
      </c>
      <c r="DC29" s="19">
        <v>3.7178881029831246E-5</v>
      </c>
      <c r="DD29" s="19">
        <v>0</v>
      </c>
      <c r="DE29" s="19">
        <v>2.4604176360298879E-5</v>
      </c>
      <c r="DF29" s="19">
        <v>0</v>
      </c>
      <c r="DG29" s="19">
        <v>1.27447783597745E-5</v>
      </c>
      <c r="DH29" s="19">
        <v>5.6183529522968456E-5</v>
      </c>
      <c r="DI29" s="19">
        <v>0</v>
      </c>
      <c r="DJ29" s="19">
        <v>1.817512497837015E-6</v>
      </c>
      <c r="DK29" s="19">
        <v>2.5331834331154823E-4</v>
      </c>
      <c r="DL29" s="19">
        <v>5.2378205582499504E-3</v>
      </c>
      <c r="DM29" s="19">
        <v>9.0364785864949226E-3</v>
      </c>
      <c r="DN29" s="19">
        <v>3.8935571908950806E-2</v>
      </c>
      <c r="DO29" s="19">
        <v>3.2531828037463129E-4</v>
      </c>
      <c r="DP29" s="19">
        <v>6.599116139113903E-3</v>
      </c>
      <c r="DQ29" s="19">
        <v>1.104511902667582E-3</v>
      </c>
      <c r="DR29" s="20">
        <v>4.7198168933391571E-2</v>
      </c>
      <c r="DS29" s="43">
        <v>1.2549508937809151E-5</v>
      </c>
      <c r="DT29" s="19">
        <v>1.4808565484969449E-10</v>
      </c>
      <c r="DU29" s="19">
        <v>1.9655621144920588E-5</v>
      </c>
      <c r="DV29" s="19">
        <v>2.8031578040099703E-5</v>
      </c>
      <c r="DW29" s="19">
        <v>1.3117457342559646E-7</v>
      </c>
      <c r="DX29" s="19">
        <v>1.866416141638183E-6</v>
      </c>
      <c r="DY29" s="19">
        <v>1.052011029401001E-7</v>
      </c>
      <c r="DZ29" s="19">
        <v>7.7368404163280502E-6</v>
      </c>
      <c r="EA29" s="19">
        <v>5.0366742243568297E-7</v>
      </c>
      <c r="EB29" s="19">
        <v>0</v>
      </c>
      <c r="EC29" s="19">
        <v>9.9386619694996625E-5</v>
      </c>
      <c r="ED29" s="19">
        <v>3.3368884032825008E-5</v>
      </c>
      <c r="EE29" s="19">
        <v>3.7555156495727715E-7</v>
      </c>
      <c r="EF29" s="19">
        <v>1.7329932234133594E-5</v>
      </c>
      <c r="EG29" s="19">
        <v>1.0803937766468152E-4</v>
      </c>
      <c r="EH29" s="19">
        <v>5.0666225433815271E-5</v>
      </c>
      <c r="EI29" s="19">
        <v>1.77384028211236E-3</v>
      </c>
      <c r="EJ29" s="19">
        <v>2.8029523673467338E-4</v>
      </c>
      <c r="EK29" s="19">
        <v>8.176472329068929E-5</v>
      </c>
      <c r="EL29" s="19">
        <v>1.1812729062512517E-3</v>
      </c>
      <c r="EM29" s="19">
        <v>1.7781290807761252E-4</v>
      </c>
      <c r="EN29" s="19">
        <v>6.7260116338729858E-3</v>
      </c>
      <c r="EO29" s="19">
        <v>7.3463632725179195E-4</v>
      </c>
      <c r="EP29" s="19">
        <v>1.1965291341766715E-3</v>
      </c>
      <c r="EQ29" s="19">
        <v>7.9390145838260651E-3</v>
      </c>
      <c r="ER29" s="19">
        <v>2.3310069082072005E-5</v>
      </c>
      <c r="ES29" s="19">
        <v>1.3446151278913021E-3</v>
      </c>
      <c r="ET29" s="19">
        <v>2.2313148292596452E-5</v>
      </c>
      <c r="EU29" s="19">
        <v>0</v>
      </c>
      <c r="EV29" s="19">
        <v>3.3166044959415894E-22</v>
      </c>
      <c r="EW29" s="19">
        <v>2.5876604922814295E-5</v>
      </c>
      <c r="EX29" s="19">
        <v>1.9540838547982275E-4</v>
      </c>
      <c r="EY29" s="19">
        <v>6.6639590841077734E-6</v>
      </c>
      <c r="EZ29" s="19">
        <v>7.5225983664495288E-7</v>
      </c>
      <c r="FA29" s="19">
        <v>0</v>
      </c>
      <c r="FB29" s="19">
        <v>6.3765332924958784E-7</v>
      </c>
      <c r="FC29" s="19">
        <v>2.7762800414166122E-7</v>
      </c>
      <c r="FD29" s="19">
        <v>6.613299046875909E-5</v>
      </c>
      <c r="FE29" s="19">
        <v>9.3816393928136677E-5</v>
      </c>
      <c r="FF29" s="20">
        <v>9.6174096688628197E-4</v>
      </c>
      <c r="FG29" s="43">
        <v>7.6433464884757996E-2</v>
      </c>
      <c r="FH29" s="19">
        <v>0.15286692976951599</v>
      </c>
      <c r="FI29" s="19">
        <v>0.16378599405288696</v>
      </c>
      <c r="FJ29" s="19">
        <v>0.22930039465427399</v>
      </c>
      <c r="FK29" s="19">
        <v>8.1892997026443481E-2</v>
      </c>
      <c r="FL29" s="19">
        <v>0.10264135152101517</v>
      </c>
      <c r="FM29" s="19">
        <v>0.15832646191120148</v>
      </c>
      <c r="FN29" s="19">
        <v>0.23039017617702484</v>
      </c>
      <c r="FO29" s="19">
        <v>0.15832646191120148</v>
      </c>
      <c r="FP29" s="19">
        <v>1.0919066146016121E-2</v>
      </c>
      <c r="FQ29" s="19">
        <v>0.10919066518545151</v>
      </c>
      <c r="FR29" s="19">
        <v>0.33303153514862061</v>
      </c>
      <c r="FS29" s="19">
        <v>2.7297666296362877E-2</v>
      </c>
      <c r="FT29" s="19">
        <v>2.7297666296362877E-2</v>
      </c>
      <c r="FU29" s="19">
        <v>0.25113853812217712</v>
      </c>
      <c r="FV29" s="19">
        <v>9.8271600902080536E-2</v>
      </c>
      <c r="FW29" s="19">
        <v>2.0195558667182922E-2</v>
      </c>
      <c r="FX29" s="19">
        <v>0.18552485108375549</v>
      </c>
      <c r="FY29" s="19">
        <v>1.8120449036359787E-2</v>
      </c>
      <c r="FZ29" s="19">
        <v>0.2238408625125885</v>
      </c>
      <c r="GA29" s="19">
        <v>0.43130314350128174</v>
      </c>
      <c r="GB29" s="19">
        <v>3.4797299653291702E-2</v>
      </c>
      <c r="GC29" s="19">
        <v>0</v>
      </c>
      <c r="GD29" s="19">
        <v>0.17266497015953064</v>
      </c>
      <c r="GE29" s="19">
        <v>0.87898480892181396</v>
      </c>
      <c r="GF29" s="19">
        <v>0</v>
      </c>
      <c r="GG29" s="19">
        <v>5.4827604442834854E-2</v>
      </c>
      <c r="GH29" s="19">
        <v>2.2087132558226585E-2</v>
      </c>
      <c r="GI29" s="19">
        <v>4.9782614223659039E-3</v>
      </c>
      <c r="GJ29" s="19">
        <v>0.92594820261001587</v>
      </c>
      <c r="GK29" s="19">
        <v>0</v>
      </c>
      <c r="GL29" s="19">
        <v>1.855107769370079E-2</v>
      </c>
      <c r="GM29" s="19">
        <v>0.1856241375207901</v>
      </c>
      <c r="GN29" s="19">
        <v>1.6378600150346756E-2</v>
      </c>
      <c r="GO29" s="19">
        <v>1.6378599405288696</v>
      </c>
      <c r="GP29" s="19">
        <v>0.56779146194458008</v>
      </c>
      <c r="GQ29" s="19">
        <v>7.097393274307251E-2</v>
      </c>
      <c r="GR29" s="19">
        <v>0</v>
      </c>
      <c r="GS29" s="19">
        <v>5.4595330730080605E-3</v>
      </c>
      <c r="GT29" s="20">
        <v>2.9481477737426758</v>
      </c>
      <c r="GU29" s="43">
        <v>8.2714036107063293E-3</v>
      </c>
      <c r="GV29" s="19">
        <v>2.2800401784479618E-3</v>
      </c>
      <c r="GW29" s="19">
        <v>0</v>
      </c>
      <c r="GX29" s="19">
        <v>3.0542591121047735E-3</v>
      </c>
      <c r="GY29" s="19">
        <v>0</v>
      </c>
      <c r="GZ29" s="19">
        <v>0</v>
      </c>
      <c r="HA29" s="19">
        <v>0</v>
      </c>
      <c r="HB29" s="19">
        <v>1.6419796156696975E-4</v>
      </c>
      <c r="HC29" s="19">
        <v>0</v>
      </c>
      <c r="HD29" s="19">
        <v>0</v>
      </c>
      <c r="HE29" s="19">
        <v>0</v>
      </c>
      <c r="HF29" s="19">
        <v>5.748345865868032E-4</v>
      </c>
      <c r="HG29" s="19">
        <v>2.9085157439112663E-4</v>
      </c>
      <c r="HH29" s="19">
        <v>3.1693969503976405E-4</v>
      </c>
      <c r="HI29" s="19">
        <v>1.09785636595916E-4</v>
      </c>
      <c r="HJ29" s="19">
        <v>0</v>
      </c>
      <c r="HK29" s="19">
        <v>0</v>
      </c>
      <c r="HL29" s="19">
        <v>3.6590865875041345E-6</v>
      </c>
      <c r="HM29" s="19">
        <v>0</v>
      </c>
      <c r="HN29" s="19">
        <v>1.1441122042015195E-3</v>
      </c>
      <c r="HO29" s="19">
        <v>8.1564532592892647E-4</v>
      </c>
      <c r="HP29" s="19">
        <v>8.9322202256880701E-6</v>
      </c>
      <c r="HQ29" s="19">
        <v>4.2928677430609241E-6</v>
      </c>
      <c r="HR29" s="19">
        <v>2.4445797316730022E-3</v>
      </c>
      <c r="HS29" s="19">
        <v>3.5608347970992327E-3</v>
      </c>
      <c r="HT29" s="19">
        <v>1.2043384776916355E-4</v>
      </c>
      <c r="HU29" s="19">
        <v>9.8917470313608646E-4</v>
      </c>
      <c r="HV29" s="19">
        <v>1.5435193199664354E-3</v>
      </c>
      <c r="HW29" s="19">
        <v>9.1530487406998873E-4</v>
      </c>
      <c r="HX29" s="19">
        <v>2.0489691451075487E-5</v>
      </c>
      <c r="HY29" s="19">
        <v>1.2154438877587381E-7</v>
      </c>
      <c r="HZ29" s="19">
        <v>3.8870629737175477E-7</v>
      </c>
      <c r="IA29" s="19">
        <v>1.3115203473716974E-3</v>
      </c>
      <c r="IB29" s="19">
        <v>0</v>
      </c>
      <c r="IC29" s="19">
        <v>0</v>
      </c>
      <c r="ID29" s="19">
        <v>0.30609315633773804</v>
      </c>
      <c r="IE29" s="19">
        <v>0</v>
      </c>
      <c r="IF29" s="19">
        <v>0</v>
      </c>
      <c r="IG29" s="19">
        <v>7.5126821175217628E-3</v>
      </c>
      <c r="IH29" s="20">
        <v>0.35594740509986877</v>
      </c>
      <c r="II29" s="43">
        <v>2.709779619181063E-5</v>
      </c>
      <c r="IJ29" s="19">
        <v>4.1677317312860396E-6</v>
      </c>
      <c r="IK29" s="19">
        <v>0</v>
      </c>
      <c r="IL29" s="19">
        <v>1.9178787447060586E-9</v>
      </c>
      <c r="IM29" s="19">
        <v>1.49569968925789E-4</v>
      </c>
      <c r="IN29" s="19">
        <v>0</v>
      </c>
      <c r="IO29" s="19">
        <v>8.9546294475439936E-5</v>
      </c>
      <c r="IP29" s="19">
        <v>7.5828058470506221E-5</v>
      </c>
      <c r="IQ29" s="19">
        <v>1.387794764013961E-4</v>
      </c>
      <c r="IR29" s="19">
        <v>9.2134789156261832E-5</v>
      </c>
      <c r="IS29" s="19">
        <v>3.4040291211567819E-5</v>
      </c>
      <c r="IT29" s="19">
        <v>1.6033980500651523E-5</v>
      </c>
      <c r="IU29" s="19">
        <v>1.6653013517498039E-5</v>
      </c>
      <c r="IV29" s="19">
        <v>3.5984179703518748E-5</v>
      </c>
      <c r="IW29" s="19">
        <v>5.7565972383599728E-5</v>
      </c>
      <c r="IX29" s="19">
        <v>7.6387706826608337E-8</v>
      </c>
      <c r="IY29" s="19">
        <v>2.6832221919903532E-6</v>
      </c>
      <c r="IZ29" s="19">
        <v>2.1465777990670176E-6</v>
      </c>
      <c r="JA29" s="19">
        <v>8.8537308329250664E-6</v>
      </c>
      <c r="JB29" s="19">
        <v>4.3365212150092702E-6</v>
      </c>
      <c r="JC29" s="19">
        <v>2.1622125132125802E-5</v>
      </c>
      <c r="JD29" s="19">
        <v>1.7389023696523509E-6</v>
      </c>
      <c r="JE29" s="19">
        <v>1.9321136335292977E-7</v>
      </c>
      <c r="JF29" s="19">
        <v>5.1978126975882333E-6</v>
      </c>
      <c r="JG29" s="19">
        <v>5.2273384062573314E-4</v>
      </c>
      <c r="JH29" s="19">
        <v>5.3280136853572913E-6</v>
      </c>
      <c r="JI29" s="19">
        <v>8.3017876022495329E-6</v>
      </c>
      <c r="JJ29" s="19">
        <v>1.2019007044727914E-5</v>
      </c>
      <c r="JK29" s="19">
        <v>0</v>
      </c>
      <c r="JL29" s="19">
        <v>0</v>
      </c>
      <c r="JM29" s="19">
        <v>0</v>
      </c>
      <c r="JN29" s="19">
        <v>9.2930466053076088E-5</v>
      </c>
      <c r="JO29" s="19">
        <v>1.2143853382440284E-4</v>
      </c>
      <c r="JP29" s="19">
        <v>5.9528567362576723E-5</v>
      </c>
      <c r="JQ29" s="19">
        <v>0</v>
      </c>
      <c r="JR29" s="19">
        <v>1.6556870718886785E-7</v>
      </c>
      <c r="JS29" s="19">
        <v>1.1981039278907701E-4</v>
      </c>
      <c r="JT29" s="19">
        <v>1.0039483555601691E-7</v>
      </c>
      <c r="JU29" s="19">
        <v>3.7531092402787181E-6</v>
      </c>
      <c r="JV29" s="20">
        <v>4.0021768654696643E-4</v>
      </c>
      <c r="JW29" s="43">
        <v>2.4280539946630597E-5</v>
      </c>
      <c r="JX29" s="19">
        <v>6.6906382562592626E-4</v>
      </c>
      <c r="JY29" s="19">
        <v>1.1303940555080771E-3</v>
      </c>
      <c r="JZ29" s="19">
        <v>1.8938821740448475E-3</v>
      </c>
      <c r="KA29" s="19">
        <v>8.0935133155435324E-6</v>
      </c>
      <c r="KB29" s="19">
        <v>7.553946488769725E-5</v>
      </c>
      <c r="KC29" s="19">
        <v>5.9352430980652571E-5</v>
      </c>
      <c r="KD29" s="19">
        <v>1.1142069706693292E-3</v>
      </c>
      <c r="KE29" s="19">
        <v>4.586324212141335E-5</v>
      </c>
      <c r="KF29" s="19">
        <v>0</v>
      </c>
      <c r="KG29" s="19">
        <v>2.508989127818495E-4</v>
      </c>
      <c r="KH29" s="19">
        <v>1.4838109200354666E-4</v>
      </c>
      <c r="KI29" s="19">
        <v>2.9676215490326285E-5</v>
      </c>
      <c r="KJ29" s="19">
        <v>9.7122159786522388E-5</v>
      </c>
      <c r="KK29" s="19">
        <v>1.5377675299532712E-4</v>
      </c>
      <c r="KL29" s="19">
        <v>4.1276920819655061E-4</v>
      </c>
      <c r="KM29" s="19">
        <v>7.0143789344001561E-5</v>
      </c>
      <c r="KN29" s="19">
        <v>2.428054140182212E-4</v>
      </c>
      <c r="KO29" s="19">
        <v>2.4280539946630597E-5</v>
      </c>
      <c r="KP29" s="19">
        <v>1.834529684856534E-4</v>
      </c>
      <c r="KQ29" s="19">
        <v>4.9100653268396854E-4</v>
      </c>
      <c r="KR29" s="19">
        <v>6.016178522258997E-4</v>
      </c>
      <c r="KS29" s="19">
        <v>8.3632978203240782E-5</v>
      </c>
      <c r="KT29" s="19">
        <v>2.0692416001111269E-3</v>
      </c>
      <c r="KU29" s="19">
        <v>5.6654593208804727E-5</v>
      </c>
      <c r="KV29" s="19">
        <v>2.6978377718478441E-6</v>
      </c>
      <c r="KW29" s="19">
        <v>1.5296741621568799E-3</v>
      </c>
      <c r="KX29" s="19">
        <v>0</v>
      </c>
      <c r="KY29" s="19">
        <v>5.3956755436956882E-6</v>
      </c>
      <c r="KZ29" s="19">
        <v>1.6726595640648156E-4</v>
      </c>
      <c r="LA29" s="19">
        <v>0</v>
      </c>
      <c r="LB29" s="19">
        <v>1.9154649635311216E-4</v>
      </c>
      <c r="LC29" s="19">
        <v>6.7445944296196103E-4</v>
      </c>
      <c r="LD29" s="19">
        <v>2.8057515737600625E-4</v>
      </c>
      <c r="LE29" s="19">
        <v>2.8651037719100714E-3</v>
      </c>
      <c r="LF29" s="19">
        <v>3.5071894672000781E-5</v>
      </c>
      <c r="LG29" s="19">
        <v>2.1582702174782753E-5</v>
      </c>
      <c r="LH29" s="19">
        <v>1.8615080625750124E-4</v>
      </c>
      <c r="LI29" s="19">
        <v>1.3489188859239221E-4</v>
      </c>
      <c r="LJ29" s="20">
        <v>7.1222922997549176E-4</v>
      </c>
      <c r="LK29" s="43">
        <v>0</v>
      </c>
      <c r="LL29" s="19">
        <v>0</v>
      </c>
      <c r="LM29" s="19">
        <v>0</v>
      </c>
      <c r="LN29" s="19">
        <v>0</v>
      </c>
      <c r="LO29" s="19">
        <v>0</v>
      </c>
      <c r="LP29" s="19">
        <v>0</v>
      </c>
      <c r="LQ29" s="19">
        <v>0</v>
      </c>
      <c r="LR29" s="19">
        <v>0</v>
      </c>
      <c r="LS29" s="19">
        <v>0</v>
      </c>
      <c r="LT29" s="19">
        <v>0</v>
      </c>
      <c r="LU29" s="19">
        <v>0</v>
      </c>
      <c r="LV29" s="19">
        <v>0</v>
      </c>
      <c r="LW29" s="19">
        <v>0</v>
      </c>
      <c r="LX29" s="19">
        <v>0</v>
      </c>
      <c r="LY29" s="19">
        <v>0</v>
      </c>
      <c r="LZ29" s="19">
        <v>0</v>
      </c>
      <c r="MA29" s="19">
        <v>0</v>
      </c>
      <c r="MB29" s="19">
        <v>0</v>
      </c>
      <c r="MC29" s="19">
        <v>0</v>
      </c>
      <c r="MD29" s="19">
        <v>0</v>
      </c>
      <c r="ME29" s="19">
        <v>0</v>
      </c>
      <c r="MF29" s="19">
        <v>0</v>
      </c>
      <c r="MG29" s="19">
        <v>0</v>
      </c>
      <c r="MH29" s="19">
        <v>0</v>
      </c>
      <c r="MI29" s="19">
        <v>0</v>
      </c>
      <c r="MJ29" s="19">
        <v>0</v>
      </c>
      <c r="MK29" s="19">
        <v>0</v>
      </c>
      <c r="ML29" s="19">
        <v>0</v>
      </c>
      <c r="MM29" s="19">
        <v>0</v>
      </c>
      <c r="MN29" s="19">
        <v>0</v>
      </c>
      <c r="MO29" s="19">
        <v>0</v>
      </c>
      <c r="MP29" s="19">
        <v>0</v>
      </c>
      <c r="MQ29" s="19">
        <v>0</v>
      </c>
      <c r="MR29" s="19">
        <v>0</v>
      </c>
      <c r="MS29" s="19">
        <v>0</v>
      </c>
      <c r="MT29" s="19">
        <v>0</v>
      </c>
      <c r="MU29" s="19">
        <v>0</v>
      </c>
      <c r="MV29" s="19">
        <v>0</v>
      </c>
      <c r="MW29" s="19">
        <v>0</v>
      </c>
      <c r="MX29" s="20">
        <v>0</v>
      </c>
    </row>
    <row r="30" spans="2:362" s="38" customFormat="1" ht="30">
      <c r="B30" s="31" t="s">
        <v>37</v>
      </c>
      <c r="C30" s="43">
        <v>6.4914333052001894E-5</v>
      </c>
      <c r="D30" s="19">
        <v>5.7079728321696166E-6</v>
      </c>
      <c r="E30" s="19">
        <v>1.1219937587156892E-3</v>
      </c>
      <c r="F30" s="19">
        <v>3.1316518288804218E-5</v>
      </c>
      <c r="G30" s="19">
        <v>5.2277555369073525E-6</v>
      </c>
      <c r="H30" s="19">
        <v>2.4161083274520934E-5</v>
      </c>
      <c r="I30" s="19">
        <v>1.4265222489484586E-5</v>
      </c>
      <c r="J30" s="19">
        <v>4.2802941607078537E-5</v>
      </c>
      <c r="K30" s="19">
        <v>3.207791451131925E-5</v>
      </c>
      <c r="L30" s="19">
        <v>4.2605270209605806E-6</v>
      </c>
      <c r="M30" s="19">
        <v>1.170847644971218E-5</v>
      </c>
      <c r="N30" s="19">
        <v>6.6879733822133858E-6</v>
      </c>
      <c r="O30" s="19">
        <v>1.6805655832285993E-5</v>
      </c>
      <c r="P30" s="19">
        <v>3.0524031899403781E-5</v>
      </c>
      <c r="Q30" s="19">
        <v>3.0240713385865092E-5</v>
      </c>
      <c r="R30" s="19">
        <v>1.003623241558671E-3</v>
      </c>
      <c r="S30" s="19">
        <v>4.9737337803890114E-7</v>
      </c>
      <c r="T30" s="19">
        <v>2.4675077838764992E-6</v>
      </c>
      <c r="U30" s="19">
        <v>1.2124568229410215E-6</v>
      </c>
      <c r="V30" s="19">
        <v>6.0920621081095305E-7</v>
      </c>
      <c r="W30" s="19">
        <v>1.2250482086528791E-6</v>
      </c>
      <c r="X30" s="19">
        <v>0</v>
      </c>
      <c r="Y30" s="19">
        <v>1.4850805030164338E-7</v>
      </c>
      <c r="Z30" s="19">
        <v>2.8832419047830626E-6</v>
      </c>
      <c r="AA30" s="19">
        <v>6.1102088011466549E-7</v>
      </c>
      <c r="AB30" s="19">
        <v>3.996846207883209E-4</v>
      </c>
      <c r="AC30" s="19">
        <v>3.1405946288032283E-8</v>
      </c>
      <c r="AD30" s="19">
        <v>0</v>
      </c>
      <c r="AE30" s="19">
        <v>0</v>
      </c>
      <c r="AF30" s="19">
        <v>8.9147754067653295E-8</v>
      </c>
      <c r="AG30" s="19">
        <v>0</v>
      </c>
      <c r="AH30" s="19">
        <v>3.8285762116174737E-8</v>
      </c>
      <c r="AI30" s="19">
        <v>4.9656983946988476E-7</v>
      </c>
      <c r="AJ30" s="19">
        <v>2.2490894480142742E-5</v>
      </c>
      <c r="AK30" s="19">
        <v>0</v>
      </c>
      <c r="AL30" s="19">
        <v>8.3857396384701133E-4</v>
      </c>
      <c r="AM30" s="19">
        <v>1.840462937252596E-5</v>
      </c>
      <c r="AN30" s="19">
        <v>3.9539649151265621E-4</v>
      </c>
      <c r="AO30" s="19">
        <v>2.758234622888267E-4</v>
      </c>
      <c r="AP30" s="20">
        <v>1.7751517007127404E-3</v>
      </c>
      <c r="AQ30" s="43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20">
        <v>0</v>
      </c>
      <c r="CE30" s="43">
        <v>0</v>
      </c>
      <c r="CF30" s="19">
        <v>0</v>
      </c>
      <c r="CG30" s="19">
        <v>3.4708093153312802E-5</v>
      </c>
      <c r="CH30" s="19">
        <v>5.9220034017926082E-5</v>
      </c>
      <c r="CI30" s="19">
        <v>4.6036420826567337E-6</v>
      </c>
      <c r="CJ30" s="19">
        <v>9.3620128609472886E-6</v>
      </c>
      <c r="CK30" s="19">
        <v>1.3085363207210321E-5</v>
      </c>
      <c r="CL30" s="19">
        <v>4.0171315049519762E-5</v>
      </c>
      <c r="CM30" s="19">
        <v>1.4873175132379401E-5</v>
      </c>
      <c r="CN30" s="19">
        <v>0</v>
      </c>
      <c r="CO30" s="19">
        <v>2.2328022168949246E-6</v>
      </c>
      <c r="CP30" s="19">
        <v>1.858332666415663E-6</v>
      </c>
      <c r="CQ30" s="19">
        <v>1.386345843457093E-6</v>
      </c>
      <c r="CR30" s="19">
        <v>5.3922940423944965E-6</v>
      </c>
      <c r="CS30" s="19">
        <v>5.0971125347132329E-6</v>
      </c>
      <c r="CT30" s="19">
        <v>1.1420018381613772E-5</v>
      </c>
      <c r="CU30" s="19">
        <v>1.0435774129291531E-6</v>
      </c>
      <c r="CV30" s="19">
        <v>2.3356105884886347E-6</v>
      </c>
      <c r="CW30" s="19">
        <v>2.0081693037354853E-6</v>
      </c>
      <c r="CX30" s="19">
        <v>4.296661245462019E-6</v>
      </c>
      <c r="CY30" s="19">
        <v>7.7790155046386644E-6</v>
      </c>
      <c r="CZ30" s="19">
        <v>1.4146302191875293E-6</v>
      </c>
      <c r="DA30" s="19">
        <v>1.1611140507739037E-5</v>
      </c>
      <c r="DB30" s="19">
        <v>9.7873612503462937E-7</v>
      </c>
      <c r="DC30" s="19">
        <v>1.9463448097667424E-7</v>
      </c>
      <c r="DD30" s="19">
        <v>0</v>
      </c>
      <c r="DE30" s="19">
        <v>1.2880487076927238E-7</v>
      </c>
      <c r="DF30" s="19">
        <v>0</v>
      </c>
      <c r="DG30" s="19">
        <v>6.6719962887873407E-8</v>
      </c>
      <c r="DH30" s="19">
        <v>2.9412538538053923E-7</v>
      </c>
      <c r="DI30" s="19">
        <v>0</v>
      </c>
      <c r="DJ30" s="19">
        <v>9.5148271483935787E-9</v>
      </c>
      <c r="DK30" s="19">
        <v>1.696246499705012E-6</v>
      </c>
      <c r="DL30" s="19">
        <v>2.3213120584841818E-5</v>
      </c>
      <c r="DM30" s="19">
        <v>4.2629621020751074E-5</v>
      </c>
      <c r="DN30" s="19">
        <v>2.8776112594641745E-4</v>
      </c>
      <c r="DO30" s="19">
        <v>9.3155349532025866E-6</v>
      </c>
      <c r="DP30" s="19">
        <v>1.6746153050917201E-5</v>
      </c>
      <c r="DQ30" s="19">
        <v>3.464049541435088E-6</v>
      </c>
      <c r="DR30" s="20">
        <v>2.4695505271665752E-4</v>
      </c>
      <c r="DS30" s="43">
        <v>0</v>
      </c>
      <c r="DT30" s="19">
        <v>0</v>
      </c>
      <c r="DU30" s="19">
        <v>3.4676420263869689E-13</v>
      </c>
      <c r="DV30" s="19">
        <v>1.7096715753187053E-12</v>
      </c>
      <c r="DW30" s="19">
        <v>0</v>
      </c>
      <c r="DX30" s="19">
        <v>0</v>
      </c>
      <c r="DY30" s="19">
        <v>6.1929183569481294E-13</v>
      </c>
      <c r="DZ30" s="19">
        <v>0</v>
      </c>
      <c r="EA30" s="19">
        <v>2.2731282134369479E-11</v>
      </c>
      <c r="EB30" s="19">
        <v>0</v>
      </c>
      <c r="EC30" s="19">
        <v>3.8202362162564896E-8</v>
      </c>
      <c r="ED30" s="19">
        <v>1.0564533692303257E-9</v>
      </c>
      <c r="EE30" s="19">
        <v>0</v>
      </c>
      <c r="EF30" s="19">
        <v>7.3823915869297707E-9</v>
      </c>
      <c r="EG30" s="19">
        <v>4.4716713887282822E-8</v>
      </c>
      <c r="EH30" s="19">
        <v>1.0462740895889056E-8</v>
      </c>
      <c r="EI30" s="19">
        <v>7.7984861945878947E-7</v>
      </c>
      <c r="EJ30" s="19">
        <v>2.7488886189530604E-7</v>
      </c>
      <c r="EK30" s="19">
        <v>3.0441800339189862E-13</v>
      </c>
      <c r="EL30" s="19">
        <v>3.2427362128828463E-8</v>
      </c>
      <c r="EM30" s="19">
        <v>1.2132558424582385E-7</v>
      </c>
      <c r="EN30" s="19">
        <v>1.5268526567524532E-6</v>
      </c>
      <c r="EO30" s="19">
        <v>3.2433351293548185E-7</v>
      </c>
      <c r="EP30" s="19">
        <v>2.6823965981748188E-7</v>
      </c>
      <c r="EQ30" s="19">
        <v>9.79576725512743E-7</v>
      </c>
      <c r="ER30" s="19">
        <v>5.6219028010673355E-7</v>
      </c>
      <c r="ES30" s="19">
        <v>4.9892646529769991E-6</v>
      </c>
      <c r="ET30" s="19">
        <v>1.9398552097982247E-8</v>
      </c>
      <c r="EU30" s="19">
        <v>0</v>
      </c>
      <c r="EV30" s="19">
        <v>0</v>
      </c>
      <c r="EW30" s="19">
        <v>1.6919686138261447E-12</v>
      </c>
      <c r="EX30" s="19">
        <v>8.3683975304893465E-9</v>
      </c>
      <c r="EY30" s="19">
        <v>9.2782892480158807E-11</v>
      </c>
      <c r="EZ30" s="19">
        <v>2.0096249696895802E-13</v>
      </c>
      <c r="FA30" s="19">
        <v>0</v>
      </c>
      <c r="FB30" s="19">
        <v>0</v>
      </c>
      <c r="FC30" s="19">
        <v>0</v>
      </c>
      <c r="FD30" s="19">
        <v>0</v>
      </c>
      <c r="FE30" s="19">
        <v>6.3043572140486503E-8</v>
      </c>
      <c r="FF30" s="20">
        <v>9.9594934965807624E-8</v>
      </c>
      <c r="FG30" s="43">
        <v>0</v>
      </c>
      <c r="FH30" s="19">
        <v>0</v>
      </c>
      <c r="FI30" s="19">
        <v>0</v>
      </c>
      <c r="FJ30" s="19">
        <v>0</v>
      </c>
      <c r="FK30" s="19">
        <v>8.6563522927463055E-5</v>
      </c>
      <c r="FL30" s="19">
        <v>1.4816790644545108E-4</v>
      </c>
      <c r="FM30" s="19">
        <v>2.8133144951425493E-4</v>
      </c>
      <c r="FN30" s="19">
        <v>3.2071786699816585E-4</v>
      </c>
      <c r="FO30" s="19">
        <v>1.8755430937744677E-4</v>
      </c>
      <c r="FP30" s="19">
        <v>0</v>
      </c>
      <c r="FQ30" s="19">
        <v>1.8755430937744677E-4</v>
      </c>
      <c r="FR30" s="19">
        <v>1.8755430937744677E-4</v>
      </c>
      <c r="FS30" s="19">
        <v>0</v>
      </c>
      <c r="FT30" s="19">
        <v>0</v>
      </c>
      <c r="FU30" s="19">
        <v>7.9189595999196172E-4</v>
      </c>
      <c r="FV30" s="19">
        <v>1.8755430937744677E-4</v>
      </c>
      <c r="FW30" s="19">
        <v>2.9816324240528047E-4</v>
      </c>
      <c r="FX30" s="19">
        <v>0</v>
      </c>
      <c r="FY30" s="19">
        <v>0</v>
      </c>
      <c r="FZ30" s="19">
        <v>2.4114125699270517E-4</v>
      </c>
      <c r="GA30" s="19">
        <v>0</v>
      </c>
      <c r="GB30" s="19">
        <v>0</v>
      </c>
      <c r="GC30" s="19">
        <v>0</v>
      </c>
      <c r="GD30" s="19">
        <v>1.2057062849635258E-4</v>
      </c>
      <c r="GE30" s="19">
        <v>4.2079489503521472E-5</v>
      </c>
      <c r="GF30" s="19">
        <v>7.9223224020097405E-5</v>
      </c>
      <c r="GG30" s="19">
        <v>5.3480296628549695E-5</v>
      </c>
      <c r="GH30" s="19">
        <v>0</v>
      </c>
      <c r="GI30" s="19">
        <v>0</v>
      </c>
      <c r="GJ30" s="19">
        <v>7.7092874562367797E-5</v>
      </c>
      <c r="GK30" s="19">
        <v>0</v>
      </c>
      <c r="GL30" s="19">
        <v>0</v>
      </c>
      <c r="GM30" s="19">
        <v>1.2503619655035436E-4</v>
      </c>
      <c r="GN30" s="19">
        <v>0</v>
      </c>
      <c r="GO30" s="19">
        <v>0</v>
      </c>
      <c r="GP30" s="19">
        <v>1.3810816453769803E-3</v>
      </c>
      <c r="GQ30" s="19">
        <v>0</v>
      </c>
      <c r="GR30" s="19">
        <v>1.2954805046319962E-2</v>
      </c>
      <c r="GS30" s="19">
        <v>3.8647554902127013E-5</v>
      </c>
      <c r="GT30" s="20">
        <v>4.1056959889829159E-3</v>
      </c>
      <c r="GU30" s="43">
        <v>2.5711062789923744E-7</v>
      </c>
      <c r="GV30" s="19">
        <v>0</v>
      </c>
      <c r="GW30" s="19">
        <v>0</v>
      </c>
      <c r="GX30" s="19">
        <v>0</v>
      </c>
      <c r="GY30" s="19">
        <v>0</v>
      </c>
      <c r="GZ30" s="19">
        <v>0</v>
      </c>
      <c r="HA30" s="19">
        <v>0</v>
      </c>
      <c r="HB30" s="19">
        <v>0</v>
      </c>
      <c r="HC30" s="19">
        <v>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19">
        <v>0</v>
      </c>
      <c r="HL30" s="19">
        <v>0</v>
      </c>
      <c r="HM30" s="19">
        <v>0</v>
      </c>
      <c r="HN30" s="19">
        <v>0</v>
      </c>
      <c r="HO30" s="19">
        <v>0</v>
      </c>
      <c r="HP30" s="19">
        <v>2.0410428902550848E-8</v>
      </c>
      <c r="HQ30" s="19">
        <v>1.5362790151129957E-8</v>
      </c>
      <c r="HR30" s="19">
        <v>0</v>
      </c>
      <c r="HS30" s="19">
        <v>0</v>
      </c>
      <c r="HT30" s="19">
        <v>5.7249744713772088E-6</v>
      </c>
      <c r="HU30" s="19">
        <v>5.5217496992554516E-6</v>
      </c>
      <c r="HV30" s="19">
        <v>8.0265926953870803E-6</v>
      </c>
      <c r="HW30" s="19">
        <v>3.5902282888855552E-6</v>
      </c>
      <c r="HX30" s="19">
        <v>0</v>
      </c>
      <c r="HY30" s="19">
        <v>0</v>
      </c>
      <c r="HZ30" s="19">
        <v>0</v>
      </c>
      <c r="IA30" s="19">
        <v>0</v>
      </c>
      <c r="IB30" s="19">
        <v>0</v>
      </c>
      <c r="IC30" s="19">
        <v>0</v>
      </c>
      <c r="ID30" s="19">
        <v>6.0192105593159795E-5</v>
      </c>
      <c r="IE30" s="19">
        <v>0</v>
      </c>
      <c r="IF30" s="19">
        <v>4.5705069169343915E-6</v>
      </c>
      <c r="IG30" s="19">
        <v>2.8045993531122804E-5</v>
      </c>
      <c r="IH30" s="20">
        <v>3.0482761212624609E-4</v>
      </c>
      <c r="II30" s="43">
        <v>0</v>
      </c>
      <c r="IJ30" s="19">
        <v>0</v>
      </c>
      <c r="IK30" s="19">
        <v>0</v>
      </c>
      <c r="IL30" s="19">
        <v>0</v>
      </c>
      <c r="IM30" s="19">
        <v>0</v>
      </c>
      <c r="IN30" s="19">
        <v>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19">
        <v>0</v>
      </c>
      <c r="IW30" s="19">
        <v>0</v>
      </c>
      <c r="IX30" s="19">
        <v>0</v>
      </c>
      <c r="IY30" s="19">
        <v>0</v>
      </c>
      <c r="IZ30" s="19">
        <v>0</v>
      </c>
      <c r="JA30" s="19">
        <v>0</v>
      </c>
      <c r="JB30" s="19">
        <v>0</v>
      </c>
      <c r="JC30" s="19">
        <v>0</v>
      </c>
      <c r="JD30" s="19">
        <v>0</v>
      </c>
      <c r="JE30" s="19">
        <v>0</v>
      </c>
      <c r="JF30" s="19">
        <v>0</v>
      </c>
      <c r="JG30" s="19">
        <v>0</v>
      </c>
      <c r="JH30" s="19">
        <v>0</v>
      </c>
      <c r="JI30" s="19">
        <v>0</v>
      </c>
      <c r="JJ30" s="19">
        <v>0</v>
      </c>
      <c r="JK30" s="19">
        <v>0</v>
      </c>
      <c r="JL30" s="19">
        <v>0</v>
      </c>
      <c r="JM30" s="19">
        <v>0</v>
      </c>
      <c r="JN30" s="19">
        <v>0</v>
      </c>
      <c r="JO30" s="19">
        <v>0</v>
      </c>
      <c r="JP30" s="19">
        <v>0</v>
      </c>
      <c r="JQ30" s="19">
        <v>0</v>
      </c>
      <c r="JR30" s="19">
        <v>0</v>
      </c>
      <c r="JS30" s="19">
        <v>0</v>
      </c>
      <c r="JT30" s="19">
        <v>0</v>
      </c>
      <c r="JU30" s="19">
        <v>0</v>
      </c>
      <c r="JV30" s="20">
        <v>0</v>
      </c>
      <c r="JW30" s="43">
        <v>6.1427653008649941E-7</v>
      </c>
      <c r="JX30" s="19">
        <v>0</v>
      </c>
      <c r="JY30" s="19">
        <v>5.9266312746331096E-6</v>
      </c>
      <c r="JZ30" s="19">
        <v>4.7777064082765719E-7</v>
      </c>
      <c r="KA30" s="19">
        <v>0</v>
      </c>
      <c r="KB30" s="19">
        <v>1.1375491659748604E-8</v>
      </c>
      <c r="KC30" s="19">
        <v>1.1375491659748604E-8</v>
      </c>
      <c r="KD30" s="19">
        <v>4.5501966638994418E-8</v>
      </c>
      <c r="KE30" s="19">
        <v>7.9628435400991293E-8</v>
      </c>
      <c r="KF30" s="19">
        <v>0</v>
      </c>
      <c r="KG30" s="19">
        <v>1.9338335732754786E-7</v>
      </c>
      <c r="KH30" s="19">
        <v>1.1375491659748604E-8</v>
      </c>
      <c r="KI30" s="19">
        <v>2.2750983319497209E-8</v>
      </c>
      <c r="KJ30" s="19">
        <v>1.1375491659748604E-8</v>
      </c>
      <c r="KK30" s="19">
        <v>7.6102037382952403E-6</v>
      </c>
      <c r="KL30" s="19">
        <v>3.1055092222231906E-6</v>
      </c>
      <c r="KM30" s="19">
        <v>2.8438731192181876E-7</v>
      </c>
      <c r="KN30" s="19">
        <v>3.7311613141355338E-6</v>
      </c>
      <c r="KO30" s="19">
        <v>8.872883654476027E-7</v>
      </c>
      <c r="KP30" s="19">
        <v>2.1954699604975758E-6</v>
      </c>
      <c r="KQ30" s="19">
        <v>5.6877460963278281E-8</v>
      </c>
      <c r="KR30" s="19">
        <v>2.2750983319497209E-8</v>
      </c>
      <c r="KS30" s="19">
        <v>3.4126475867424233E-8</v>
      </c>
      <c r="KT30" s="19">
        <v>8.5316190734374686E-7</v>
      </c>
      <c r="KU30" s="19">
        <v>1.1375491659748604E-8</v>
      </c>
      <c r="KV30" s="19">
        <v>6.0426613345043734E-5</v>
      </c>
      <c r="KW30" s="19">
        <v>2.2750984385311313E-7</v>
      </c>
      <c r="KX30" s="19">
        <v>0</v>
      </c>
      <c r="KY30" s="19">
        <v>1.1375491659748604E-8</v>
      </c>
      <c r="KZ30" s="19">
        <v>8.986638704300276E-7</v>
      </c>
      <c r="LA30" s="19">
        <v>0</v>
      </c>
      <c r="LB30" s="19">
        <v>4.5501966638994418E-8</v>
      </c>
      <c r="LC30" s="19">
        <v>1.5925687080198259E-7</v>
      </c>
      <c r="LD30" s="19">
        <v>9.1003933277988835E-8</v>
      </c>
      <c r="LE30" s="19">
        <v>2.6504894776735455E-6</v>
      </c>
      <c r="LF30" s="19">
        <v>2.5708611701702466E-6</v>
      </c>
      <c r="LG30" s="19">
        <v>1.6187324945349246E-5</v>
      </c>
      <c r="LH30" s="19">
        <v>8.3951126725878567E-6</v>
      </c>
      <c r="LI30" s="19">
        <v>8.8216940639540553E-5</v>
      </c>
      <c r="LJ30" s="20">
        <v>8.1698781286831945E-5</v>
      </c>
      <c r="LK30" s="43">
        <v>0</v>
      </c>
      <c r="LL30" s="19">
        <v>0</v>
      </c>
      <c r="LM30" s="19">
        <v>0</v>
      </c>
      <c r="LN30" s="19">
        <v>0</v>
      </c>
      <c r="LO30" s="19">
        <v>0</v>
      </c>
      <c r="LP30" s="19">
        <v>0</v>
      </c>
      <c r="LQ30" s="19">
        <v>0</v>
      </c>
      <c r="LR30" s="19">
        <v>0</v>
      </c>
      <c r="LS30" s="19">
        <v>0</v>
      </c>
      <c r="LT30" s="19">
        <v>0</v>
      </c>
      <c r="LU30" s="19">
        <v>0</v>
      </c>
      <c r="LV30" s="19">
        <v>0</v>
      </c>
      <c r="LW30" s="19">
        <v>0</v>
      </c>
      <c r="LX30" s="19">
        <v>0</v>
      </c>
      <c r="LY30" s="19">
        <v>0</v>
      </c>
      <c r="LZ30" s="19">
        <v>0</v>
      </c>
      <c r="MA30" s="19">
        <v>0</v>
      </c>
      <c r="MB30" s="19">
        <v>0</v>
      </c>
      <c r="MC30" s="19">
        <v>0</v>
      </c>
      <c r="MD30" s="19">
        <v>0</v>
      </c>
      <c r="ME30" s="19">
        <v>0</v>
      </c>
      <c r="MF30" s="19">
        <v>0</v>
      </c>
      <c r="MG30" s="19">
        <v>0</v>
      </c>
      <c r="MH30" s="19">
        <v>0</v>
      </c>
      <c r="MI30" s="19">
        <v>0</v>
      </c>
      <c r="MJ30" s="19">
        <v>0</v>
      </c>
      <c r="MK30" s="19">
        <v>0</v>
      </c>
      <c r="ML30" s="19">
        <v>0</v>
      </c>
      <c r="MM30" s="19">
        <v>0</v>
      </c>
      <c r="MN30" s="19">
        <v>0</v>
      </c>
      <c r="MO30" s="19">
        <v>0</v>
      </c>
      <c r="MP30" s="19">
        <v>0</v>
      </c>
      <c r="MQ30" s="19">
        <v>0</v>
      </c>
      <c r="MR30" s="19">
        <v>0</v>
      </c>
      <c r="MS30" s="19">
        <v>0</v>
      </c>
      <c r="MT30" s="19">
        <v>0</v>
      </c>
      <c r="MU30" s="19">
        <v>0</v>
      </c>
      <c r="MV30" s="19">
        <v>0</v>
      </c>
      <c r="MW30" s="19">
        <v>0</v>
      </c>
      <c r="MX30" s="20">
        <v>0</v>
      </c>
    </row>
    <row r="31" spans="2:362" s="38" customFormat="1" ht="30">
      <c r="B31" s="31" t="s">
        <v>38</v>
      </c>
      <c r="C31" s="43">
        <v>1.6764875908847898E-4</v>
      </c>
      <c r="D31" s="19">
        <v>4.2823057810892351E-6</v>
      </c>
      <c r="E31" s="19">
        <v>3.8985303945082705E-6</v>
      </c>
      <c r="F31" s="19">
        <v>9.8468824205610872E-8</v>
      </c>
      <c r="G31" s="19">
        <v>4.7656285460107028E-6</v>
      </c>
      <c r="H31" s="19">
        <v>7.0725836849305779E-6</v>
      </c>
      <c r="I31" s="19">
        <v>1.7093963151637581E-6</v>
      </c>
      <c r="J31" s="19">
        <v>7.2873622229963075E-6</v>
      </c>
      <c r="K31" s="19">
        <v>4.794198048330145E-6</v>
      </c>
      <c r="L31" s="19">
        <v>6.4401655208712327E-7</v>
      </c>
      <c r="M31" s="19">
        <v>3.4351380691077793E-6</v>
      </c>
      <c r="N31" s="19">
        <v>2.0462077827687608E-6</v>
      </c>
      <c r="O31" s="19">
        <v>5.2972027333453298E-6</v>
      </c>
      <c r="P31" s="19">
        <v>4.0931481635197997E-6</v>
      </c>
      <c r="Q31" s="19">
        <v>1.4863691831124015E-5</v>
      </c>
      <c r="R31" s="19">
        <v>1.4823617675574496E-6</v>
      </c>
      <c r="S31" s="19">
        <v>2.4318194391526049E-6</v>
      </c>
      <c r="T31" s="19">
        <v>8.5070550994714722E-6</v>
      </c>
      <c r="U31" s="19">
        <v>2.643554125825176E-6</v>
      </c>
      <c r="V31" s="19">
        <v>1.6902085917536169E-5</v>
      </c>
      <c r="W31" s="19">
        <v>5.2705768212035764E-6</v>
      </c>
      <c r="X31" s="19">
        <v>8.4535395217244513E-6</v>
      </c>
      <c r="Y31" s="19">
        <v>1.110803714254871E-5</v>
      </c>
      <c r="Z31" s="19">
        <v>1.4820079377386719E-4</v>
      </c>
      <c r="AA31" s="19">
        <v>1.0500140488147736E-3</v>
      </c>
      <c r="AB31" s="19">
        <v>1.0790653277581441E-6</v>
      </c>
      <c r="AC31" s="19">
        <v>3.7988706026226282E-4</v>
      </c>
      <c r="AD31" s="19">
        <v>1.2869125930592418E-4</v>
      </c>
      <c r="AE31" s="19">
        <v>6.392322393367067E-5</v>
      </c>
      <c r="AF31" s="19">
        <v>3.2979997922666371E-4</v>
      </c>
      <c r="AG31" s="19">
        <v>2.386228516115807E-5</v>
      </c>
      <c r="AH31" s="19">
        <v>2.5539290504639212E-7</v>
      </c>
      <c r="AI31" s="19">
        <v>2.6483121473575011E-6</v>
      </c>
      <c r="AJ31" s="19">
        <v>6.7968270741403103E-4</v>
      </c>
      <c r="AK31" s="19">
        <v>3.5692555829882622E-3</v>
      </c>
      <c r="AL31" s="19">
        <v>2.2408744371205103E-6</v>
      </c>
      <c r="AM31" s="19">
        <v>6.8256550002843142E-4</v>
      </c>
      <c r="AN31" s="19">
        <v>1.0518378985580057E-6</v>
      </c>
      <c r="AO31" s="19">
        <v>6.9568835897371173E-5</v>
      </c>
      <c r="AP31" s="20">
        <v>1.0255936067551374E-3</v>
      </c>
      <c r="AQ31" s="43">
        <v>7.3902639563527828E-10</v>
      </c>
      <c r="AR31" s="19">
        <v>0</v>
      </c>
      <c r="AS31" s="19">
        <v>6.7366701841820031E-5</v>
      </c>
      <c r="AT31" s="19">
        <v>2.47370257966395E-6</v>
      </c>
      <c r="AU31" s="19">
        <v>5.5034092838468496E-6</v>
      </c>
      <c r="AV31" s="19">
        <v>6.3532991134707117E-7</v>
      </c>
      <c r="AW31" s="19">
        <v>2.1870105229027104E-6</v>
      </c>
      <c r="AX31" s="19">
        <v>1.2573162166518159E-5</v>
      </c>
      <c r="AY31" s="19">
        <v>2.4748926534812199E-6</v>
      </c>
      <c r="AZ31" s="19">
        <v>5.0674543672357686E-7</v>
      </c>
      <c r="BA31" s="19">
        <v>5.954098014626652E-7</v>
      </c>
      <c r="BB31" s="19">
        <v>1.1821998668892775E-6</v>
      </c>
      <c r="BC31" s="19">
        <v>1.8941759662993718E-6</v>
      </c>
      <c r="BD31" s="19">
        <v>1.0440754749652115E-6</v>
      </c>
      <c r="BE31" s="19">
        <v>1.9620111402218754E-7</v>
      </c>
      <c r="BF31" s="19">
        <v>2.9084243578836322E-5</v>
      </c>
      <c r="BG31" s="19">
        <v>6.3329657677968498E-6</v>
      </c>
      <c r="BH31" s="19">
        <v>3.1557078727928456E-6</v>
      </c>
      <c r="BI31" s="19">
        <v>7.0213513936323579E-6</v>
      </c>
      <c r="BJ31" s="19">
        <v>1.6846153812366538E-5</v>
      </c>
      <c r="BK31" s="19">
        <v>5.1794550017802976E-6</v>
      </c>
      <c r="BL31" s="19">
        <v>7.7191486980154878E-7</v>
      </c>
      <c r="BM31" s="19">
        <v>5.7736326652957359E-7</v>
      </c>
      <c r="BN31" s="19">
        <v>4.5486171984521206E-6</v>
      </c>
      <c r="BO31" s="19">
        <v>1.7344311345368624E-4</v>
      </c>
      <c r="BP31" s="19">
        <v>2.1415529772639275E-5</v>
      </c>
      <c r="BQ31" s="19">
        <v>2.0975832012481987E-4</v>
      </c>
      <c r="BR31" s="19">
        <v>1.7782337090466172E-4</v>
      </c>
      <c r="BS31" s="19">
        <v>2.0030025552841835E-5</v>
      </c>
      <c r="BT31" s="19">
        <v>5.396016058512032E-4</v>
      </c>
      <c r="BU31" s="19">
        <v>5.6589396990602836E-6</v>
      </c>
      <c r="BV31" s="19">
        <v>7.5421003202791326E-6</v>
      </c>
      <c r="BW31" s="19">
        <v>2.8322461730567738E-5</v>
      </c>
      <c r="BX31" s="19">
        <v>4.7542201355099678E-4</v>
      </c>
      <c r="BY31" s="19">
        <v>3.0382469412870705E-4</v>
      </c>
      <c r="BZ31" s="19">
        <v>5.068199970992282E-5</v>
      </c>
      <c r="CA31" s="19">
        <v>2.9721622922807001E-6</v>
      </c>
      <c r="CB31" s="19">
        <v>7.5917296271654777E-6</v>
      </c>
      <c r="CC31" s="19">
        <v>9.4583971076644957E-5</v>
      </c>
      <c r="CD31" s="20">
        <v>1.6110070282593369E-4</v>
      </c>
      <c r="CE31" s="43">
        <v>0</v>
      </c>
      <c r="CF31" s="19">
        <v>0</v>
      </c>
      <c r="CG31" s="19">
        <v>2.3325765505433083E-3</v>
      </c>
      <c r="CH31" s="19">
        <v>4.0791886858642101E-3</v>
      </c>
      <c r="CI31" s="19">
        <v>1.2725021224468946E-4</v>
      </c>
      <c r="CJ31" s="19">
        <v>4.2423239210620522E-4</v>
      </c>
      <c r="CK31" s="19">
        <v>5.5247236741706729E-4</v>
      </c>
      <c r="CL31" s="19">
        <v>2.4820289108902216E-3</v>
      </c>
      <c r="CM31" s="19">
        <v>2.3825331300031394E-4</v>
      </c>
      <c r="CN31" s="19">
        <v>0</v>
      </c>
      <c r="CO31" s="19">
        <v>1.1652243119897321E-4</v>
      </c>
      <c r="CP31" s="19">
        <v>9.6980133093893528E-5</v>
      </c>
      <c r="CQ31" s="19">
        <v>7.2348724643234164E-5</v>
      </c>
      <c r="CR31" s="19">
        <v>2.5188512518070638E-4</v>
      </c>
      <c r="CS31" s="19">
        <v>3.2287926296703517E-4</v>
      </c>
      <c r="CT31" s="19">
        <v>7.1277015376836061E-4</v>
      </c>
      <c r="CU31" s="19">
        <v>5.5871583754196763E-5</v>
      </c>
      <c r="CV31" s="19">
        <v>1.2504513142630458E-4</v>
      </c>
      <c r="CW31" s="19">
        <v>1.0751439549494535E-4</v>
      </c>
      <c r="CX31" s="19">
        <v>2.3003685055300593E-4</v>
      </c>
      <c r="CY31" s="19">
        <v>4.9864017637446523E-4</v>
      </c>
      <c r="CZ31" s="19">
        <v>9.4017508672550321E-5</v>
      </c>
      <c r="DA31" s="19">
        <v>7.7168608549982309E-4</v>
      </c>
      <c r="DB31" s="19">
        <v>5.7537879911251366E-5</v>
      </c>
      <c r="DC31" s="19">
        <v>1.1442160939623136E-5</v>
      </c>
      <c r="DD31" s="19">
        <v>0</v>
      </c>
      <c r="DE31" s="19">
        <v>7.5721736720879562E-6</v>
      </c>
      <c r="DF31" s="19">
        <v>0</v>
      </c>
      <c r="DG31" s="19">
        <v>3.9223291423695628E-6</v>
      </c>
      <c r="DH31" s="19">
        <v>1.7291024050791748E-5</v>
      </c>
      <c r="DI31" s="19">
        <v>0</v>
      </c>
      <c r="DJ31" s="19">
        <v>5.5935709042387316E-7</v>
      </c>
      <c r="DK31" s="19">
        <v>8.127652108669281E-5</v>
      </c>
      <c r="DL31" s="19">
        <v>1.5743016265332699E-3</v>
      </c>
      <c r="DM31" s="19">
        <v>2.7391673065721989E-3</v>
      </c>
      <c r="DN31" s="19">
        <v>1.742984913289547E-2</v>
      </c>
      <c r="DO31" s="19">
        <v>5.3408456733450294E-4</v>
      </c>
      <c r="DP31" s="19">
        <v>1.1540574487298727E-3</v>
      </c>
      <c r="DQ31" s="19">
        <v>1.9681011326611042E-4</v>
      </c>
      <c r="DR31" s="20">
        <v>1.6622612252831459E-2</v>
      </c>
      <c r="DS31" s="43">
        <v>2.4098095309454948E-5</v>
      </c>
      <c r="DT31" s="19">
        <v>0</v>
      </c>
      <c r="DU31" s="19">
        <v>2.9599545086966828E-5</v>
      </c>
      <c r="DV31" s="19">
        <v>9.2371250502765179E-5</v>
      </c>
      <c r="DW31" s="19">
        <v>0</v>
      </c>
      <c r="DX31" s="19">
        <v>0</v>
      </c>
      <c r="DY31" s="19">
        <v>8.6434006618674175E-8</v>
      </c>
      <c r="DZ31" s="19">
        <v>2.3866859919507988E-6</v>
      </c>
      <c r="EA31" s="19">
        <v>8.1747242575147538E-7</v>
      </c>
      <c r="EB31" s="19">
        <v>0</v>
      </c>
      <c r="EC31" s="19">
        <v>1.474990276619792E-3</v>
      </c>
      <c r="ED31" s="19">
        <v>5.9420239267637953E-5</v>
      </c>
      <c r="EE31" s="19">
        <v>1.0805431429616874E-6</v>
      </c>
      <c r="EF31" s="19">
        <v>4.3029416701756418E-4</v>
      </c>
      <c r="EG31" s="19">
        <v>1.5707539860159159E-3</v>
      </c>
      <c r="EH31" s="19">
        <v>4.8563038581050932E-4</v>
      </c>
      <c r="EI31" s="19">
        <v>2.8305100277066231E-2</v>
      </c>
      <c r="EJ31" s="19">
        <v>9.8976194858551025E-3</v>
      </c>
      <c r="EK31" s="19">
        <v>6.5743566665332764E-5</v>
      </c>
      <c r="EL31" s="19">
        <v>1.2970131356269121E-3</v>
      </c>
      <c r="EM31" s="19">
        <v>4.2013246566057205E-3</v>
      </c>
      <c r="EN31" s="19">
        <v>5.513005331158638E-2</v>
      </c>
      <c r="EO31" s="19">
        <v>2.0604418590664864E-2</v>
      </c>
      <c r="EP31" s="19">
        <v>9.71206184476614E-3</v>
      </c>
      <c r="EQ31" s="19">
        <v>3.5494837909936905E-2</v>
      </c>
      <c r="ER31" s="19">
        <v>1.9345667213201523E-2</v>
      </c>
      <c r="ES31" s="19">
        <v>0.1721600741147995</v>
      </c>
      <c r="ET31" s="19">
        <v>7.0469611091539264E-4</v>
      </c>
      <c r="EU31" s="19">
        <v>0</v>
      </c>
      <c r="EV31" s="19">
        <v>6.5083738362247434E-23</v>
      </c>
      <c r="EW31" s="19">
        <v>2.0023452407258446E-7</v>
      </c>
      <c r="EX31" s="19">
        <v>3.0367568251676857E-4</v>
      </c>
      <c r="EY31" s="19">
        <v>3.896378620993346E-5</v>
      </c>
      <c r="EZ31" s="19">
        <v>1.016053285951557E-8</v>
      </c>
      <c r="FA31" s="19">
        <v>0</v>
      </c>
      <c r="FB31" s="19">
        <v>6.3610254983359482E-6</v>
      </c>
      <c r="FC31" s="19">
        <v>0</v>
      </c>
      <c r="FD31" s="19">
        <v>1.0067989819617651E-7</v>
      </c>
      <c r="FE31" s="19">
        <v>2.4485343601554632E-3</v>
      </c>
      <c r="FF31" s="20">
        <v>7.7639189548790455E-3</v>
      </c>
      <c r="FG31" s="43">
        <v>0</v>
      </c>
      <c r="FH31" s="19">
        <v>0</v>
      </c>
      <c r="FI31" s="19">
        <v>0</v>
      </c>
      <c r="FJ31" s="19">
        <v>2.0121458917856216E-2</v>
      </c>
      <c r="FK31" s="19">
        <v>5.5720958858728409E-2</v>
      </c>
      <c r="FL31" s="19">
        <v>0</v>
      </c>
      <c r="FM31" s="19">
        <v>0</v>
      </c>
      <c r="FN31" s="19">
        <v>0</v>
      </c>
      <c r="FO31" s="19">
        <v>0</v>
      </c>
      <c r="FP31" s="19">
        <v>0</v>
      </c>
      <c r="FQ31" s="19">
        <v>0</v>
      </c>
      <c r="FR31" s="19">
        <v>0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0</v>
      </c>
      <c r="FY31" s="19">
        <v>0</v>
      </c>
      <c r="FZ31" s="19">
        <v>0</v>
      </c>
      <c r="GA31" s="19">
        <v>0</v>
      </c>
      <c r="GB31" s="19">
        <v>4.7564085572957993E-2</v>
      </c>
      <c r="GC31" s="19">
        <v>3.1264298741007224E-5</v>
      </c>
      <c r="GD31" s="19">
        <v>3.0015992000699043E-2</v>
      </c>
      <c r="GE31" s="19">
        <v>0.98414570093154907</v>
      </c>
      <c r="GF31" s="19">
        <v>0</v>
      </c>
      <c r="GG31" s="19">
        <v>1.9716283082962036</v>
      </c>
      <c r="GH31" s="19">
        <v>4.5107699930667877E-2</v>
      </c>
      <c r="GI31" s="19">
        <v>1.4392412267625332E-2</v>
      </c>
      <c r="GJ31" s="19">
        <v>1.1953083276748657</v>
      </c>
      <c r="GK31" s="19">
        <v>1.0760564327938482E-4</v>
      </c>
      <c r="GL31" s="19">
        <v>3.693079948425293E-2</v>
      </c>
      <c r="GM31" s="19">
        <v>6.7071528173983097E-3</v>
      </c>
      <c r="GN31" s="19">
        <v>0.67466068267822266</v>
      </c>
      <c r="GO31" s="19">
        <v>8.2550029754638672</v>
      </c>
      <c r="GP31" s="19">
        <v>1.0890318155288696</v>
      </c>
      <c r="GQ31" s="19">
        <v>1.223858118057251</v>
      </c>
      <c r="GR31" s="19">
        <v>0</v>
      </c>
      <c r="GS31" s="19">
        <v>0.77120065689086914</v>
      </c>
      <c r="GT31" s="20">
        <v>4.3649921417236328</v>
      </c>
      <c r="GU31" s="43">
        <v>1.6982050612568855E-2</v>
      </c>
      <c r="GV31" s="19">
        <v>2.5116670876741409E-2</v>
      </c>
      <c r="GW31" s="19">
        <v>0</v>
      </c>
      <c r="GX31" s="19">
        <v>9.6889100968837738E-3</v>
      </c>
      <c r="GY31" s="19">
        <v>1.3987779384478927E-3</v>
      </c>
      <c r="GZ31" s="19">
        <v>2.4347608909010887E-2</v>
      </c>
      <c r="HA31" s="19">
        <v>0.14568126201629639</v>
      </c>
      <c r="HB31" s="19">
        <v>8.7992101907730103E-2</v>
      </c>
      <c r="HC31" s="19">
        <v>0</v>
      </c>
      <c r="HD31" s="19">
        <v>0</v>
      </c>
      <c r="HE31" s="19">
        <v>0</v>
      </c>
      <c r="HF31" s="19">
        <v>0</v>
      </c>
      <c r="HG31" s="19">
        <v>0</v>
      </c>
      <c r="HH31" s="19">
        <v>0.44550660252571106</v>
      </c>
      <c r="HI31" s="19">
        <v>0.20648036897182465</v>
      </c>
      <c r="HJ31" s="19">
        <v>0</v>
      </c>
      <c r="HK31" s="19">
        <v>0</v>
      </c>
      <c r="HL31" s="19">
        <v>0</v>
      </c>
      <c r="HM31" s="19">
        <v>0</v>
      </c>
      <c r="HN31" s="19">
        <v>0</v>
      </c>
      <c r="HO31" s="19">
        <v>9.0095624327659607E-3</v>
      </c>
      <c r="HP31" s="19">
        <v>3.6647390516009182E-5</v>
      </c>
      <c r="HQ31" s="19">
        <v>2.7584241252043284E-5</v>
      </c>
      <c r="HR31" s="19">
        <v>1.9598456099629402E-2</v>
      </c>
      <c r="HS31" s="19">
        <v>3.0161146074533463E-2</v>
      </c>
      <c r="HT31" s="19">
        <v>1.4846682548522949E-2</v>
      </c>
      <c r="HU31" s="19">
        <v>0.10818859189748764</v>
      </c>
      <c r="HV31" s="19">
        <v>0.15726639330387115</v>
      </c>
      <c r="HW31" s="19">
        <v>7.0343956351280212E-2</v>
      </c>
      <c r="HX31" s="19">
        <v>1.6419017687439919E-2</v>
      </c>
      <c r="HY31" s="19">
        <v>0</v>
      </c>
      <c r="HZ31" s="19">
        <v>0</v>
      </c>
      <c r="IA31" s="19">
        <v>1.384671688079834</v>
      </c>
      <c r="IB31" s="19">
        <v>0.23262017965316772</v>
      </c>
      <c r="IC31" s="19">
        <v>0</v>
      </c>
      <c r="ID31" s="19">
        <v>3.237138032913208</v>
      </c>
      <c r="IE31" s="19">
        <v>0</v>
      </c>
      <c r="IF31" s="19">
        <v>1.1848608264699578E-3</v>
      </c>
      <c r="IG31" s="19">
        <v>0.15836770832538605</v>
      </c>
      <c r="IH31" s="20">
        <v>1.7892138957977295</v>
      </c>
      <c r="II31" s="43">
        <v>1.0647169983712956E-4</v>
      </c>
      <c r="IJ31" s="19">
        <v>0</v>
      </c>
      <c r="IK31" s="19">
        <v>0</v>
      </c>
      <c r="IL31" s="19">
        <v>1.9303040232898638E-7</v>
      </c>
      <c r="IM31" s="19">
        <v>0</v>
      </c>
      <c r="IN31" s="19">
        <v>0</v>
      </c>
      <c r="IO31" s="19">
        <v>4.1110048186965287E-4</v>
      </c>
      <c r="IP31" s="19">
        <v>4.0636624908074737E-4</v>
      </c>
      <c r="IQ31" s="19">
        <v>6.4698862843215466E-4</v>
      </c>
      <c r="IR31" s="19">
        <v>4.2953155934810638E-4</v>
      </c>
      <c r="IS31" s="19">
        <v>1.736390549922362E-4</v>
      </c>
      <c r="IT31" s="19">
        <v>7.0922993472777307E-5</v>
      </c>
      <c r="IU31" s="19">
        <v>0</v>
      </c>
      <c r="IV31" s="19">
        <v>2.3281546600628644E-4</v>
      </c>
      <c r="IW31" s="19">
        <v>2.8434570413082838E-4</v>
      </c>
      <c r="IX31" s="19">
        <v>1.7274410311074462E-6</v>
      </c>
      <c r="IY31" s="19">
        <v>1.1860674021590967E-5</v>
      </c>
      <c r="IZ31" s="19">
        <v>9.4885399448685348E-6</v>
      </c>
      <c r="JA31" s="19">
        <v>3.9136230043368414E-5</v>
      </c>
      <c r="JB31" s="19">
        <v>1.9168766812072136E-5</v>
      </c>
      <c r="JC31" s="19">
        <v>9.5576499006710947E-5</v>
      </c>
      <c r="JD31" s="19">
        <v>7.6864871516590938E-6</v>
      </c>
      <c r="JE31" s="19">
        <v>8.540541216461861E-7</v>
      </c>
      <c r="JF31" s="19">
        <v>1.1696238652803004E-4</v>
      </c>
      <c r="JG31" s="19">
        <v>2.053907373920083E-3</v>
      </c>
      <c r="JH31" s="19">
        <v>2.2315660316962749E-5</v>
      </c>
      <c r="JI31" s="19">
        <v>3.4004817280219868E-5</v>
      </c>
      <c r="JJ31" s="19">
        <v>4.9944574129767716E-5</v>
      </c>
      <c r="JK31" s="19">
        <v>0</v>
      </c>
      <c r="JL31" s="19">
        <v>0</v>
      </c>
      <c r="JM31" s="19">
        <v>0</v>
      </c>
      <c r="JN31" s="19">
        <v>4.6212913002818823E-4</v>
      </c>
      <c r="JO31" s="19">
        <v>6.0389545978978276E-4</v>
      </c>
      <c r="JP31" s="19">
        <v>2.6313474518246949E-4</v>
      </c>
      <c r="JQ31" s="19">
        <v>0</v>
      </c>
      <c r="JR31" s="19">
        <v>1.3557275815401226E-4</v>
      </c>
      <c r="JS31" s="19">
        <v>5.9579894877970219E-4</v>
      </c>
      <c r="JT31" s="19">
        <v>4.437763152509433E-7</v>
      </c>
      <c r="JU31" s="19">
        <v>3.5502105788509652E-7</v>
      </c>
      <c r="JV31" s="20">
        <v>1.5644553350284696E-3</v>
      </c>
      <c r="JW31" s="43">
        <v>2.4483124725520611E-3</v>
      </c>
      <c r="JX31" s="19">
        <v>6.4979538321495056E-2</v>
      </c>
      <c r="JY31" s="19">
        <v>0.12122455239295959</v>
      </c>
      <c r="JZ31" s="19">
        <v>0.21366488933563232</v>
      </c>
      <c r="KA31" s="19">
        <v>7.2787667158991098E-4</v>
      </c>
      <c r="KB31" s="19">
        <v>7.1905390359461308E-3</v>
      </c>
      <c r="KC31" s="19">
        <v>5.3818761371076107E-3</v>
      </c>
      <c r="KD31" s="19">
        <v>0.10765957087278366</v>
      </c>
      <c r="KE31" s="19">
        <v>4.4334307312965393E-3</v>
      </c>
      <c r="KF31" s="19">
        <v>0</v>
      </c>
      <c r="KG31" s="19">
        <v>2.437284030020237E-2</v>
      </c>
      <c r="KH31" s="19">
        <v>1.4359021559357643E-2</v>
      </c>
      <c r="KI31" s="19">
        <v>2.8673931956291199E-3</v>
      </c>
      <c r="KJ31" s="19">
        <v>9.3962261453270912E-3</v>
      </c>
      <c r="KK31" s="19">
        <v>1.4689873903989792E-2</v>
      </c>
      <c r="KL31" s="19">
        <v>3.6151207983493805E-2</v>
      </c>
      <c r="KM31" s="19">
        <v>6.6170603968203068E-3</v>
      </c>
      <c r="KN31" s="19">
        <v>2.6313845068216324E-2</v>
      </c>
      <c r="KO31" s="19">
        <v>2.2056868765503168E-3</v>
      </c>
      <c r="KP31" s="19">
        <v>2.4086100980639458E-2</v>
      </c>
      <c r="KQ31" s="19">
        <v>4.6628221869468689E-2</v>
      </c>
      <c r="KR31" s="19">
        <v>4.6650275588035583E-2</v>
      </c>
      <c r="KS31" s="19">
        <v>7.2787664830684662E-3</v>
      </c>
      <c r="KT31" s="19">
        <v>0.14784720540046692</v>
      </c>
      <c r="KU31" s="19">
        <v>1.0940206237137318E-2</v>
      </c>
      <c r="KV31" s="19">
        <v>1.1028434382751584E-3</v>
      </c>
      <c r="KW31" s="19">
        <v>0.20845946669578552</v>
      </c>
      <c r="KX31" s="19">
        <v>2.8673929045908153E-4</v>
      </c>
      <c r="KY31" s="19">
        <v>7.411107886582613E-3</v>
      </c>
      <c r="KZ31" s="19">
        <v>3.7452563643455505E-2</v>
      </c>
      <c r="LA31" s="19">
        <v>0</v>
      </c>
      <c r="LB31" s="19">
        <v>3.0394366011023521E-2</v>
      </c>
      <c r="LC31" s="19">
        <v>6.3457608222961426E-2</v>
      </c>
      <c r="LD31" s="19">
        <v>5.9663832187652588E-2</v>
      </c>
      <c r="LE31" s="19">
        <v>0.56677329540252686</v>
      </c>
      <c r="LF31" s="19">
        <v>9.1094858944416046E-3</v>
      </c>
      <c r="LG31" s="19">
        <v>9.4138719141483307E-2</v>
      </c>
      <c r="LH31" s="19">
        <v>1.8196916207671165E-2</v>
      </c>
      <c r="LI31" s="19">
        <v>3.4695453941822052E-2</v>
      </c>
      <c r="LJ31" s="20">
        <v>0.15706697106361389</v>
      </c>
      <c r="LK31" s="43">
        <v>0</v>
      </c>
      <c r="LL31" s="19">
        <v>0</v>
      </c>
      <c r="LM31" s="19">
        <v>0</v>
      </c>
      <c r="LN31" s="19">
        <v>0</v>
      </c>
      <c r="LO31" s="19">
        <v>0</v>
      </c>
      <c r="LP31" s="19">
        <v>0</v>
      </c>
      <c r="LQ31" s="19">
        <v>0</v>
      </c>
      <c r="LR31" s="19">
        <v>0</v>
      </c>
      <c r="LS31" s="19">
        <v>0</v>
      </c>
      <c r="LT31" s="19">
        <v>0</v>
      </c>
      <c r="LU31" s="19">
        <v>0</v>
      </c>
      <c r="LV31" s="19">
        <v>0</v>
      </c>
      <c r="LW31" s="19">
        <v>0</v>
      </c>
      <c r="LX31" s="19">
        <v>0</v>
      </c>
      <c r="LY31" s="19">
        <v>0</v>
      </c>
      <c r="LZ31" s="19">
        <v>0</v>
      </c>
      <c r="MA31" s="19">
        <v>0</v>
      </c>
      <c r="MB31" s="19">
        <v>0</v>
      </c>
      <c r="MC31" s="19">
        <v>0</v>
      </c>
      <c r="MD31" s="19">
        <v>0</v>
      </c>
      <c r="ME31" s="19">
        <v>0</v>
      </c>
      <c r="MF31" s="19">
        <v>0</v>
      </c>
      <c r="MG31" s="19">
        <v>0</v>
      </c>
      <c r="MH31" s="19">
        <v>0</v>
      </c>
      <c r="MI31" s="19">
        <v>0</v>
      </c>
      <c r="MJ31" s="19">
        <v>0</v>
      </c>
      <c r="MK31" s="19">
        <v>0</v>
      </c>
      <c r="ML31" s="19">
        <v>0</v>
      </c>
      <c r="MM31" s="19">
        <v>0</v>
      </c>
      <c r="MN31" s="19">
        <v>0</v>
      </c>
      <c r="MO31" s="19">
        <v>0</v>
      </c>
      <c r="MP31" s="19">
        <v>0</v>
      </c>
      <c r="MQ31" s="19">
        <v>0</v>
      </c>
      <c r="MR31" s="19">
        <v>0</v>
      </c>
      <c r="MS31" s="19">
        <v>0</v>
      </c>
      <c r="MT31" s="19">
        <v>0</v>
      </c>
      <c r="MU31" s="19">
        <v>0</v>
      </c>
      <c r="MV31" s="19">
        <v>0</v>
      </c>
      <c r="MW31" s="19">
        <v>0</v>
      </c>
      <c r="MX31" s="20">
        <v>0</v>
      </c>
    </row>
    <row r="32" spans="2:362" s="38" customFormat="1" ht="30">
      <c r="B32" s="31" t="s">
        <v>39</v>
      </c>
      <c r="C32" s="43">
        <v>2.5571387141098967E-6</v>
      </c>
      <c r="D32" s="19">
        <v>3.3128981158370152E-7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3.2551502226851881E-4</v>
      </c>
      <c r="V32" s="19">
        <v>0</v>
      </c>
      <c r="W32" s="19">
        <v>0</v>
      </c>
      <c r="X32" s="19">
        <v>0</v>
      </c>
      <c r="Y32" s="19">
        <v>0</v>
      </c>
      <c r="Z32" s="19">
        <v>8.2104423881901312E-7</v>
      </c>
      <c r="AA32" s="19">
        <v>1.494500320404768E-4</v>
      </c>
      <c r="AB32" s="19">
        <v>4.4349771997076459E-6</v>
      </c>
      <c r="AC32" s="19">
        <v>1.1832970631076023E-4</v>
      </c>
      <c r="AD32" s="19">
        <v>9.5593190053477883E-4</v>
      </c>
      <c r="AE32" s="19">
        <v>6.2950071878731251E-5</v>
      </c>
      <c r="AF32" s="19">
        <v>4.8360376968048513E-4</v>
      </c>
      <c r="AG32" s="19">
        <v>3.5536548239178956E-5</v>
      </c>
      <c r="AH32" s="19">
        <v>0</v>
      </c>
      <c r="AI32" s="19">
        <v>3.3598778827581555E-5</v>
      </c>
      <c r="AJ32" s="19">
        <v>0</v>
      </c>
      <c r="AK32" s="19">
        <v>8.8140356820076704E-4</v>
      </c>
      <c r="AL32" s="19">
        <v>0</v>
      </c>
      <c r="AM32" s="19">
        <v>1.3233468635007739E-3</v>
      </c>
      <c r="AN32" s="19">
        <v>0</v>
      </c>
      <c r="AO32" s="19">
        <v>0</v>
      </c>
      <c r="AP32" s="20">
        <v>1.3111490989103913E-3</v>
      </c>
      <c r="AQ32" s="43">
        <v>0</v>
      </c>
      <c r="AR32" s="19">
        <v>0</v>
      </c>
      <c r="AS32" s="19">
        <v>9.2524265937754535E-7</v>
      </c>
      <c r="AT32" s="19">
        <v>1.6945476090768352E-5</v>
      </c>
      <c r="AU32" s="19">
        <v>2.6738482006294362E-7</v>
      </c>
      <c r="AV32" s="19">
        <v>2.7643318745163015E-8</v>
      </c>
      <c r="AW32" s="19">
        <v>9.5156835300258535E-8</v>
      </c>
      <c r="AX32" s="19">
        <v>5.7155676813636092E-7</v>
      </c>
      <c r="AY32" s="19">
        <v>1.0780068748772464E-7</v>
      </c>
      <c r="AZ32" s="19">
        <v>0</v>
      </c>
      <c r="BA32" s="19">
        <v>1.3395173859009901E-8</v>
      </c>
      <c r="BB32" s="19">
        <v>3.1976302494740594E-8</v>
      </c>
      <c r="BC32" s="19">
        <v>2.2688328993325513E-9</v>
      </c>
      <c r="BD32" s="19">
        <v>9.6420214035219942E-9</v>
      </c>
      <c r="BE32" s="19">
        <v>9.8817042726295767E-7</v>
      </c>
      <c r="BF32" s="19">
        <v>3.4047015873284181E-8</v>
      </c>
      <c r="BG32" s="19">
        <v>4.1588240407008925E-8</v>
      </c>
      <c r="BH32" s="19">
        <v>2.338309059268795E-5</v>
      </c>
      <c r="BI32" s="19">
        <v>5.0998610889863016E-10</v>
      </c>
      <c r="BJ32" s="19">
        <v>5.8286980220145779E-7</v>
      </c>
      <c r="BK32" s="19">
        <v>4.7027944560795731E-7</v>
      </c>
      <c r="BL32" s="19">
        <v>8.2718116800606367E-7</v>
      </c>
      <c r="BM32" s="19">
        <v>1.4537888226584528E-8</v>
      </c>
      <c r="BN32" s="19">
        <v>4.5310271161724813E-6</v>
      </c>
      <c r="BO32" s="19">
        <v>5.7979945268016309E-5</v>
      </c>
      <c r="BP32" s="19">
        <v>1.1688517406582832E-3</v>
      </c>
      <c r="BQ32" s="19">
        <v>8.7450018327217549E-5</v>
      </c>
      <c r="BR32" s="19">
        <v>2.9857179615646601E-3</v>
      </c>
      <c r="BS32" s="19">
        <v>8.9593313532532193E-6</v>
      </c>
      <c r="BT32" s="19">
        <v>1.2502190656960011E-4</v>
      </c>
      <c r="BU32" s="19">
        <v>1.011785343507654E-6</v>
      </c>
      <c r="BV32" s="19">
        <v>1.3484834653354483E-6</v>
      </c>
      <c r="BW32" s="19">
        <v>1.3397106158663519E-5</v>
      </c>
      <c r="BX32" s="19">
        <v>9.1624617615249093E-11</v>
      </c>
      <c r="BY32" s="19">
        <v>8.6451109382323921E-8</v>
      </c>
      <c r="BZ32" s="19">
        <v>5.1448481826810166E-5</v>
      </c>
      <c r="CA32" s="19">
        <v>3.0198793865565676E-6</v>
      </c>
      <c r="CB32" s="19">
        <v>0</v>
      </c>
      <c r="CC32" s="19">
        <v>5.5950548266991973E-4</v>
      </c>
      <c r="CD32" s="20">
        <v>3.4250962926307693E-5</v>
      </c>
      <c r="CE32" s="43">
        <v>0</v>
      </c>
      <c r="CF32" s="19">
        <v>0</v>
      </c>
      <c r="CG32" s="19">
        <v>1.776214304527457E-7</v>
      </c>
      <c r="CH32" s="19">
        <v>3.0306321718853724E-7</v>
      </c>
      <c r="CI32" s="19">
        <v>2.3559504569448109E-8</v>
      </c>
      <c r="CJ32" s="19">
        <v>4.7910845069054631E-8</v>
      </c>
      <c r="CK32" s="19">
        <v>6.6965384348804946E-8</v>
      </c>
      <c r="CL32" s="19">
        <v>2.0557988023028884E-7</v>
      </c>
      <c r="CM32" s="19">
        <v>7.6114652358683088E-8</v>
      </c>
      <c r="CN32" s="19">
        <v>0</v>
      </c>
      <c r="CO32" s="19">
        <v>1.1426542378956128E-8</v>
      </c>
      <c r="CP32" s="19">
        <v>9.5101650998685727E-9</v>
      </c>
      <c r="CQ32" s="19">
        <v>7.0947345776062321E-9</v>
      </c>
      <c r="CR32" s="19">
        <v>2.7595493889975842E-8</v>
      </c>
      <c r="CS32" s="19">
        <v>2.6084880033749869E-8</v>
      </c>
      <c r="CT32" s="19">
        <v>5.8442847006290322E-8</v>
      </c>
      <c r="CU32" s="19">
        <v>5.340590192304262E-9</v>
      </c>
      <c r="CV32" s="19">
        <v>1.1952672629433891E-8</v>
      </c>
      <c r="CW32" s="19">
        <v>1.0276965944910899E-8</v>
      </c>
      <c r="CX32" s="19">
        <v>2.1988503462466724E-8</v>
      </c>
      <c r="CY32" s="19">
        <v>3.9809727070405643E-8</v>
      </c>
      <c r="CZ32" s="19">
        <v>7.239482346932391E-9</v>
      </c>
      <c r="DA32" s="19">
        <v>5.9420933951059851E-8</v>
      </c>
      <c r="DB32" s="19">
        <v>5.0087596292769376E-9</v>
      </c>
      <c r="DC32" s="19">
        <v>9.9605734771301968E-10</v>
      </c>
      <c r="DD32" s="19">
        <v>0</v>
      </c>
      <c r="DE32" s="19">
        <v>6.5916916369701539E-10</v>
      </c>
      <c r="DF32" s="19">
        <v>0</v>
      </c>
      <c r="DG32" s="19">
        <v>3.4144470584251962E-10</v>
      </c>
      <c r="DH32" s="19">
        <v>1.5052099566759125E-9</v>
      </c>
      <c r="DI32" s="19">
        <v>0</v>
      </c>
      <c r="DJ32" s="19">
        <v>4.8692883058976122E-11</v>
      </c>
      <c r="DK32" s="19">
        <v>8.6806757337853924E-9</v>
      </c>
      <c r="DL32" s="19">
        <v>1.1879497918698689E-7</v>
      </c>
      <c r="DM32" s="19">
        <v>2.1816045148170815E-7</v>
      </c>
      <c r="DN32" s="19">
        <v>1.4726404060638743E-6</v>
      </c>
      <c r="DO32" s="19">
        <v>2.2080834241933189E-5</v>
      </c>
      <c r="DP32" s="19">
        <v>8.5699767282676476E-8</v>
      </c>
      <c r="DQ32" s="19">
        <v>1.7727549206369986E-8</v>
      </c>
      <c r="DR32" s="20">
        <v>1.2638121233976563E-6</v>
      </c>
      <c r="DS32" s="43">
        <v>0</v>
      </c>
      <c r="DT32" s="19">
        <v>0</v>
      </c>
      <c r="DU32" s="19">
        <v>0</v>
      </c>
      <c r="DV32" s="19">
        <v>0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19">
        <v>0</v>
      </c>
      <c r="EH32" s="19">
        <v>0</v>
      </c>
      <c r="EI32" s="19">
        <v>0</v>
      </c>
      <c r="EJ32" s="19">
        <v>0</v>
      </c>
      <c r="EK32" s="19">
        <v>0</v>
      </c>
      <c r="EL32" s="19">
        <v>0</v>
      </c>
      <c r="EM32" s="19">
        <v>0</v>
      </c>
      <c r="EN32" s="19">
        <v>0</v>
      </c>
      <c r="EO32" s="19">
        <v>0</v>
      </c>
      <c r="EP32" s="19">
        <v>0</v>
      </c>
      <c r="EQ32" s="19">
        <v>0</v>
      </c>
      <c r="ER32" s="19">
        <v>0</v>
      </c>
      <c r="ES32" s="19">
        <v>0</v>
      </c>
      <c r="ET32" s="19">
        <v>0</v>
      </c>
      <c r="EU32" s="19">
        <v>0</v>
      </c>
      <c r="EV32" s="19">
        <v>0</v>
      </c>
      <c r="EW32" s="19">
        <v>0</v>
      </c>
      <c r="EX32" s="19">
        <v>0</v>
      </c>
      <c r="EY32" s="19">
        <v>0</v>
      </c>
      <c r="EZ32" s="19">
        <v>0</v>
      </c>
      <c r="FA32" s="19">
        <v>0</v>
      </c>
      <c r="FB32" s="19">
        <v>0</v>
      </c>
      <c r="FC32" s="19">
        <v>0</v>
      </c>
      <c r="FD32" s="19">
        <v>0</v>
      </c>
      <c r="FE32" s="19">
        <v>0</v>
      </c>
      <c r="FF32" s="20">
        <v>0</v>
      </c>
      <c r="FG32" s="43">
        <v>0</v>
      </c>
      <c r="FH32" s="19">
        <v>0</v>
      </c>
      <c r="FI32" s="19">
        <v>0</v>
      </c>
      <c r="FJ32" s="19">
        <v>0</v>
      </c>
      <c r="FK32" s="19">
        <v>0</v>
      </c>
      <c r="FL32" s="19">
        <v>0</v>
      </c>
      <c r="FM32" s="19">
        <v>0</v>
      </c>
      <c r="FN32" s="19">
        <v>0</v>
      </c>
      <c r="FO32" s="19">
        <v>0</v>
      </c>
      <c r="FP32" s="19">
        <v>0</v>
      </c>
      <c r="FQ32" s="19">
        <v>0</v>
      </c>
      <c r="FR32" s="19">
        <v>0</v>
      </c>
      <c r="FS32" s="19">
        <v>0</v>
      </c>
      <c r="FT32" s="19">
        <v>0</v>
      </c>
      <c r="FU32" s="19">
        <v>0</v>
      </c>
      <c r="FV32" s="19">
        <v>0</v>
      </c>
      <c r="FW32" s="19">
        <v>0</v>
      </c>
      <c r="FX32" s="19">
        <v>0</v>
      </c>
      <c r="FY32" s="19">
        <v>0</v>
      </c>
      <c r="FZ32" s="19">
        <v>0</v>
      </c>
      <c r="GA32" s="19">
        <v>0</v>
      </c>
      <c r="GB32" s="19">
        <v>0</v>
      </c>
      <c r="GC32" s="19">
        <v>0</v>
      </c>
      <c r="GD32" s="19">
        <v>0</v>
      </c>
      <c r="GE32" s="19">
        <v>2.062580781057477E-3</v>
      </c>
      <c r="GF32" s="19">
        <v>1.8021422874880955E-5</v>
      </c>
      <c r="GG32" s="19">
        <v>4.4742915779352188E-3</v>
      </c>
      <c r="GH32" s="19">
        <v>1.3262391090393066E-2</v>
      </c>
      <c r="GI32" s="19">
        <v>2.848166914191097E-4</v>
      </c>
      <c r="GJ32" s="19">
        <v>3.7788070039823651E-4</v>
      </c>
      <c r="GK32" s="19">
        <v>0</v>
      </c>
      <c r="GL32" s="19">
        <v>0</v>
      </c>
      <c r="GM32" s="19">
        <v>2.4515247787348926E-4</v>
      </c>
      <c r="GN32" s="19">
        <v>0</v>
      </c>
      <c r="GO32" s="19">
        <v>2.4029901251196861E-3</v>
      </c>
      <c r="GP32" s="19">
        <v>6.0173781821504235E-4</v>
      </c>
      <c r="GQ32" s="19">
        <v>2.2842440754175186E-2</v>
      </c>
      <c r="GR32" s="19">
        <v>7.6602757908403873E-3</v>
      </c>
      <c r="GS32" s="19">
        <v>5.3799822926521301E-3</v>
      </c>
      <c r="GT32" s="20">
        <v>4.1177760809659958E-2</v>
      </c>
      <c r="GU32" s="43">
        <v>1.7234801816812251E-6</v>
      </c>
      <c r="GV32" s="19">
        <v>3.1594711913385254E-7</v>
      </c>
      <c r="GW32" s="19">
        <v>0</v>
      </c>
      <c r="GX32" s="19">
        <v>0</v>
      </c>
      <c r="GY32" s="19">
        <v>0</v>
      </c>
      <c r="GZ32" s="19">
        <v>0</v>
      </c>
      <c r="HA32" s="19">
        <v>0</v>
      </c>
      <c r="HB32" s="19">
        <v>0</v>
      </c>
      <c r="HC32" s="19">
        <v>0</v>
      </c>
      <c r="HD32" s="19">
        <v>0</v>
      </c>
      <c r="HE32" s="19">
        <v>0</v>
      </c>
      <c r="HF32" s="19">
        <v>0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0</v>
      </c>
      <c r="HM32" s="19">
        <v>0</v>
      </c>
      <c r="HN32" s="19">
        <v>0</v>
      </c>
      <c r="HO32" s="19">
        <v>0</v>
      </c>
      <c r="HP32" s="19">
        <v>0</v>
      </c>
      <c r="HQ32" s="19">
        <v>0</v>
      </c>
      <c r="HR32" s="19">
        <v>0</v>
      </c>
      <c r="HS32" s="19">
        <v>0</v>
      </c>
      <c r="HT32" s="19">
        <v>0</v>
      </c>
      <c r="HU32" s="19">
        <v>3.0672075808979571E-5</v>
      </c>
      <c r="HV32" s="19">
        <v>4.4585915020434186E-5</v>
      </c>
      <c r="HW32" s="19">
        <v>1.9942910512327217E-5</v>
      </c>
      <c r="HX32" s="19">
        <v>7.0003479777369648E-5</v>
      </c>
      <c r="HY32" s="19">
        <v>0</v>
      </c>
      <c r="HZ32" s="19">
        <v>0</v>
      </c>
      <c r="IA32" s="19">
        <v>1.8255686882184818E-6</v>
      </c>
      <c r="IB32" s="19">
        <v>0</v>
      </c>
      <c r="IC32" s="19">
        <v>0</v>
      </c>
      <c r="ID32" s="19">
        <v>8.376960176974535E-4</v>
      </c>
      <c r="IE32" s="19">
        <v>5.4730745032429695E-3</v>
      </c>
      <c r="IF32" s="19">
        <v>6.7268731072545052E-5</v>
      </c>
      <c r="IG32" s="19">
        <v>8.6818472482264042E-5</v>
      </c>
      <c r="IH32" s="20">
        <v>3.1424644403159618E-3</v>
      </c>
      <c r="II32" s="43">
        <v>0</v>
      </c>
      <c r="IJ32" s="19">
        <v>0</v>
      </c>
      <c r="IK32" s="19">
        <v>0</v>
      </c>
      <c r="IL32" s="19">
        <v>0</v>
      </c>
      <c r="IM32" s="19">
        <v>0</v>
      </c>
      <c r="IN32" s="19">
        <v>0</v>
      </c>
      <c r="IO32" s="19">
        <v>0</v>
      </c>
      <c r="IP32" s="19">
        <v>0</v>
      </c>
      <c r="IQ32" s="19">
        <v>0</v>
      </c>
      <c r="IR32" s="19">
        <v>0</v>
      </c>
      <c r="IS32" s="19">
        <v>0</v>
      </c>
      <c r="IT32" s="19">
        <v>0</v>
      </c>
      <c r="IU32" s="19">
        <v>0</v>
      </c>
      <c r="IV32" s="19">
        <v>0</v>
      </c>
      <c r="IW32" s="19">
        <v>0</v>
      </c>
      <c r="IX32" s="19">
        <v>0</v>
      </c>
      <c r="IY32" s="19">
        <v>0</v>
      </c>
      <c r="IZ32" s="19">
        <v>0</v>
      </c>
      <c r="JA32" s="19">
        <v>0</v>
      </c>
      <c r="JB32" s="19">
        <v>0</v>
      </c>
      <c r="JC32" s="19">
        <v>0</v>
      </c>
      <c r="JD32" s="19">
        <v>0</v>
      </c>
      <c r="JE32" s="19">
        <v>0</v>
      </c>
      <c r="JF32" s="19">
        <v>0</v>
      </c>
      <c r="JG32" s="19">
        <v>0</v>
      </c>
      <c r="JH32" s="19">
        <v>0</v>
      </c>
      <c r="JI32" s="19">
        <v>0</v>
      </c>
      <c r="JJ32" s="19">
        <v>0</v>
      </c>
      <c r="JK32" s="19">
        <v>0</v>
      </c>
      <c r="JL32" s="19">
        <v>0</v>
      </c>
      <c r="JM32" s="19">
        <v>0</v>
      </c>
      <c r="JN32" s="19">
        <v>0</v>
      </c>
      <c r="JO32" s="19">
        <v>0</v>
      </c>
      <c r="JP32" s="19">
        <v>0</v>
      </c>
      <c r="JQ32" s="19">
        <v>0</v>
      </c>
      <c r="JR32" s="19">
        <v>0</v>
      </c>
      <c r="JS32" s="19">
        <v>0</v>
      </c>
      <c r="JT32" s="19">
        <v>0</v>
      </c>
      <c r="JU32" s="19">
        <v>0</v>
      </c>
      <c r="JV32" s="20">
        <v>0</v>
      </c>
      <c r="JW32" s="43">
        <v>3.4060531106661074E-7</v>
      </c>
      <c r="JX32" s="19">
        <v>0</v>
      </c>
      <c r="JY32" s="19">
        <v>5.0460041478572748E-8</v>
      </c>
      <c r="JZ32" s="19">
        <v>2.7753023346122063E-7</v>
      </c>
      <c r="KA32" s="19">
        <v>0</v>
      </c>
      <c r="KB32" s="19">
        <v>1.2615010369643187E-8</v>
      </c>
      <c r="KC32" s="19">
        <v>9.208957862938405E-7</v>
      </c>
      <c r="KD32" s="19">
        <v>2.5230020739286374E-8</v>
      </c>
      <c r="KE32" s="19">
        <v>3.7845030220751141E-8</v>
      </c>
      <c r="KF32" s="19">
        <v>0</v>
      </c>
      <c r="KG32" s="19">
        <v>1.009200829571455E-7</v>
      </c>
      <c r="KH32" s="19">
        <v>1.2615010369643187E-8</v>
      </c>
      <c r="KI32" s="19">
        <v>1.2615010369643187E-8</v>
      </c>
      <c r="KJ32" s="19">
        <v>0</v>
      </c>
      <c r="KK32" s="19">
        <v>2.5230020739286374E-8</v>
      </c>
      <c r="KL32" s="19">
        <v>0</v>
      </c>
      <c r="KM32" s="19">
        <v>1.5138012088300457E-7</v>
      </c>
      <c r="KN32" s="19">
        <v>2.0184016591429099E-7</v>
      </c>
      <c r="KO32" s="19">
        <v>2.5230020739286374E-8</v>
      </c>
      <c r="KP32" s="19">
        <v>7.5690064704758697E-7</v>
      </c>
      <c r="KQ32" s="19">
        <v>1.2615010369643187E-8</v>
      </c>
      <c r="KR32" s="19">
        <v>1.2615010369643187E-8</v>
      </c>
      <c r="KS32" s="19">
        <v>1.2615010369643187E-8</v>
      </c>
      <c r="KT32" s="19">
        <v>9.208957862938405E-7</v>
      </c>
      <c r="KU32" s="19">
        <v>9.3351081886794418E-7</v>
      </c>
      <c r="KV32" s="19">
        <v>1.829176653700415E-6</v>
      </c>
      <c r="KW32" s="19">
        <v>5.6767548812786117E-6</v>
      </c>
      <c r="KX32" s="19">
        <v>8.2754468166967854E-6</v>
      </c>
      <c r="KY32" s="19">
        <v>3.2168278266908601E-5</v>
      </c>
      <c r="KZ32" s="19">
        <v>5.0460041478572748E-8</v>
      </c>
      <c r="LA32" s="19">
        <v>0</v>
      </c>
      <c r="LB32" s="19">
        <v>2.5230020739286374E-8</v>
      </c>
      <c r="LC32" s="19">
        <v>8.8305078804751247E-8</v>
      </c>
      <c r="LD32" s="19">
        <v>9.8397083547752118E-7</v>
      </c>
      <c r="LE32" s="19">
        <v>6.2444305513054132E-6</v>
      </c>
      <c r="LF32" s="19">
        <v>3.7845030220751141E-8</v>
      </c>
      <c r="LG32" s="19">
        <v>3.9604827179573476E-4</v>
      </c>
      <c r="LH32" s="19">
        <v>4.5918636715214234E-6</v>
      </c>
      <c r="LI32" s="19">
        <v>6.3428276916965842E-5</v>
      </c>
      <c r="LJ32" s="20">
        <v>9.5672236056998372E-5</v>
      </c>
      <c r="LK32" s="43">
        <v>4.6713471419934649E-6</v>
      </c>
      <c r="LL32" s="19">
        <v>0</v>
      </c>
      <c r="LM32" s="19">
        <v>0</v>
      </c>
      <c r="LN32" s="19">
        <v>7.5353803197231173E-8</v>
      </c>
      <c r="LO32" s="19">
        <v>1.1758489790736348E-6</v>
      </c>
      <c r="LP32" s="19">
        <v>3.1180229598248843E-7</v>
      </c>
      <c r="LQ32" s="19">
        <v>1.4128920611256035E-7</v>
      </c>
      <c r="LR32" s="19">
        <v>1.1545230336196255E-6</v>
      </c>
      <c r="LS32" s="19">
        <v>7.0113605943333823E-7</v>
      </c>
      <c r="LT32" s="19">
        <v>1.4941792869649362E-7</v>
      </c>
      <c r="LU32" s="19">
        <v>6.0517913880175911E-7</v>
      </c>
      <c r="LV32" s="19">
        <v>8.9769322642041516E-8</v>
      </c>
      <c r="LW32" s="19">
        <v>4.7241894662874984E-7</v>
      </c>
      <c r="LX32" s="19">
        <v>1.5582665469082713E-7</v>
      </c>
      <c r="LY32" s="19">
        <v>6.4599936422382598E-7</v>
      </c>
      <c r="LZ32" s="19">
        <v>6.1600115941473632E-7</v>
      </c>
      <c r="MA32" s="19">
        <v>2.3286909822672897E-7</v>
      </c>
      <c r="MB32" s="19">
        <v>1.5016820498203742E-7</v>
      </c>
      <c r="MC32" s="19">
        <v>2.7127393309456238E-7</v>
      </c>
      <c r="MD32" s="19">
        <v>7.5502248364500701E-7</v>
      </c>
      <c r="ME32" s="19">
        <v>4.7940949343683315E-7</v>
      </c>
      <c r="MF32" s="19">
        <v>1.7238776308658998E-6</v>
      </c>
      <c r="MG32" s="19">
        <v>3.4999941362912068E-6</v>
      </c>
      <c r="MH32" s="19">
        <v>8.0626969065633602E-6</v>
      </c>
      <c r="MI32" s="19">
        <v>2.2558738237421494E-6</v>
      </c>
      <c r="MJ32" s="19">
        <v>1.4056728332434432E-6</v>
      </c>
      <c r="MK32" s="19">
        <v>2.3622476419404848E-6</v>
      </c>
      <c r="ML32" s="19">
        <v>3.0463372269196043E-8</v>
      </c>
      <c r="MM32" s="19">
        <v>1.779328840711969E-6</v>
      </c>
      <c r="MN32" s="19">
        <v>3.1257889077096479E-6</v>
      </c>
      <c r="MO32" s="19">
        <v>0</v>
      </c>
      <c r="MP32" s="19">
        <v>1.5907098713796586E-6</v>
      </c>
      <c r="MQ32" s="19">
        <v>2.9785194328724174E-6</v>
      </c>
      <c r="MR32" s="19">
        <v>2.7535855906535289E-7</v>
      </c>
      <c r="MS32" s="19">
        <v>2.0997707906644791E-5</v>
      </c>
      <c r="MT32" s="19">
        <v>1.8686247358346009E-6</v>
      </c>
      <c r="MU32" s="19">
        <v>4.0109844121616334E-6</v>
      </c>
      <c r="MV32" s="19">
        <v>4.2830027524587422E-8</v>
      </c>
      <c r="MW32" s="19">
        <v>4.1749094634724315E-6</v>
      </c>
      <c r="MX32" s="20">
        <v>1.1800052561738994E-5</v>
      </c>
    </row>
    <row r="33" spans="2:362" s="38" customFormat="1" ht="30">
      <c r="B33" s="31" t="s">
        <v>40</v>
      </c>
      <c r="C33" s="43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20">
        <v>0</v>
      </c>
      <c r="AQ33" s="43">
        <v>2.5569519834789389E-8</v>
      </c>
      <c r="AR33" s="19">
        <v>0</v>
      </c>
      <c r="AS33" s="19">
        <v>6.1416103562805802E-5</v>
      </c>
      <c r="AT33" s="19">
        <v>3.0080391866249556E-7</v>
      </c>
      <c r="AU33" s="19">
        <v>0</v>
      </c>
      <c r="AV33" s="19">
        <v>0</v>
      </c>
      <c r="AW33" s="19">
        <v>0</v>
      </c>
      <c r="AX33" s="19">
        <v>3.2461301202602044E-8</v>
      </c>
      <c r="AY33" s="19">
        <v>1.7479163949563059E-10</v>
      </c>
      <c r="AZ33" s="19">
        <v>0</v>
      </c>
      <c r="BA33" s="19">
        <v>3.59346643108438E-7</v>
      </c>
      <c r="BB33" s="19">
        <v>1.1490052997942257E-7</v>
      </c>
      <c r="BC33" s="19">
        <v>2.9015412295052556E-8</v>
      </c>
      <c r="BD33" s="19">
        <v>6.9766834087658935E-8</v>
      </c>
      <c r="BE33" s="19">
        <v>1.3583495274360757E-5</v>
      </c>
      <c r="BF33" s="19">
        <v>2.6173212972935289E-5</v>
      </c>
      <c r="BG33" s="19">
        <v>1.1690689234455931E-6</v>
      </c>
      <c r="BH33" s="19">
        <v>4.00309800170362E-5</v>
      </c>
      <c r="BI33" s="19">
        <v>2.4645620655405764E-8</v>
      </c>
      <c r="BJ33" s="19">
        <v>3.2458545319968835E-5</v>
      </c>
      <c r="BK33" s="19">
        <v>3.7169442634876759E-7</v>
      </c>
      <c r="BL33" s="19">
        <v>1.7414365629520034E-6</v>
      </c>
      <c r="BM33" s="19">
        <v>1.6304189784932532E-6</v>
      </c>
      <c r="BN33" s="19">
        <v>5.9465737649588846E-6</v>
      </c>
      <c r="BO33" s="19">
        <v>6.4733228646218777E-4</v>
      </c>
      <c r="BP33" s="19">
        <v>3.0745846402169263E-7</v>
      </c>
      <c r="BQ33" s="19">
        <v>8.8689668336883187E-4</v>
      </c>
      <c r="BR33" s="19">
        <v>3.9143698813859373E-5</v>
      </c>
      <c r="BS33" s="19">
        <v>7.0883827283978462E-3</v>
      </c>
      <c r="BT33" s="19">
        <v>4.6442463644780219E-4</v>
      </c>
      <c r="BU33" s="19">
        <v>9.92704144664458E-7</v>
      </c>
      <c r="BV33" s="19">
        <v>1.3230478543846402E-6</v>
      </c>
      <c r="BW33" s="19">
        <v>4.4217287609171763E-7</v>
      </c>
      <c r="BX33" s="19">
        <v>3.5618791116576176E-7</v>
      </c>
      <c r="BY33" s="19">
        <v>2.4868687614798546E-4</v>
      </c>
      <c r="BZ33" s="19">
        <v>8.0839879501581891E-7</v>
      </c>
      <c r="CA33" s="19">
        <v>0</v>
      </c>
      <c r="CB33" s="19">
        <v>0</v>
      </c>
      <c r="CC33" s="19">
        <v>5.8727641589939594E-4</v>
      </c>
      <c r="CD33" s="20">
        <v>6.3529005274176598E-4</v>
      </c>
      <c r="CE33" s="43">
        <v>0</v>
      </c>
      <c r="CF33" s="19">
        <v>0</v>
      </c>
      <c r="CG33" s="19">
        <v>1.175859579234384E-4</v>
      </c>
      <c r="CH33" s="19">
        <v>2.0563328871503472E-4</v>
      </c>
      <c r="CI33" s="19">
        <v>6.4147266130021308E-6</v>
      </c>
      <c r="CJ33" s="19">
        <v>2.1385698346421123E-5</v>
      </c>
      <c r="CK33" s="19">
        <v>2.7850319384015165E-5</v>
      </c>
      <c r="CL33" s="19">
        <v>1.2511992827057838E-4</v>
      </c>
      <c r="CM33" s="19">
        <v>1.2010429600195494E-5</v>
      </c>
      <c r="CN33" s="19">
        <v>0</v>
      </c>
      <c r="CO33" s="19">
        <v>5.873935606359737E-6</v>
      </c>
      <c r="CP33" s="19">
        <v>4.8888014134718105E-6</v>
      </c>
      <c r="CQ33" s="19">
        <v>3.6471235489443643E-6</v>
      </c>
      <c r="CR33" s="19">
        <v>1.269761378352996E-5</v>
      </c>
      <c r="CS33" s="19">
        <v>1.6276451788144186E-5</v>
      </c>
      <c r="CT33" s="19">
        <v>3.5930985177401453E-5</v>
      </c>
      <c r="CU33" s="19">
        <v>2.8165052299300442E-6</v>
      </c>
      <c r="CV33" s="19">
        <v>6.3035668063093908E-6</v>
      </c>
      <c r="CW33" s="19">
        <v>5.4198371799429879E-6</v>
      </c>
      <c r="CX33" s="19">
        <v>1.1596235708566383E-5</v>
      </c>
      <c r="CY33" s="19">
        <v>2.5136623662547208E-5</v>
      </c>
      <c r="CZ33" s="19">
        <v>4.7394541979883797E-6</v>
      </c>
      <c r="DA33" s="19">
        <v>3.8900958315934986E-5</v>
      </c>
      <c r="DB33" s="19">
        <v>2.9005041142227128E-6</v>
      </c>
      <c r="DC33" s="19">
        <v>5.7680318832353805E-7</v>
      </c>
      <c r="DD33" s="19">
        <v>0</v>
      </c>
      <c r="DE33" s="19">
        <v>3.8171583582879975E-7</v>
      </c>
      <c r="DF33" s="19">
        <v>0</v>
      </c>
      <c r="DG33" s="19">
        <v>1.9772593873312871E-7</v>
      </c>
      <c r="DH33" s="19">
        <v>8.7164642081916099E-7</v>
      </c>
      <c r="DI33" s="19">
        <v>0</v>
      </c>
      <c r="DJ33" s="19">
        <v>2.8197383983297186E-8</v>
      </c>
      <c r="DK33" s="19">
        <v>4.0971767703013029E-6</v>
      </c>
      <c r="DL33" s="19">
        <v>7.9361074313055724E-5</v>
      </c>
      <c r="DM33" s="19">
        <v>1.3808233779855072E-4</v>
      </c>
      <c r="DN33" s="19">
        <v>8.786445832811296E-4</v>
      </c>
      <c r="DO33" s="19">
        <v>2.6923384211841039E-5</v>
      </c>
      <c r="DP33" s="19">
        <v>5.8176428865408525E-5</v>
      </c>
      <c r="DQ33" s="19">
        <v>9.9212647910462692E-6</v>
      </c>
      <c r="DR33" s="20">
        <v>1.7755110748112202E-3</v>
      </c>
      <c r="DS33" s="43">
        <v>0</v>
      </c>
      <c r="DT33" s="19">
        <v>0</v>
      </c>
      <c r="DU33" s="19">
        <v>0</v>
      </c>
      <c r="DV33" s="19">
        <v>0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0</v>
      </c>
      <c r="FC33" s="19">
        <v>0</v>
      </c>
      <c r="FD33" s="19">
        <v>0</v>
      </c>
      <c r="FE33" s="19">
        <v>0</v>
      </c>
      <c r="FF33" s="20">
        <v>0</v>
      </c>
      <c r="FG33" s="43">
        <v>0</v>
      </c>
      <c r="FH33" s="19">
        <v>0</v>
      </c>
      <c r="FI33" s="19">
        <v>0</v>
      </c>
      <c r="FJ33" s="19">
        <v>0</v>
      </c>
      <c r="FK33" s="19">
        <v>3.5414849407970905E-3</v>
      </c>
      <c r="FL33" s="19">
        <v>0</v>
      </c>
      <c r="FM33" s="19">
        <v>0</v>
      </c>
      <c r="FN33" s="19">
        <v>0</v>
      </c>
      <c r="FO33" s="19">
        <v>0</v>
      </c>
      <c r="FP33" s="19">
        <v>0</v>
      </c>
      <c r="FQ33" s="19">
        <v>0</v>
      </c>
      <c r="FR33" s="19">
        <v>0</v>
      </c>
      <c r="FS33" s="19">
        <v>0</v>
      </c>
      <c r="FT33" s="19">
        <v>0</v>
      </c>
      <c r="FU33" s="19">
        <v>3.0010804533958435E-2</v>
      </c>
      <c r="FV33" s="19">
        <v>0</v>
      </c>
      <c r="FW33" s="19">
        <v>0</v>
      </c>
      <c r="FX33" s="19">
        <v>4.2694568634033203E-2</v>
      </c>
      <c r="FY33" s="19">
        <v>0</v>
      </c>
      <c r="FZ33" s="19">
        <v>9.865565225481987E-3</v>
      </c>
      <c r="GA33" s="19">
        <v>1.3811791315674782E-2</v>
      </c>
      <c r="GB33" s="19">
        <v>0</v>
      </c>
      <c r="GC33" s="19">
        <v>0</v>
      </c>
      <c r="GD33" s="19">
        <v>5.9193391352891922E-3</v>
      </c>
      <c r="GE33" s="19">
        <v>1.4461063779890537E-2</v>
      </c>
      <c r="GF33" s="19">
        <v>0</v>
      </c>
      <c r="GG33" s="19">
        <v>6.8346261978149414E-3</v>
      </c>
      <c r="GH33" s="19">
        <v>0</v>
      </c>
      <c r="GI33" s="19">
        <v>3.0807573348283768E-2</v>
      </c>
      <c r="GJ33" s="19">
        <v>4.4156303629279137E-3</v>
      </c>
      <c r="GK33" s="19">
        <v>0</v>
      </c>
      <c r="GL33" s="19">
        <v>0</v>
      </c>
      <c r="GM33" s="19">
        <v>3.0692869331687689E-3</v>
      </c>
      <c r="GN33" s="19">
        <v>3.908827155828476E-2</v>
      </c>
      <c r="GO33" s="19">
        <v>3.9397314190864563E-2</v>
      </c>
      <c r="GP33" s="19">
        <v>2.8806715272367001E-3</v>
      </c>
      <c r="GQ33" s="19">
        <v>2.9790138360112906E-3</v>
      </c>
      <c r="GR33" s="19">
        <v>3.3651217818260193E-3</v>
      </c>
      <c r="GS33" s="19">
        <v>0</v>
      </c>
      <c r="GT33" s="20">
        <v>0.59594672918319702</v>
      </c>
      <c r="GU33" s="43">
        <v>0</v>
      </c>
      <c r="GV33" s="19">
        <v>0</v>
      </c>
      <c r="GW33" s="19">
        <v>0</v>
      </c>
      <c r="GX33" s="19">
        <v>0</v>
      </c>
      <c r="GY33" s="19">
        <v>0</v>
      </c>
      <c r="GZ33" s="19">
        <v>0</v>
      </c>
      <c r="HA33" s="19">
        <v>0</v>
      </c>
      <c r="HB33" s="19">
        <v>0</v>
      </c>
      <c r="HC33" s="19">
        <v>0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1.9208839163184166E-2</v>
      </c>
      <c r="HJ33" s="19">
        <v>0</v>
      </c>
      <c r="HK33" s="19">
        <v>0</v>
      </c>
      <c r="HL33" s="19">
        <v>3.6760445800609887E-4</v>
      </c>
      <c r="HM33" s="19">
        <v>1.923149568028748E-3</v>
      </c>
      <c r="HN33" s="19">
        <v>0</v>
      </c>
      <c r="HO33" s="19">
        <v>0</v>
      </c>
      <c r="HP33" s="19">
        <v>0</v>
      </c>
      <c r="HQ33" s="19">
        <v>0</v>
      </c>
      <c r="HR33" s="19">
        <v>7.7942950156284496E-6</v>
      </c>
      <c r="HS33" s="19">
        <v>1.3573368960351218E-5</v>
      </c>
      <c r="HT33" s="19">
        <v>0</v>
      </c>
      <c r="HU33" s="19">
        <v>8.46902746707201E-3</v>
      </c>
      <c r="HV33" s="19">
        <v>1.2310849502682686E-2</v>
      </c>
      <c r="HW33" s="19">
        <v>5.5065411143004894E-3</v>
      </c>
      <c r="HX33" s="19">
        <v>0</v>
      </c>
      <c r="HY33" s="19">
        <v>0</v>
      </c>
      <c r="HZ33" s="19">
        <v>0</v>
      </c>
      <c r="IA33" s="19">
        <v>0</v>
      </c>
      <c r="IB33" s="19">
        <v>0</v>
      </c>
      <c r="IC33" s="19">
        <v>0</v>
      </c>
      <c r="ID33" s="19">
        <v>1.3365329941734672E-3</v>
      </c>
      <c r="IE33" s="19">
        <v>0</v>
      </c>
      <c r="IF33" s="19">
        <v>0</v>
      </c>
      <c r="IG33" s="19">
        <v>1.8052991072181612E-4</v>
      </c>
      <c r="IH33" s="20">
        <v>0.12280086427927017</v>
      </c>
      <c r="II33" s="43">
        <v>0</v>
      </c>
      <c r="IJ33" s="19">
        <v>0</v>
      </c>
      <c r="IK33" s="19">
        <v>0</v>
      </c>
      <c r="IL33" s="19">
        <v>0</v>
      </c>
      <c r="IM33" s="19">
        <v>0</v>
      </c>
      <c r="IN33" s="19">
        <v>0</v>
      </c>
      <c r="IO33" s="19">
        <v>0</v>
      </c>
      <c r="IP33" s="19">
        <v>0</v>
      </c>
      <c r="IQ33" s="19">
        <v>0</v>
      </c>
      <c r="IR33" s="19">
        <v>0</v>
      </c>
      <c r="IS33" s="19">
        <v>0</v>
      </c>
      <c r="IT33" s="19">
        <v>0</v>
      </c>
      <c r="IU33" s="19">
        <v>0</v>
      </c>
      <c r="IV33" s="19">
        <v>0</v>
      </c>
      <c r="IW33" s="19">
        <v>0</v>
      </c>
      <c r="IX33" s="19">
        <v>0</v>
      </c>
      <c r="IY33" s="19">
        <v>0</v>
      </c>
      <c r="IZ33" s="19">
        <v>0</v>
      </c>
      <c r="JA33" s="19">
        <v>0</v>
      </c>
      <c r="JB33" s="19">
        <v>0</v>
      </c>
      <c r="JC33" s="19">
        <v>0</v>
      </c>
      <c r="JD33" s="19">
        <v>0</v>
      </c>
      <c r="JE33" s="19">
        <v>0</v>
      </c>
      <c r="JF33" s="19">
        <v>0</v>
      </c>
      <c r="JG33" s="19">
        <v>0</v>
      </c>
      <c r="JH33" s="19">
        <v>0</v>
      </c>
      <c r="JI33" s="19">
        <v>0</v>
      </c>
      <c r="JJ33" s="19">
        <v>0</v>
      </c>
      <c r="JK33" s="19">
        <v>0</v>
      </c>
      <c r="JL33" s="19">
        <v>0</v>
      </c>
      <c r="JM33" s="19">
        <v>0</v>
      </c>
      <c r="JN33" s="19">
        <v>0</v>
      </c>
      <c r="JO33" s="19">
        <v>0</v>
      </c>
      <c r="JP33" s="19">
        <v>0</v>
      </c>
      <c r="JQ33" s="19">
        <v>0</v>
      </c>
      <c r="JR33" s="19">
        <v>0</v>
      </c>
      <c r="JS33" s="19">
        <v>0</v>
      </c>
      <c r="JT33" s="19">
        <v>0</v>
      </c>
      <c r="JU33" s="19">
        <v>0</v>
      </c>
      <c r="JV33" s="20">
        <v>0</v>
      </c>
      <c r="JW33" s="43">
        <v>4.7303764149546623E-3</v>
      </c>
      <c r="JX33" s="19">
        <v>3.0023055151104927E-2</v>
      </c>
      <c r="JY33" s="19">
        <v>2.0178284496068954E-2</v>
      </c>
      <c r="JZ33" s="19">
        <v>8.2039739936590195E-4</v>
      </c>
      <c r="KA33" s="19">
        <v>0</v>
      </c>
      <c r="KB33" s="19">
        <v>1.745526424201671E-5</v>
      </c>
      <c r="KC33" s="19">
        <v>1.745526424201671E-5</v>
      </c>
      <c r="KD33" s="19">
        <v>6.9821056968066841E-5</v>
      </c>
      <c r="KE33" s="19">
        <v>1.3964212266728282E-3</v>
      </c>
      <c r="KF33" s="19">
        <v>0</v>
      </c>
      <c r="KG33" s="19">
        <v>2.9673948301933706E-4</v>
      </c>
      <c r="KH33" s="19">
        <v>1.745526424201671E-5</v>
      </c>
      <c r="KI33" s="19">
        <v>3.4910528484033421E-5</v>
      </c>
      <c r="KJ33" s="19">
        <v>1.745526424201671E-5</v>
      </c>
      <c r="KK33" s="19">
        <v>7.5598746538162231E-2</v>
      </c>
      <c r="KL33" s="19">
        <v>2.3390054702758789E-3</v>
      </c>
      <c r="KM33" s="19">
        <v>4.3638161150738597E-4</v>
      </c>
      <c r="KN33" s="19">
        <v>1.850257976911962E-3</v>
      </c>
      <c r="KO33" s="19">
        <v>6.9821056968066841E-5</v>
      </c>
      <c r="KP33" s="19">
        <v>2.112087095156312E-3</v>
      </c>
      <c r="KQ33" s="19">
        <v>1.0473158181412145E-4</v>
      </c>
      <c r="KR33" s="19">
        <v>1.3091448927298188E-3</v>
      </c>
      <c r="KS33" s="19">
        <v>5.2365790907060727E-5</v>
      </c>
      <c r="KT33" s="19">
        <v>3.4910528484033421E-5</v>
      </c>
      <c r="KU33" s="19">
        <v>1.2916894629597664E-3</v>
      </c>
      <c r="KV33" s="19">
        <v>0</v>
      </c>
      <c r="KW33" s="19">
        <v>1.5517731197178364E-2</v>
      </c>
      <c r="KX33" s="19">
        <v>0</v>
      </c>
      <c r="KY33" s="19">
        <v>7.5755850411951542E-3</v>
      </c>
      <c r="KZ33" s="19">
        <v>1.570973836351186E-4</v>
      </c>
      <c r="LA33" s="19">
        <v>0</v>
      </c>
      <c r="LB33" s="19">
        <v>8.7276326667051762E-5</v>
      </c>
      <c r="LC33" s="19">
        <v>2.6182897272519767E-4</v>
      </c>
      <c r="LD33" s="19">
        <v>2.0946316362824291E-4</v>
      </c>
      <c r="LE33" s="19">
        <v>3.9832912385463715E-2</v>
      </c>
      <c r="LF33" s="19">
        <v>1.2218684423714876E-4</v>
      </c>
      <c r="LG33" s="19">
        <v>1.7629816429689527E-3</v>
      </c>
      <c r="LH33" s="19">
        <v>0</v>
      </c>
      <c r="LI33" s="19">
        <v>2.1487431600689888E-2</v>
      </c>
      <c r="LJ33" s="20">
        <v>1.5744648873806E-2</v>
      </c>
      <c r="LK33" s="43">
        <v>1.6758967831265181E-4</v>
      </c>
      <c r="LL33" s="19">
        <v>0</v>
      </c>
      <c r="LM33" s="19">
        <v>0</v>
      </c>
      <c r="LN33" s="19">
        <v>2.7034000140702119E-6</v>
      </c>
      <c r="LO33" s="19">
        <v>4.2184867197647691E-5</v>
      </c>
      <c r="LP33" s="19">
        <v>1.118624732043827E-5</v>
      </c>
      <c r="LQ33" s="19">
        <v>5.0689045565377455E-6</v>
      </c>
      <c r="LR33" s="19">
        <v>4.1419774788664654E-5</v>
      </c>
      <c r="LS33" s="19">
        <v>2.5154022296192124E-5</v>
      </c>
      <c r="LT33" s="19">
        <v>5.3605313041771296E-6</v>
      </c>
      <c r="LU33" s="19">
        <v>2.1711462977691554E-5</v>
      </c>
      <c r="LV33" s="19">
        <v>3.2205723528022645E-6</v>
      </c>
      <c r="LW33" s="19">
        <v>1.6948546544881538E-5</v>
      </c>
      <c r="LX33" s="19">
        <v>5.5904515647853259E-6</v>
      </c>
      <c r="LY33" s="19">
        <v>2.3175931346486323E-5</v>
      </c>
      <c r="LZ33" s="19">
        <v>2.2099713532952592E-5</v>
      </c>
      <c r="MA33" s="19">
        <v>8.3544327935669571E-6</v>
      </c>
      <c r="MB33" s="19">
        <v>5.3874482546234503E-6</v>
      </c>
      <c r="MC33" s="19">
        <v>9.7322490546503104E-6</v>
      </c>
      <c r="MD33" s="19">
        <v>2.7087255148217082E-5</v>
      </c>
      <c r="ME33" s="19">
        <v>1.7199339708895423E-5</v>
      </c>
      <c r="MF33" s="19">
        <v>6.1845996242482215E-5</v>
      </c>
      <c r="MG33" s="19">
        <v>1.2556610454339534E-4</v>
      </c>
      <c r="MH33" s="19">
        <v>2.8925802325829864E-4</v>
      </c>
      <c r="MI33" s="19">
        <v>8.0931939010042697E-5</v>
      </c>
      <c r="MJ33" s="19">
        <v>5.0430051487637684E-5</v>
      </c>
      <c r="MK33" s="19">
        <v>8.4748207882512361E-5</v>
      </c>
      <c r="ML33" s="19">
        <v>1.0929068139375886E-6</v>
      </c>
      <c r="MM33" s="19">
        <v>6.3835366745479405E-5</v>
      </c>
      <c r="MN33" s="19">
        <v>1.1214109690627083E-4</v>
      </c>
      <c r="MO33" s="19">
        <v>0</v>
      </c>
      <c r="MP33" s="19">
        <v>5.706844967789948E-5</v>
      </c>
      <c r="MQ33" s="19">
        <v>1.0685763845685869E-4</v>
      </c>
      <c r="MR33" s="19">
        <v>9.8787895694840699E-6</v>
      </c>
      <c r="MS33" s="19">
        <v>7.5331568950787187E-4</v>
      </c>
      <c r="MT33" s="19">
        <v>6.7038949055131525E-5</v>
      </c>
      <c r="MU33" s="19">
        <v>1.4389844727702439E-4</v>
      </c>
      <c r="MV33" s="19">
        <v>1.5365741319328663E-6</v>
      </c>
      <c r="MW33" s="19">
        <v>1.4977942919358611E-4</v>
      </c>
      <c r="MX33" s="20">
        <v>4.2333974852226675E-4</v>
      </c>
    </row>
    <row r="34" spans="2:362" s="38" customFormat="1" ht="30">
      <c r="B34" s="31" t="s">
        <v>41</v>
      </c>
      <c r="C34" s="43">
        <v>6.9893873296678066E-3</v>
      </c>
      <c r="D34" s="19">
        <v>5.940184200881049E-5</v>
      </c>
      <c r="E34" s="19">
        <v>4.7526438720524311E-3</v>
      </c>
      <c r="F34" s="19">
        <v>1.0382338427007198E-2</v>
      </c>
      <c r="G34" s="19">
        <v>2.2684298455715179E-3</v>
      </c>
      <c r="H34" s="19">
        <v>0</v>
      </c>
      <c r="I34" s="19">
        <v>0</v>
      </c>
      <c r="J34" s="19">
        <v>0</v>
      </c>
      <c r="K34" s="19">
        <v>2.4375818611588329E-5</v>
      </c>
      <c r="L34" s="19">
        <v>4.929443821310997E-5</v>
      </c>
      <c r="M34" s="19">
        <v>3.2869755523279309E-4</v>
      </c>
      <c r="N34" s="19">
        <v>2.3199006682261825E-4</v>
      </c>
      <c r="O34" s="19">
        <v>3.0844335560686886E-4</v>
      </c>
      <c r="P34" s="19">
        <v>5.8752164022735087E-7</v>
      </c>
      <c r="Q34" s="19">
        <v>9.7838195506483316E-4</v>
      </c>
      <c r="R34" s="19">
        <v>0</v>
      </c>
      <c r="S34" s="19">
        <v>3.8030199789318431E-7</v>
      </c>
      <c r="T34" s="19">
        <v>9.0194938820786774E-5</v>
      </c>
      <c r="U34" s="19">
        <v>1.7961084085982293E-4</v>
      </c>
      <c r="V34" s="19">
        <v>1.1463916962384246E-6</v>
      </c>
      <c r="W34" s="19">
        <v>8.7081443052738905E-4</v>
      </c>
      <c r="X34" s="19">
        <v>2.1975099571136525E-6</v>
      </c>
      <c r="Y34" s="19">
        <v>8.1706448327167891E-6</v>
      </c>
      <c r="Z34" s="19">
        <v>2.7444895749795251E-5</v>
      </c>
      <c r="AA34" s="19">
        <v>2.0184558816254139E-3</v>
      </c>
      <c r="AB34" s="19">
        <v>0</v>
      </c>
      <c r="AC34" s="19">
        <v>6.5600811467447784E-6</v>
      </c>
      <c r="AD34" s="19">
        <v>8.0247096775565296E-5</v>
      </c>
      <c r="AE34" s="19">
        <v>8.295959560200572E-5</v>
      </c>
      <c r="AF34" s="19">
        <v>0.21887196600437164</v>
      </c>
      <c r="AG34" s="19">
        <v>2.7862266870215535E-4</v>
      </c>
      <c r="AH34" s="19">
        <v>3.686870913952589E-4</v>
      </c>
      <c r="AI34" s="19">
        <v>4.1407707840335206E-7</v>
      </c>
      <c r="AJ34" s="19">
        <v>1.4085437460495398E-12</v>
      </c>
      <c r="AK34" s="19">
        <v>1.4762665145099163E-2</v>
      </c>
      <c r="AL34" s="19">
        <v>0.16170413792133331</v>
      </c>
      <c r="AM34" s="19">
        <v>1.6769998474046588E-3</v>
      </c>
      <c r="AN34" s="19">
        <v>0</v>
      </c>
      <c r="AO34" s="19">
        <v>3.4323681029491127E-4</v>
      </c>
      <c r="AP34" s="20">
        <v>8.0964513123035431E-2</v>
      </c>
      <c r="AQ34" s="43">
        <v>4.6582816867157817E-4</v>
      </c>
      <c r="AR34" s="19">
        <v>1.1460559079523591E-7</v>
      </c>
      <c r="AS34" s="19">
        <v>2.9790047847200185E-5</v>
      </c>
      <c r="AT34" s="19">
        <v>1.0118154750671238E-4</v>
      </c>
      <c r="AU34" s="19">
        <v>6.1922037275508046E-5</v>
      </c>
      <c r="AV34" s="19">
        <v>6.6905563471664209E-6</v>
      </c>
      <c r="AW34" s="19">
        <v>2.4152657715603709E-5</v>
      </c>
      <c r="AX34" s="19">
        <v>1.5789098688401282E-4</v>
      </c>
      <c r="AY34" s="19">
        <v>2.7033236619899981E-5</v>
      </c>
      <c r="AZ34" s="19">
        <v>4.9934396884054877E-7</v>
      </c>
      <c r="BA34" s="19">
        <v>2.2851199901197106E-5</v>
      </c>
      <c r="BB34" s="19">
        <v>6.6562874962983187E-6</v>
      </c>
      <c r="BC34" s="19">
        <v>2.917232961863192E-7</v>
      </c>
      <c r="BD34" s="19">
        <v>1.3486805983120576E-5</v>
      </c>
      <c r="BE34" s="19">
        <v>2.0131922155997017E-6</v>
      </c>
      <c r="BF34" s="19">
        <v>1.6786141713964753E-5</v>
      </c>
      <c r="BG34" s="19">
        <v>4.3909130909014493E-5</v>
      </c>
      <c r="BH34" s="19">
        <v>5.2427353693929035E-6</v>
      </c>
      <c r="BI34" s="19">
        <v>3.2260281557228154E-8</v>
      </c>
      <c r="BJ34" s="19">
        <v>6.50910718832165E-4</v>
      </c>
      <c r="BK34" s="19">
        <v>4.2120627767872065E-5</v>
      </c>
      <c r="BL34" s="19">
        <v>6.7673501325771213E-4</v>
      </c>
      <c r="BM34" s="19">
        <v>3.0414039429160766E-5</v>
      </c>
      <c r="BN34" s="19">
        <v>9.6546963322907686E-4</v>
      </c>
      <c r="BO34" s="19">
        <v>0.11614809185266495</v>
      </c>
      <c r="BP34" s="19">
        <v>1.8265092876390554E-5</v>
      </c>
      <c r="BQ34" s="19">
        <v>2.7043079026043415E-3</v>
      </c>
      <c r="BR34" s="19">
        <v>5.0432736315997317E-6</v>
      </c>
      <c r="BS34" s="19">
        <v>1.6258905816357583E-4</v>
      </c>
      <c r="BT34" s="19">
        <v>1.0252357721328735</v>
      </c>
      <c r="BU34" s="19">
        <v>1.0274396277964115E-2</v>
      </c>
      <c r="BV34" s="19">
        <v>1.3693471439182758E-2</v>
      </c>
      <c r="BW34" s="19">
        <v>9.7894888313021511E-5</v>
      </c>
      <c r="BX34" s="19">
        <v>2.1960289450362325E-4</v>
      </c>
      <c r="BY34" s="19">
        <v>5.1201536552980542E-4</v>
      </c>
      <c r="BZ34" s="19">
        <v>8.1776073202490807E-3</v>
      </c>
      <c r="CA34" s="19">
        <v>4.7879578778520226E-4</v>
      </c>
      <c r="CB34" s="19">
        <v>0</v>
      </c>
      <c r="CC34" s="19">
        <v>5.8593475259840488E-3</v>
      </c>
      <c r="CD34" s="20">
        <v>6.3146068714559078E-3</v>
      </c>
      <c r="CE34" s="43">
        <v>2.4125617928802967E-3</v>
      </c>
      <c r="CF34" s="19">
        <v>1.3774468243354931E-5</v>
      </c>
      <c r="CG34" s="19">
        <v>3.3684587106108665E-3</v>
      </c>
      <c r="CH34" s="19">
        <v>5.8907307684421539E-3</v>
      </c>
      <c r="CI34" s="19">
        <v>1.8376123625785112E-4</v>
      </c>
      <c r="CJ34" s="19">
        <v>6.1263132374733686E-4</v>
      </c>
      <c r="CK34" s="19">
        <v>7.9782190732657909E-4</v>
      </c>
      <c r="CL34" s="19">
        <v>3.5842824727296829E-3</v>
      </c>
      <c r="CM34" s="19">
        <v>3.4406009945087135E-4</v>
      </c>
      <c r="CN34" s="19">
        <v>0</v>
      </c>
      <c r="CO34" s="19">
        <v>1.6826931096147746E-4</v>
      </c>
      <c r="CP34" s="19">
        <v>1.4004840340930969E-4</v>
      </c>
      <c r="CQ34" s="19">
        <v>1.0447833483340219E-4</v>
      </c>
      <c r="CR34" s="19">
        <v>3.6374569754116237E-4</v>
      </c>
      <c r="CS34" s="19">
        <v>4.6626789844594896E-4</v>
      </c>
      <c r="CT34" s="19">
        <v>1.029307022690773E-3</v>
      </c>
      <c r="CU34" s="19">
        <v>8.0683799751568586E-5</v>
      </c>
      <c r="CV34" s="19">
        <v>1.8057686975225806E-4</v>
      </c>
      <c r="CW34" s="19">
        <v>1.5526085917372257E-4</v>
      </c>
      <c r="CX34" s="19">
        <v>3.3219478791579604E-4</v>
      </c>
      <c r="CY34" s="19">
        <v>7.2008318966254592E-4</v>
      </c>
      <c r="CZ34" s="19">
        <v>1.3577009667642415E-4</v>
      </c>
      <c r="DA34" s="19">
        <v>1.1143870651721954E-3</v>
      </c>
      <c r="DB34" s="19">
        <v>8.30900899018161E-5</v>
      </c>
      <c r="DC34" s="19">
        <v>1.6523552403668873E-5</v>
      </c>
      <c r="DD34" s="19">
        <v>0</v>
      </c>
      <c r="DE34" s="19">
        <v>1.0934927558992058E-5</v>
      </c>
      <c r="DF34" s="19">
        <v>0</v>
      </c>
      <c r="DG34" s="19">
        <v>5.6642106756044086E-6</v>
      </c>
      <c r="DH34" s="19">
        <v>2.4969860533019528E-5</v>
      </c>
      <c r="DI34" s="19">
        <v>0</v>
      </c>
      <c r="DJ34" s="19">
        <v>8.0776408140081912E-7</v>
      </c>
      <c r="DK34" s="19">
        <v>1.1737090244423598E-4</v>
      </c>
      <c r="DL34" s="19">
        <v>2.2734389640390873E-3</v>
      </c>
      <c r="DM34" s="19">
        <v>3.9556138217449188E-3</v>
      </c>
      <c r="DN34" s="19">
        <v>5.8266982436180115E-2</v>
      </c>
      <c r="DO34" s="19">
        <v>7.712681544944644E-4</v>
      </c>
      <c r="DP34" s="19">
        <v>1.6665670555084944E-3</v>
      </c>
      <c r="DQ34" s="19">
        <v>2.8421226306818426E-4</v>
      </c>
      <c r="DR34" s="20">
        <v>2.4004610255360603E-2</v>
      </c>
      <c r="DS34" s="43">
        <v>9.3896881381283492E-9</v>
      </c>
      <c r="DT34" s="19">
        <v>0</v>
      </c>
      <c r="DU34" s="19">
        <v>1.0360600555259225E-7</v>
      </c>
      <c r="DV34" s="19">
        <v>1.8441076576891646E-7</v>
      </c>
      <c r="DW34" s="19">
        <v>0</v>
      </c>
      <c r="DX34" s="19">
        <v>0</v>
      </c>
      <c r="DY34" s="19">
        <v>0</v>
      </c>
      <c r="DZ34" s="19">
        <v>9.5152842050083564E-8</v>
      </c>
      <c r="EA34" s="19">
        <v>0</v>
      </c>
      <c r="EB34" s="19">
        <v>0</v>
      </c>
      <c r="EC34" s="19">
        <v>1.9100532426818972E-6</v>
      </c>
      <c r="ED34" s="19">
        <v>1.0763426594451175E-8</v>
      </c>
      <c r="EE34" s="19">
        <v>0</v>
      </c>
      <c r="EF34" s="19">
        <v>1.0033421631305828E-6</v>
      </c>
      <c r="EG34" s="19">
        <v>1.0664589353837073E-6</v>
      </c>
      <c r="EH34" s="19">
        <v>7.8478778959834017E-6</v>
      </c>
      <c r="EI34" s="19">
        <v>3.0010778573341668E-5</v>
      </c>
      <c r="EJ34" s="19">
        <v>3.4237807994941249E-5</v>
      </c>
      <c r="EK34" s="19">
        <v>0</v>
      </c>
      <c r="EL34" s="19">
        <v>1.0313919483451173E-4</v>
      </c>
      <c r="EM34" s="19">
        <v>1.3083853446005378E-5</v>
      </c>
      <c r="EN34" s="19">
        <v>3.222870291210711E-4</v>
      </c>
      <c r="EO34" s="19">
        <v>3.9959671994438395E-5</v>
      </c>
      <c r="EP34" s="19">
        <v>4.2539315472822636E-5</v>
      </c>
      <c r="EQ34" s="19">
        <v>2.2832296963315457E-4</v>
      </c>
      <c r="ER34" s="19">
        <v>0</v>
      </c>
      <c r="ES34" s="19">
        <v>2.1763305994682014E-4</v>
      </c>
      <c r="ET34" s="19">
        <v>2.6439965949975885E-6</v>
      </c>
      <c r="EU34" s="19">
        <v>0</v>
      </c>
      <c r="EV34" s="19">
        <v>1.3156257559454754E-20</v>
      </c>
      <c r="EW34" s="19">
        <v>2.2635153072769754E-5</v>
      </c>
      <c r="EX34" s="19">
        <v>4.3116512824781239E-4</v>
      </c>
      <c r="EY34" s="19">
        <v>2.9413568802816314E-11</v>
      </c>
      <c r="EZ34" s="19">
        <v>2.839759677408793E-11</v>
      </c>
      <c r="FA34" s="19">
        <v>0</v>
      </c>
      <c r="FB34" s="19">
        <v>0</v>
      </c>
      <c r="FC34" s="19">
        <v>0</v>
      </c>
      <c r="FD34" s="19">
        <v>0</v>
      </c>
      <c r="FE34" s="19">
        <v>4.345822617324302E-6</v>
      </c>
      <c r="FF34" s="20">
        <v>4.8590150981908664E-5</v>
      </c>
      <c r="FG34" s="43">
        <v>0</v>
      </c>
      <c r="FH34" s="19">
        <v>0</v>
      </c>
      <c r="FI34" s="19">
        <v>0</v>
      </c>
      <c r="FJ34" s="19">
        <v>2.9344664886593819E-2</v>
      </c>
      <c r="FK34" s="19">
        <v>7.2635351680219173E-3</v>
      </c>
      <c r="FL34" s="19">
        <v>5.1656486466526985E-3</v>
      </c>
      <c r="FM34" s="19">
        <v>0</v>
      </c>
      <c r="FN34" s="19">
        <v>1.5417033573612571E-3</v>
      </c>
      <c r="FO34" s="19">
        <v>0</v>
      </c>
      <c r="FP34" s="19">
        <v>0</v>
      </c>
      <c r="FQ34" s="19">
        <v>0</v>
      </c>
      <c r="FR34" s="19">
        <v>2.7947300113737583E-3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3.5932245664298534E-3</v>
      </c>
      <c r="GE34" s="19">
        <v>3.3536761999130249E-2</v>
      </c>
      <c r="GF34" s="19">
        <v>0</v>
      </c>
      <c r="GG34" s="19">
        <v>4.0737227536737919E-3</v>
      </c>
      <c r="GH34" s="19">
        <v>0</v>
      </c>
      <c r="GI34" s="19">
        <v>1.1837234342237934E-4</v>
      </c>
      <c r="GJ34" s="19">
        <v>5.7745451927185059</v>
      </c>
      <c r="GK34" s="19">
        <v>0</v>
      </c>
      <c r="GL34" s="19">
        <v>3.5901698283851147E-3</v>
      </c>
      <c r="GM34" s="19">
        <v>9.2226088047027588E-2</v>
      </c>
      <c r="GN34" s="19">
        <v>4.1920952498912811E-3</v>
      </c>
      <c r="GO34" s="19">
        <v>0</v>
      </c>
      <c r="GP34" s="19">
        <v>0.67244058847427368</v>
      </c>
      <c r="GQ34" s="19">
        <v>0</v>
      </c>
      <c r="GR34" s="19">
        <v>0</v>
      </c>
      <c r="GS34" s="19">
        <v>0</v>
      </c>
      <c r="GT34" s="20">
        <v>3.7616429328918457</v>
      </c>
      <c r="GU34" s="43">
        <v>0</v>
      </c>
      <c r="GV34" s="19">
        <v>0</v>
      </c>
      <c r="GW34" s="19">
        <v>0</v>
      </c>
      <c r="GX34" s="19">
        <v>0</v>
      </c>
      <c r="GY34" s="19">
        <v>0</v>
      </c>
      <c r="GZ34" s="19">
        <v>0</v>
      </c>
      <c r="HA34" s="19">
        <v>0</v>
      </c>
      <c r="HB34" s="19">
        <v>0</v>
      </c>
      <c r="HC34" s="19">
        <v>0</v>
      </c>
      <c r="HD34" s="19">
        <v>0</v>
      </c>
      <c r="HE34" s="19">
        <v>0</v>
      </c>
      <c r="HF34" s="19">
        <v>0</v>
      </c>
      <c r="HG34" s="19">
        <v>0</v>
      </c>
      <c r="HH34" s="19">
        <v>0</v>
      </c>
      <c r="HI34" s="19">
        <v>0</v>
      </c>
      <c r="HJ34" s="19">
        <v>0</v>
      </c>
      <c r="HK34" s="19">
        <v>0</v>
      </c>
      <c r="HL34" s="19">
        <v>0</v>
      </c>
      <c r="HM34" s="19">
        <v>0</v>
      </c>
      <c r="HN34" s="19">
        <v>0</v>
      </c>
      <c r="HO34" s="19">
        <v>0</v>
      </c>
      <c r="HP34" s="19">
        <v>0</v>
      </c>
      <c r="HQ34" s="19">
        <v>0</v>
      </c>
      <c r="HR34" s="19">
        <v>0</v>
      </c>
      <c r="HS34" s="19">
        <v>0</v>
      </c>
      <c r="HT34" s="19">
        <v>0</v>
      </c>
      <c r="HU34" s="19">
        <v>5.7963479775935411E-5</v>
      </c>
      <c r="HV34" s="19">
        <v>0</v>
      </c>
      <c r="HW34" s="19">
        <v>0</v>
      </c>
      <c r="HX34" s="19">
        <v>10.469122886657715</v>
      </c>
      <c r="HY34" s="19">
        <v>0</v>
      </c>
      <c r="HZ34" s="19">
        <v>0</v>
      </c>
      <c r="IA34" s="19">
        <v>0</v>
      </c>
      <c r="IB34" s="19">
        <v>2.3639352002646774E-4</v>
      </c>
      <c r="IC34" s="19">
        <v>0</v>
      </c>
      <c r="ID34" s="19">
        <v>1.1392537999199703E-4</v>
      </c>
      <c r="IE34" s="19">
        <v>0</v>
      </c>
      <c r="IF34" s="19">
        <v>0</v>
      </c>
      <c r="IG34" s="19">
        <v>7.6747039565816522E-4</v>
      </c>
      <c r="IH34" s="20">
        <v>3.8751475512981415E-2</v>
      </c>
      <c r="II34" s="43">
        <v>0</v>
      </c>
      <c r="IJ34" s="19">
        <v>0</v>
      </c>
      <c r="IK34" s="19">
        <v>0</v>
      </c>
      <c r="IL34" s="19">
        <v>0</v>
      </c>
      <c r="IM34" s="19">
        <v>0</v>
      </c>
      <c r="IN34" s="19">
        <v>0</v>
      </c>
      <c r="IO34" s="19">
        <v>0</v>
      </c>
      <c r="IP34" s="19">
        <v>0</v>
      </c>
      <c r="IQ34" s="19">
        <v>0</v>
      </c>
      <c r="IR34" s="19">
        <v>0</v>
      </c>
      <c r="IS34" s="19">
        <v>0</v>
      </c>
      <c r="IT34" s="19">
        <v>0</v>
      </c>
      <c r="IU34" s="19">
        <v>0</v>
      </c>
      <c r="IV34" s="19">
        <v>0</v>
      </c>
      <c r="IW34" s="19">
        <v>0</v>
      </c>
      <c r="IX34" s="19">
        <v>0</v>
      </c>
      <c r="IY34" s="19">
        <v>0</v>
      </c>
      <c r="IZ34" s="19">
        <v>0</v>
      </c>
      <c r="JA34" s="19">
        <v>0</v>
      </c>
      <c r="JB34" s="19">
        <v>0</v>
      </c>
      <c r="JC34" s="19">
        <v>0</v>
      </c>
      <c r="JD34" s="19">
        <v>0</v>
      </c>
      <c r="JE34" s="19">
        <v>0</v>
      </c>
      <c r="JF34" s="19">
        <v>0</v>
      </c>
      <c r="JG34" s="19">
        <v>0</v>
      </c>
      <c r="JH34" s="19">
        <v>0</v>
      </c>
      <c r="JI34" s="19">
        <v>0</v>
      </c>
      <c r="JJ34" s="19">
        <v>0</v>
      </c>
      <c r="JK34" s="19">
        <v>0</v>
      </c>
      <c r="JL34" s="19">
        <v>0</v>
      </c>
      <c r="JM34" s="19">
        <v>0</v>
      </c>
      <c r="JN34" s="19">
        <v>0</v>
      </c>
      <c r="JO34" s="19">
        <v>0</v>
      </c>
      <c r="JP34" s="19">
        <v>0</v>
      </c>
      <c r="JQ34" s="19">
        <v>0</v>
      </c>
      <c r="JR34" s="19">
        <v>0</v>
      </c>
      <c r="JS34" s="19">
        <v>0</v>
      </c>
      <c r="JT34" s="19">
        <v>0</v>
      </c>
      <c r="JU34" s="19">
        <v>0</v>
      </c>
      <c r="JV34" s="20">
        <v>0</v>
      </c>
      <c r="JW34" s="43">
        <v>1.499414793215692E-3</v>
      </c>
      <c r="JX34" s="19">
        <v>6.2980689108371735E-4</v>
      </c>
      <c r="JY34" s="19">
        <v>7.1676773950457573E-4</v>
      </c>
      <c r="JZ34" s="19">
        <v>4.6642604866065085E-4</v>
      </c>
      <c r="KA34" s="19">
        <v>2.6351754058850929E-6</v>
      </c>
      <c r="KB34" s="19">
        <v>1.5811052435310557E-5</v>
      </c>
      <c r="KC34" s="19">
        <v>1.0540701623540372E-5</v>
      </c>
      <c r="KD34" s="19">
        <v>2.1871954959351569E-4</v>
      </c>
      <c r="KE34" s="19">
        <v>1.0540701623540372E-5</v>
      </c>
      <c r="KF34" s="19">
        <v>0</v>
      </c>
      <c r="KG34" s="19">
        <v>5.0068330892827362E-5</v>
      </c>
      <c r="KH34" s="19">
        <v>2.8986927645746619E-5</v>
      </c>
      <c r="KI34" s="19">
        <v>5.2703508117701858E-6</v>
      </c>
      <c r="KJ34" s="19">
        <v>1.8446226022206247E-5</v>
      </c>
      <c r="KK34" s="19">
        <v>2.8986927645746619E-5</v>
      </c>
      <c r="KL34" s="19">
        <v>6.0609032516367733E-5</v>
      </c>
      <c r="KM34" s="19">
        <v>1.3175877029425465E-5</v>
      </c>
      <c r="KN34" s="19">
        <v>5.5338685342576355E-5</v>
      </c>
      <c r="KO34" s="19">
        <v>2.6351754058850929E-6</v>
      </c>
      <c r="KP34" s="19">
        <v>5.2703508117701858E-5</v>
      </c>
      <c r="KQ34" s="19">
        <v>4.2162806494161487E-4</v>
      </c>
      <c r="KR34" s="19">
        <v>4.2162806494161487E-5</v>
      </c>
      <c r="KS34" s="19">
        <v>3.4520798362791538E-4</v>
      </c>
      <c r="KT34" s="19">
        <v>5.6656269589439034E-4</v>
      </c>
      <c r="KU34" s="19">
        <v>2.3716578652965836E-5</v>
      </c>
      <c r="KV34" s="19">
        <v>0</v>
      </c>
      <c r="KW34" s="19">
        <v>4.2689841939136386E-4</v>
      </c>
      <c r="KX34" s="19">
        <v>0</v>
      </c>
      <c r="KY34" s="19">
        <v>1.5811052435310557E-5</v>
      </c>
      <c r="KZ34" s="19">
        <v>5.2018361166119576E-3</v>
      </c>
      <c r="LA34" s="19">
        <v>0</v>
      </c>
      <c r="LB34" s="19">
        <v>1.2174509465694427E-3</v>
      </c>
      <c r="LC34" s="19">
        <v>1.2121806503273547E-4</v>
      </c>
      <c r="LD34" s="19">
        <v>9.6447416581213474E-4</v>
      </c>
      <c r="LE34" s="19">
        <v>1.541577628813684E-3</v>
      </c>
      <c r="LF34" s="19">
        <v>1.4720089733600616E-2</v>
      </c>
      <c r="LG34" s="19">
        <v>2.0817885524593294E-4</v>
      </c>
      <c r="LH34" s="19">
        <v>3.6892452044412494E-5</v>
      </c>
      <c r="LI34" s="19">
        <v>1.0698812548071146E-3</v>
      </c>
      <c r="LJ34" s="20">
        <v>8.1840641796588898E-2</v>
      </c>
      <c r="LK34" s="43">
        <v>3.1081616180017591E-4</v>
      </c>
      <c r="LL34" s="19">
        <v>0</v>
      </c>
      <c r="LM34" s="19">
        <v>0</v>
      </c>
      <c r="LN34" s="19">
        <v>8.3373970483080484E-6</v>
      </c>
      <c r="LO34" s="19">
        <v>2.8676135116256773E-5</v>
      </c>
      <c r="LP34" s="19">
        <v>2.4280383513541892E-5</v>
      </c>
      <c r="LQ34" s="19">
        <v>5.3609966244039242E-7</v>
      </c>
      <c r="LR34" s="19">
        <v>2.3746921215206385E-5</v>
      </c>
      <c r="LS34" s="19">
        <v>9.3185699370224029E-6</v>
      </c>
      <c r="LT34" s="19">
        <v>0</v>
      </c>
      <c r="LU34" s="19">
        <v>1.9476785837468924E-6</v>
      </c>
      <c r="LV34" s="19">
        <v>3.2400873806182062E-6</v>
      </c>
      <c r="LW34" s="19">
        <v>1.2939784028276335E-5</v>
      </c>
      <c r="LX34" s="19">
        <v>5.2958257583668455E-6</v>
      </c>
      <c r="LY34" s="19">
        <v>9.6501307780272327E-6</v>
      </c>
      <c r="LZ34" s="19">
        <v>0</v>
      </c>
      <c r="MA34" s="19">
        <v>2.1964343677183251E-9</v>
      </c>
      <c r="MB34" s="19">
        <v>1.6444197115106363E-9</v>
      </c>
      <c r="MC34" s="19">
        <v>1.1956843848359711E-10</v>
      </c>
      <c r="MD34" s="19">
        <v>6.8421750256675296E-6</v>
      </c>
      <c r="ME34" s="19">
        <v>2.5231041945517063E-5</v>
      </c>
      <c r="MF34" s="19">
        <v>7.6010965130990371E-6</v>
      </c>
      <c r="MG34" s="19">
        <v>1.5432529835379682E-5</v>
      </c>
      <c r="MH34" s="19">
        <v>3.5550860047806054E-5</v>
      </c>
      <c r="MI34" s="19">
        <v>9.9468279586290009E-6</v>
      </c>
      <c r="MJ34" s="19">
        <v>6.1980358623259235E-6</v>
      </c>
      <c r="MK34" s="19">
        <v>1.0415862561785616E-5</v>
      </c>
      <c r="ML34" s="19">
        <v>1.3432220669074013E-7</v>
      </c>
      <c r="MM34" s="19">
        <v>7.8455968832713552E-6</v>
      </c>
      <c r="MN34" s="19">
        <v>3.7254758644849062E-3</v>
      </c>
      <c r="MO34" s="19">
        <v>0</v>
      </c>
      <c r="MP34" s="19">
        <v>1.8958896398544312E-3</v>
      </c>
      <c r="MQ34" s="19">
        <v>9.3491308916782145E-8</v>
      </c>
      <c r="MR34" s="19">
        <v>1.6194686395465396E-5</v>
      </c>
      <c r="MS34" s="19">
        <v>4.0029623050941154E-5</v>
      </c>
      <c r="MT34" s="19">
        <v>3.5596441011875868E-3</v>
      </c>
      <c r="MU34" s="19">
        <v>1.4254786947276443E-5</v>
      </c>
      <c r="MV34" s="19">
        <v>0</v>
      </c>
      <c r="MW34" s="19">
        <v>9.2686641437467188E-5</v>
      </c>
      <c r="MX34" s="20">
        <v>2.525300020352006E-3</v>
      </c>
    </row>
    <row r="35" spans="2:362" s="38" customFormat="1" ht="16.5" customHeight="1">
      <c r="B35" s="31" t="s">
        <v>42</v>
      </c>
      <c r="C35" s="43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20">
        <v>0</v>
      </c>
      <c r="AQ35" s="43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20">
        <v>0</v>
      </c>
      <c r="CE35" s="43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0</v>
      </c>
      <c r="DG35" s="19">
        <v>0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0</v>
      </c>
      <c r="DP35" s="19">
        <v>0</v>
      </c>
      <c r="DQ35" s="19">
        <v>0</v>
      </c>
      <c r="DR35" s="20">
        <v>0</v>
      </c>
      <c r="DS35" s="43">
        <v>0</v>
      </c>
      <c r="DT35" s="19">
        <v>0</v>
      </c>
      <c r="DU35" s="19">
        <v>0</v>
      </c>
      <c r="DV35" s="19">
        <v>0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19">
        <v>0</v>
      </c>
      <c r="EH35" s="19">
        <v>0</v>
      </c>
      <c r="EI35" s="19">
        <v>0</v>
      </c>
      <c r="EJ35" s="19">
        <v>0</v>
      </c>
      <c r="EK35" s="19">
        <v>0</v>
      </c>
      <c r="EL35" s="19">
        <v>0</v>
      </c>
      <c r="EM35" s="19">
        <v>0</v>
      </c>
      <c r="EN35" s="19">
        <v>0</v>
      </c>
      <c r="EO35" s="19">
        <v>0</v>
      </c>
      <c r="EP35" s="19">
        <v>0</v>
      </c>
      <c r="EQ35" s="19">
        <v>0</v>
      </c>
      <c r="ER35" s="19">
        <v>0</v>
      </c>
      <c r="ES35" s="19">
        <v>0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19">
        <v>0</v>
      </c>
      <c r="FA35" s="19">
        <v>0</v>
      </c>
      <c r="FB35" s="19">
        <v>0</v>
      </c>
      <c r="FC35" s="19">
        <v>0</v>
      </c>
      <c r="FD35" s="19">
        <v>0</v>
      </c>
      <c r="FE35" s="19">
        <v>0</v>
      </c>
      <c r="FF35" s="20">
        <v>0</v>
      </c>
      <c r="FG35" s="43">
        <v>0</v>
      </c>
      <c r="FH35" s="19">
        <v>0</v>
      </c>
      <c r="FI35" s="19">
        <v>0</v>
      </c>
      <c r="FJ35" s="19">
        <v>0</v>
      </c>
      <c r="FK35" s="19">
        <v>2.5528420337650459E-6</v>
      </c>
      <c r="FL35" s="19">
        <v>0</v>
      </c>
      <c r="FM35" s="19">
        <v>0</v>
      </c>
      <c r="FN35" s="19">
        <v>0</v>
      </c>
      <c r="FO35" s="19">
        <v>0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0</v>
      </c>
      <c r="GA35" s="19">
        <v>0</v>
      </c>
      <c r="GB35" s="19">
        <v>0</v>
      </c>
      <c r="GC35" s="19">
        <v>0</v>
      </c>
      <c r="GD35" s="19">
        <v>0</v>
      </c>
      <c r="GE35" s="19">
        <v>0</v>
      </c>
      <c r="GF35" s="19">
        <v>0</v>
      </c>
      <c r="GG35" s="19">
        <v>0</v>
      </c>
      <c r="GH35" s="19">
        <v>0</v>
      </c>
      <c r="GI35" s="19">
        <v>0</v>
      </c>
      <c r="GJ35" s="19">
        <v>0</v>
      </c>
      <c r="GK35" s="19">
        <v>1.261616125702858E-3</v>
      </c>
      <c r="GL35" s="19">
        <v>0</v>
      </c>
      <c r="GM35" s="19">
        <v>0</v>
      </c>
      <c r="GN35" s="19">
        <v>0</v>
      </c>
      <c r="GO35" s="19">
        <v>0</v>
      </c>
      <c r="GP35" s="19">
        <v>3.1360622961074114E-3</v>
      </c>
      <c r="GQ35" s="19">
        <v>0</v>
      </c>
      <c r="GR35" s="19">
        <v>0</v>
      </c>
      <c r="GS35" s="19">
        <v>0</v>
      </c>
      <c r="GT35" s="20">
        <v>0</v>
      </c>
      <c r="GU35" s="43">
        <v>0</v>
      </c>
      <c r="GV35" s="19">
        <v>0</v>
      </c>
      <c r="GW35" s="19">
        <v>0</v>
      </c>
      <c r="GX35" s="19">
        <v>0</v>
      </c>
      <c r="GY35" s="19">
        <v>0</v>
      </c>
      <c r="GZ35" s="19">
        <v>0</v>
      </c>
      <c r="HA35" s="19">
        <v>0</v>
      </c>
      <c r="HB35" s="19">
        <v>0</v>
      </c>
      <c r="HC35" s="19">
        <v>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</v>
      </c>
      <c r="HK35" s="19">
        <v>0</v>
      </c>
      <c r="HL35" s="19">
        <v>0</v>
      </c>
      <c r="HM35" s="19">
        <v>0</v>
      </c>
      <c r="HN35" s="19">
        <v>0</v>
      </c>
      <c r="HO35" s="19">
        <v>0</v>
      </c>
      <c r="HP35" s="19">
        <v>0</v>
      </c>
      <c r="HQ35" s="19">
        <v>0</v>
      </c>
      <c r="HR35" s="19">
        <v>0</v>
      </c>
      <c r="HS35" s="19">
        <v>0</v>
      </c>
      <c r="HT35" s="19">
        <v>0</v>
      </c>
      <c r="HU35" s="19">
        <v>0</v>
      </c>
      <c r="HV35" s="19">
        <v>0</v>
      </c>
      <c r="HW35" s="19">
        <v>0</v>
      </c>
      <c r="HX35" s="19">
        <v>0</v>
      </c>
      <c r="HY35" s="19">
        <v>0</v>
      </c>
      <c r="HZ35" s="19">
        <v>0</v>
      </c>
      <c r="IA35" s="19">
        <v>0</v>
      </c>
      <c r="IB35" s="19">
        <v>0</v>
      </c>
      <c r="IC35" s="19">
        <v>0</v>
      </c>
      <c r="ID35" s="19">
        <v>0</v>
      </c>
      <c r="IE35" s="19">
        <v>0</v>
      </c>
      <c r="IF35" s="19">
        <v>0</v>
      </c>
      <c r="IG35" s="19">
        <v>0</v>
      </c>
      <c r="IH35" s="20">
        <v>0</v>
      </c>
      <c r="II35" s="43">
        <v>0</v>
      </c>
      <c r="IJ35" s="19">
        <v>0</v>
      </c>
      <c r="IK35" s="19">
        <v>0</v>
      </c>
      <c r="IL35" s="19">
        <v>0</v>
      </c>
      <c r="IM35" s="19">
        <v>0</v>
      </c>
      <c r="IN35" s="19">
        <v>0</v>
      </c>
      <c r="IO35" s="19">
        <v>0</v>
      </c>
      <c r="IP35" s="19">
        <v>0</v>
      </c>
      <c r="IQ35" s="19">
        <v>0</v>
      </c>
      <c r="IR35" s="19">
        <v>0</v>
      </c>
      <c r="IS35" s="19">
        <v>0</v>
      </c>
      <c r="IT35" s="19">
        <v>0</v>
      </c>
      <c r="IU35" s="19">
        <v>0</v>
      </c>
      <c r="IV35" s="19">
        <v>0</v>
      </c>
      <c r="IW35" s="19">
        <v>0</v>
      </c>
      <c r="IX35" s="19">
        <v>0</v>
      </c>
      <c r="IY35" s="19">
        <v>0</v>
      </c>
      <c r="IZ35" s="19">
        <v>0</v>
      </c>
      <c r="JA35" s="19">
        <v>0</v>
      </c>
      <c r="JB35" s="19">
        <v>0</v>
      </c>
      <c r="JC35" s="19">
        <v>0</v>
      </c>
      <c r="JD35" s="19">
        <v>0</v>
      </c>
      <c r="JE35" s="19">
        <v>0</v>
      </c>
      <c r="JF35" s="19">
        <v>0</v>
      </c>
      <c r="JG35" s="19">
        <v>0</v>
      </c>
      <c r="JH35" s="19">
        <v>0</v>
      </c>
      <c r="JI35" s="19">
        <v>0</v>
      </c>
      <c r="JJ35" s="19">
        <v>0</v>
      </c>
      <c r="JK35" s="19">
        <v>0</v>
      </c>
      <c r="JL35" s="19">
        <v>0</v>
      </c>
      <c r="JM35" s="19">
        <v>0</v>
      </c>
      <c r="JN35" s="19">
        <v>0</v>
      </c>
      <c r="JO35" s="19">
        <v>0</v>
      </c>
      <c r="JP35" s="19">
        <v>0</v>
      </c>
      <c r="JQ35" s="19">
        <v>0</v>
      </c>
      <c r="JR35" s="19">
        <v>0</v>
      </c>
      <c r="JS35" s="19">
        <v>0</v>
      </c>
      <c r="JT35" s="19">
        <v>0</v>
      </c>
      <c r="JU35" s="19">
        <v>0</v>
      </c>
      <c r="JV35" s="20">
        <v>0</v>
      </c>
      <c r="JW35" s="43">
        <v>0</v>
      </c>
      <c r="JX35" s="19">
        <v>0</v>
      </c>
      <c r="JY35" s="19">
        <v>0</v>
      </c>
      <c r="JZ35" s="19">
        <v>0</v>
      </c>
      <c r="KA35" s="19">
        <v>0</v>
      </c>
      <c r="KB35" s="19">
        <v>0</v>
      </c>
      <c r="KC35" s="19">
        <v>0</v>
      </c>
      <c r="KD35" s="19">
        <v>0</v>
      </c>
      <c r="KE35" s="19">
        <v>0</v>
      </c>
      <c r="KF35" s="19">
        <v>0</v>
      </c>
      <c r="KG35" s="19">
        <v>0</v>
      </c>
      <c r="KH35" s="19">
        <v>0</v>
      </c>
      <c r="KI35" s="19">
        <v>0</v>
      </c>
      <c r="KJ35" s="19">
        <v>0</v>
      </c>
      <c r="KK35" s="19">
        <v>0</v>
      </c>
      <c r="KL35" s="19">
        <v>0</v>
      </c>
      <c r="KM35" s="19">
        <v>0</v>
      </c>
      <c r="KN35" s="19">
        <v>0</v>
      </c>
      <c r="KO35" s="19">
        <v>0</v>
      </c>
      <c r="KP35" s="19">
        <v>0</v>
      </c>
      <c r="KQ35" s="19">
        <v>0</v>
      </c>
      <c r="KR35" s="19">
        <v>0</v>
      </c>
      <c r="KS35" s="19">
        <v>0</v>
      </c>
      <c r="KT35" s="19">
        <v>0</v>
      </c>
      <c r="KU35" s="19">
        <v>0</v>
      </c>
      <c r="KV35" s="19">
        <v>0</v>
      </c>
      <c r="KW35" s="19">
        <v>0</v>
      </c>
      <c r="KX35" s="19">
        <v>0</v>
      </c>
      <c r="KY35" s="19">
        <v>0</v>
      </c>
      <c r="KZ35" s="19">
        <v>0</v>
      </c>
      <c r="LA35" s="19">
        <v>0</v>
      </c>
      <c r="LB35" s="19">
        <v>0</v>
      </c>
      <c r="LC35" s="19">
        <v>0</v>
      </c>
      <c r="LD35" s="19">
        <v>0</v>
      </c>
      <c r="LE35" s="19">
        <v>0</v>
      </c>
      <c r="LF35" s="19">
        <v>0</v>
      </c>
      <c r="LG35" s="19">
        <v>0</v>
      </c>
      <c r="LH35" s="19">
        <v>0</v>
      </c>
      <c r="LI35" s="19">
        <v>0</v>
      </c>
      <c r="LJ35" s="20">
        <v>0</v>
      </c>
      <c r="LK35" s="43">
        <v>0</v>
      </c>
      <c r="LL35" s="19">
        <v>0</v>
      </c>
      <c r="LM35" s="19">
        <v>0</v>
      </c>
      <c r="LN35" s="19">
        <v>0</v>
      </c>
      <c r="LO35" s="19">
        <v>0</v>
      </c>
      <c r="LP35" s="19">
        <v>0</v>
      </c>
      <c r="LQ35" s="19">
        <v>0</v>
      </c>
      <c r="LR35" s="19">
        <v>0</v>
      </c>
      <c r="LS35" s="19">
        <v>0</v>
      </c>
      <c r="LT35" s="19">
        <v>0</v>
      </c>
      <c r="LU35" s="19">
        <v>0</v>
      </c>
      <c r="LV35" s="19">
        <v>0</v>
      </c>
      <c r="LW35" s="19">
        <v>0</v>
      </c>
      <c r="LX35" s="19">
        <v>0</v>
      </c>
      <c r="LY35" s="19">
        <v>0</v>
      </c>
      <c r="LZ35" s="19">
        <v>0</v>
      </c>
      <c r="MA35" s="19">
        <v>0</v>
      </c>
      <c r="MB35" s="19">
        <v>0</v>
      </c>
      <c r="MC35" s="19">
        <v>0</v>
      </c>
      <c r="MD35" s="19">
        <v>0</v>
      </c>
      <c r="ME35" s="19">
        <v>0</v>
      </c>
      <c r="MF35" s="19">
        <v>0</v>
      </c>
      <c r="MG35" s="19">
        <v>0</v>
      </c>
      <c r="MH35" s="19">
        <v>0</v>
      </c>
      <c r="MI35" s="19">
        <v>0</v>
      </c>
      <c r="MJ35" s="19">
        <v>0</v>
      </c>
      <c r="MK35" s="19">
        <v>0</v>
      </c>
      <c r="ML35" s="19">
        <v>0</v>
      </c>
      <c r="MM35" s="19">
        <v>0</v>
      </c>
      <c r="MN35" s="19">
        <v>0</v>
      </c>
      <c r="MO35" s="19">
        <v>0</v>
      </c>
      <c r="MP35" s="19">
        <v>0</v>
      </c>
      <c r="MQ35" s="19">
        <v>0</v>
      </c>
      <c r="MR35" s="19">
        <v>0</v>
      </c>
      <c r="MS35" s="19">
        <v>0</v>
      </c>
      <c r="MT35" s="19">
        <v>0</v>
      </c>
      <c r="MU35" s="19">
        <v>0</v>
      </c>
      <c r="MV35" s="19">
        <v>0</v>
      </c>
      <c r="MW35" s="19">
        <v>0</v>
      </c>
      <c r="MX35" s="20">
        <v>0</v>
      </c>
    </row>
    <row r="36" spans="2:362" s="38" customFormat="1" ht="16.5" customHeight="1">
      <c r="B36" s="31" t="s">
        <v>43</v>
      </c>
      <c r="C36" s="43">
        <v>2.3353083815891296E-4</v>
      </c>
      <c r="D36" s="19">
        <v>6.8237557826478223E-9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2.3129580029035424E-7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5.244495696388185E-6</v>
      </c>
      <c r="AG36" s="19">
        <v>0</v>
      </c>
      <c r="AH36" s="19">
        <v>6.0350907733663917E-4</v>
      </c>
      <c r="AI36" s="19">
        <v>4.1761319153010845E-5</v>
      </c>
      <c r="AJ36" s="19">
        <v>0</v>
      </c>
      <c r="AK36" s="19">
        <v>0</v>
      </c>
      <c r="AL36" s="19">
        <v>1.0581211972748861E-4</v>
      </c>
      <c r="AM36" s="19">
        <v>5.1755132517428137E-6</v>
      </c>
      <c r="AN36" s="19">
        <v>0</v>
      </c>
      <c r="AO36" s="19">
        <v>3.9197729506668111E-8</v>
      </c>
      <c r="AP36" s="20">
        <v>1.2707797623079387E-6</v>
      </c>
      <c r="AQ36" s="43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20">
        <v>0</v>
      </c>
      <c r="CE36" s="43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  <c r="CV36" s="19">
        <v>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0</v>
      </c>
      <c r="DP36" s="19">
        <v>0</v>
      </c>
      <c r="DQ36" s="19">
        <v>0</v>
      </c>
      <c r="DR36" s="20">
        <v>0</v>
      </c>
      <c r="DS36" s="43">
        <v>0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0</v>
      </c>
      <c r="EM36" s="19">
        <v>0</v>
      </c>
      <c r="EN36" s="19">
        <v>0</v>
      </c>
      <c r="EO36" s="19">
        <v>0</v>
      </c>
      <c r="EP36" s="19">
        <v>0</v>
      </c>
      <c r="EQ36" s="19">
        <v>0</v>
      </c>
      <c r="ER36" s="19">
        <v>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0</v>
      </c>
      <c r="FC36" s="19">
        <v>0</v>
      </c>
      <c r="FD36" s="19">
        <v>0</v>
      </c>
      <c r="FE36" s="19">
        <v>0</v>
      </c>
      <c r="FF36" s="20">
        <v>0</v>
      </c>
      <c r="FG36" s="43">
        <v>0</v>
      </c>
      <c r="FH36" s="19">
        <v>0</v>
      </c>
      <c r="FI36" s="19">
        <v>0</v>
      </c>
      <c r="FJ36" s="19">
        <v>0</v>
      </c>
      <c r="FK36" s="19">
        <v>0</v>
      </c>
      <c r="FL36" s="19">
        <v>0</v>
      </c>
      <c r="FM36" s="19">
        <v>0</v>
      </c>
      <c r="FN36" s="19">
        <v>0</v>
      </c>
      <c r="FO36" s="19">
        <v>0</v>
      </c>
      <c r="FP36" s="19">
        <v>0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19">
        <v>0</v>
      </c>
      <c r="FX36" s="19">
        <v>0</v>
      </c>
      <c r="FY36" s="19">
        <v>0</v>
      </c>
      <c r="FZ36" s="19">
        <v>0</v>
      </c>
      <c r="GA36" s="19">
        <v>0</v>
      </c>
      <c r="GB36" s="19">
        <v>0</v>
      </c>
      <c r="GC36" s="19">
        <v>0</v>
      </c>
      <c r="GD36" s="19">
        <v>0</v>
      </c>
      <c r="GE36" s="19">
        <v>0</v>
      </c>
      <c r="GF36" s="19">
        <v>0</v>
      </c>
      <c r="GG36" s="19">
        <v>0</v>
      </c>
      <c r="GH36" s="19">
        <v>0</v>
      </c>
      <c r="GI36" s="19">
        <v>0</v>
      </c>
      <c r="GJ36" s="19">
        <v>0</v>
      </c>
      <c r="GK36" s="19">
        <v>0</v>
      </c>
      <c r="GL36" s="19">
        <v>0</v>
      </c>
      <c r="GM36" s="19">
        <v>0</v>
      </c>
      <c r="GN36" s="19">
        <v>0</v>
      </c>
      <c r="GO36" s="19">
        <v>0</v>
      </c>
      <c r="GP36" s="19">
        <v>0</v>
      </c>
      <c r="GQ36" s="19">
        <v>0</v>
      </c>
      <c r="GR36" s="19">
        <v>0</v>
      </c>
      <c r="GS36" s="19">
        <v>0</v>
      </c>
      <c r="GT36" s="20">
        <v>0</v>
      </c>
      <c r="GU36" s="43">
        <v>0</v>
      </c>
      <c r="GV36" s="19">
        <v>0</v>
      </c>
      <c r="GW36" s="19">
        <v>5.5431653890991583E-5</v>
      </c>
      <c r="GX36" s="19">
        <v>0</v>
      </c>
      <c r="GY36" s="19">
        <v>0</v>
      </c>
      <c r="GZ36" s="19">
        <v>0</v>
      </c>
      <c r="HA36" s="19">
        <v>0</v>
      </c>
      <c r="HB36" s="19">
        <v>0</v>
      </c>
      <c r="HC36" s="19">
        <v>0</v>
      </c>
      <c r="HD36" s="19">
        <v>0</v>
      </c>
      <c r="HE36" s="19">
        <v>0</v>
      </c>
      <c r="HF36" s="19">
        <v>0</v>
      </c>
      <c r="HG36" s="19">
        <v>0</v>
      </c>
      <c r="HH36" s="19">
        <v>0</v>
      </c>
      <c r="HI36" s="19">
        <v>0</v>
      </c>
      <c r="HJ36" s="19">
        <v>6.9178198464214802E-4</v>
      </c>
      <c r="HK36" s="19">
        <v>0</v>
      </c>
      <c r="HL36" s="19">
        <v>0</v>
      </c>
      <c r="HM36" s="19">
        <v>0</v>
      </c>
      <c r="HN36" s="19">
        <v>0</v>
      </c>
      <c r="HO36" s="19">
        <v>0</v>
      </c>
      <c r="HP36" s="19">
        <v>0</v>
      </c>
      <c r="HQ36" s="19">
        <v>0</v>
      </c>
      <c r="HR36" s="19">
        <v>0</v>
      </c>
      <c r="HS36" s="19">
        <v>0</v>
      </c>
      <c r="HT36" s="19">
        <v>0</v>
      </c>
      <c r="HU36" s="19">
        <v>0</v>
      </c>
      <c r="HV36" s="19">
        <v>0</v>
      </c>
      <c r="HW36" s="19">
        <v>0</v>
      </c>
      <c r="HX36" s="19">
        <v>0</v>
      </c>
      <c r="HY36" s="19">
        <v>0</v>
      </c>
      <c r="HZ36" s="19">
        <v>6.3984864391386509E-4</v>
      </c>
      <c r="IA36" s="19">
        <v>0</v>
      </c>
      <c r="IB36" s="19">
        <v>0</v>
      </c>
      <c r="IC36" s="19">
        <v>0</v>
      </c>
      <c r="ID36" s="19">
        <v>1.3478742175720981E-6</v>
      </c>
      <c r="IE36" s="19">
        <v>0</v>
      </c>
      <c r="IF36" s="19">
        <v>0</v>
      </c>
      <c r="IG36" s="19">
        <v>0</v>
      </c>
      <c r="IH36" s="20">
        <v>1.2779834833054338E-5</v>
      </c>
      <c r="II36" s="43">
        <v>0</v>
      </c>
      <c r="IJ36" s="19">
        <v>0</v>
      </c>
      <c r="IK36" s="19">
        <v>0</v>
      </c>
      <c r="IL36" s="19">
        <v>0</v>
      </c>
      <c r="IM36" s="19">
        <v>0</v>
      </c>
      <c r="IN36" s="19">
        <v>0</v>
      </c>
      <c r="IO36" s="19">
        <v>0</v>
      </c>
      <c r="IP36" s="19">
        <v>0</v>
      </c>
      <c r="IQ36" s="19">
        <v>0</v>
      </c>
      <c r="IR36" s="19">
        <v>0</v>
      </c>
      <c r="IS36" s="19">
        <v>0</v>
      </c>
      <c r="IT36" s="19">
        <v>0</v>
      </c>
      <c r="IU36" s="19">
        <v>0</v>
      </c>
      <c r="IV36" s="19">
        <v>0</v>
      </c>
      <c r="IW36" s="19">
        <v>0</v>
      </c>
      <c r="IX36" s="19">
        <v>0</v>
      </c>
      <c r="IY36" s="19">
        <v>0</v>
      </c>
      <c r="IZ36" s="19">
        <v>0</v>
      </c>
      <c r="JA36" s="19">
        <v>0</v>
      </c>
      <c r="JB36" s="19">
        <v>0</v>
      </c>
      <c r="JC36" s="19">
        <v>0</v>
      </c>
      <c r="JD36" s="19">
        <v>0</v>
      </c>
      <c r="JE36" s="19">
        <v>0</v>
      </c>
      <c r="JF36" s="19">
        <v>0</v>
      </c>
      <c r="JG36" s="19">
        <v>0</v>
      </c>
      <c r="JH36" s="19">
        <v>0</v>
      </c>
      <c r="JI36" s="19">
        <v>0</v>
      </c>
      <c r="JJ36" s="19">
        <v>0</v>
      </c>
      <c r="JK36" s="19">
        <v>0</v>
      </c>
      <c r="JL36" s="19">
        <v>0</v>
      </c>
      <c r="JM36" s="19">
        <v>0</v>
      </c>
      <c r="JN36" s="19">
        <v>0</v>
      </c>
      <c r="JO36" s="19">
        <v>0</v>
      </c>
      <c r="JP36" s="19">
        <v>0</v>
      </c>
      <c r="JQ36" s="19">
        <v>0</v>
      </c>
      <c r="JR36" s="19">
        <v>0</v>
      </c>
      <c r="JS36" s="19">
        <v>0</v>
      </c>
      <c r="JT36" s="19">
        <v>0</v>
      </c>
      <c r="JU36" s="19">
        <v>0</v>
      </c>
      <c r="JV36" s="20">
        <v>0</v>
      </c>
      <c r="JW36" s="43">
        <v>0</v>
      </c>
      <c r="JX36" s="19">
        <v>0</v>
      </c>
      <c r="JY36" s="19">
        <v>0</v>
      </c>
      <c r="JZ36" s="19">
        <v>0</v>
      </c>
      <c r="KA36" s="19">
        <v>0</v>
      </c>
      <c r="KB36" s="19">
        <v>0</v>
      </c>
      <c r="KC36" s="19">
        <v>0</v>
      </c>
      <c r="KD36" s="19">
        <v>0</v>
      </c>
      <c r="KE36" s="19">
        <v>0</v>
      </c>
      <c r="KF36" s="19">
        <v>0</v>
      </c>
      <c r="KG36" s="19">
        <v>0</v>
      </c>
      <c r="KH36" s="19">
        <v>0</v>
      </c>
      <c r="KI36" s="19">
        <v>0</v>
      </c>
      <c r="KJ36" s="19">
        <v>0</v>
      </c>
      <c r="KK36" s="19">
        <v>0</v>
      </c>
      <c r="KL36" s="19">
        <v>0</v>
      </c>
      <c r="KM36" s="19">
        <v>0</v>
      </c>
      <c r="KN36" s="19">
        <v>0</v>
      </c>
      <c r="KO36" s="19">
        <v>0</v>
      </c>
      <c r="KP36" s="19">
        <v>0</v>
      </c>
      <c r="KQ36" s="19">
        <v>0</v>
      </c>
      <c r="KR36" s="19">
        <v>0</v>
      </c>
      <c r="KS36" s="19">
        <v>0</v>
      </c>
      <c r="KT36" s="19">
        <v>0</v>
      </c>
      <c r="KU36" s="19">
        <v>0</v>
      </c>
      <c r="KV36" s="19">
        <v>0</v>
      </c>
      <c r="KW36" s="19">
        <v>0</v>
      </c>
      <c r="KX36" s="19">
        <v>0</v>
      </c>
      <c r="KY36" s="19">
        <v>0</v>
      </c>
      <c r="KZ36" s="19">
        <v>0</v>
      </c>
      <c r="LA36" s="19">
        <v>0</v>
      </c>
      <c r="LB36" s="19">
        <v>0</v>
      </c>
      <c r="LC36" s="19">
        <v>0</v>
      </c>
      <c r="LD36" s="19">
        <v>0</v>
      </c>
      <c r="LE36" s="19">
        <v>0</v>
      </c>
      <c r="LF36" s="19">
        <v>0</v>
      </c>
      <c r="LG36" s="19">
        <v>0</v>
      </c>
      <c r="LH36" s="19">
        <v>0</v>
      </c>
      <c r="LI36" s="19">
        <v>0</v>
      </c>
      <c r="LJ36" s="20">
        <v>0</v>
      </c>
      <c r="LK36" s="43">
        <v>0</v>
      </c>
      <c r="LL36" s="19">
        <v>0</v>
      </c>
      <c r="LM36" s="19">
        <v>0</v>
      </c>
      <c r="LN36" s="19">
        <v>0</v>
      </c>
      <c r="LO36" s="19">
        <v>0</v>
      </c>
      <c r="LP36" s="19">
        <v>0</v>
      </c>
      <c r="LQ36" s="19">
        <v>0</v>
      </c>
      <c r="LR36" s="19">
        <v>0</v>
      </c>
      <c r="LS36" s="19">
        <v>0</v>
      </c>
      <c r="LT36" s="19">
        <v>0</v>
      </c>
      <c r="LU36" s="19">
        <v>0</v>
      </c>
      <c r="LV36" s="19">
        <v>0</v>
      </c>
      <c r="LW36" s="19">
        <v>0</v>
      </c>
      <c r="LX36" s="19">
        <v>0</v>
      </c>
      <c r="LY36" s="19">
        <v>0</v>
      </c>
      <c r="LZ36" s="19">
        <v>0</v>
      </c>
      <c r="MA36" s="19">
        <v>0</v>
      </c>
      <c r="MB36" s="19">
        <v>0</v>
      </c>
      <c r="MC36" s="19">
        <v>0</v>
      </c>
      <c r="MD36" s="19">
        <v>0</v>
      </c>
      <c r="ME36" s="19">
        <v>0</v>
      </c>
      <c r="MF36" s="19">
        <v>0</v>
      </c>
      <c r="MG36" s="19">
        <v>0</v>
      </c>
      <c r="MH36" s="19">
        <v>0</v>
      </c>
      <c r="MI36" s="19">
        <v>0</v>
      </c>
      <c r="MJ36" s="19">
        <v>0</v>
      </c>
      <c r="MK36" s="19">
        <v>0</v>
      </c>
      <c r="ML36" s="19">
        <v>0</v>
      </c>
      <c r="MM36" s="19">
        <v>0</v>
      </c>
      <c r="MN36" s="19">
        <v>0</v>
      </c>
      <c r="MO36" s="19">
        <v>0</v>
      </c>
      <c r="MP36" s="19">
        <v>0</v>
      </c>
      <c r="MQ36" s="19">
        <v>0</v>
      </c>
      <c r="MR36" s="19">
        <v>0</v>
      </c>
      <c r="MS36" s="19">
        <v>0</v>
      </c>
      <c r="MT36" s="19">
        <v>0</v>
      </c>
      <c r="MU36" s="19">
        <v>0</v>
      </c>
      <c r="MV36" s="19">
        <v>0</v>
      </c>
      <c r="MW36" s="19">
        <v>0</v>
      </c>
      <c r="MX36" s="20">
        <v>0</v>
      </c>
    </row>
    <row r="37" spans="2:362" s="38" customFormat="1" ht="16.5" customHeight="1">
      <c r="B37" s="31" t="s">
        <v>44</v>
      </c>
      <c r="C37" s="43">
        <v>1.8555340375314699E-6</v>
      </c>
      <c r="D37" s="19">
        <v>2.885253103102059E-8</v>
      </c>
      <c r="E37" s="19">
        <v>8.0282364933736972E-7</v>
      </c>
      <c r="F37" s="19">
        <v>8.268961693147503E-8</v>
      </c>
      <c r="G37" s="19">
        <v>1.5013323206858331E-7</v>
      </c>
      <c r="H37" s="19">
        <v>4.7312016704381676E-7</v>
      </c>
      <c r="I37" s="19">
        <v>4.895340225630207E-6</v>
      </c>
      <c r="J37" s="19">
        <v>4.1552900142960425E-7</v>
      </c>
      <c r="K37" s="19">
        <v>4.762430876326107E-7</v>
      </c>
      <c r="L37" s="19">
        <v>1.1576645198019264E-9</v>
      </c>
      <c r="M37" s="19">
        <v>6.8791294438597106E-8</v>
      </c>
      <c r="N37" s="19">
        <v>6.4561218096059747E-6</v>
      </c>
      <c r="O37" s="19">
        <v>5.0746680244628806E-6</v>
      </c>
      <c r="P37" s="19">
        <v>5.80111354508972E-8</v>
      </c>
      <c r="Q37" s="19">
        <v>1.8141421605832875E-5</v>
      </c>
      <c r="R37" s="19">
        <v>8.039473087251281E-9</v>
      </c>
      <c r="S37" s="19">
        <v>6.1760450087433583E-9</v>
      </c>
      <c r="T37" s="19">
        <v>2.5302243855662709E-8</v>
      </c>
      <c r="U37" s="19">
        <v>1.3985496316593071E-8</v>
      </c>
      <c r="V37" s="19">
        <v>4.8013053088880042E-8</v>
      </c>
      <c r="W37" s="19">
        <v>1.2392769122016034E-7</v>
      </c>
      <c r="X37" s="19">
        <v>2.0525257937720198E-8</v>
      </c>
      <c r="Y37" s="19">
        <v>1.1615167716527708E-9</v>
      </c>
      <c r="Z37" s="19">
        <v>2.1281666207073613E-8</v>
      </c>
      <c r="AA37" s="19">
        <v>1.4774626855285078E-8</v>
      </c>
      <c r="AB37" s="19">
        <v>2.5739684689218834E-11</v>
      </c>
      <c r="AC37" s="19">
        <v>1.3798814313403795E-9</v>
      </c>
      <c r="AD37" s="19">
        <v>1.2543623917338209E-9</v>
      </c>
      <c r="AE37" s="19">
        <v>1.5584549206693055E-9</v>
      </c>
      <c r="AF37" s="19">
        <v>1.0218481065749074E-6</v>
      </c>
      <c r="AG37" s="19">
        <v>5.9655917539203074E-7</v>
      </c>
      <c r="AH37" s="19">
        <v>2.2364015705989004E-7</v>
      </c>
      <c r="AI37" s="19">
        <v>8.9618260972201824E-6</v>
      </c>
      <c r="AJ37" s="19">
        <v>2.9411964419523429E-7</v>
      </c>
      <c r="AK37" s="19">
        <v>3.005230610142462E-5</v>
      </c>
      <c r="AL37" s="19">
        <v>5.4474462274356483E-8</v>
      </c>
      <c r="AM37" s="19">
        <v>2.7246750633480588E-8</v>
      </c>
      <c r="AN37" s="19">
        <v>5.2087742119510949E-8</v>
      </c>
      <c r="AO37" s="19">
        <v>3.9435974031221122E-5</v>
      </c>
      <c r="AP37" s="20">
        <v>6.450021464843303E-5</v>
      </c>
      <c r="AQ37" s="43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20">
        <v>0</v>
      </c>
      <c r="CE37" s="43">
        <v>0</v>
      </c>
      <c r="CF37" s="19">
        <v>0</v>
      </c>
      <c r="CG37" s="19">
        <v>0</v>
      </c>
      <c r="CH37" s="19">
        <v>3.5542789846658707E-3</v>
      </c>
      <c r="CI37" s="19">
        <v>0</v>
      </c>
      <c r="CJ37" s="19">
        <v>0</v>
      </c>
      <c r="CK37" s="19">
        <v>5.4387230193242431E-4</v>
      </c>
      <c r="CL37" s="19">
        <v>0</v>
      </c>
      <c r="CM37" s="19">
        <v>5.4322085343301296E-3</v>
      </c>
      <c r="CN37" s="19">
        <v>0</v>
      </c>
      <c r="CO37" s="19">
        <v>8.6556822061538696E-3</v>
      </c>
      <c r="CP37" s="19">
        <v>7.2040134109556675E-3</v>
      </c>
      <c r="CQ37" s="19">
        <v>5.3743086755275726E-3</v>
      </c>
      <c r="CR37" s="19">
        <v>0</v>
      </c>
      <c r="CS37" s="19">
        <v>0</v>
      </c>
      <c r="CT37" s="19">
        <v>5.1022907719016075E-3</v>
      </c>
      <c r="CU37" s="19">
        <v>2.6696210261434317E-4</v>
      </c>
      <c r="CV37" s="19">
        <v>5.9748277999460697E-4</v>
      </c>
      <c r="CW37" s="19">
        <v>5.1371857989579439E-4</v>
      </c>
      <c r="CX37" s="19">
        <v>1.0991477174684405E-3</v>
      </c>
      <c r="CY37" s="19">
        <v>0</v>
      </c>
      <c r="CZ37" s="19">
        <v>1.2447591871023178E-3</v>
      </c>
      <c r="DA37" s="19">
        <v>1.0216857306659222E-2</v>
      </c>
      <c r="DB37" s="19">
        <v>0</v>
      </c>
      <c r="DC37" s="19">
        <v>0</v>
      </c>
      <c r="DD37" s="19">
        <v>0</v>
      </c>
      <c r="DE37" s="19">
        <v>0</v>
      </c>
      <c r="DF37" s="19">
        <v>0</v>
      </c>
      <c r="DG37" s="19">
        <v>0</v>
      </c>
      <c r="DH37" s="19">
        <v>0</v>
      </c>
      <c r="DI37" s="19">
        <v>0</v>
      </c>
      <c r="DJ37" s="19">
        <v>0</v>
      </c>
      <c r="DK37" s="19">
        <v>1.3535153120756149E-3</v>
      </c>
      <c r="DL37" s="19">
        <v>0</v>
      </c>
      <c r="DM37" s="19">
        <v>0</v>
      </c>
      <c r="DN37" s="19">
        <v>6.5491249551996589E-4</v>
      </c>
      <c r="DO37" s="19">
        <v>3.0978905037045479E-2</v>
      </c>
      <c r="DP37" s="19">
        <v>2.9701214283704758E-2</v>
      </c>
      <c r="DQ37" s="19">
        <v>0</v>
      </c>
      <c r="DR37" s="20">
        <v>0.18526028096675873</v>
      </c>
      <c r="DS37" s="43">
        <v>4.8745155800133944E-4</v>
      </c>
      <c r="DT37" s="19">
        <v>1.1603785969782621E-4</v>
      </c>
      <c r="DU37" s="19">
        <v>1.5229212294798344E-5</v>
      </c>
      <c r="DV37" s="19">
        <v>6.1467988416552544E-5</v>
      </c>
      <c r="DW37" s="19">
        <v>3.8502374081872404E-4</v>
      </c>
      <c r="DX37" s="19">
        <v>9.8811215138994157E-6</v>
      </c>
      <c r="DY37" s="19">
        <v>5.4992401743447772E-8</v>
      </c>
      <c r="DZ37" s="19">
        <v>7.8630684583913535E-5</v>
      </c>
      <c r="EA37" s="19">
        <v>2.9485147479135776E-6</v>
      </c>
      <c r="EB37" s="19">
        <v>0</v>
      </c>
      <c r="EC37" s="19">
        <v>1.2851306237280369E-2</v>
      </c>
      <c r="ED37" s="19">
        <v>2.4468293413519859E-3</v>
      </c>
      <c r="EE37" s="19">
        <v>1.5472067752853036E-4</v>
      </c>
      <c r="EF37" s="19">
        <v>7.7984360978007317E-3</v>
      </c>
      <c r="EG37" s="19">
        <v>3.4300594124943018E-3</v>
      </c>
      <c r="EH37" s="19">
        <v>3.2288546208292246E-4</v>
      </c>
      <c r="EI37" s="19">
        <v>1.4503398910164833E-2</v>
      </c>
      <c r="EJ37" s="19">
        <v>8.3940858021378517E-3</v>
      </c>
      <c r="EK37" s="19">
        <v>5.8559159515425563E-4</v>
      </c>
      <c r="EL37" s="19">
        <v>5.9277149848639965E-3</v>
      </c>
      <c r="EM37" s="19">
        <v>4.254761734046042E-4</v>
      </c>
      <c r="EN37" s="19">
        <v>9.2846257612109184E-3</v>
      </c>
      <c r="EO37" s="19">
        <v>1.0932316072285175E-3</v>
      </c>
      <c r="EP37" s="19">
        <v>4.2186249047517776E-3</v>
      </c>
      <c r="EQ37" s="19">
        <v>2.214665524661541E-3</v>
      </c>
      <c r="ER37" s="19">
        <v>8.1148202298209071E-5</v>
      </c>
      <c r="ES37" s="19">
        <v>1.0089894058182836E-3</v>
      </c>
      <c r="ET37" s="19">
        <v>2.2249358880799264E-4</v>
      </c>
      <c r="EU37" s="19">
        <v>4.7703079879283905E-2</v>
      </c>
      <c r="EV37" s="19">
        <v>4.1156818042509258E-7</v>
      </c>
      <c r="EW37" s="19">
        <v>2.4170491087716073E-4</v>
      </c>
      <c r="EX37" s="19">
        <v>2.6104278731509112E-5</v>
      </c>
      <c r="EY37" s="19">
        <v>1.6636883374303579E-3</v>
      </c>
      <c r="EZ37" s="19">
        <v>9.5616803719167365E-7</v>
      </c>
      <c r="FA37" s="19">
        <v>3.1176017323275573E-9</v>
      </c>
      <c r="FB37" s="19">
        <v>1.2728442015941255E-5</v>
      </c>
      <c r="FC37" s="19">
        <v>1.4473064311459893E-6</v>
      </c>
      <c r="FD37" s="19">
        <v>1.6737877740524709E-4</v>
      </c>
      <c r="FE37" s="19">
        <v>2.8915341317770071E-5</v>
      </c>
      <c r="FF37" s="20">
        <v>1.8161018379032612E-3</v>
      </c>
      <c r="FG37" s="43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0</v>
      </c>
      <c r="FM37" s="19">
        <v>2.2035501897335052E-2</v>
      </c>
      <c r="FN37" s="19">
        <v>0</v>
      </c>
      <c r="FO37" s="19">
        <v>0</v>
      </c>
      <c r="FP37" s="19">
        <v>0</v>
      </c>
      <c r="FQ37" s="19">
        <v>3.6725837271660566E-3</v>
      </c>
      <c r="FR37" s="19">
        <v>1.4690334908664227E-2</v>
      </c>
      <c r="FS37" s="19">
        <v>0</v>
      </c>
      <c r="FT37" s="19">
        <v>0</v>
      </c>
      <c r="FU37" s="19">
        <v>0.14323075115680695</v>
      </c>
      <c r="FV37" s="19">
        <v>0</v>
      </c>
      <c r="FW37" s="19">
        <v>2.3637828417122364E-3</v>
      </c>
      <c r="FX37" s="19">
        <v>6.6399709321558475E-3</v>
      </c>
      <c r="FY37" s="19">
        <v>5.686580203473568E-3</v>
      </c>
      <c r="FZ37" s="19">
        <v>2.9380669817328453E-2</v>
      </c>
      <c r="GA37" s="19">
        <v>7.3451674543321133E-3</v>
      </c>
      <c r="GB37" s="19">
        <v>0.21656200289726257</v>
      </c>
      <c r="GC37" s="19">
        <v>2.019581152126193E-3</v>
      </c>
      <c r="GD37" s="19">
        <v>1.7734273569658399E-3</v>
      </c>
      <c r="GE37" s="19">
        <v>7.3451674543321133E-3</v>
      </c>
      <c r="GF37" s="19">
        <v>0</v>
      </c>
      <c r="GG37" s="19">
        <v>1.1017750948667526E-2</v>
      </c>
      <c r="GH37" s="19">
        <v>0</v>
      </c>
      <c r="GI37" s="19">
        <v>0</v>
      </c>
      <c r="GJ37" s="19">
        <v>1.4690334908664227E-2</v>
      </c>
      <c r="GK37" s="19">
        <v>0</v>
      </c>
      <c r="GL37" s="19">
        <v>0</v>
      </c>
      <c r="GM37" s="19">
        <v>0.19097433984279633</v>
      </c>
      <c r="GN37" s="19">
        <v>0</v>
      </c>
      <c r="GO37" s="19">
        <v>7.7124252915382385E-2</v>
      </c>
      <c r="GP37" s="19">
        <v>0</v>
      </c>
      <c r="GQ37" s="19">
        <v>0</v>
      </c>
      <c r="GR37" s="19">
        <v>0</v>
      </c>
      <c r="GS37" s="19">
        <v>0</v>
      </c>
      <c r="GT37" s="20">
        <v>0.13955818116664886</v>
      </c>
      <c r="GU37" s="43">
        <v>5.2501900427159853E-6</v>
      </c>
      <c r="GV37" s="19">
        <v>0</v>
      </c>
      <c r="GW37" s="19">
        <v>1.2556917034089565E-2</v>
      </c>
      <c r="GX37" s="19">
        <v>0</v>
      </c>
      <c r="GY37" s="19">
        <v>0</v>
      </c>
      <c r="GZ37" s="19">
        <v>0</v>
      </c>
      <c r="HA37" s="19">
        <v>0</v>
      </c>
      <c r="HB37" s="19">
        <v>0</v>
      </c>
      <c r="HC37" s="19">
        <v>1.6080825298558921E-4</v>
      </c>
      <c r="HD37" s="19">
        <v>0</v>
      </c>
      <c r="HE37" s="19">
        <v>0</v>
      </c>
      <c r="HF37" s="19">
        <v>5.1382099627517164E-5</v>
      </c>
      <c r="HG37" s="19">
        <v>0</v>
      </c>
      <c r="HH37" s="19">
        <v>5.9702573344111443E-4</v>
      </c>
      <c r="HI37" s="19">
        <v>2.0409828721312806E-5</v>
      </c>
      <c r="HJ37" s="19">
        <v>0</v>
      </c>
      <c r="HK37" s="19">
        <v>0</v>
      </c>
      <c r="HL37" s="19">
        <v>2.3742584744468331E-5</v>
      </c>
      <c r="HM37" s="19">
        <v>0</v>
      </c>
      <c r="HN37" s="19">
        <v>0</v>
      </c>
      <c r="HO37" s="19">
        <v>0</v>
      </c>
      <c r="HP37" s="19">
        <v>0</v>
      </c>
      <c r="HQ37" s="19">
        <v>8.3564937085611746E-6</v>
      </c>
      <c r="HR37" s="19">
        <v>7.5260293669998646E-5</v>
      </c>
      <c r="HS37" s="19">
        <v>1.3106198457535356E-4</v>
      </c>
      <c r="HT37" s="19">
        <v>0</v>
      </c>
      <c r="HU37" s="19">
        <v>7.2006264235824347E-4</v>
      </c>
      <c r="HV37" s="19">
        <v>0</v>
      </c>
      <c r="HW37" s="19">
        <v>0</v>
      </c>
      <c r="HX37" s="19">
        <v>4.1554785639164038E-6</v>
      </c>
      <c r="HY37" s="19">
        <v>0</v>
      </c>
      <c r="HZ37" s="19">
        <v>0</v>
      </c>
      <c r="IA37" s="19">
        <v>5.8389041805639863E-4</v>
      </c>
      <c r="IB37" s="19">
        <v>3.5239735734649003E-4</v>
      </c>
      <c r="IC37" s="19">
        <v>4.4556189095601439E-4</v>
      </c>
      <c r="ID37" s="19">
        <v>1.1579400961636566E-5</v>
      </c>
      <c r="IE37" s="19">
        <v>8.1756496801972389E-3</v>
      </c>
      <c r="IF37" s="19">
        <v>0</v>
      </c>
      <c r="IG37" s="19">
        <v>7.0279573264997452E-5</v>
      </c>
      <c r="IH37" s="20">
        <v>7.9820826649665833E-3</v>
      </c>
      <c r="II37" s="43">
        <v>0</v>
      </c>
      <c r="IJ37" s="19">
        <v>0</v>
      </c>
      <c r="IK37" s="19">
        <v>0</v>
      </c>
      <c r="IL37" s="19">
        <v>0</v>
      </c>
      <c r="IM37" s="19">
        <v>0</v>
      </c>
      <c r="IN37" s="19">
        <v>0</v>
      </c>
      <c r="IO37" s="19">
        <v>0</v>
      </c>
      <c r="IP37" s="19">
        <v>0</v>
      </c>
      <c r="IQ37" s="19">
        <v>0</v>
      </c>
      <c r="IR37" s="19">
        <v>0</v>
      </c>
      <c r="IS37" s="19">
        <v>0</v>
      </c>
      <c r="IT37" s="19">
        <v>0</v>
      </c>
      <c r="IU37" s="19">
        <v>0</v>
      </c>
      <c r="IV37" s="19">
        <v>0</v>
      </c>
      <c r="IW37" s="19">
        <v>0</v>
      </c>
      <c r="IX37" s="19">
        <v>0</v>
      </c>
      <c r="IY37" s="19">
        <v>0</v>
      </c>
      <c r="IZ37" s="19">
        <v>0</v>
      </c>
      <c r="JA37" s="19">
        <v>0</v>
      </c>
      <c r="JB37" s="19">
        <v>0</v>
      </c>
      <c r="JC37" s="19">
        <v>0</v>
      </c>
      <c r="JD37" s="19">
        <v>0</v>
      </c>
      <c r="JE37" s="19">
        <v>0</v>
      </c>
      <c r="JF37" s="19">
        <v>0</v>
      </c>
      <c r="JG37" s="19">
        <v>0</v>
      </c>
      <c r="JH37" s="19">
        <v>0</v>
      </c>
      <c r="JI37" s="19">
        <v>0</v>
      </c>
      <c r="JJ37" s="19">
        <v>0</v>
      </c>
      <c r="JK37" s="19">
        <v>0</v>
      </c>
      <c r="JL37" s="19">
        <v>0</v>
      </c>
      <c r="JM37" s="19">
        <v>0</v>
      </c>
      <c r="JN37" s="19">
        <v>0</v>
      </c>
      <c r="JO37" s="19">
        <v>0</v>
      </c>
      <c r="JP37" s="19">
        <v>0</v>
      </c>
      <c r="JQ37" s="19">
        <v>0</v>
      </c>
      <c r="JR37" s="19">
        <v>0</v>
      </c>
      <c r="JS37" s="19">
        <v>0</v>
      </c>
      <c r="JT37" s="19">
        <v>0</v>
      </c>
      <c r="JU37" s="19">
        <v>0</v>
      </c>
      <c r="JV37" s="20">
        <v>0</v>
      </c>
      <c r="JW37" s="43">
        <v>9.8291970789432526E-3</v>
      </c>
      <c r="JX37" s="19">
        <v>5.7099072728306055E-4</v>
      </c>
      <c r="JY37" s="19">
        <v>3.3280599862337112E-2</v>
      </c>
      <c r="JZ37" s="19">
        <v>2.3206694051623344E-2</v>
      </c>
      <c r="KA37" s="19">
        <v>4.0785049350233749E-5</v>
      </c>
      <c r="KB37" s="19">
        <v>1.6314019740093499E-4</v>
      </c>
      <c r="KC37" s="19">
        <v>4.0785049350233749E-5</v>
      </c>
      <c r="KD37" s="19">
        <v>1.2643365189433098E-3</v>
      </c>
      <c r="KE37" s="19">
        <v>1.6314019740093499E-4</v>
      </c>
      <c r="KF37" s="19">
        <v>0</v>
      </c>
      <c r="KG37" s="19">
        <v>6.6479630768299103E-3</v>
      </c>
      <c r="KH37" s="19">
        <v>5.4080978035926819E-2</v>
      </c>
      <c r="KI37" s="19">
        <v>6.2401127070188522E-3</v>
      </c>
      <c r="KJ37" s="19">
        <v>1.1827663984149694E-3</v>
      </c>
      <c r="KK37" s="19">
        <v>3.0180937610566616E-3</v>
      </c>
      <c r="KL37" s="19">
        <v>4.0785051533021033E-4</v>
      </c>
      <c r="KM37" s="19">
        <v>6.7295334301888943E-3</v>
      </c>
      <c r="KN37" s="19">
        <v>3.5890843719244003E-2</v>
      </c>
      <c r="KO37" s="19">
        <v>2.7203628793358803E-2</v>
      </c>
      <c r="KP37" s="19">
        <v>4.2008599266409874E-3</v>
      </c>
      <c r="KQ37" s="19">
        <v>6.5256078960373998E-4</v>
      </c>
      <c r="KR37" s="19">
        <v>2.4471030337736011E-4</v>
      </c>
      <c r="KS37" s="19">
        <v>8.1570098700467497E-5</v>
      </c>
      <c r="KT37" s="19">
        <v>2.8549536364153028E-4</v>
      </c>
      <c r="KU37" s="19">
        <v>4.0785049350233749E-5</v>
      </c>
      <c r="KV37" s="19">
        <v>0</v>
      </c>
      <c r="KW37" s="19">
        <v>8.97271151188761E-4</v>
      </c>
      <c r="KX37" s="19">
        <v>0</v>
      </c>
      <c r="KY37" s="19">
        <v>2.9773085843771696E-3</v>
      </c>
      <c r="KZ37" s="19">
        <v>1.6314019740093499E-4</v>
      </c>
      <c r="LA37" s="19">
        <v>0</v>
      </c>
      <c r="LB37" s="19">
        <v>1.6314019740093499E-4</v>
      </c>
      <c r="LC37" s="19">
        <v>0.10795802623033524</v>
      </c>
      <c r="LD37" s="19">
        <v>2.4471030337736011E-4</v>
      </c>
      <c r="LE37" s="19">
        <v>3.0996638815850019E-3</v>
      </c>
      <c r="LF37" s="19">
        <v>1.6721870051696897E-3</v>
      </c>
      <c r="LG37" s="19">
        <v>4.0785049350233749E-5</v>
      </c>
      <c r="LH37" s="19">
        <v>3.2750394195318222E-2</v>
      </c>
      <c r="LI37" s="19">
        <v>9.7476271912455559E-3</v>
      </c>
      <c r="LJ37" s="20">
        <v>0.73364150524139404</v>
      </c>
      <c r="LK37" s="43">
        <v>0</v>
      </c>
      <c r="LL37" s="19">
        <v>0</v>
      </c>
      <c r="LM37" s="19">
        <v>0</v>
      </c>
      <c r="LN37" s="19">
        <v>0</v>
      </c>
      <c r="LO37" s="19">
        <v>0</v>
      </c>
      <c r="LP37" s="19">
        <v>0</v>
      </c>
      <c r="LQ37" s="19">
        <v>0</v>
      </c>
      <c r="LR37" s="19">
        <v>0</v>
      </c>
      <c r="LS37" s="19">
        <v>0</v>
      </c>
      <c r="LT37" s="19">
        <v>0</v>
      </c>
      <c r="LU37" s="19">
        <v>0</v>
      </c>
      <c r="LV37" s="19">
        <v>0</v>
      </c>
      <c r="LW37" s="19">
        <v>0</v>
      </c>
      <c r="LX37" s="19">
        <v>0</v>
      </c>
      <c r="LY37" s="19">
        <v>0</v>
      </c>
      <c r="LZ37" s="19">
        <v>0</v>
      </c>
      <c r="MA37" s="19">
        <v>0</v>
      </c>
      <c r="MB37" s="19">
        <v>0</v>
      </c>
      <c r="MC37" s="19">
        <v>0</v>
      </c>
      <c r="MD37" s="19">
        <v>0</v>
      </c>
      <c r="ME37" s="19">
        <v>0</v>
      </c>
      <c r="MF37" s="19">
        <v>0</v>
      </c>
      <c r="MG37" s="19">
        <v>0</v>
      </c>
      <c r="MH37" s="19">
        <v>0</v>
      </c>
      <c r="MI37" s="19">
        <v>0</v>
      </c>
      <c r="MJ37" s="19">
        <v>0</v>
      </c>
      <c r="MK37" s="19">
        <v>0</v>
      </c>
      <c r="ML37" s="19">
        <v>0</v>
      </c>
      <c r="MM37" s="19">
        <v>0</v>
      </c>
      <c r="MN37" s="19">
        <v>0</v>
      </c>
      <c r="MO37" s="19">
        <v>0</v>
      </c>
      <c r="MP37" s="19">
        <v>0</v>
      </c>
      <c r="MQ37" s="19">
        <v>0</v>
      </c>
      <c r="MR37" s="19">
        <v>0</v>
      </c>
      <c r="MS37" s="19">
        <v>0</v>
      </c>
      <c r="MT37" s="19">
        <v>0</v>
      </c>
      <c r="MU37" s="19">
        <v>0</v>
      </c>
      <c r="MV37" s="19">
        <v>0</v>
      </c>
      <c r="MW37" s="19">
        <v>0</v>
      </c>
      <c r="MX37" s="20">
        <v>0</v>
      </c>
    </row>
    <row r="38" spans="2:362" s="38" customFormat="1" ht="16.5" customHeight="1">
      <c r="B38" s="31" t="s">
        <v>45</v>
      </c>
      <c r="C38" s="43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20">
        <v>0</v>
      </c>
      <c r="AQ38" s="43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20">
        <v>0</v>
      </c>
      <c r="CE38" s="43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0</v>
      </c>
      <c r="DH38" s="19">
        <v>0</v>
      </c>
      <c r="DI38" s="19">
        <v>0</v>
      </c>
      <c r="DJ38" s="19">
        <v>0</v>
      </c>
      <c r="DK38" s="19">
        <v>0</v>
      </c>
      <c r="DL38" s="19">
        <v>0</v>
      </c>
      <c r="DM38" s="19">
        <v>0</v>
      </c>
      <c r="DN38" s="19">
        <v>0</v>
      </c>
      <c r="DO38" s="19">
        <v>0</v>
      </c>
      <c r="DP38" s="19">
        <v>0</v>
      </c>
      <c r="DQ38" s="19">
        <v>0</v>
      </c>
      <c r="DR38" s="20">
        <v>0</v>
      </c>
      <c r="DS38" s="43">
        <v>0</v>
      </c>
      <c r="DT38" s="19">
        <v>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0</v>
      </c>
      <c r="FE38" s="19">
        <v>0</v>
      </c>
      <c r="FF38" s="20">
        <v>0</v>
      </c>
      <c r="FG38" s="43">
        <v>0</v>
      </c>
      <c r="FH38" s="19">
        <v>0</v>
      </c>
      <c r="FI38" s="19">
        <v>0</v>
      </c>
      <c r="FJ38" s="19">
        <v>0</v>
      </c>
      <c r="FK38" s="19">
        <v>0</v>
      </c>
      <c r="FL38" s="19">
        <v>0</v>
      </c>
      <c r="FM38" s="19">
        <v>0</v>
      </c>
      <c r="FN38" s="19">
        <v>0</v>
      </c>
      <c r="FO38" s="19">
        <v>0</v>
      </c>
      <c r="FP38" s="19">
        <v>0</v>
      </c>
      <c r="FQ38" s="19">
        <v>0</v>
      </c>
      <c r="FR38" s="19">
        <v>0</v>
      </c>
      <c r="FS38" s="19">
        <v>0</v>
      </c>
      <c r="FT38" s="19">
        <v>0</v>
      </c>
      <c r="FU38" s="19">
        <v>0</v>
      </c>
      <c r="FV38" s="19">
        <v>0</v>
      </c>
      <c r="FW38" s="19">
        <v>0</v>
      </c>
      <c r="FX38" s="19">
        <v>0</v>
      </c>
      <c r="FY38" s="19">
        <v>0</v>
      </c>
      <c r="FZ38" s="19">
        <v>0</v>
      </c>
      <c r="GA38" s="19">
        <v>0</v>
      </c>
      <c r="GB38" s="19">
        <v>0</v>
      </c>
      <c r="GC38" s="19">
        <v>0</v>
      </c>
      <c r="GD38" s="19">
        <v>0</v>
      </c>
      <c r="GE38" s="19">
        <v>0</v>
      </c>
      <c r="GF38" s="19">
        <v>0</v>
      </c>
      <c r="GG38" s="19">
        <v>0</v>
      </c>
      <c r="GH38" s="19">
        <v>0</v>
      </c>
      <c r="GI38" s="19">
        <v>0</v>
      </c>
      <c r="GJ38" s="19">
        <v>0</v>
      </c>
      <c r="GK38" s="19">
        <v>0</v>
      </c>
      <c r="GL38" s="19">
        <v>0</v>
      </c>
      <c r="GM38" s="19">
        <v>0</v>
      </c>
      <c r="GN38" s="19">
        <v>0.23542015254497528</v>
      </c>
      <c r="GO38" s="19">
        <v>0</v>
      </c>
      <c r="GP38" s="19">
        <v>0</v>
      </c>
      <c r="GQ38" s="19">
        <v>0</v>
      </c>
      <c r="GR38" s="19">
        <v>0</v>
      </c>
      <c r="GS38" s="19">
        <v>0</v>
      </c>
      <c r="GT38" s="20">
        <v>0</v>
      </c>
      <c r="GU38" s="43">
        <v>0</v>
      </c>
      <c r="GV38" s="19">
        <v>0</v>
      </c>
      <c r="GW38" s="19">
        <v>0</v>
      </c>
      <c r="GX38" s="19">
        <v>0</v>
      </c>
      <c r="GY38" s="19">
        <v>0</v>
      </c>
      <c r="GZ38" s="19">
        <v>0</v>
      </c>
      <c r="HA38" s="19">
        <v>0</v>
      </c>
      <c r="HB38" s="19">
        <v>0</v>
      </c>
      <c r="HC38" s="19">
        <v>0</v>
      </c>
      <c r="HD38" s="19">
        <v>0</v>
      </c>
      <c r="HE38" s="19">
        <v>0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0</v>
      </c>
      <c r="HS38" s="19">
        <v>0</v>
      </c>
      <c r="HT38" s="19">
        <v>0</v>
      </c>
      <c r="HU38" s="19">
        <v>0</v>
      </c>
      <c r="HV38" s="19">
        <v>0</v>
      </c>
      <c r="HW38" s="19">
        <v>0</v>
      </c>
      <c r="HX38" s="19">
        <v>0</v>
      </c>
      <c r="HY38" s="19">
        <v>0</v>
      </c>
      <c r="HZ38" s="19">
        <v>0</v>
      </c>
      <c r="IA38" s="19">
        <v>0</v>
      </c>
      <c r="IB38" s="19">
        <v>0</v>
      </c>
      <c r="IC38" s="19">
        <v>0</v>
      </c>
      <c r="ID38" s="19">
        <v>0</v>
      </c>
      <c r="IE38" s="19">
        <v>0</v>
      </c>
      <c r="IF38" s="19">
        <v>0</v>
      </c>
      <c r="IG38" s="19">
        <v>0</v>
      </c>
      <c r="IH38" s="20">
        <v>0</v>
      </c>
      <c r="II38" s="43">
        <v>0</v>
      </c>
      <c r="IJ38" s="19">
        <v>0</v>
      </c>
      <c r="IK38" s="19">
        <v>0</v>
      </c>
      <c r="IL38" s="19">
        <v>0</v>
      </c>
      <c r="IM38" s="19">
        <v>0</v>
      </c>
      <c r="IN38" s="19">
        <v>0</v>
      </c>
      <c r="IO38" s="19">
        <v>0</v>
      </c>
      <c r="IP38" s="19">
        <v>0</v>
      </c>
      <c r="IQ38" s="19">
        <v>0</v>
      </c>
      <c r="IR38" s="19">
        <v>0</v>
      </c>
      <c r="IS38" s="19">
        <v>0</v>
      </c>
      <c r="IT38" s="19">
        <v>0</v>
      </c>
      <c r="IU38" s="19">
        <v>0</v>
      </c>
      <c r="IV38" s="19">
        <v>0</v>
      </c>
      <c r="IW38" s="19">
        <v>0</v>
      </c>
      <c r="IX38" s="19">
        <v>0</v>
      </c>
      <c r="IY38" s="19">
        <v>0</v>
      </c>
      <c r="IZ38" s="19">
        <v>0</v>
      </c>
      <c r="JA38" s="19">
        <v>0</v>
      </c>
      <c r="JB38" s="19">
        <v>0</v>
      </c>
      <c r="JC38" s="19">
        <v>0</v>
      </c>
      <c r="JD38" s="19">
        <v>0</v>
      </c>
      <c r="JE38" s="19">
        <v>0</v>
      </c>
      <c r="JF38" s="19">
        <v>0</v>
      </c>
      <c r="JG38" s="19">
        <v>0</v>
      </c>
      <c r="JH38" s="19">
        <v>0</v>
      </c>
      <c r="JI38" s="19">
        <v>0</v>
      </c>
      <c r="JJ38" s="19">
        <v>0</v>
      </c>
      <c r="JK38" s="19">
        <v>0</v>
      </c>
      <c r="JL38" s="19">
        <v>0</v>
      </c>
      <c r="JM38" s="19">
        <v>0</v>
      </c>
      <c r="JN38" s="19">
        <v>0</v>
      </c>
      <c r="JO38" s="19">
        <v>0</v>
      </c>
      <c r="JP38" s="19">
        <v>0</v>
      </c>
      <c r="JQ38" s="19">
        <v>0</v>
      </c>
      <c r="JR38" s="19">
        <v>0</v>
      </c>
      <c r="JS38" s="19">
        <v>0</v>
      </c>
      <c r="JT38" s="19">
        <v>0</v>
      </c>
      <c r="JU38" s="19">
        <v>0</v>
      </c>
      <c r="JV38" s="20">
        <v>0</v>
      </c>
      <c r="JW38" s="43">
        <v>0</v>
      </c>
      <c r="JX38" s="19">
        <v>0</v>
      </c>
      <c r="JY38" s="19">
        <v>0</v>
      </c>
      <c r="JZ38" s="19">
        <v>0</v>
      </c>
      <c r="KA38" s="19">
        <v>0</v>
      </c>
      <c r="KB38" s="19">
        <v>0</v>
      </c>
      <c r="KC38" s="19">
        <v>0</v>
      </c>
      <c r="KD38" s="19">
        <v>0</v>
      </c>
      <c r="KE38" s="19">
        <v>0</v>
      </c>
      <c r="KF38" s="19">
        <v>0</v>
      </c>
      <c r="KG38" s="19">
        <v>0</v>
      </c>
      <c r="KH38" s="19">
        <v>0</v>
      </c>
      <c r="KI38" s="19">
        <v>0</v>
      </c>
      <c r="KJ38" s="19">
        <v>0</v>
      </c>
      <c r="KK38" s="19">
        <v>0</v>
      </c>
      <c r="KL38" s="19">
        <v>0</v>
      </c>
      <c r="KM38" s="19">
        <v>0</v>
      </c>
      <c r="KN38" s="19">
        <v>0</v>
      </c>
      <c r="KO38" s="19">
        <v>0</v>
      </c>
      <c r="KP38" s="19">
        <v>0</v>
      </c>
      <c r="KQ38" s="19">
        <v>0</v>
      </c>
      <c r="KR38" s="19">
        <v>0</v>
      </c>
      <c r="KS38" s="19">
        <v>0</v>
      </c>
      <c r="KT38" s="19">
        <v>0</v>
      </c>
      <c r="KU38" s="19">
        <v>0</v>
      </c>
      <c r="KV38" s="19">
        <v>0</v>
      </c>
      <c r="KW38" s="19">
        <v>0</v>
      </c>
      <c r="KX38" s="19">
        <v>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0</v>
      </c>
      <c r="LE38" s="19">
        <v>0</v>
      </c>
      <c r="LF38" s="19">
        <v>0</v>
      </c>
      <c r="LG38" s="19">
        <v>0</v>
      </c>
      <c r="LH38" s="19">
        <v>0</v>
      </c>
      <c r="LI38" s="19">
        <v>0</v>
      </c>
      <c r="LJ38" s="20">
        <v>0</v>
      </c>
      <c r="LK38" s="43">
        <v>0</v>
      </c>
      <c r="LL38" s="19">
        <v>0</v>
      </c>
      <c r="LM38" s="19">
        <v>0</v>
      </c>
      <c r="LN38" s="19">
        <v>0</v>
      </c>
      <c r="LO38" s="19">
        <v>0</v>
      </c>
      <c r="LP38" s="19">
        <v>0</v>
      </c>
      <c r="LQ38" s="19">
        <v>0</v>
      </c>
      <c r="LR38" s="19">
        <v>0</v>
      </c>
      <c r="LS38" s="19">
        <v>0</v>
      </c>
      <c r="LT38" s="19">
        <v>0</v>
      </c>
      <c r="LU38" s="19">
        <v>0</v>
      </c>
      <c r="LV38" s="19">
        <v>0</v>
      </c>
      <c r="LW38" s="19">
        <v>0</v>
      </c>
      <c r="LX38" s="19">
        <v>0</v>
      </c>
      <c r="LY38" s="19">
        <v>0</v>
      </c>
      <c r="LZ38" s="19">
        <v>0</v>
      </c>
      <c r="MA38" s="19">
        <v>0</v>
      </c>
      <c r="MB38" s="19">
        <v>0</v>
      </c>
      <c r="MC38" s="19">
        <v>0</v>
      </c>
      <c r="MD38" s="19">
        <v>0</v>
      </c>
      <c r="ME38" s="19">
        <v>0</v>
      </c>
      <c r="MF38" s="19">
        <v>0</v>
      </c>
      <c r="MG38" s="19">
        <v>0</v>
      </c>
      <c r="MH38" s="19">
        <v>0</v>
      </c>
      <c r="MI38" s="19">
        <v>0</v>
      </c>
      <c r="MJ38" s="19">
        <v>0</v>
      </c>
      <c r="MK38" s="19">
        <v>0</v>
      </c>
      <c r="ML38" s="19">
        <v>0</v>
      </c>
      <c r="MM38" s="19">
        <v>0</v>
      </c>
      <c r="MN38" s="19">
        <v>0</v>
      </c>
      <c r="MO38" s="19">
        <v>0</v>
      </c>
      <c r="MP38" s="19">
        <v>0</v>
      </c>
      <c r="MQ38" s="19">
        <v>0</v>
      </c>
      <c r="MR38" s="19">
        <v>0</v>
      </c>
      <c r="MS38" s="19">
        <v>0</v>
      </c>
      <c r="MT38" s="19">
        <v>0</v>
      </c>
      <c r="MU38" s="19">
        <v>0</v>
      </c>
      <c r="MV38" s="19">
        <v>0</v>
      </c>
      <c r="MW38" s="19">
        <v>0</v>
      </c>
      <c r="MX38" s="20">
        <v>0</v>
      </c>
    </row>
    <row r="39" spans="2:362" s="38" customFormat="1" ht="16.5" customHeight="1">
      <c r="B39" s="31" t="s">
        <v>46</v>
      </c>
      <c r="C39" s="43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20">
        <v>0</v>
      </c>
      <c r="AQ39" s="43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3.977360725402832</v>
      </c>
      <c r="BZ39" s="19">
        <v>0</v>
      </c>
      <c r="CA39" s="19">
        <v>0</v>
      </c>
      <c r="CB39" s="19">
        <v>0</v>
      </c>
      <c r="CC39" s="19">
        <v>2.2327577695250511E-2</v>
      </c>
      <c r="CD39" s="20">
        <v>0</v>
      </c>
      <c r="CE39" s="43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  <c r="CV39" s="19">
        <v>0</v>
      </c>
      <c r="CW39" s="19">
        <v>0</v>
      </c>
      <c r="CX39" s="19">
        <v>0</v>
      </c>
      <c r="CY39" s="19">
        <v>0</v>
      </c>
      <c r="CZ39" s="19">
        <v>0</v>
      </c>
      <c r="DA39" s="19">
        <v>0</v>
      </c>
      <c r="DB39" s="19">
        <v>0</v>
      </c>
      <c r="DC39" s="19">
        <v>0</v>
      </c>
      <c r="DD39" s="19">
        <v>0</v>
      </c>
      <c r="DE39" s="19">
        <v>0</v>
      </c>
      <c r="DF39" s="19">
        <v>0</v>
      </c>
      <c r="DG39" s="19">
        <v>0</v>
      </c>
      <c r="DH39" s="19">
        <v>0</v>
      </c>
      <c r="DI39" s="19">
        <v>0</v>
      </c>
      <c r="DJ39" s="19">
        <v>0</v>
      </c>
      <c r="DK39" s="19">
        <v>0</v>
      </c>
      <c r="DL39" s="19">
        <v>0</v>
      </c>
      <c r="DM39" s="19">
        <v>0</v>
      </c>
      <c r="DN39" s="19">
        <v>0</v>
      </c>
      <c r="DO39" s="19">
        <v>0</v>
      </c>
      <c r="DP39" s="19">
        <v>0</v>
      </c>
      <c r="DQ39" s="19">
        <v>0</v>
      </c>
      <c r="DR39" s="20">
        <v>0</v>
      </c>
      <c r="DS39" s="43">
        <v>0</v>
      </c>
      <c r="DT39" s="19">
        <v>0</v>
      </c>
      <c r="DU39" s="19">
        <v>0</v>
      </c>
      <c r="DV39" s="19">
        <v>0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0</v>
      </c>
      <c r="EK39" s="19">
        <v>0</v>
      </c>
      <c r="EL39" s="19">
        <v>0</v>
      </c>
      <c r="EM39" s="19">
        <v>0</v>
      </c>
      <c r="EN39" s="19">
        <v>0</v>
      </c>
      <c r="EO39" s="19">
        <v>0</v>
      </c>
      <c r="EP39" s="19">
        <v>0</v>
      </c>
      <c r="EQ39" s="19">
        <v>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0</v>
      </c>
      <c r="FC39" s="19">
        <v>0</v>
      </c>
      <c r="FD39" s="19">
        <v>0</v>
      </c>
      <c r="FE39" s="19">
        <v>0</v>
      </c>
      <c r="FF39" s="20">
        <v>0</v>
      </c>
      <c r="FG39" s="43">
        <v>0</v>
      </c>
      <c r="FH39" s="19">
        <v>0</v>
      </c>
      <c r="FI39" s="19">
        <v>0</v>
      </c>
      <c r="FJ39" s="19">
        <v>0</v>
      </c>
      <c r="FK39" s="19">
        <v>0</v>
      </c>
      <c r="FL39" s="19">
        <v>0</v>
      </c>
      <c r="FM39" s="19">
        <v>0</v>
      </c>
      <c r="FN39" s="19">
        <v>0</v>
      </c>
      <c r="FO39" s="19">
        <v>0</v>
      </c>
      <c r="FP39" s="19">
        <v>0</v>
      </c>
      <c r="FQ39" s="19">
        <v>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0</v>
      </c>
      <c r="FZ39" s="19">
        <v>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0</v>
      </c>
      <c r="GG39" s="19">
        <v>0</v>
      </c>
      <c r="GH39" s="19">
        <v>0</v>
      </c>
      <c r="GI39" s="19">
        <v>0</v>
      </c>
      <c r="GJ39" s="19">
        <v>0</v>
      </c>
      <c r="GK39" s="19">
        <v>0</v>
      </c>
      <c r="GL39" s="19">
        <v>0</v>
      </c>
      <c r="GM39" s="19">
        <v>0</v>
      </c>
      <c r="GN39" s="19">
        <v>0</v>
      </c>
      <c r="GO39" s="19">
        <v>0</v>
      </c>
      <c r="GP39" s="19">
        <v>0</v>
      </c>
      <c r="GQ39" s="19">
        <v>0</v>
      </c>
      <c r="GR39" s="19">
        <v>0</v>
      </c>
      <c r="GS39" s="19">
        <v>0</v>
      </c>
      <c r="GT39" s="20">
        <v>0</v>
      </c>
      <c r="GU39" s="43">
        <v>0</v>
      </c>
      <c r="GV39" s="19">
        <v>0</v>
      </c>
      <c r="GW39" s="19">
        <v>0</v>
      </c>
      <c r="GX39" s="19">
        <v>0</v>
      </c>
      <c r="GY39" s="19">
        <v>0</v>
      </c>
      <c r="GZ39" s="19">
        <v>0</v>
      </c>
      <c r="HA39" s="19">
        <v>0</v>
      </c>
      <c r="HB39" s="19">
        <v>0</v>
      </c>
      <c r="HC39" s="19">
        <v>0</v>
      </c>
      <c r="HD39" s="19">
        <v>0</v>
      </c>
      <c r="HE39" s="19">
        <v>0</v>
      </c>
      <c r="HF39" s="19">
        <v>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0</v>
      </c>
      <c r="HM39" s="19">
        <v>0</v>
      </c>
      <c r="HN39" s="19">
        <v>0</v>
      </c>
      <c r="HO39" s="19">
        <v>0</v>
      </c>
      <c r="HP39" s="19">
        <v>0</v>
      </c>
      <c r="HQ39" s="19">
        <v>0</v>
      </c>
      <c r="HR39" s="19">
        <v>0</v>
      </c>
      <c r="HS39" s="19">
        <v>0</v>
      </c>
      <c r="HT39" s="19">
        <v>0</v>
      </c>
      <c r="HU39" s="19">
        <v>0</v>
      </c>
      <c r="HV39" s="19">
        <v>0</v>
      </c>
      <c r="HW39" s="19">
        <v>0</v>
      </c>
      <c r="HX39" s="19">
        <v>0</v>
      </c>
      <c r="HY39" s="19">
        <v>0</v>
      </c>
      <c r="HZ39" s="19">
        <v>0</v>
      </c>
      <c r="IA39" s="19">
        <v>0</v>
      </c>
      <c r="IB39" s="19">
        <v>0</v>
      </c>
      <c r="IC39" s="19">
        <v>0</v>
      </c>
      <c r="ID39" s="19">
        <v>0</v>
      </c>
      <c r="IE39" s="19">
        <v>0</v>
      </c>
      <c r="IF39" s="19">
        <v>0</v>
      </c>
      <c r="IG39" s="19">
        <v>0</v>
      </c>
      <c r="IH39" s="20">
        <v>0</v>
      </c>
      <c r="II39" s="43">
        <v>0</v>
      </c>
      <c r="IJ39" s="19">
        <v>0</v>
      </c>
      <c r="IK39" s="19">
        <v>0</v>
      </c>
      <c r="IL39" s="19">
        <v>0</v>
      </c>
      <c r="IM39" s="19">
        <v>0</v>
      </c>
      <c r="IN39" s="19">
        <v>0</v>
      </c>
      <c r="IO39" s="19">
        <v>0</v>
      </c>
      <c r="IP39" s="19">
        <v>0</v>
      </c>
      <c r="IQ39" s="19">
        <v>0</v>
      </c>
      <c r="IR39" s="19">
        <v>0</v>
      </c>
      <c r="IS39" s="19">
        <v>0</v>
      </c>
      <c r="IT39" s="19">
        <v>0</v>
      </c>
      <c r="IU39" s="19">
        <v>0</v>
      </c>
      <c r="IV39" s="19">
        <v>0</v>
      </c>
      <c r="IW39" s="19">
        <v>0</v>
      </c>
      <c r="IX39" s="19">
        <v>0</v>
      </c>
      <c r="IY39" s="19">
        <v>0</v>
      </c>
      <c r="IZ39" s="19">
        <v>0</v>
      </c>
      <c r="JA39" s="19">
        <v>0</v>
      </c>
      <c r="JB39" s="19">
        <v>0</v>
      </c>
      <c r="JC39" s="19">
        <v>0</v>
      </c>
      <c r="JD39" s="19">
        <v>0</v>
      </c>
      <c r="JE39" s="19">
        <v>0</v>
      </c>
      <c r="JF39" s="19">
        <v>0</v>
      </c>
      <c r="JG39" s="19">
        <v>0</v>
      </c>
      <c r="JH39" s="19">
        <v>0</v>
      </c>
      <c r="JI39" s="19">
        <v>0</v>
      </c>
      <c r="JJ39" s="19">
        <v>0</v>
      </c>
      <c r="JK39" s="19">
        <v>0</v>
      </c>
      <c r="JL39" s="19">
        <v>0</v>
      </c>
      <c r="JM39" s="19">
        <v>0</v>
      </c>
      <c r="JN39" s="19">
        <v>0</v>
      </c>
      <c r="JO39" s="19">
        <v>0</v>
      </c>
      <c r="JP39" s="19">
        <v>0</v>
      </c>
      <c r="JQ39" s="19">
        <v>0</v>
      </c>
      <c r="JR39" s="19">
        <v>0</v>
      </c>
      <c r="JS39" s="19">
        <v>0</v>
      </c>
      <c r="JT39" s="19">
        <v>0</v>
      </c>
      <c r="JU39" s="19">
        <v>0</v>
      </c>
      <c r="JV39" s="20">
        <v>0</v>
      </c>
      <c r="JW39" s="43">
        <v>9.4589067884953693E-6</v>
      </c>
      <c r="JX39" s="19">
        <v>3.7302729083421582E-7</v>
      </c>
      <c r="JY39" s="19">
        <v>3.2240218388324138E-6</v>
      </c>
      <c r="JZ39" s="19">
        <v>4.0207014535553753E-5</v>
      </c>
      <c r="KA39" s="19">
        <v>1.0657922899781624E-7</v>
      </c>
      <c r="KB39" s="19">
        <v>1.8651364541710791E-7</v>
      </c>
      <c r="KC39" s="19">
        <v>9.5921302545320941E-7</v>
      </c>
      <c r="KD39" s="19">
        <v>1.8384918121228111E-6</v>
      </c>
      <c r="KE39" s="19">
        <v>9.0592345713957911E-7</v>
      </c>
      <c r="KF39" s="19">
        <v>5.3289614498908122E-8</v>
      </c>
      <c r="KG39" s="19">
        <v>1.4654643791800481E-6</v>
      </c>
      <c r="KH39" s="19">
        <v>6.3947538819775218E-7</v>
      </c>
      <c r="KI39" s="19">
        <v>5.3289614498908122E-8</v>
      </c>
      <c r="KJ39" s="19">
        <v>0</v>
      </c>
      <c r="KK39" s="19">
        <v>2.4779669729468878E-6</v>
      </c>
      <c r="KL39" s="19">
        <v>2.3394140953314491E-5</v>
      </c>
      <c r="KM39" s="19">
        <v>3.1973769409887609E-7</v>
      </c>
      <c r="KN39" s="19">
        <v>6.0750162447220646E-6</v>
      </c>
      <c r="KO39" s="19">
        <v>4.2631691599126498E-7</v>
      </c>
      <c r="KP39" s="19">
        <v>1.438819595023233E-6</v>
      </c>
      <c r="KQ39" s="19">
        <v>1.3322403447091347E-6</v>
      </c>
      <c r="KR39" s="19">
        <v>3.8634966585959774E-6</v>
      </c>
      <c r="KS39" s="19">
        <v>4.6361965360119939E-6</v>
      </c>
      <c r="KT39" s="19">
        <v>1.5720436294941464E-6</v>
      </c>
      <c r="KU39" s="19">
        <v>0</v>
      </c>
      <c r="KV39" s="19">
        <v>5.3289614498908122E-8</v>
      </c>
      <c r="KW39" s="19">
        <v>4.2631691599126498E-7</v>
      </c>
      <c r="KX39" s="19">
        <v>0</v>
      </c>
      <c r="KY39" s="19">
        <v>5.3289614498908122E-8</v>
      </c>
      <c r="KZ39" s="19">
        <v>5.3289614498908122E-8</v>
      </c>
      <c r="LA39" s="19">
        <v>0</v>
      </c>
      <c r="LB39" s="19">
        <v>0</v>
      </c>
      <c r="LC39" s="19">
        <v>1.0657922899781624E-7</v>
      </c>
      <c r="LD39" s="19">
        <v>6.9276501335480134E-7</v>
      </c>
      <c r="LE39" s="19">
        <v>4.0537409950047731E-4</v>
      </c>
      <c r="LF39" s="19">
        <v>2.2248414097703062E-5</v>
      </c>
      <c r="LG39" s="19">
        <v>3.1547449907520786E-5</v>
      </c>
      <c r="LH39" s="19">
        <v>3.0241853892221116E-5</v>
      </c>
      <c r="LI39" s="19">
        <v>7.4605459303711541E-6</v>
      </c>
      <c r="LJ39" s="20">
        <v>2.6282438193447888E-4</v>
      </c>
      <c r="LK39" s="43">
        <v>0</v>
      </c>
      <c r="LL39" s="19">
        <v>0</v>
      </c>
      <c r="LM39" s="19">
        <v>0</v>
      </c>
      <c r="LN39" s="19">
        <v>0</v>
      </c>
      <c r="LO39" s="19">
        <v>0</v>
      </c>
      <c r="LP39" s="19">
        <v>0</v>
      </c>
      <c r="LQ39" s="19">
        <v>0</v>
      </c>
      <c r="LR39" s="19">
        <v>0</v>
      </c>
      <c r="LS39" s="19">
        <v>0</v>
      </c>
      <c r="LT39" s="19">
        <v>0</v>
      </c>
      <c r="LU39" s="19">
        <v>0</v>
      </c>
      <c r="LV39" s="19">
        <v>0</v>
      </c>
      <c r="LW39" s="19">
        <v>0</v>
      </c>
      <c r="LX39" s="19">
        <v>0</v>
      </c>
      <c r="LY39" s="19">
        <v>0</v>
      </c>
      <c r="LZ39" s="19">
        <v>0</v>
      </c>
      <c r="MA39" s="19">
        <v>0</v>
      </c>
      <c r="MB39" s="19">
        <v>0</v>
      </c>
      <c r="MC39" s="19">
        <v>0</v>
      </c>
      <c r="MD39" s="19">
        <v>0</v>
      </c>
      <c r="ME39" s="19">
        <v>0</v>
      </c>
      <c r="MF39" s="19">
        <v>0</v>
      </c>
      <c r="MG39" s="19">
        <v>0</v>
      </c>
      <c r="MH39" s="19">
        <v>0</v>
      </c>
      <c r="MI39" s="19">
        <v>0</v>
      </c>
      <c r="MJ39" s="19">
        <v>0</v>
      </c>
      <c r="MK39" s="19">
        <v>0</v>
      </c>
      <c r="ML39" s="19">
        <v>0</v>
      </c>
      <c r="MM39" s="19">
        <v>0</v>
      </c>
      <c r="MN39" s="19">
        <v>0</v>
      </c>
      <c r="MO39" s="19">
        <v>0</v>
      </c>
      <c r="MP39" s="19">
        <v>0</v>
      </c>
      <c r="MQ39" s="19">
        <v>0</v>
      </c>
      <c r="MR39" s="19">
        <v>0</v>
      </c>
      <c r="MS39" s="19">
        <v>0</v>
      </c>
      <c r="MT39" s="19">
        <v>0</v>
      </c>
      <c r="MU39" s="19">
        <v>0</v>
      </c>
      <c r="MV39" s="19">
        <v>0</v>
      </c>
      <c r="MW39" s="19">
        <v>0</v>
      </c>
      <c r="MX39" s="20">
        <v>0</v>
      </c>
    </row>
    <row r="40" spans="2:362" s="38" customFormat="1" ht="16.5" customHeight="1">
      <c r="B40" s="31" t="s">
        <v>47</v>
      </c>
      <c r="C40" s="43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20">
        <v>0</v>
      </c>
      <c r="AQ40" s="43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20">
        <v>0</v>
      </c>
      <c r="CE40" s="43">
        <v>4.5183751732110977E-2</v>
      </c>
      <c r="CF40" s="19">
        <v>0</v>
      </c>
      <c r="CG40" s="19">
        <v>1.661663293838501</v>
      </c>
      <c r="CH40" s="19">
        <v>9.7500011324882507E-2</v>
      </c>
      <c r="CI40" s="19">
        <v>0</v>
      </c>
      <c r="CJ40" s="19">
        <v>0</v>
      </c>
      <c r="CK40" s="19">
        <v>0</v>
      </c>
      <c r="CL40" s="19">
        <v>1.1807895265519619E-2</v>
      </c>
      <c r="CM40" s="19">
        <v>8.8702179491519928E-3</v>
      </c>
      <c r="CN40" s="19">
        <v>0</v>
      </c>
      <c r="CO40" s="19">
        <v>7.5229018926620483E-2</v>
      </c>
      <c r="CP40" s="19">
        <v>6.2612153589725494E-2</v>
      </c>
      <c r="CQ40" s="19">
        <v>4.6709660440683365E-2</v>
      </c>
      <c r="CR40" s="19">
        <v>0</v>
      </c>
      <c r="CS40" s="19">
        <v>0</v>
      </c>
      <c r="CT40" s="19">
        <v>0.15456895530223846</v>
      </c>
      <c r="CU40" s="19">
        <v>0</v>
      </c>
      <c r="CV40" s="19">
        <v>0</v>
      </c>
      <c r="CW40" s="19">
        <v>0</v>
      </c>
      <c r="CX40" s="19">
        <v>0</v>
      </c>
      <c r="CY40" s="19">
        <v>0</v>
      </c>
      <c r="CZ40" s="19">
        <v>4.2421929538249969E-3</v>
      </c>
      <c r="DA40" s="19">
        <v>3.481949120759964E-2</v>
      </c>
      <c r="DB40" s="19">
        <v>0.11589512228965759</v>
      </c>
      <c r="DC40" s="19">
        <v>2.3047260940074921E-2</v>
      </c>
      <c r="DD40" s="19">
        <v>0</v>
      </c>
      <c r="DE40" s="19">
        <v>1.525217667222023E-2</v>
      </c>
      <c r="DF40" s="19">
        <v>0</v>
      </c>
      <c r="DG40" s="19">
        <v>7.9005137085914612E-3</v>
      </c>
      <c r="DH40" s="19">
        <v>3.4828275442123413E-2</v>
      </c>
      <c r="DI40" s="19">
        <v>0</v>
      </c>
      <c r="DJ40" s="19">
        <v>1.1266795918345451E-3</v>
      </c>
      <c r="DK40" s="19">
        <v>0</v>
      </c>
      <c r="DL40" s="19">
        <v>2.6761274057207629E-5</v>
      </c>
      <c r="DM40" s="19">
        <v>0</v>
      </c>
      <c r="DN40" s="19">
        <v>0</v>
      </c>
      <c r="DO40" s="19">
        <v>4.5572132803499699E-3</v>
      </c>
      <c r="DP40" s="19">
        <v>1.0170037858188152E-3</v>
      </c>
      <c r="DQ40" s="19">
        <v>2.4984716437757015E-3</v>
      </c>
      <c r="DR40" s="20">
        <v>3.4185502529144287</v>
      </c>
      <c r="DS40" s="43">
        <v>0</v>
      </c>
      <c r="DT40" s="19">
        <v>0</v>
      </c>
      <c r="DU40" s="19">
        <v>0</v>
      </c>
      <c r="DV40" s="19">
        <v>0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19">
        <v>0</v>
      </c>
      <c r="EH40" s="19">
        <v>0</v>
      </c>
      <c r="EI40" s="19">
        <v>0</v>
      </c>
      <c r="EJ40" s="19">
        <v>0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0</v>
      </c>
      <c r="EQ40" s="19">
        <v>0</v>
      </c>
      <c r="ER40" s="19">
        <v>0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0</v>
      </c>
      <c r="EZ40" s="19">
        <v>0</v>
      </c>
      <c r="FA40" s="19">
        <v>0</v>
      </c>
      <c r="FB40" s="19">
        <v>0</v>
      </c>
      <c r="FC40" s="19">
        <v>0</v>
      </c>
      <c r="FD40" s="19">
        <v>0</v>
      </c>
      <c r="FE40" s="19">
        <v>0</v>
      </c>
      <c r="FF40" s="20">
        <v>0</v>
      </c>
      <c r="FG40" s="43">
        <v>4.5584319159388542E-3</v>
      </c>
      <c r="FH40" s="19">
        <v>0</v>
      </c>
      <c r="FI40" s="19">
        <v>0</v>
      </c>
      <c r="FJ40" s="19">
        <v>0</v>
      </c>
      <c r="FK40" s="19">
        <v>0</v>
      </c>
      <c r="FL40" s="19">
        <v>0</v>
      </c>
      <c r="FM40" s="19">
        <v>0</v>
      </c>
      <c r="FN40" s="19">
        <v>0</v>
      </c>
      <c r="FO40" s="19">
        <v>0</v>
      </c>
      <c r="FP40" s="19">
        <v>0</v>
      </c>
      <c r="FQ40" s="19">
        <v>9.1168633662164211E-4</v>
      </c>
      <c r="FR40" s="19">
        <v>2.73505924269557E-3</v>
      </c>
      <c r="FS40" s="19">
        <v>0</v>
      </c>
      <c r="FT40" s="19">
        <v>0</v>
      </c>
      <c r="FU40" s="19">
        <v>9.1168633662164211E-4</v>
      </c>
      <c r="FV40" s="19">
        <v>9.1168633662164211E-4</v>
      </c>
      <c r="FW40" s="19">
        <v>4.9685745034366846E-4</v>
      </c>
      <c r="FX40" s="19">
        <v>1.7961128614842892E-3</v>
      </c>
      <c r="FY40" s="19">
        <v>4.4208878534846008E-4</v>
      </c>
      <c r="FZ40" s="19">
        <v>1.8233726732432842E-3</v>
      </c>
      <c r="GA40" s="19">
        <v>0</v>
      </c>
      <c r="GB40" s="19">
        <v>0</v>
      </c>
      <c r="GC40" s="19">
        <v>0</v>
      </c>
      <c r="GD40" s="19">
        <v>0</v>
      </c>
      <c r="GE40" s="19">
        <v>0</v>
      </c>
      <c r="GF40" s="19">
        <v>0</v>
      </c>
      <c r="GG40" s="19">
        <v>0</v>
      </c>
      <c r="GH40" s="19">
        <v>0</v>
      </c>
      <c r="GI40" s="19">
        <v>0</v>
      </c>
      <c r="GJ40" s="19">
        <v>8.2672556163743138E-4</v>
      </c>
      <c r="GK40" s="19">
        <v>1.0033357102656737E-4</v>
      </c>
      <c r="GL40" s="19">
        <v>8.9631363516673446E-4</v>
      </c>
      <c r="GM40" s="19">
        <v>0</v>
      </c>
      <c r="GN40" s="19">
        <v>4.5584319159388542E-3</v>
      </c>
      <c r="GO40" s="19">
        <v>0</v>
      </c>
      <c r="GP40" s="19">
        <v>0.24068520963191986</v>
      </c>
      <c r="GQ40" s="19">
        <v>0</v>
      </c>
      <c r="GR40" s="19">
        <v>0.14404645562171936</v>
      </c>
      <c r="GS40" s="19">
        <v>0.10757899284362793</v>
      </c>
      <c r="GT40" s="20">
        <v>0.36285120248794556</v>
      </c>
      <c r="GU40" s="43">
        <v>0</v>
      </c>
      <c r="GV40" s="19">
        <v>0</v>
      </c>
      <c r="GW40" s="19">
        <v>0</v>
      </c>
      <c r="GX40" s="19">
        <v>0</v>
      </c>
      <c r="GY40" s="19">
        <v>0</v>
      </c>
      <c r="GZ40" s="19">
        <v>0</v>
      </c>
      <c r="HA40" s="19">
        <v>0</v>
      </c>
      <c r="HB40" s="19">
        <v>0</v>
      </c>
      <c r="HC40" s="19">
        <v>0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0</v>
      </c>
      <c r="HM40" s="19">
        <v>0</v>
      </c>
      <c r="HN40" s="19">
        <v>0</v>
      </c>
      <c r="HO40" s="19">
        <v>0</v>
      </c>
      <c r="HP40" s="19">
        <v>0</v>
      </c>
      <c r="HQ40" s="19">
        <v>0</v>
      </c>
      <c r="HR40" s="19">
        <v>0</v>
      </c>
      <c r="HS40" s="19">
        <v>0</v>
      </c>
      <c r="HT40" s="19">
        <v>0</v>
      </c>
      <c r="HU40" s="19">
        <v>0</v>
      </c>
      <c r="HV40" s="19">
        <v>0</v>
      </c>
      <c r="HW40" s="19">
        <v>0</v>
      </c>
      <c r="HX40" s="19">
        <v>0</v>
      </c>
      <c r="HY40" s="19">
        <v>0</v>
      </c>
      <c r="HZ40" s="19">
        <v>0</v>
      </c>
      <c r="IA40" s="19">
        <v>0</v>
      </c>
      <c r="IB40" s="19">
        <v>0</v>
      </c>
      <c r="IC40" s="19">
        <v>0</v>
      </c>
      <c r="ID40" s="19">
        <v>0</v>
      </c>
      <c r="IE40" s="19">
        <v>0</v>
      </c>
      <c r="IF40" s="19">
        <v>0</v>
      </c>
      <c r="IG40" s="19">
        <v>0</v>
      </c>
      <c r="IH40" s="20">
        <v>0</v>
      </c>
      <c r="II40" s="43">
        <v>0</v>
      </c>
      <c r="IJ40" s="19">
        <v>0</v>
      </c>
      <c r="IK40" s="19">
        <v>0</v>
      </c>
      <c r="IL40" s="19">
        <v>0</v>
      </c>
      <c r="IM40" s="19">
        <v>0</v>
      </c>
      <c r="IN40" s="19">
        <v>0</v>
      </c>
      <c r="IO40" s="19">
        <v>0</v>
      </c>
      <c r="IP40" s="19">
        <v>0</v>
      </c>
      <c r="IQ40" s="19">
        <v>0</v>
      </c>
      <c r="IR40" s="19">
        <v>0</v>
      </c>
      <c r="IS40" s="19">
        <v>0</v>
      </c>
      <c r="IT40" s="19">
        <v>0</v>
      </c>
      <c r="IU40" s="19">
        <v>0</v>
      </c>
      <c r="IV40" s="19">
        <v>0</v>
      </c>
      <c r="IW40" s="19">
        <v>0</v>
      </c>
      <c r="IX40" s="19">
        <v>0</v>
      </c>
      <c r="IY40" s="19">
        <v>0</v>
      </c>
      <c r="IZ40" s="19">
        <v>0</v>
      </c>
      <c r="JA40" s="19">
        <v>0</v>
      </c>
      <c r="JB40" s="19">
        <v>0</v>
      </c>
      <c r="JC40" s="19">
        <v>0</v>
      </c>
      <c r="JD40" s="19">
        <v>0</v>
      </c>
      <c r="JE40" s="19">
        <v>0</v>
      </c>
      <c r="JF40" s="19">
        <v>0</v>
      </c>
      <c r="JG40" s="19">
        <v>0</v>
      </c>
      <c r="JH40" s="19">
        <v>0</v>
      </c>
      <c r="JI40" s="19">
        <v>0</v>
      </c>
      <c r="JJ40" s="19">
        <v>0</v>
      </c>
      <c r="JK40" s="19">
        <v>0</v>
      </c>
      <c r="JL40" s="19">
        <v>0</v>
      </c>
      <c r="JM40" s="19">
        <v>0</v>
      </c>
      <c r="JN40" s="19">
        <v>0</v>
      </c>
      <c r="JO40" s="19">
        <v>0</v>
      </c>
      <c r="JP40" s="19">
        <v>0</v>
      </c>
      <c r="JQ40" s="19">
        <v>0</v>
      </c>
      <c r="JR40" s="19">
        <v>0</v>
      </c>
      <c r="JS40" s="19">
        <v>0</v>
      </c>
      <c r="JT40" s="19">
        <v>0</v>
      </c>
      <c r="JU40" s="19">
        <v>0</v>
      </c>
      <c r="JV40" s="20">
        <v>0</v>
      </c>
      <c r="JW40" s="43">
        <v>0</v>
      </c>
      <c r="JX40" s="19">
        <v>0</v>
      </c>
      <c r="JY40" s="19">
        <v>0</v>
      </c>
      <c r="JZ40" s="19">
        <v>0</v>
      </c>
      <c r="KA40" s="19">
        <v>0</v>
      </c>
      <c r="KB40" s="19">
        <v>0</v>
      </c>
      <c r="KC40" s="19">
        <v>0</v>
      </c>
      <c r="KD40" s="19">
        <v>0</v>
      </c>
      <c r="KE40" s="19">
        <v>0</v>
      </c>
      <c r="KF40" s="19">
        <v>0</v>
      </c>
      <c r="KG40" s="19">
        <v>0</v>
      </c>
      <c r="KH40" s="19">
        <v>0</v>
      </c>
      <c r="KI40" s="19">
        <v>0</v>
      </c>
      <c r="KJ40" s="19">
        <v>0</v>
      </c>
      <c r="KK40" s="19">
        <v>0</v>
      </c>
      <c r="KL40" s="19">
        <v>0</v>
      </c>
      <c r="KM40" s="19">
        <v>0</v>
      </c>
      <c r="KN40" s="19">
        <v>0</v>
      </c>
      <c r="KO40" s="19">
        <v>0</v>
      </c>
      <c r="KP40" s="19">
        <v>0</v>
      </c>
      <c r="KQ40" s="19">
        <v>0</v>
      </c>
      <c r="KR40" s="19">
        <v>0</v>
      </c>
      <c r="KS40" s="19">
        <v>0</v>
      </c>
      <c r="KT40" s="19">
        <v>0</v>
      </c>
      <c r="KU40" s="19">
        <v>0</v>
      </c>
      <c r="KV40" s="19">
        <v>0</v>
      </c>
      <c r="KW40" s="19">
        <v>0</v>
      </c>
      <c r="KX40" s="19">
        <v>0</v>
      </c>
      <c r="KY40" s="19">
        <v>0</v>
      </c>
      <c r="KZ40" s="19">
        <v>0</v>
      </c>
      <c r="LA40" s="19">
        <v>0</v>
      </c>
      <c r="LB40" s="19">
        <v>0</v>
      </c>
      <c r="LC40" s="19">
        <v>0</v>
      </c>
      <c r="LD40" s="19">
        <v>0</v>
      </c>
      <c r="LE40" s="19">
        <v>0</v>
      </c>
      <c r="LF40" s="19">
        <v>0</v>
      </c>
      <c r="LG40" s="19">
        <v>0</v>
      </c>
      <c r="LH40" s="19">
        <v>0</v>
      </c>
      <c r="LI40" s="19">
        <v>0</v>
      </c>
      <c r="LJ40" s="20">
        <v>0</v>
      </c>
      <c r="LK40" s="43">
        <v>0</v>
      </c>
      <c r="LL40" s="19">
        <v>0</v>
      </c>
      <c r="LM40" s="19">
        <v>0</v>
      </c>
      <c r="LN40" s="19">
        <v>0</v>
      </c>
      <c r="LO40" s="19">
        <v>0</v>
      </c>
      <c r="LP40" s="19">
        <v>0</v>
      </c>
      <c r="LQ40" s="19">
        <v>0</v>
      </c>
      <c r="LR40" s="19">
        <v>0</v>
      </c>
      <c r="LS40" s="19">
        <v>0</v>
      </c>
      <c r="LT40" s="19">
        <v>0</v>
      </c>
      <c r="LU40" s="19">
        <v>0</v>
      </c>
      <c r="LV40" s="19">
        <v>0</v>
      </c>
      <c r="LW40" s="19">
        <v>0</v>
      </c>
      <c r="LX40" s="19">
        <v>0</v>
      </c>
      <c r="LY40" s="19">
        <v>0</v>
      </c>
      <c r="LZ40" s="19">
        <v>0</v>
      </c>
      <c r="MA40" s="19">
        <v>0</v>
      </c>
      <c r="MB40" s="19">
        <v>0</v>
      </c>
      <c r="MC40" s="19">
        <v>0</v>
      </c>
      <c r="MD40" s="19">
        <v>0</v>
      </c>
      <c r="ME40" s="19">
        <v>0</v>
      </c>
      <c r="MF40" s="19">
        <v>0</v>
      </c>
      <c r="MG40" s="19">
        <v>0</v>
      </c>
      <c r="MH40" s="19">
        <v>0</v>
      </c>
      <c r="MI40" s="19">
        <v>0</v>
      </c>
      <c r="MJ40" s="19">
        <v>0</v>
      </c>
      <c r="MK40" s="19">
        <v>0</v>
      </c>
      <c r="ML40" s="19">
        <v>0</v>
      </c>
      <c r="MM40" s="19">
        <v>0</v>
      </c>
      <c r="MN40" s="19">
        <v>0</v>
      </c>
      <c r="MO40" s="19">
        <v>0</v>
      </c>
      <c r="MP40" s="19">
        <v>0</v>
      </c>
      <c r="MQ40" s="19">
        <v>0</v>
      </c>
      <c r="MR40" s="19">
        <v>0</v>
      </c>
      <c r="MS40" s="19">
        <v>0</v>
      </c>
      <c r="MT40" s="19">
        <v>0</v>
      </c>
      <c r="MU40" s="19">
        <v>0</v>
      </c>
      <c r="MV40" s="19">
        <v>0</v>
      </c>
      <c r="MW40" s="19">
        <v>0</v>
      </c>
      <c r="MX40" s="20">
        <v>0</v>
      </c>
    </row>
    <row r="41" spans="2:362" s="38" customFormat="1" ht="16.5" customHeight="1">
      <c r="B41" s="31" t="s">
        <v>48</v>
      </c>
      <c r="C41" s="43">
        <v>2.0065449746198283E-7</v>
      </c>
      <c r="D41" s="19">
        <v>8.1484934355557925E-8</v>
      </c>
      <c r="E41" s="19">
        <v>7.0916138383836369E-7</v>
      </c>
      <c r="F41" s="19">
        <v>1.0341533851487839E-7</v>
      </c>
      <c r="G41" s="19">
        <v>1.2547015160180308E-7</v>
      </c>
      <c r="H41" s="19">
        <v>3.7986353618180146E-7</v>
      </c>
      <c r="I41" s="19">
        <v>5.0759222602891896E-8</v>
      </c>
      <c r="J41" s="19">
        <v>4.4351898509376042E-7</v>
      </c>
      <c r="K41" s="19">
        <v>3.6049905816071259E-7</v>
      </c>
      <c r="L41" s="19">
        <v>2.3230702694831962E-8</v>
      </c>
      <c r="M41" s="19">
        <v>8.2159495207179134E-8</v>
      </c>
      <c r="N41" s="19">
        <v>1.2373095614748308E-7</v>
      </c>
      <c r="O41" s="19">
        <v>2.0175833981284086E-7</v>
      </c>
      <c r="P41" s="19">
        <v>1.5668818775793625E-7</v>
      </c>
      <c r="Q41" s="19">
        <v>8.3419007523843902E-7</v>
      </c>
      <c r="R41" s="19">
        <v>9.5322769766426063E-7</v>
      </c>
      <c r="S41" s="19">
        <v>3.0656423177788383E-7</v>
      </c>
      <c r="T41" s="19">
        <v>7.4563655516612926E-7</v>
      </c>
      <c r="U41" s="19">
        <v>4.2531291910563596E-7</v>
      </c>
      <c r="V41" s="19">
        <v>5.1490530950104585E-7</v>
      </c>
      <c r="W41" s="19">
        <v>1.9425515063176135E-7</v>
      </c>
      <c r="X41" s="19">
        <v>7.5048852465897653E-8</v>
      </c>
      <c r="Y41" s="19">
        <v>1.008127448187679E-8</v>
      </c>
      <c r="Z41" s="19">
        <v>3.2315466569343698E-7</v>
      </c>
      <c r="AA41" s="19">
        <v>3.3316354119961034E-7</v>
      </c>
      <c r="AB41" s="19">
        <v>2.7323727724848368E-9</v>
      </c>
      <c r="AC41" s="19">
        <v>5.8474967090660357E-8</v>
      </c>
      <c r="AD41" s="19">
        <v>7.1020650693753851E-8</v>
      </c>
      <c r="AE41" s="19">
        <v>3.3724305126270337E-8</v>
      </c>
      <c r="AF41" s="19">
        <v>3.6325968721939716E-7</v>
      </c>
      <c r="AG41" s="19">
        <v>1.2505694257924915E-8</v>
      </c>
      <c r="AH41" s="19">
        <v>7.5685635536615337E-9</v>
      </c>
      <c r="AI41" s="19">
        <v>1.5498656580348324E-7</v>
      </c>
      <c r="AJ41" s="19">
        <v>5.9531657825573348E-7</v>
      </c>
      <c r="AK41" s="19">
        <v>1.3249364201328717E-6</v>
      </c>
      <c r="AL41" s="19">
        <v>9.2228119683568366E-6</v>
      </c>
      <c r="AM41" s="19">
        <v>1.2388190043566283E-5</v>
      </c>
      <c r="AN41" s="19">
        <v>7.9400215327041224E-6</v>
      </c>
      <c r="AO41" s="19">
        <v>2.598075980131398E-6</v>
      </c>
      <c r="AP41" s="20">
        <v>2.1561900211963803E-5</v>
      </c>
      <c r="AQ41" s="43">
        <v>0</v>
      </c>
      <c r="AR41" s="19">
        <v>0</v>
      </c>
      <c r="AS41" s="19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9">
        <v>0</v>
      </c>
      <c r="BD41" s="19">
        <v>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20">
        <v>0</v>
      </c>
      <c r="CE41" s="43">
        <v>0</v>
      </c>
      <c r="CF41" s="19">
        <v>0</v>
      </c>
      <c r="CG41" s="19">
        <v>3.5356424632482231E-4</v>
      </c>
      <c r="CH41" s="19">
        <v>0</v>
      </c>
      <c r="CI41" s="19">
        <v>0</v>
      </c>
      <c r="CJ41" s="19">
        <v>0</v>
      </c>
      <c r="CK41" s="19">
        <v>0</v>
      </c>
      <c r="CL41" s="19">
        <v>0</v>
      </c>
      <c r="CM41" s="19">
        <v>0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19">
        <v>0</v>
      </c>
      <c r="CV41" s="19">
        <v>0</v>
      </c>
      <c r="CW41" s="19">
        <v>0</v>
      </c>
      <c r="CX41" s="19">
        <v>0</v>
      </c>
      <c r="CY41" s="19">
        <v>0</v>
      </c>
      <c r="CZ41" s="19">
        <v>0</v>
      </c>
      <c r="DA41" s="19">
        <v>0</v>
      </c>
      <c r="DB41" s="19">
        <v>0</v>
      </c>
      <c r="DC41" s="19">
        <v>0</v>
      </c>
      <c r="DD41" s="19">
        <v>0</v>
      </c>
      <c r="DE41" s="19">
        <v>0</v>
      </c>
      <c r="DF41" s="19">
        <v>0</v>
      </c>
      <c r="DG41" s="19">
        <v>0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0.12263462692499161</v>
      </c>
      <c r="DP41" s="19">
        <v>0</v>
      </c>
      <c r="DQ41" s="19">
        <v>0.25571039319038391</v>
      </c>
      <c r="DR41" s="20">
        <v>1.3019931502640247E-2</v>
      </c>
      <c r="DS41" s="43">
        <v>7.8694739613638376E-7</v>
      </c>
      <c r="DT41" s="19">
        <v>2.6608606984446226E-10</v>
      </c>
      <c r="DU41" s="19">
        <v>2.9240485588388765E-8</v>
      </c>
      <c r="DV41" s="19">
        <v>1.0794604321517909E-8</v>
      </c>
      <c r="DW41" s="19">
        <v>3.5954417398897931E-7</v>
      </c>
      <c r="DX41" s="19">
        <v>5.8415463399796863E-7</v>
      </c>
      <c r="DY41" s="19">
        <v>5.8859517260145822E-9</v>
      </c>
      <c r="DZ41" s="19">
        <v>1.2379688314467785E-6</v>
      </c>
      <c r="EA41" s="19">
        <v>4.4794077780352382E-7</v>
      </c>
      <c r="EB41" s="19">
        <v>0</v>
      </c>
      <c r="EC41" s="19">
        <v>9.44114106005145E-7</v>
      </c>
      <c r="ED41" s="19">
        <v>1.5919328077984574E-8</v>
      </c>
      <c r="EE41" s="19">
        <v>1.179309450094479E-7</v>
      </c>
      <c r="EF41" s="19">
        <v>7.2964695618793485E-7</v>
      </c>
      <c r="EG41" s="19">
        <v>1.8746170098893344E-4</v>
      </c>
      <c r="EH41" s="19">
        <v>3.0031296773813665E-6</v>
      </c>
      <c r="EI41" s="19">
        <v>1.5561425925625372E-6</v>
      </c>
      <c r="EJ41" s="19">
        <v>4.1448033698543441E-6</v>
      </c>
      <c r="EK41" s="19">
        <v>2.202450332333683E-6</v>
      </c>
      <c r="EL41" s="19">
        <v>2.9058395739411935E-5</v>
      </c>
      <c r="EM41" s="19">
        <v>9.9150952337367926E-8</v>
      </c>
      <c r="EN41" s="19">
        <v>8.4359407992451452E-6</v>
      </c>
      <c r="EO41" s="19">
        <v>6.7970609052281361E-6</v>
      </c>
      <c r="EP41" s="19">
        <v>3.7806862565048505E-6</v>
      </c>
      <c r="EQ41" s="19">
        <v>7.2737529990263283E-5</v>
      </c>
      <c r="ER41" s="19">
        <v>1.2952115866937675E-5</v>
      </c>
      <c r="ES41" s="19">
        <v>6.4376660156995058E-4</v>
      </c>
      <c r="ET41" s="19">
        <v>9.3805589131079614E-5</v>
      </c>
      <c r="EU41" s="19">
        <v>0</v>
      </c>
      <c r="EV41" s="19">
        <v>0</v>
      </c>
      <c r="EW41" s="19">
        <v>2.3853286279518215E-7</v>
      </c>
      <c r="EX41" s="19">
        <v>1.4786888868911774E-6</v>
      </c>
      <c r="EY41" s="19">
        <v>6.3319322407551226E-7</v>
      </c>
      <c r="EZ41" s="19">
        <v>1.5043976020479022E-7</v>
      </c>
      <c r="FA41" s="19">
        <v>0</v>
      </c>
      <c r="FB41" s="19">
        <v>2.5883031185003347E-7</v>
      </c>
      <c r="FC41" s="19">
        <v>1.9533713348209858E-3</v>
      </c>
      <c r="FD41" s="19">
        <v>2.0270250388421118E-5</v>
      </c>
      <c r="FE41" s="19">
        <v>1.3357186981011182E-4</v>
      </c>
      <c r="FF41" s="20">
        <v>1.0488568805158138E-3</v>
      </c>
      <c r="FG41" s="43">
        <v>0</v>
      </c>
      <c r="FH41" s="19">
        <v>0</v>
      </c>
      <c r="FI41" s="19">
        <v>0</v>
      </c>
      <c r="FJ41" s="19">
        <v>0</v>
      </c>
      <c r="FK41" s="19">
        <v>0</v>
      </c>
      <c r="FL41" s="19">
        <v>0</v>
      </c>
      <c r="FM41" s="19">
        <v>0</v>
      </c>
      <c r="FN41" s="19">
        <v>0</v>
      </c>
      <c r="FO41" s="19">
        <v>0</v>
      </c>
      <c r="FP41" s="19">
        <v>0</v>
      </c>
      <c r="FQ41" s="19">
        <v>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0</v>
      </c>
      <c r="GG41" s="19">
        <v>0</v>
      </c>
      <c r="GH41" s="19">
        <v>0</v>
      </c>
      <c r="GI41" s="19">
        <v>0</v>
      </c>
      <c r="GJ41" s="19">
        <v>0</v>
      </c>
      <c r="GK41" s="19">
        <v>0</v>
      </c>
      <c r="GL41" s="19">
        <v>0</v>
      </c>
      <c r="GM41" s="19">
        <v>0</v>
      </c>
      <c r="GN41" s="19">
        <v>0</v>
      </c>
      <c r="GO41" s="19">
        <v>0</v>
      </c>
      <c r="GP41" s="19">
        <v>0</v>
      </c>
      <c r="GQ41" s="19">
        <v>0</v>
      </c>
      <c r="GR41" s="19">
        <v>0</v>
      </c>
      <c r="GS41" s="19">
        <v>0</v>
      </c>
      <c r="GT41" s="20">
        <v>0</v>
      </c>
      <c r="GU41" s="43">
        <v>0</v>
      </c>
      <c r="GV41" s="19">
        <v>0</v>
      </c>
      <c r="GW41" s="19">
        <v>0</v>
      </c>
      <c r="GX41" s="19">
        <v>0</v>
      </c>
      <c r="GY41" s="19">
        <v>0</v>
      </c>
      <c r="GZ41" s="19">
        <v>0</v>
      </c>
      <c r="HA41" s="19">
        <v>0</v>
      </c>
      <c r="HB41" s="19">
        <v>0</v>
      </c>
      <c r="HC41" s="19">
        <v>0</v>
      </c>
      <c r="HD41" s="19">
        <v>0</v>
      </c>
      <c r="HE41" s="19">
        <v>0</v>
      </c>
      <c r="HF41" s="19">
        <v>0</v>
      </c>
      <c r="HG41" s="19">
        <v>0</v>
      </c>
      <c r="HH41" s="19">
        <v>0</v>
      </c>
      <c r="HI41" s="19">
        <v>0</v>
      </c>
      <c r="HJ41" s="19">
        <v>0</v>
      </c>
      <c r="HK41" s="19">
        <v>0</v>
      </c>
      <c r="HL41" s="19">
        <v>0</v>
      </c>
      <c r="HM41" s="19">
        <v>0</v>
      </c>
      <c r="HN41" s="19">
        <v>0</v>
      </c>
      <c r="HO41" s="19">
        <v>0</v>
      </c>
      <c r="HP41" s="19">
        <v>0</v>
      </c>
      <c r="HQ41" s="19">
        <v>0</v>
      </c>
      <c r="HR41" s="19">
        <v>0</v>
      </c>
      <c r="HS41" s="19">
        <v>0</v>
      </c>
      <c r="HT41" s="19">
        <v>0</v>
      </c>
      <c r="HU41" s="19">
        <v>0</v>
      </c>
      <c r="HV41" s="19">
        <v>0</v>
      </c>
      <c r="HW41" s="19">
        <v>0</v>
      </c>
      <c r="HX41" s="19">
        <v>0</v>
      </c>
      <c r="HY41" s="19">
        <v>0</v>
      </c>
      <c r="HZ41" s="19">
        <v>0</v>
      </c>
      <c r="IA41" s="19">
        <v>0</v>
      </c>
      <c r="IB41" s="19">
        <v>0</v>
      </c>
      <c r="IC41" s="19">
        <v>0</v>
      </c>
      <c r="ID41" s="19">
        <v>0</v>
      </c>
      <c r="IE41" s="19">
        <v>0</v>
      </c>
      <c r="IF41" s="19">
        <v>0</v>
      </c>
      <c r="IG41" s="19">
        <v>0</v>
      </c>
      <c r="IH41" s="20">
        <v>0</v>
      </c>
      <c r="II41" s="43">
        <v>0</v>
      </c>
      <c r="IJ41" s="19">
        <v>0</v>
      </c>
      <c r="IK41" s="19">
        <v>0</v>
      </c>
      <c r="IL41" s="19">
        <v>0</v>
      </c>
      <c r="IM41" s="19">
        <v>0</v>
      </c>
      <c r="IN41" s="19">
        <v>0</v>
      </c>
      <c r="IO41" s="19">
        <v>0</v>
      </c>
      <c r="IP41" s="19">
        <v>0</v>
      </c>
      <c r="IQ41" s="19">
        <v>0</v>
      </c>
      <c r="IR41" s="19">
        <v>0</v>
      </c>
      <c r="IS41" s="19">
        <v>0</v>
      </c>
      <c r="IT41" s="19">
        <v>0</v>
      </c>
      <c r="IU41" s="19">
        <v>0</v>
      </c>
      <c r="IV41" s="19">
        <v>0</v>
      </c>
      <c r="IW41" s="19">
        <v>0</v>
      </c>
      <c r="IX41" s="19">
        <v>0</v>
      </c>
      <c r="IY41" s="19">
        <v>0</v>
      </c>
      <c r="IZ41" s="19">
        <v>0</v>
      </c>
      <c r="JA41" s="19">
        <v>0</v>
      </c>
      <c r="JB41" s="19">
        <v>0</v>
      </c>
      <c r="JC41" s="19">
        <v>0</v>
      </c>
      <c r="JD41" s="19">
        <v>0</v>
      </c>
      <c r="JE41" s="19">
        <v>0</v>
      </c>
      <c r="JF41" s="19">
        <v>0</v>
      </c>
      <c r="JG41" s="19">
        <v>0</v>
      </c>
      <c r="JH41" s="19">
        <v>0</v>
      </c>
      <c r="JI41" s="19">
        <v>0</v>
      </c>
      <c r="JJ41" s="19">
        <v>0</v>
      </c>
      <c r="JK41" s="19">
        <v>0</v>
      </c>
      <c r="JL41" s="19">
        <v>0</v>
      </c>
      <c r="JM41" s="19">
        <v>0</v>
      </c>
      <c r="JN41" s="19">
        <v>0</v>
      </c>
      <c r="JO41" s="19">
        <v>0</v>
      </c>
      <c r="JP41" s="19">
        <v>0</v>
      </c>
      <c r="JQ41" s="19">
        <v>0</v>
      </c>
      <c r="JR41" s="19">
        <v>0</v>
      </c>
      <c r="JS41" s="19">
        <v>0</v>
      </c>
      <c r="JT41" s="19">
        <v>0</v>
      </c>
      <c r="JU41" s="19">
        <v>0</v>
      </c>
      <c r="JV41" s="20">
        <v>0</v>
      </c>
      <c r="JW41" s="43">
        <v>1.4737246601725928E-5</v>
      </c>
      <c r="JX41" s="19">
        <v>1.4506977095152251E-5</v>
      </c>
      <c r="JY41" s="19">
        <v>1.4414869656320661E-4</v>
      </c>
      <c r="JZ41" s="19">
        <v>1.4806326362304389E-4</v>
      </c>
      <c r="KA41" s="19">
        <v>2.3026947815196763E-7</v>
      </c>
      <c r="KB41" s="19">
        <v>2.3026947815196763E-7</v>
      </c>
      <c r="KC41" s="19">
        <v>2.9474493203451857E-5</v>
      </c>
      <c r="KD41" s="19">
        <v>7.2765156801324338E-5</v>
      </c>
      <c r="KE41" s="19">
        <v>1.542805512144696E-5</v>
      </c>
      <c r="KF41" s="19">
        <v>2.3026947815196763E-7</v>
      </c>
      <c r="KG41" s="19">
        <v>3.0395569410757162E-5</v>
      </c>
      <c r="KH41" s="19">
        <v>1.4967516108299606E-5</v>
      </c>
      <c r="KI41" s="19">
        <v>2.3026947815196763E-7</v>
      </c>
      <c r="KJ41" s="19">
        <v>0</v>
      </c>
      <c r="KK41" s="19">
        <v>4.5823624532204121E-5</v>
      </c>
      <c r="KL41" s="19">
        <v>5.3192248742561787E-5</v>
      </c>
      <c r="KM41" s="19">
        <v>4.6053895630393527E-7</v>
      </c>
      <c r="KN41" s="19">
        <v>1.1536500096553937E-4</v>
      </c>
      <c r="KO41" s="19">
        <v>1.4737246601725928E-5</v>
      </c>
      <c r="KP41" s="19">
        <v>2.3026948383630952E-6</v>
      </c>
      <c r="KQ41" s="19">
        <v>1.6118863641167991E-5</v>
      </c>
      <c r="KR41" s="19">
        <v>2.3026947815196763E-7</v>
      </c>
      <c r="KS41" s="19">
        <v>1.8191289200331084E-5</v>
      </c>
      <c r="KT41" s="19">
        <v>1.6349133147741668E-5</v>
      </c>
      <c r="KU41" s="19">
        <v>0</v>
      </c>
      <c r="KV41" s="19">
        <v>2.3026947815196763E-7</v>
      </c>
      <c r="KW41" s="19">
        <v>1.4737246601725928E-5</v>
      </c>
      <c r="KX41" s="19">
        <v>0</v>
      </c>
      <c r="KY41" s="19">
        <v>2.3026947815196763E-7</v>
      </c>
      <c r="KZ41" s="19">
        <v>2.3026947815196763E-7</v>
      </c>
      <c r="LA41" s="19">
        <v>0</v>
      </c>
      <c r="LB41" s="19">
        <v>0</v>
      </c>
      <c r="LC41" s="19">
        <v>1.4276707588578574E-5</v>
      </c>
      <c r="LD41" s="19">
        <v>2.9013954190304503E-5</v>
      </c>
      <c r="LE41" s="19">
        <v>8.4969433373771608E-5</v>
      </c>
      <c r="LF41" s="19">
        <v>2.7079691062681377E-4</v>
      </c>
      <c r="LG41" s="19">
        <v>1.3397077564150095E-3</v>
      </c>
      <c r="LH41" s="19">
        <v>9.5170369604602456E-4</v>
      </c>
      <c r="LI41" s="19">
        <v>2.4951999075710773E-3</v>
      </c>
      <c r="LJ41" s="20">
        <v>4.9332934431731701E-3</v>
      </c>
      <c r="LK41" s="43">
        <v>0</v>
      </c>
      <c r="LL41" s="19">
        <v>0</v>
      </c>
      <c r="LM41" s="19">
        <v>0</v>
      </c>
      <c r="LN41" s="19">
        <v>0</v>
      </c>
      <c r="LO41" s="19">
        <v>0</v>
      </c>
      <c r="LP41" s="19">
        <v>0</v>
      </c>
      <c r="LQ41" s="19">
        <v>0</v>
      </c>
      <c r="LR41" s="19">
        <v>0</v>
      </c>
      <c r="LS41" s="19">
        <v>0</v>
      </c>
      <c r="LT41" s="19">
        <v>0</v>
      </c>
      <c r="LU41" s="19">
        <v>0</v>
      </c>
      <c r="LV41" s="19">
        <v>0</v>
      </c>
      <c r="LW41" s="19">
        <v>0</v>
      </c>
      <c r="LX41" s="19">
        <v>0</v>
      </c>
      <c r="LY41" s="19">
        <v>0</v>
      </c>
      <c r="LZ41" s="19">
        <v>0</v>
      </c>
      <c r="MA41" s="19">
        <v>0</v>
      </c>
      <c r="MB41" s="19">
        <v>0</v>
      </c>
      <c r="MC41" s="19">
        <v>0</v>
      </c>
      <c r="MD41" s="19">
        <v>0</v>
      </c>
      <c r="ME41" s="19">
        <v>0</v>
      </c>
      <c r="MF41" s="19">
        <v>0</v>
      </c>
      <c r="MG41" s="19">
        <v>0</v>
      </c>
      <c r="MH41" s="19">
        <v>0</v>
      </c>
      <c r="MI41" s="19">
        <v>0</v>
      </c>
      <c r="MJ41" s="19">
        <v>0</v>
      </c>
      <c r="MK41" s="19">
        <v>0</v>
      </c>
      <c r="ML41" s="19">
        <v>0</v>
      </c>
      <c r="MM41" s="19">
        <v>0</v>
      </c>
      <c r="MN41" s="19">
        <v>0</v>
      </c>
      <c r="MO41" s="19">
        <v>0</v>
      </c>
      <c r="MP41" s="19">
        <v>0</v>
      </c>
      <c r="MQ41" s="19">
        <v>0</v>
      </c>
      <c r="MR41" s="19">
        <v>0</v>
      </c>
      <c r="MS41" s="19">
        <v>0</v>
      </c>
      <c r="MT41" s="19">
        <v>0</v>
      </c>
      <c r="MU41" s="19">
        <v>0</v>
      </c>
      <c r="MV41" s="19">
        <v>0</v>
      </c>
      <c r="MW41" s="19">
        <v>0</v>
      </c>
      <c r="MX41" s="20">
        <v>0</v>
      </c>
    </row>
    <row r="42" spans="2:362" s="38" customFormat="1" ht="16.5" customHeight="1">
      <c r="B42" s="31" t="s">
        <v>49</v>
      </c>
      <c r="C42" s="43">
        <v>2.1832422135048546E-5</v>
      </c>
      <c r="D42" s="19">
        <v>8.2408342905182508E-7</v>
      </c>
      <c r="E42" s="19">
        <v>2.1566989744314924E-5</v>
      </c>
      <c r="F42" s="19">
        <v>1.5055337598823826E-6</v>
      </c>
      <c r="G42" s="19">
        <v>2.403128974037827E-6</v>
      </c>
      <c r="H42" s="19">
        <v>5.5458922361140139E-6</v>
      </c>
      <c r="I42" s="19">
        <v>1.0231669875793159E-6</v>
      </c>
      <c r="J42" s="19">
        <v>5.8701471061795019E-6</v>
      </c>
      <c r="K42" s="19">
        <v>5.0499629651312716E-6</v>
      </c>
      <c r="L42" s="19">
        <v>1.4273129522734962E-7</v>
      </c>
      <c r="M42" s="19">
        <v>1.719424972179695E-6</v>
      </c>
      <c r="N42" s="19">
        <v>2.0736304122692673E-6</v>
      </c>
      <c r="O42" s="19">
        <v>4.2482779463171028E-6</v>
      </c>
      <c r="P42" s="19">
        <v>2.4811618004605407E-6</v>
      </c>
      <c r="Q42" s="19">
        <v>1.0594060768198688E-5</v>
      </c>
      <c r="R42" s="19">
        <v>7.9556748460163362E-6</v>
      </c>
      <c r="S42" s="19">
        <v>3.8704056350979954E-6</v>
      </c>
      <c r="T42" s="19">
        <v>6.265948286454659E-6</v>
      </c>
      <c r="U42" s="19">
        <v>5.2382029025466181E-6</v>
      </c>
      <c r="V42" s="19">
        <v>8.8546139522804879E-6</v>
      </c>
      <c r="W42" s="19">
        <v>3.5815253340842901E-6</v>
      </c>
      <c r="X42" s="19">
        <v>1.995349521166645E-6</v>
      </c>
      <c r="Y42" s="19">
        <v>2.7176284334018419E-7</v>
      </c>
      <c r="Z42" s="19">
        <v>5.0866506171587389E-6</v>
      </c>
      <c r="AA42" s="19">
        <v>4.1569219320081174E-6</v>
      </c>
      <c r="AB42" s="19">
        <v>9.1283681058484945E-8</v>
      </c>
      <c r="AC42" s="19">
        <v>6.9060803298270912E-7</v>
      </c>
      <c r="AD42" s="19">
        <v>7.8029677297308808E-7</v>
      </c>
      <c r="AE42" s="19">
        <v>4.2105463649022568E-7</v>
      </c>
      <c r="AF42" s="19">
        <v>3.7697570860473206E-6</v>
      </c>
      <c r="AG42" s="19">
        <v>3.3046217140508816E-7</v>
      </c>
      <c r="AH42" s="19">
        <v>9.2523258388155227E-8</v>
      </c>
      <c r="AI42" s="19">
        <v>2.3221753053803695E-6</v>
      </c>
      <c r="AJ42" s="19">
        <v>1.1705005817930214E-5</v>
      </c>
      <c r="AK42" s="19">
        <v>4.4789354433305562E-5</v>
      </c>
      <c r="AL42" s="19">
        <v>5.0238704716321081E-5</v>
      </c>
      <c r="AM42" s="19">
        <v>2.8404263503034599E-5</v>
      </c>
      <c r="AN42" s="19">
        <v>2.1622834901791066E-4</v>
      </c>
      <c r="AO42" s="19">
        <v>1.4337285392684862E-5</v>
      </c>
      <c r="AP42" s="20">
        <v>3.9781382656656206E-4</v>
      </c>
      <c r="AQ42" s="43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20">
        <v>0</v>
      </c>
      <c r="CE42" s="43">
        <v>6.6968739032745361E-2</v>
      </c>
      <c r="CF42" s="19">
        <v>4.014504884253256E-5</v>
      </c>
      <c r="CG42" s="19">
        <v>8.4042675793170929E-2</v>
      </c>
      <c r="CH42" s="19">
        <v>1.032548863440752E-2</v>
      </c>
      <c r="CI42" s="19">
        <v>7.210136391222477E-5</v>
      </c>
      <c r="CJ42" s="19">
        <v>3.3957799314521253E-4</v>
      </c>
      <c r="CK42" s="19">
        <v>1.4455699783866294E-5</v>
      </c>
      <c r="CL42" s="19">
        <v>3.8276862353086472E-2</v>
      </c>
      <c r="CM42" s="19">
        <v>1.3915872841607779E-4</v>
      </c>
      <c r="CN42" s="19">
        <v>4.7731857193866745E-5</v>
      </c>
      <c r="CO42" s="19">
        <v>0</v>
      </c>
      <c r="CP42" s="19">
        <v>0</v>
      </c>
      <c r="CQ42" s="19">
        <v>0</v>
      </c>
      <c r="CR42" s="19">
        <v>0</v>
      </c>
      <c r="CS42" s="19">
        <v>3.969285637140274E-2</v>
      </c>
      <c r="CT42" s="19">
        <v>4.5662481337785721E-2</v>
      </c>
      <c r="CU42" s="19">
        <v>1.316880714148283E-2</v>
      </c>
      <c r="CV42" s="19">
        <v>2.9472855851054192E-2</v>
      </c>
      <c r="CW42" s="19">
        <v>2.5340903550386429E-2</v>
      </c>
      <c r="CX42" s="19">
        <v>5.4219171404838562E-2</v>
      </c>
      <c r="CY42" s="19">
        <v>4.377443838166073E-5</v>
      </c>
      <c r="CZ42" s="19">
        <v>5.7849870063364506E-4</v>
      </c>
      <c r="DA42" s="19">
        <v>4.7482587397098541E-3</v>
      </c>
      <c r="DB42" s="19">
        <v>0</v>
      </c>
      <c r="DC42" s="19">
        <v>0</v>
      </c>
      <c r="DD42" s="19">
        <v>0</v>
      </c>
      <c r="DE42" s="19">
        <v>0</v>
      </c>
      <c r="DF42" s="19">
        <v>0</v>
      </c>
      <c r="DG42" s="19">
        <v>0</v>
      </c>
      <c r="DH42" s="19">
        <v>0</v>
      </c>
      <c r="DI42" s="19">
        <v>0</v>
      </c>
      <c r="DJ42" s="19">
        <v>0</v>
      </c>
      <c r="DK42" s="19">
        <v>0</v>
      </c>
      <c r="DL42" s="19">
        <v>7.606099359691143E-3</v>
      </c>
      <c r="DM42" s="19">
        <v>4.9367150495527312E-5</v>
      </c>
      <c r="DN42" s="19">
        <v>0</v>
      </c>
      <c r="DO42" s="19">
        <v>1.7341483384370804E-2</v>
      </c>
      <c r="DP42" s="19">
        <v>1.30894935131073</v>
      </c>
      <c r="DQ42" s="19">
        <v>0.36788955330848694</v>
      </c>
      <c r="DR42" s="20">
        <v>0.31466609239578247</v>
      </c>
      <c r="DS42" s="43">
        <v>0</v>
      </c>
      <c r="DT42" s="19">
        <v>0</v>
      </c>
      <c r="DU42" s="19">
        <v>0</v>
      </c>
      <c r="DV42" s="19">
        <v>0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19">
        <v>0</v>
      </c>
      <c r="EH42" s="19">
        <v>0</v>
      </c>
      <c r="EI42" s="19">
        <v>0</v>
      </c>
      <c r="EJ42" s="19">
        <v>0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0</v>
      </c>
      <c r="EU42" s="19">
        <v>0</v>
      </c>
      <c r="EV42" s="19">
        <v>0</v>
      </c>
      <c r="EW42" s="19">
        <v>0</v>
      </c>
      <c r="EX42" s="19">
        <v>0</v>
      </c>
      <c r="EY42" s="19">
        <v>0</v>
      </c>
      <c r="EZ42" s="19">
        <v>0</v>
      </c>
      <c r="FA42" s="19">
        <v>0</v>
      </c>
      <c r="FB42" s="19">
        <v>0</v>
      </c>
      <c r="FC42" s="19">
        <v>0</v>
      </c>
      <c r="FD42" s="19">
        <v>0</v>
      </c>
      <c r="FE42" s="19">
        <v>0</v>
      </c>
      <c r="FF42" s="20">
        <v>0</v>
      </c>
      <c r="FG42" s="43">
        <v>7.6125659048557281E-2</v>
      </c>
      <c r="FH42" s="19">
        <v>1.6549054998904467E-3</v>
      </c>
      <c r="FI42" s="19">
        <v>3.144320473074913E-2</v>
      </c>
      <c r="FJ42" s="19">
        <v>6.6196219995617867E-3</v>
      </c>
      <c r="FK42" s="19">
        <v>1.8401298671960831E-2</v>
      </c>
      <c r="FL42" s="19">
        <v>1.8401298671960831E-2</v>
      </c>
      <c r="FM42" s="19">
        <v>9.9294334650039673E-3</v>
      </c>
      <c r="FN42" s="19">
        <v>4.5942679047584534E-2</v>
      </c>
      <c r="FO42" s="19">
        <v>1.3239243999123573E-2</v>
      </c>
      <c r="FP42" s="19">
        <v>0</v>
      </c>
      <c r="FQ42" s="19">
        <v>1.6549056395888329E-2</v>
      </c>
      <c r="FR42" s="19">
        <v>3.4753017127513885E-2</v>
      </c>
      <c r="FS42" s="19">
        <v>8.2745281979441643E-3</v>
      </c>
      <c r="FT42" s="19">
        <v>3.3098109997808933E-3</v>
      </c>
      <c r="FU42" s="19">
        <v>3.8062829524278641E-2</v>
      </c>
      <c r="FV42" s="19">
        <v>2.3168677464127541E-2</v>
      </c>
      <c r="FW42" s="19">
        <v>2.046884223818779E-2</v>
      </c>
      <c r="FX42" s="19">
        <v>1.8692085519433022E-2</v>
      </c>
      <c r="FY42" s="19">
        <v>1.7105860635638237E-2</v>
      </c>
      <c r="FZ42" s="19">
        <v>1.9858866930007935E-2</v>
      </c>
      <c r="GA42" s="19">
        <v>3.144320473074913E-2</v>
      </c>
      <c r="GB42" s="19">
        <v>1.4645423740148544E-2</v>
      </c>
      <c r="GC42" s="19">
        <v>5.8466573245823383E-3</v>
      </c>
      <c r="GD42" s="19">
        <v>7.6413126662373543E-3</v>
      </c>
      <c r="GE42" s="19">
        <v>9.9294334650039673E-3</v>
      </c>
      <c r="GF42" s="19">
        <v>0</v>
      </c>
      <c r="GG42" s="19">
        <v>6.1693284660577774E-3</v>
      </c>
      <c r="GH42" s="19">
        <v>4.5478527317754924E-4</v>
      </c>
      <c r="GI42" s="19">
        <v>1.650413847528398E-3</v>
      </c>
      <c r="GJ42" s="19">
        <v>1.2004942633211613E-2</v>
      </c>
      <c r="GK42" s="19">
        <v>1.0674383956938982E-3</v>
      </c>
      <c r="GL42" s="19">
        <v>1.8217685865238309E-3</v>
      </c>
      <c r="GM42" s="19">
        <v>1.4894150197505951E-2</v>
      </c>
      <c r="GN42" s="19">
        <v>4.799225926399231E-2</v>
      </c>
      <c r="GO42" s="19">
        <v>9.7639426589012146E-2</v>
      </c>
      <c r="GP42" s="19">
        <v>0.2912634015083313</v>
      </c>
      <c r="GQ42" s="19">
        <v>0.23003186285495758</v>
      </c>
      <c r="GR42" s="19">
        <v>0.35911449790000916</v>
      </c>
      <c r="GS42" s="19">
        <v>0.11253358423709869</v>
      </c>
      <c r="GT42" s="20">
        <v>1.620152473449707</v>
      </c>
      <c r="GU42" s="43">
        <v>0</v>
      </c>
      <c r="GV42" s="19">
        <v>0</v>
      </c>
      <c r="GW42" s="19">
        <v>0</v>
      </c>
      <c r="GX42" s="19">
        <v>0</v>
      </c>
      <c r="GY42" s="19">
        <v>0</v>
      </c>
      <c r="GZ42" s="19">
        <v>0</v>
      </c>
      <c r="HA42" s="19">
        <v>0</v>
      </c>
      <c r="HB42" s="19">
        <v>0</v>
      </c>
      <c r="HC42" s="19">
        <v>0</v>
      </c>
      <c r="HD42" s="19">
        <v>0</v>
      </c>
      <c r="HE42" s="19">
        <v>0</v>
      </c>
      <c r="HF42" s="19">
        <v>0</v>
      </c>
      <c r="HG42" s="19">
        <v>0</v>
      </c>
      <c r="HH42" s="19">
        <v>0</v>
      </c>
      <c r="HI42" s="19">
        <v>0</v>
      </c>
      <c r="HJ42" s="19">
        <v>0</v>
      </c>
      <c r="HK42" s="19">
        <v>0</v>
      </c>
      <c r="HL42" s="19">
        <v>0</v>
      </c>
      <c r="HM42" s="19">
        <v>0</v>
      </c>
      <c r="HN42" s="19">
        <v>0</v>
      </c>
      <c r="HO42" s="19">
        <v>0</v>
      </c>
      <c r="HP42" s="19">
        <v>0</v>
      </c>
      <c r="HQ42" s="19">
        <v>0</v>
      </c>
      <c r="HR42" s="19">
        <v>0</v>
      </c>
      <c r="HS42" s="19">
        <v>0</v>
      </c>
      <c r="HT42" s="19">
        <v>0</v>
      </c>
      <c r="HU42" s="19">
        <v>0</v>
      </c>
      <c r="HV42" s="19">
        <v>0</v>
      </c>
      <c r="HW42" s="19">
        <v>0</v>
      </c>
      <c r="HX42" s="19">
        <v>0</v>
      </c>
      <c r="HY42" s="19">
        <v>0</v>
      </c>
      <c r="HZ42" s="19">
        <v>0</v>
      </c>
      <c r="IA42" s="19">
        <v>0</v>
      </c>
      <c r="IB42" s="19">
        <v>0</v>
      </c>
      <c r="IC42" s="19">
        <v>0</v>
      </c>
      <c r="ID42" s="19">
        <v>0</v>
      </c>
      <c r="IE42" s="19">
        <v>0</v>
      </c>
      <c r="IF42" s="19">
        <v>0</v>
      </c>
      <c r="IG42" s="19">
        <v>0</v>
      </c>
      <c r="IH42" s="20">
        <v>0</v>
      </c>
      <c r="II42" s="43">
        <v>0</v>
      </c>
      <c r="IJ42" s="19">
        <v>0</v>
      </c>
      <c r="IK42" s="19">
        <v>0</v>
      </c>
      <c r="IL42" s="19">
        <v>0</v>
      </c>
      <c r="IM42" s="19">
        <v>0</v>
      </c>
      <c r="IN42" s="19">
        <v>0</v>
      </c>
      <c r="IO42" s="19">
        <v>0</v>
      </c>
      <c r="IP42" s="19">
        <v>0</v>
      </c>
      <c r="IQ42" s="19">
        <v>0</v>
      </c>
      <c r="IR42" s="19">
        <v>0</v>
      </c>
      <c r="IS42" s="19">
        <v>0</v>
      </c>
      <c r="IT42" s="19">
        <v>0</v>
      </c>
      <c r="IU42" s="19">
        <v>0</v>
      </c>
      <c r="IV42" s="19">
        <v>0</v>
      </c>
      <c r="IW42" s="19">
        <v>0</v>
      </c>
      <c r="IX42" s="19">
        <v>0</v>
      </c>
      <c r="IY42" s="19">
        <v>0</v>
      </c>
      <c r="IZ42" s="19">
        <v>0</v>
      </c>
      <c r="JA42" s="19">
        <v>0</v>
      </c>
      <c r="JB42" s="19">
        <v>0</v>
      </c>
      <c r="JC42" s="19">
        <v>0</v>
      </c>
      <c r="JD42" s="19">
        <v>0</v>
      </c>
      <c r="JE42" s="19">
        <v>0</v>
      </c>
      <c r="JF42" s="19">
        <v>0</v>
      </c>
      <c r="JG42" s="19">
        <v>0</v>
      </c>
      <c r="JH42" s="19">
        <v>0</v>
      </c>
      <c r="JI42" s="19">
        <v>0</v>
      </c>
      <c r="JJ42" s="19">
        <v>0</v>
      </c>
      <c r="JK42" s="19">
        <v>0</v>
      </c>
      <c r="JL42" s="19">
        <v>0</v>
      </c>
      <c r="JM42" s="19">
        <v>0</v>
      </c>
      <c r="JN42" s="19">
        <v>0</v>
      </c>
      <c r="JO42" s="19">
        <v>0</v>
      </c>
      <c r="JP42" s="19">
        <v>0</v>
      </c>
      <c r="JQ42" s="19">
        <v>0</v>
      </c>
      <c r="JR42" s="19">
        <v>0</v>
      </c>
      <c r="JS42" s="19">
        <v>0</v>
      </c>
      <c r="JT42" s="19">
        <v>0</v>
      </c>
      <c r="JU42" s="19">
        <v>0</v>
      </c>
      <c r="JV42" s="20">
        <v>0</v>
      </c>
      <c r="JW42" s="43">
        <v>0</v>
      </c>
      <c r="JX42" s="19">
        <v>0</v>
      </c>
      <c r="JY42" s="19">
        <v>0</v>
      </c>
      <c r="JZ42" s="19">
        <v>0</v>
      </c>
      <c r="KA42" s="19">
        <v>0</v>
      </c>
      <c r="KB42" s="19">
        <v>0</v>
      </c>
      <c r="KC42" s="19">
        <v>0</v>
      </c>
      <c r="KD42" s="19">
        <v>0</v>
      </c>
      <c r="KE42" s="19">
        <v>0</v>
      </c>
      <c r="KF42" s="19">
        <v>0</v>
      </c>
      <c r="KG42" s="19">
        <v>0</v>
      </c>
      <c r="KH42" s="19">
        <v>0</v>
      </c>
      <c r="KI42" s="19">
        <v>0</v>
      </c>
      <c r="KJ42" s="19">
        <v>0</v>
      </c>
      <c r="KK42" s="19">
        <v>0</v>
      </c>
      <c r="KL42" s="19">
        <v>0</v>
      </c>
      <c r="KM42" s="19">
        <v>0</v>
      </c>
      <c r="KN42" s="19">
        <v>0</v>
      </c>
      <c r="KO42" s="19">
        <v>0</v>
      </c>
      <c r="KP42" s="19">
        <v>0</v>
      </c>
      <c r="KQ42" s="19">
        <v>0</v>
      </c>
      <c r="KR42" s="19">
        <v>0</v>
      </c>
      <c r="KS42" s="19">
        <v>0</v>
      </c>
      <c r="KT42" s="19">
        <v>0</v>
      </c>
      <c r="KU42" s="19">
        <v>0</v>
      </c>
      <c r="KV42" s="19">
        <v>0</v>
      </c>
      <c r="KW42" s="19">
        <v>0</v>
      </c>
      <c r="KX42" s="19">
        <v>0</v>
      </c>
      <c r="KY42" s="19">
        <v>0</v>
      </c>
      <c r="KZ42" s="19">
        <v>0</v>
      </c>
      <c r="LA42" s="19">
        <v>0</v>
      </c>
      <c r="LB42" s="19">
        <v>0</v>
      </c>
      <c r="LC42" s="19">
        <v>0</v>
      </c>
      <c r="LD42" s="19">
        <v>0</v>
      </c>
      <c r="LE42" s="19">
        <v>0</v>
      </c>
      <c r="LF42" s="19">
        <v>0</v>
      </c>
      <c r="LG42" s="19">
        <v>0</v>
      </c>
      <c r="LH42" s="19">
        <v>0</v>
      </c>
      <c r="LI42" s="19">
        <v>0</v>
      </c>
      <c r="LJ42" s="20">
        <v>0</v>
      </c>
      <c r="LK42" s="43">
        <v>0</v>
      </c>
      <c r="LL42" s="19">
        <v>0</v>
      </c>
      <c r="LM42" s="19">
        <v>0</v>
      </c>
      <c r="LN42" s="19">
        <v>0</v>
      </c>
      <c r="LO42" s="19">
        <v>0</v>
      </c>
      <c r="LP42" s="19">
        <v>0</v>
      </c>
      <c r="LQ42" s="19">
        <v>0</v>
      </c>
      <c r="LR42" s="19">
        <v>0</v>
      </c>
      <c r="LS42" s="19">
        <v>0</v>
      </c>
      <c r="LT42" s="19">
        <v>0</v>
      </c>
      <c r="LU42" s="19">
        <v>0</v>
      </c>
      <c r="LV42" s="19">
        <v>0</v>
      </c>
      <c r="LW42" s="19">
        <v>0</v>
      </c>
      <c r="LX42" s="19">
        <v>0</v>
      </c>
      <c r="LY42" s="19">
        <v>0</v>
      </c>
      <c r="LZ42" s="19">
        <v>0</v>
      </c>
      <c r="MA42" s="19">
        <v>0</v>
      </c>
      <c r="MB42" s="19">
        <v>0</v>
      </c>
      <c r="MC42" s="19">
        <v>0</v>
      </c>
      <c r="MD42" s="19">
        <v>0</v>
      </c>
      <c r="ME42" s="19">
        <v>0</v>
      </c>
      <c r="MF42" s="19">
        <v>0</v>
      </c>
      <c r="MG42" s="19">
        <v>0</v>
      </c>
      <c r="MH42" s="19">
        <v>0</v>
      </c>
      <c r="MI42" s="19">
        <v>0</v>
      </c>
      <c r="MJ42" s="19">
        <v>0</v>
      </c>
      <c r="MK42" s="19">
        <v>0</v>
      </c>
      <c r="ML42" s="19">
        <v>0</v>
      </c>
      <c r="MM42" s="19">
        <v>0</v>
      </c>
      <c r="MN42" s="19">
        <v>0</v>
      </c>
      <c r="MO42" s="19">
        <v>0</v>
      </c>
      <c r="MP42" s="19">
        <v>0</v>
      </c>
      <c r="MQ42" s="19">
        <v>0</v>
      </c>
      <c r="MR42" s="19">
        <v>0</v>
      </c>
      <c r="MS42" s="19">
        <v>0</v>
      </c>
      <c r="MT42" s="19">
        <v>0</v>
      </c>
      <c r="MU42" s="19">
        <v>0</v>
      </c>
      <c r="MV42" s="19">
        <v>0</v>
      </c>
      <c r="MW42" s="19">
        <v>0</v>
      </c>
      <c r="MX42" s="20">
        <v>0</v>
      </c>
    </row>
    <row r="43" spans="2:362" s="38" customFormat="1" ht="16.5" customHeight="1">
      <c r="B43" s="31" t="s">
        <v>50</v>
      </c>
      <c r="C43" s="43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20">
        <v>0</v>
      </c>
      <c r="AQ43" s="43">
        <v>6.7243212834000587E-4</v>
      </c>
      <c r="AR43" s="19">
        <v>0</v>
      </c>
      <c r="AS43" s="19">
        <v>3.9513382911682129</v>
      </c>
      <c r="AT43" s="19">
        <v>0.11030446738004684</v>
      </c>
      <c r="AU43" s="19">
        <v>0.12251495569944382</v>
      </c>
      <c r="AV43" s="19">
        <v>1.415075920522213E-2</v>
      </c>
      <c r="AW43" s="19">
        <v>4.8872765153646469E-2</v>
      </c>
      <c r="AX43" s="19">
        <v>0.28010642528533936</v>
      </c>
      <c r="AY43" s="19">
        <v>5.5134087800979614E-2</v>
      </c>
      <c r="AZ43" s="19">
        <v>3.0990157276391983E-2</v>
      </c>
      <c r="BA43" s="19">
        <v>3.5040341317653656E-2</v>
      </c>
      <c r="BB43" s="19">
        <v>3.6284312605857849E-2</v>
      </c>
      <c r="BC43" s="19">
        <v>1.6356395557522774E-2</v>
      </c>
      <c r="BD43" s="19">
        <v>1.1197023093700409E-2</v>
      </c>
      <c r="BE43" s="19">
        <v>0.21687211096286774</v>
      </c>
      <c r="BF43" s="19">
        <v>0.323170006275177</v>
      </c>
      <c r="BG43" s="19">
        <v>6.8993143737316132E-2</v>
      </c>
      <c r="BH43" s="19">
        <v>0.27229133248329163</v>
      </c>
      <c r="BI43" s="19">
        <v>0.26099389791488647</v>
      </c>
      <c r="BJ43" s="19">
        <v>6.1288151890039444E-2</v>
      </c>
      <c r="BK43" s="19">
        <v>7.0867292582988739E-2</v>
      </c>
      <c r="BL43" s="19">
        <v>0.20901474356651306</v>
      </c>
      <c r="BM43" s="19">
        <v>2.0740348845720291E-2</v>
      </c>
      <c r="BN43" s="19">
        <v>7.3911212384700775E-2</v>
      </c>
      <c r="BO43" s="19">
        <v>0.10411861538887024</v>
      </c>
      <c r="BP43" s="19">
        <v>3.307357057929039E-2</v>
      </c>
      <c r="BQ43" s="19">
        <v>9.8011322319507599E-2</v>
      </c>
      <c r="BR43" s="19">
        <v>0.14362519979476929</v>
      </c>
      <c r="BS43" s="19">
        <v>4.3794021010398865E-2</v>
      </c>
      <c r="BT43" s="19">
        <v>0.66805911064147949</v>
      </c>
      <c r="BU43" s="19">
        <v>5.2938379347324371E-2</v>
      </c>
      <c r="BV43" s="19">
        <v>7.0555016398429871E-2</v>
      </c>
      <c r="BW43" s="19">
        <v>8.2998722791671753E-2</v>
      </c>
      <c r="BX43" s="19">
        <v>0.48866081237792969</v>
      </c>
      <c r="BY43" s="19">
        <v>0.67688840627670288</v>
      </c>
      <c r="BZ43" s="19">
        <v>1.2517094612121582</v>
      </c>
      <c r="CA43" s="19">
        <v>7.2523832321166992E-2</v>
      </c>
      <c r="CB43" s="19">
        <v>2.8921570777893066</v>
      </c>
      <c r="CC43" s="19">
        <v>6.402979850769043</v>
      </c>
      <c r="CD43" s="20">
        <v>6.1458010673522949</v>
      </c>
      <c r="CE43" s="43">
        <v>0</v>
      </c>
      <c r="CF43" s="19">
        <v>0</v>
      </c>
      <c r="CG43" s="19">
        <v>3.89925217628479</v>
      </c>
      <c r="CH43" s="19">
        <v>0.33080786466598511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0.32543432712554932</v>
      </c>
      <c r="CU43" s="19">
        <v>0</v>
      </c>
      <c r="CV43" s="19">
        <v>0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0</v>
      </c>
      <c r="DD43" s="19">
        <v>0</v>
      </c>
      <c r="DE43" s="19">
        <v>0</v>
      </c>
      <c r="DF43" s="19">
        <v>0</v>
      </c>
      <c r="DG43" s="19">
        <v>0</v>
      </c>
      <c r="DH43" s="19">
        <v>0</v>
      </c>
      <c r="DI43" s="19">
        <v>0</v>
      </c>
      <c r="DJ43" s="19">
        <v>0</v>
      </c>
      <c r="DK43" s="19">
        <v>0</v>
      </c>
      <c r="DL43" s="19">
        <v>3.4573541488498449E-3</v>
      </c>
      <c r="DM43" s="19">
        <v>0</v>
      </c>
      <c r="DN43" s="19">
        <v>0</v>
      </c>
      <c r="DO43" s="19">
        <v>0.58875751495361328</v>
      </c>
      <c r="DP43" s="19">
        <v>0.13138920068740845</v>
      </c>
      <c r="DQ43" s="19">
        <v>0.32278364896774292</v>
      </c>
      <c r="DR43" s="20">
        <v>6.1345532536506653E-2</v>
      </c>
      <c r="DS43" s="43">
        <v>0</v>
      </c>
      <c r="DT43" s="19">
        <v>0</v>
      </c>
      <c r="DU43" s="19">
        <v>0</v>
      </c>
      <c r="DV43" s="19">
        <v>0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0</v>
      </c>
      <c r="EN43" s="19">
        <v>0</v>
      </c>
      <c r="EO43" s="19">
        <v>0</v>
      </c>
      <c r="EP43" s="19">
        <v>0</v>
      </c>
      <c r="EQ43" s="19">
        <v>0</v>
      </c>
      <c r="ER43" s="19">
        <v>0</v>
      </c>
      <c r="ES43" s="19">
        <v>0</v>
      </c>
      <c r="ET43" s="19">
        <v>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0</v>
      </c>
      <c r="FD43" s="19">
        <v>0</v>
      </c>
      <c r="FE43" s="19">
        <v>0</v>
      </c>
      <c r="FF43" s="20">
        <v>0</v>
      </c>
      <c r="FG43" s="43">
        <v>3.4917993616545573E-5</v>
      </c>
      <c r="FH43" s="19">
        <v>0</v>
      </c>
      <c r="FI43" s="19">
        <v>3.0510866508848267E-6</v>
      </c>
      <c r="FJ43" s="19">
        <v>5.0851444939326029E-6</v>
      </c>
      <c r="FK43" s="19">
        <v>3.3518711006763624E-6</v>
      </c>
      <c r="FL43" s="19">
        <v>3.7655543110304279E-6</v>
      </c>
      <c r="FM43" s="19">
        <v>2.3730674456601264E-6</v>
      </c>
      <c r="FN43" s="19">
        <v>1.2545133358798921E-5</v>
      </c>
      <c r="FO43" s="19">
        <v>4.7461348913202528E-6</v>
      </c>
      <c r="FP43" s="19">
        <v>0</v>
      </c>
      <c r="FQ43" s="19">
        <v>4.4071252887079027E-6</v>
      </c>
      <c r="FR43" s="19">
        <v>2.4747703719185665E-5</v>
      </c>
      <c r="FS43" s="19">
        <v>2.3730674456601264E-6</v>
      </c>
      <c r="FT43" s="19">
        <v>1.356038637823076E-6</v>
      </c>
      <c r="FU43" s="19">
        <v>2.2374637410393916E-5</v>
      </c>
      <c r="FV43" s="19">
        <v>2.0340578430477763E-6</v>
      </c>
      <c r="FW43" s="19">
        <v>3.9215674405568279E-6</v>
      </c>
      <c r="FX43" s="19">
        <v>1.2854010492446832E-5</v>
      </c>
      <c r="FY43" s="19">
        <v>1.0006183401856106E-5</v>
      </c>
      <c r="FZ43" s="19">
        <v>7.4582121669664048E-6</v>
      </c>
      <c r="GA43" s="19">
        <v>9.4922697826405056E-6</v>
      </c>
      <c r="GB43" s="19">
        <v>5.6286294238816481E-6</v>
      </c>
      <c r="GC43" s="19">
        <v>6.738200113431958E-7</v>
      </c>
      <c r="GD43" s="19">
        <v>3.5288298931845929E-6</v>
      </c>
      <c r="GE43" s="19">
        <v>3.7291060834832024E-6</v>
      </c>
      <c r="GF43" s="19">
        <v>0</v>
      </c>
      <c r="GG43" s="19">
        <v>2.8412823667167686E-6</v>
      </c>
      <c r="GH43" s="19">
        <v>1.466869861133091E-7</v>
      </c>
      <c r="GI43" s="19">
        <v>4.021268011911161E-7</v>
      </c>
      <c r="GJ43" s="19">
        <v>2.1866844690521248E-6</v>
      </c>
      <c r="GK43" s="19">
        <v>7.4658572657426703E-7</v>
      </c>
      <c r="GL43" s="19">
        <v>1.4738551499249297E-6</v>
      </c>
      <c r="GM43" s="19">
        <v>4.0681156860955525E-6</v>
      </c>
      <c r="GN43" s="19">
        <v>2.0001569282612763E-5</v>
      </c>
      <c r="GO43" s="19">
        <v>2.5764731617528014E-5</v>
      </c>
      <c r="GP43" s="19">
        <v>1.8984539565281011E-5</v>
      </c>
      <c r="GQ43" s="19">
        <v>2.4069682694971561E-5</v>
      </c>
      <c r="GR43" s="19">
        <v>4.8478377721039578E-5</v>
      </c>
      <c r="GS43" s="19">
        <v>5.7292629207950085E-5</v>
      </c>
      <c r="GT43" s="20">
        <v>2.8002198087051511E-4</v>
      </c>
      <c r="GU43" s="43">
        <v>0</v>
      </c>
      <c r="GV43" s="19">
        <v>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0</v>
      </c>
      <c r="HC43" s="19">
        <v>0</v>
      </c>
      <c r="HD43" s="19">
        <v>0</v>
      </c>
      <c r="HE43" s="19">
        <v>0</v>
      </c>
      <c r="HF43" s="19">
        <v>0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0</v>
      </c>
      <c r="HM43" s="19">
        <v>0</v>
      </c>
      <c r="HN43" s="19">
        <v>0</v>
      </c>
      <c r="HO43" s="19">
        <v>0</v>
      </c>
      <c r="HP43" s="19">
        <v>0</v>
      </c>
      <c r="HQ43" s="19">
        <v>0</v>
      </c>
      <c r="HR43" s="19">
        <v>0</v>
      </c>
      <c r="HS43" s="19">
        <v>0</v>
      </c>
      <c r="HT43" s="19">
        <v>0</v>
      </c>
      <c r="HU43" s="19">
        <v>0</v>
      </c>
      <c r="HV43" s="19">
        <v>0</v>
      </c>
      <c r="HW43" s="19">
        <v>0</v>
      </c>
      <c r="HX43" s="19">
        <v>0</v>
      </c>
      <c r="HY43" s="19">
        <v>0</v>
      </c>
      <c r="HZ43" s="19">
        <v>0</v>
      </c>
      <c r="IA43" s="19">
        <v>0</v>
      </c>
      <c r="IB43" s="19">
        <v>0</v>
      </c>
      <c r="IC43" s="19">
        <v>0</v>
      </c>
      <c r="ID43" s="19">
        <v>0</v>
      </c>
      <c r="IE43" s="19">
        <v>0</v>
      </c>
      <c r="IF43" s="19">
        <v>0</v>
      </c>
      <c r="IG43" s="19">
        <v>0</v>
      </c>
      <c r="IH43" s="20">
        <v>0</v>
      </c>
      <c r="II43" s="43">
        <v>0</v>
      </c>
      <c r="IJ43" s="19">
        <v>0</v>
      </c>
      <c r="IK43" s="19">
        <v>0</v>
      </c>
      <c r="IL43" s="19">
        <v>0</v>
      </c>
      <c r="IM43" s="19">
        <v>0</v>
      </c>
      <c r="IN43" s="19">
        <v>0</v>
      </c>
      <c r="IO43" s="19">
        <v>0</v>
      </c>
      <c r="IP43" s="19">
        <v>0</v>
      </c>
      <c r="IQ43" s="19">
        <v>0</v>
      </c>
      <c r="IR43" s="19">
        <v>0</v>
      </c>
      <c r="IS43" s="19">
        <v>0</v>
      </c>
      <c r="IT43" s="19">
        <v>0</v>
      </c>
      <c r="IU43" s="19">
        <v>0</v>
      </c>
      <c r="IV43" s="19">
        <v>0</v>
      </c>
      <c r="IW43" s="19">
        <v>0</v>
      </c>
      <c r="IX43" s="19">
        <v>0</v>
      </c>
      <c r="IY43" s="19">
        <v>0</v>
      </c>
      <c r="IZ43" s="19">
        <v>0</v>
      </c>
      <c r="JA43" s="19">
        <v>0</v>
      </c>
      <c r="JB43" s="19">
        <v>0</v>
      </c>
      <c r="JC43" s="19">
        <v>0</v>
      </c>
      <c r="JD43" s="19">
        <v>0</v>
      </c>
      <c r="JE43" s="19">
        <v>0</v>
      </c>
      <c r="JF43" s="19">
        <v>0</v>
      </c>
      <c r="JG43" s="19">
        <v>0</v>
      </c>
      <c r="JH43" s="19">
        <v>0</v>
      </c>
      <c r="JI43" s="19">
        <v>0</v>
      </c>
      <c r="JJ43" s="19">
        <v>0</v>
      </c>
      <c r="JK43" s="19">
        <v>0</v>
      </c>
      <c r="JL43" s="19">
        <v>0</v>
      </c>
      <c r="JM43" s="19">
        <v>0</v>
      </c>
      <c r="JN43" s="19">
        <v>0</v>
      </c>
      <c r="JO43" s="19">
        <v>0</v>
      </c>
      <c r="JP43" s="19">
        <v>0</v>
      </c>
      <c r="JQ43" s="19">
        <v>0</v>
      </c>
      <c r="JR43" s="19">
        <v>0</v>
      </c>
      <c r="JS43" s="19">
        <v>0</v>
      </c>
      <c r="JT43" s="19">
        <v>0</v>
      </c>
      <c r="JU43" s="19">
        <v>0</v>
      </c>
      <c r="JV43" s="20">
        <v>0</v>
      </c>
      <c r="JW43" s="43">
        <v>3.0351977329701185E-4</v>
      </c>
      <c r="JX43" s="19">
        <v>1.2879198038717732E-5</v>
      </c>
      <c r="JY43" s="19">
        <v>1.111904057324864E-4</v>
      </c>
      <c r="JZ43" s="19">
        <v>7.5692118844017386E-4</v>
      </c>
      <c r="KA43" s="19">
        <v>4.0784129851090256E-6</v>
      </c>
      <c r="KB43" s="19">
        <v>6.5469257606309839E-6</v>
      </c>
      <c r="KC43" s="19">
        <v>3.1768689950695261E-5</v>
      </c>
      <c r="KD43" s="19">
        <v>6.4288666180800647E-5</v>
      </c>
      <c r="KE43" s="19">
        <v>2.9246511985547841E-5</v>
      </c>
      <c r="KF43" s="19">
        <v>2.0392064925545128E-6</v>
      </c>
      <c r="KG43" s="19">
        <v>4.8511643399251625E-5</v>
      </c>
      <c r="KH43" s="19">
        <v>2.1733647372457199E-5</v>
      </c>
      <c r="KI43" s="19">
        <v>2.1465330064529553E-6</v>
      </c>
      <c r="KJ43" s="19">
        <v>5.3663325161323883E-7</v>
      </c>
      <c r="KK43" s="19">
        <v>2.1948300127405673E-4</v>
      </c>
      <c r="KL43" s="19">
        <v>3.4612843592185527E-5</v>
      </c>
      <c r="KM43" s="19">
        <v>1.0196032235398889E-5</v>
      </c>
      <c r="KN43" s="19">
        <v>8.1729245721362531E-5</v>
      </c>
      <c r="KO43" s="19">
        <v>1.4972068129281979E-5</v>
      </c>
      <c r="KP43" s="19">
        <v>4.7975012421375141E-5</v>
      </c>
      <c r="KQ43" s="19">
        <v>4.5560162106994539E-5</v>
      </c>
      <c r="KR43" s="19">
        <v>4.1857392716337927E-6</v>
      </c>
      <c r="KS43" s="19">
        <v>8.993973460746929E-5</v>
      </c>
      <c r="KT43" s="19">
        <v>5.1409468142082915E-5</v>
      </c>
      <c r="KU43" s="19">
        <v>5.3663324450781147E-8</v>
      </c>
      <c r="KV43" s="19">
        <v>2.0392064925545128E-6</v>
      </c>
      <c r="KW43" s="19">
        <v>1.5830681149964221E-5</v>
      </c>
      <c r="KX43" s="19">
        <v>0</v>
      </c>
      <c r="KY43" s="19">
        <v>2.0928696358168963E-6</v>
      </c>
      <c r="KZ43" s="19">
        <v>2.0928696358168963E-6</v>
      </c>
      <c r="LA43" s="19">
        <v>0</v>
      </c>
      <c r="LB43" s="19">
        <v>5.3663324450781147E-8</v>
      </c>
      <c r="LC43" s="19">
        <v>6.6005891312670428E-6</v>
      </c>
      <c r="LD43" s="19">
        <v>2.3504537239205092E-5</v>
      </c>
      <c r="LE43" s="19">
        <v>3.1736490200273693E-4</v>
      </c>
      <c r="LF43" s="19">
        <v>7.3057250119745731E-4</v>
      </c>
      <c r="LG43" s="19">
        <v>3.4264035639353096E-4</v>
      </c>
      <c r="LH43" s="19">
        <v>1.1027813161490485E-4</v>
      </c>
      <c r="LI43" s="19">
        <v>3.5423159715719521E-4</v>
      </c>
      <c r="LJ43" s="20">
        <v>1.2722501996904612E-3</v>
      </c>
      <c r="LK43" s="43">
        <v>0</v>
      </c>
      <c r="LL43" s="19">
        <v>0</v>
      </c>
      <c r="LM43" s="19">
        <v>0</v>
      </c>
      <c r="LN43" s="19">
        <v>0</v>
      </c>
      <c r="LO43" s="19">
        <v>0</v>
      </c>
      <c r="LP43" s="19">
        <v>0</v>
      </c>
      <c r="LQ43" s="19">
        <v>0</v>
      </c>
      <c r="LR43" s="19">
        <v>0</v>
      </c>
      <c r="LS43" s="19">
        <v>0</v>
      </c>
      <c r="LT43" s="19">
        <v>0</v>
      </c>
      <c r="LU43" s="19">
        <v>0</v>
      </c>
      <c r="LV43" s="19">
        <v>0</v>
      </c>
      <c r="LW43" s="19">
        <v>0</v>
      </c>
      <c r="LX43" s="19">
        <v>0</v>
      </c>
      <c r="LY43" s="19">
        <v>0</v>
      </c>
      <c r="LZ43" s="19">
        <v>0</v>
      </c>
      <c r="MA43" s="19">
        <v>0</v>
      </c>
      <c r="MB43" s="19">
        <v>0</v>
      </c>
      <c r="MC43" s="19">
        <v>0</v>
      </c>
      <c r="MD43" s="19">
        <v>0</v>
      </c>
      <c r="ME43" s="19">
        <v>0</v>
      </c>
      <c r="MF43" s="19">
        <v>0</v>
      </c>
      <c r="MG43" s="19">
        <v>0</v>
      </c>
      <c r="MH43" s="19">
        <v>0</v>
      </c>
      <c r="MI43" s="19">
        <v>0</v>
      </c>
      <c r="MJ43" s="19">
        <v>0</v>
      </c>
      <c r="MK43" s="19">
        <v>0</v>
      </c>
      <c r="ML43" s="19">
        <v>0</v>
      </c>
      <c r="MM43" s="19">
        <v>0</v>
      </c>
      <c r="MN43" s="19">
        <v>0</v>
      </c>
      <c r="MO43" s="19">
        <v>0</v>
      </c>
      <c r="MP43" s="19">
        <v>0</v>
      </c>
      <c r="MQ43" s="19">
        <v>0</v>
      </c>
      <c r="MR43" s="19">
        <v>0</v>
      </c>
      <c r="MS43" s="19">
        <v>0</v>
      </c>
      <c r="MT43" s="19">
        <v>0</v>
      </c>
      <c r="MU43" s="19">
        <v>0</v>
      </c>
      <c r="MV43" s="19">
        <v>0</v>
      </c>
      <c r="MW43" s="19">
        <v>0</v>
      </c>
      <c r="MX43" s="20">
        <v>0</v>
      </c>
    </row>
    <row r="44" spans="2:362" s="38" customFormat="1" ht="16.5" customHeight="1" thickBot="1">
      <c r="B44" s="44" t="s">
        <v>51</v>
      </c>
      <c r="C44" s="45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4">
        <v>0</v>
      </c>
      <c r="U44" s="24"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5">
        <v>0</v>
      </c>
      <c r="AQ44" s="45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4">
        <v>0</v>
      </c>
      <c r="BA44" s="24">
        <v>0</v>
      </c>
      <c r="BB44" s="24"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4">
        <v>0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0</v>
      </c>
      <c r="BS44" s="24">
        <v>0</v>
      </c>
      <c r="BT44" s="24">
        <v>0</v>
      </c>
      <c r="BU44" s="24">
        <v>0</v>
      </c>
      <c r="BV44" s="24">
        <v>0</v>
      </c>
      <c r="BW44" s="24">
        <v>0</v>
      </c>
      <c r="BX44" s="24">
        <v>0</v>
      </c>
      <c r="BY44" s="24">
        <v>0</v>
      </c>
      <c r="BZ44" s="24">
        <v>0</v>
      </c>
      <c r="CA44" s="24">
        <v>0</v>
      </c>
      <c r="CB44" s="24">
        <v>0</v>
      </c>
      <c r="CC44" s="24">
        <v>0</v>
      </c>
      <c r="CD44" s="25">
        <v>0</v>
      </c>
      <c r="CE44" s="45">
        <v>1.2216689065098763E-3</v>
      </c>
      <c r="CF44" s="24">
        <v>0</v>
      </c>
      <c r="CG44" s="24">
        <v>3.3006396144628525E-2</v>
      </c>
      <c r="CH44" s="24">
        <v>1.576247438788414E-2</v>
      </c>
      <c r="CI44" s="24">
        <v>5.026024766266346E-3</v>
      </c>
      <c r="CJ44" s="24">
        <v>2.3323236033320427E-2</v>
      </c>
      <c r="CK44" s="24">
        <v>9.8444684408605099E-4</v>
      </c>
      <c r="CL44" s="24">
        <v>2.6549499481916428E-2</v>
      </c>
      <c r="CM44" s="24">
        <v>9.5754535868763924E-3</v>
      </c>
      <c r="CN44" s="24">
        <v>3.2505847048014402E-3</v>
      </c>
      <c r="CO44" s="24">
        <v>1.0587181895971298E-3</v>
      </c>
      <c r="CP44" s="24">
        <v>8.8115758262574673E-4</v>
      </c>
      <c r="CQ44" s="24">
        <v>6.5735762473195791E-4</v>
      </c>
      <c r="CR44" s="24">
        <v>0</v>
      </c>
      <c r="CS44" s="24">
        <v>3.7659849971532822E-2</v>
      </c>
      <c r="CT44" s="24">
        <v>2.9802755452692509E-3</v>
      </c>
      <c r="CU44" s="24">
        <v>1.1290981201454997E-3</v>
      </c>
      <c r="CV44" s="24">
        <v>2.5270129553973675E-3</v>
      </c>
      <c r="CW44" s="24">
        <v>2.1727383136749268E-3</v>
      </c>
      <c r="CX44" s="24">
        <v>4.6487711369991302E-3</v>
      </c>
      <c r="CY44" s="24">
        <v>2.981080673635006E-3</v>
      </c>
      <c r="CZ44" s="24">
        <v>4.7041208745213225E-5</v>
      </c>
      <c r="DA44" s="24">
        <v>3.8610943011008203E-4</v>
      </c>
      <c r="DB44" s="24">
        <v>1.2851480860263109E-3</v>
      </c>
      <c r="DC44" s="24">
        <v>2.555685059633106E-4</v>
      </c>
      <c r="DD44" s="24">
        <v>0</v>
      </c>
      <c r="DE44" s="24">
        <v>1.6912969294935465E-4</v>
      </c>
      <c r="DF44" s="24">
        <v>0</v>
      </c>
      <c r="DG44" s="24">
        <v>8.7607913883402944E-5</v>
      </c>
      <c r="DH44" s="24">
        <v>3.8620689883828163E-4</v>
      </c>
      <c r="DI44" s="24">
        <v>0</v>
      </c>
      <c r="DJ44" s="24">
        <v>1.2493625035858713E-5</v>
      </c>
      <c r="DK44" s="24">
        <v>0</v>
      </c>
      <c r="DL44" s="24">
        <v>6.117246113717556E-3</v>
      </c>
      <c r="DM44" s="24">
        <v>3.361949697136879E-3</v>
      </c>
      <c r="DN44" s="24">
        <v>0</v>
      </c>
      <c r="DO44" s="24">
        <v>1.0580741800367832E-2</v>
      </c>
      <c r="DP44" s="24">
        <v>1.2436044402420521E-2</v>
      </c>
      <c r="DQ44" s="24">
        <v>6.5270010381937027E-3</v>
      </c>
      <c r="DR44" s="25">
        <v>1.6539387702941895</v>
      </c>
      <c r="DS44" s="45">
        <v>0</v>
      </c>
      <c r="DT44" s="24">
        <v>0</v>
      </c>
      <c r="DU44" s="24">
        <v>0</v>
      </c>
      <c r="DV44" s="24">
        <v>0</v>
      </c>
      <c r="DW44" s="24">
        <v>0</v>
      </c>
      <c r="DX44" s="24">
        <v>0</v>
      </c>
      <c r="DY44" s="24">
        <v>0</v>
      </c>
      <c r="DZ44" s="24">
        <v>0</v>
      </c>
      <c r="EA44" s="24">
        <v>0</v>
      </c>
      <c r="EB44" s="24">
        <v>0</v>
      </c>
      <c r="EC44" s="24">
        <v>0</v>
      </c>
      <c r="ED44" s="24">
        <v>0</v>
      </c>
      <c r="EE44" s="24">
        <v>0</v>
      </c>
      <c r="EF44" s="24">
        <v>0</v>
      </c>
      <c r="EG44" s="24">
        <v>0</v>
      </c>
      <c r="EH44" s="24">
        <v>0</v>
      </c>
      <c r="EI44" s="24">
        <v>0</v>
      </c>
      <c r="EJ44" s="24">
        <v>0</v>
      </c>
      <c r="EK44" s="24">
        <v>0</v>
      </c>
      <c r="EL44" s="24">
        <v>0</v>
      </c>
      <c r="EM44" s="24">
        <v>0</v>
      </c>
      <c r="EN44" s="24">
        <v>0</v>
      </c>
      <c r="EO44" s="24">
        <v>0</v>
      </c>
      <c r="EP44" s="24">
        <v>0</v>
      </c>
      <c r="EQ44" s="24">
        <v>0</v>
      </c>
      <c r="ER44" s="24">
        <v>0</v>
      </c>
      <c r="ES44" s="24">
        <v>0</v>
      </c>
      <c r="ET44" s="24">
        <v>0</v>
      </c>
      <c r="EU44" s="24">
        <v>0</v>
      </c>
      <c r="EV44" s="24">
        <v>0</v>
      </c>
      <c r="EW44" s="24">
        <v>0</v>
      </c>
      <c r="EX44" s="24">
        <v>0</v>
      </c>
      <c r="EY44" s="24">
        <v>0</v>
      </c>
      <c r="EZ44" s="24">
        <v>0</v>
      </c>
      <c r="FA44" s="24">
        <v>0</v>
      </c>
      <c r="FB44" s="24">
        <v>0</v>
      </c>
      <c r="FC44" s="24">
        <v>0</v>
      </c>
      <c r="FD44" s="24">
        <v>0</v>
      </c>
      <c r="FE44" s="24">
        <v>0</v>
      </c>
      <c r="FF44" s="25">
        <v>0</v>
      </c>
      <c r="FG44" s="45">
        <v>0</v>
      </c>
      <c r="FH44" s="24">
        <v>0</v>
      </c>
      <c r="FI44" s="24">
        <v>0</v>
      </c>
      <c r="FJ44" s="24">
        <v>0</v>
      </c>
      <c r="FK44" s="24">
        <v>0</v>
      </c>
      <c r="FL44" s="24">
        <v>0</v>
      </c>
      <c r="FM44" s="24">
        <v>0</v>
      </c>
      <c r="FN44" s="24">
        <v>0</v>
      </c>
      <c r="FO44" s="24">
        <v>0</v>
      </c>
      <c r="FP44" s="24">
        <v>0</v>
      </c>
      <c r="FQ44" s="24">
        <v>0</v>
      </c>
      <c r="FR44" s="24">
        <v>0</v>
      </c>
      <c r="FS44" s="24">
        <v>0</v>
      </c>
      <c r="FT44" s="24">
        <v>0</v>
      </c>
      <c r="FU44" s="24">
        <v>0</v>
      </c>
      <c r="FV44" s="24">
        <v>0</v>
      </c>
      <c r="FW44" s="24">
        <v>0</v>
      </c>
      <c r="FX44" s="24">
        <v>0</v>
      </c>
      <c r="FY44" s="24">
        <v>0</v>
      </c>
      <c r="FZ44" s="24">
        <v>0</v>
      </c>
      <c r="GA44" s="24">
        <v>0</v>
      </c>
      <c r="GB44" s="24">
        <v>0</v>
      </c>
      <c r="GC44" s="24">
        <v>0</v>
      </c>
      <c r="GD44" s="24">
        <v>0</v>
      </c>
      <c r="GE44" s="24">
        <v>0</v>
      </c>
      <c r="GF44" s="24">
        <v>0</v>
      </c>
      <c r="GG44" s="24">
        <v>0</v>
      </c>
      <c r="GH44" s="24">
        <v>0</v>
      </c>
      <c r="GI44" s="24">
        <v>0</v>
      </c>
      <c r="GJ44" s="24">
        <v>0</v>
      </c>
      <c r="GK44" s="24">
        <v>0</v>
      </c>
      <c r="GL44" s="24">
        <v>0</v>
      </c>
      <c r="GM44" s="24">
        <v>0</v>
      </c>
      <c r="GN44" s="24">
        <v>0</v>
      </c>
      <c r="GO44" s="24">
        <v>0</v>
      </c>
      <c r="GP44" s="24">
        <v>0</v>
      </c>
      <c r="GQ44" s="24">
        <v>0</v>
      </c>
      <c r="GR44" s="24">
        <v>0</v>
      </c>
      <c r="GS44" s="24">
        <v>0</v>
      </c>
      <c r="GT44" s="25">
        <v>0</v>
      </c>
      <c r="GU44" s="45">
        <v>0</v>
      </c>
      <c r="GV44" s="24">
        <v>0</v>
      </c>
      <c r="GW44" s="24">
        <v>0</v>
      </c>
      <c r="GX44" s="24">
        <v>0</v>
      </c>
      <c r="GY44" s="24">
        <v>0</v>
      </c>
      <c r="GZ44" s="24">
        <v>0</v>
      </c>
      <c r="HA44" s="24">
        <v>0</v>
      </c>
      <c r="HB44" s="24">
        <v>0</v>
      </c>
      <c r="HC44" s="24">
        <v>0</v>
      </c>
      <c r="HD44" s="24">
        <v>0</v>
      </c>
      <c r="HE44" s="24">
        <v>0</v>
      </c>
      <c r="HF44" s="24">
        <v>0</v>
      </c>
      <c r="HG44" s="24">
        <v>0</v>
      </c>
      <c r="HH44" s="24">
        <v>0</v>
      </c>
      <c r="HI44" s="24">
        <v>0</v>
      </c>
      <c r="HJ44" s="24">
        <v>0</v>
      </c>
      <c r="HK44" s="24">
        <v>0</v>
      </c>
      <c r="HL44" s="24">
        <v>0</v>
      </c>
      <c r="HM44" s="24">
        <v>0</v>
      </c>
      <c r="HN44" s="24">
        <v>0</v>
      </c>
      <c r="HO44" s="24">
        <v>0</v>
      </c>
      <c r="HP44" s="24">
        <v>0</v>
      </c>
      <c r="HQ44" s="24">
        <v>0</v>
      </c>
      <c r="HR44" s="24">
        <v>0</v>
      </c>
      <c r="HS44" s="24">
        <v>0</v>
      </c>
      <c r="HT44" s="24">
        <v>0</v>
      </c>
      <c r="HU44" s="24">
        <v>0</v>
      </c>
      <c r="HV44" s="24">
        <v>0</v>
      </c>
      <c r="HW44" s="24">
        <v>0</v>
      </c>
      <c r="HX44" s="24">
        <v>0</v>
      </c>
      <c r="HY44" s="24">
        <v>0</v>
      </c>
      <c r="HZ44" s="24">
        <v>0</v>
      </c>
      <c r="IA44" s="24">
        <v>0</v>
      </c>
      <c r="IB44" s="24">
        <v>0</v>
      </c>
      <c r="IC44" s="24">
        <v>0</v>
      </c>
      <c r="ID44" s="24">
        <v>0</v>
      </c>
      <c r="IE44" s="24">
        <v>0</v>
      </c>
      <c r="IF44" s="24">
        <v>0</v>
      </c>
      <c r="IG44" s="24">
        <v>0</v>
      </c>
      <c r="IH44" s="25">
        <v>0</v>
      </c>
      <c r="II44" s="45">
        <v>0</v>
      </c>
      <c r="IJ44" s="24">
        <v>0</v>
      </c>
      <c r="IK44" s="24">
        <v>0</v>
      </c>
      <c r="IL44" s="24">
        <v>0</v>
      </c>
      <c r="IM44" s="24">
        <v>0</v>
      </c>
      <c r="IN44" s="24">
        <v>0</v>
      </c>
      <c r="IO44" s="24">
        <v>0</v>
      </c>
      <c r="IP44" s="24">
        <v>0</v>
      </c>
      <c r="IQ44" s="24">
        <v>0</v>
      </c>
      <c r="IR44" s="24">
        <v>0</v>
      </c>
      <c r="IS44" s="24">
        <v>0</v>
      </c>
      <c r="IT44" s="24">
        <v>0</v>
      </c>
      <c r="IU44" s="24">
        <v>0</v>
      </c>
      <c r="IV44" s="24">
        <v>0</v>
      </c>
      <c r="IW44" s="24">
        <v>0</v>
      </c>
      <c r="IX44" s="24">
        <v>0</v>
      </c>
      <c r="IY44" s="24">
        <v>0</v>
      </c>
      <c r="IZ44" s="24">
        <v>0</v>
      </c>
      <c r="JA44" s="24">
        <v>0</v>
      </c>
      <c r="JB44" s="24">
        <v>0</v>
      </c>
      <c r="JC44" s="24">
        <v>0</v>
      </c>
      <c r="JD44" s="24">
        <v>0</v>
      </c>
      <c r="JE44" s="24">
        <v>0</v>
      </c>
      <c r="JF44" s="24">
        <v>0</v>
      </c>
      <c r="JG44" s="24">
        <v>0</v>
      </c>
      <c r="JH44" s="24">
        <v>0</v>
      </c>
      <c r="JI44" s="24">
        <v>0</v>
      </c>
      <c r="JJ44" s="24">
        <v>0</v>
      </c>
      <c r="JK44" s="24">
        <v>0</v>
      </c>
      <c r="JL44" s="24">
        <v>0</v>
      </c>
      <c r="JM44" s="24">
        <v>0</v>
      </c>
      <c r="JN44" s="24">
        <v>0</v>
      </c>
      <c r="JO44" s="24">
        <v>0</v>
      </c>
      <c r="JP44" s="24">
        <v>0</v>
      </c>
      <c r="JQ44" s="24">
        <v>0</v>
      </c>
      <c r="JR44" s="24">
        <v>0</v>
      </c>
      <c r="JS44" s="24">
        <v>0</v>
      </c>
      <c r="JT44" s="24">
        <v>0</v>
      </c>
      <c r="JU44" s="24">
        <v>0</v>
      </c>
      <c r="JV44" s="25">
        <v>0</v>
      </c>
      <c r="JW44" s="45">
        <v>1.4173099771142006E-4</v>
      </c>
      <c r="JX44" s="24">
        <v>7.9938517956179567E-6</v>
      </c>
      <c r="JY44" s="24">
        <v>5.0201393605675548E-5</v>
      </c>
      <c r="JZ44" s="24">
        <v>3.1743585714139044E-4</v>
      </c>
      <c r="KA44" s="24">
        <v>2.5846788958006073E-6</v>
      </c>
      <c r="KB44" s="24">
        <v>8.1803755165310577E-6</v>
      </c>
      <c r="KC44" s="24">
        <v>1.3083271369396243E-5</v>
      </c>
      <c r="KD44" s="24">
        <v>3.4986427635885775E-5</v>
      </c>
      <c r="KE44" s="24">
        <v>1.6280811905744486E-5</v>
      </c>
      <c r="KF44" s="24">
        <v>8.2603139617276611E-7</v>
      </c>
      <c r="KG44" s="24">
        <v>2.1290294171194546E-5</v>
      </c>
      <c r="KH44" s="24">
        <v>9.7791462394525297E-6</v>
      </c>
      <c r="KI44" s="24">
        <v>9.859085139396484E-7</v>
      </c>
      <c r="KJ44" s="24">
        <v>3.1975409342521743E-7</v>
      </c>
      <c r="KK44" s="24">
        <v>5.0814251153497025E-5</v>
      </c>
      <c r="KL44" s="24">
        <v>1.6014349967008457E-5</v>
      </c>
      <c r="KM44" s="24">
        <v>5.4624656513624359E-6</v>
      </c>
      <c r="KN44" s="24">
        <v>3.4266980946995318E-5</v>
      </c>
      <c r="KO44" s="24">
        <v>4.3992833525408059E-5</v>
      </c>
      <c r="KP44" s="24">
        <v>2.1450168787850998E-5</v>
      </c>
      <c r="KQ44" s="24">
        <v>2.030438554356806E-5</v>
      </c>
      <c r="KR44" s="24">
        <v>2.4674356609466486E-5</v>
      </c>
      <c r="KS44" s="24">
        <v>3.7730980693595484E-5</v>
      </c>
      <c r="KT44" s="24">
        <v>3.458673381828703E-5</v>
      </c>
      <c r="KU44" s="24">
        <v>1.8652322353318596E-7</v>
      </c>
      <c r="KV44" s="24">
        <v>8.7932374981392059E-7</v>
      </c>
      <c r="KW44" s="24">
        <v>1.0924931302724872E-5</v>
      </c>
      <c r="KX44" s="24">
        <v>0</v>
      </c>
      <c r="KY44" s="24">
        <v>9.3261610345507506E-7</v>
      </c>
      <c r="KZ44" s="24">
        <v>9.7258534879074432E-6</v>
      </c>
      <c r="LA44" s="24">
        <v>0</v>
      </c>
      <c r="LB44" s="24">
        <v>3.0110177249298431E-6</v>
      </c>
      <c r="LC44" s="24">
        <v>4.9028958528651856E-6</v>
      </c>
      <c r="LD44" s="24">
        <v>1.1511147931742016E-5</v>
      </c>
      <c r="LE44" s="24">
        <v>1.5143021300900728E-4</v>
      </c>
      <c r="LF44" s="24">
        <v>3.2702850876376033E-4</v>
      </c>
      <c r="LG44" s="24">
        <v>1.3187191507313401E-4</v>
      </c>
      <c r="LH44" s="24">
        <v>3.9516275137430057E-5</v>
      </c>
      <c r="LI44" s="24">
        <v>2.606262278277427E-4</v>
      </c>
      <c r="LJ44" s="25">
        <v>7.9783977707847953E-4</v>
      </c>
      <c r="LK44" s="45">
        <v>0</v>
      </c>
      <c r="LL44" s="24">
        <v>0</v>
      </c>
      <c r="LM44" s="24">
        <v>0</v>
      </c>
      <c r="LN44" s="24">
        <v>0</v>
      </c>
      <c r="LO44" s="24">
        <v>0</v>
      </c>
      <c r="LP44" s="24">
        <v>0</v>
      </c>
      <c r="LQ44" s="24">
        <v>0</v>
      </c>
      <c r="LR44" s="24">
        <v>0</v>
      </c>
      <c r="LS44" s="24">
        <v>0</v>
      </c>
      <c r="LT44" s="24">
        <v>0</v>
      </c>
      <c r="LU44" s="24">
        <v>0</v>
      </c>
      <c r="LV44" s="24">
        <v>0</v>
      </c>
      <c r="LW44" s="24">
        <v>0</v>
      </c>
      <c r="LX44" s="24">
        <v>0</v>
      </c>
      <c r="LY44" s="24">
        <v>0</v>
      </c>
      <c r="LZ44" s="24">
        <v>0</v>
      </c>
      <c r="MA44" s="24">
        <v>0</v>
      </c>
      <c r="MB44" s="24">
        <v>0</v>
      </c>
      <c r="MC44" s="24">
        <v>0</v>
      </c>
      <c r="MD44" s="24">
        <v>0</v>
      </c>
      <c r="ME44" s="24">
        <v>0</v>
      </c>
      <c r="MF44" s="24">
        <v>0</v>
      </c>
      <c r="MG44" s="24">
        <v>0</v>
      </c>
      <c r="MH44" s="24">
        <v>0</v>
      </c>
      <c r="MI44" s="24">
        <v>0</v>
      </c>
      <c r="MJ44" s="24">
        <v>0</v>
      </c>
      <c r="MK44" s="24">
        <v>0</v>
      </c>
      <c r="ML44" s="24">
        <v>0</v>
      </c>
      <c r="MM44" s="24">
        <v>0</v>
      </c>
      <c r="MN44" s="24">
        <v>0</v>
      </c>
      <c r="MO44" s="24">
        <v>0</v>
      </c>
      <c r="MP44" s="24">
        <v>0</v>
      </c>
      <c r="MQ44" s="24">
        <v>0</v>
      </c>
      <c r="MR44" s="24">
        <v>0</v>
      </c>
      <c r="MS44" s="24">
        <v>0</v>
      </c>
      <c r="MT44" s="24">
        <v>0</v>
      </c>
      <c r="MU44" s="24">
        <v>0</v>
      </c>
      <c r="MV44" s="24">
        <v>0</v>
      </c>
      <c r="MW44" s="24">
        <v>0</v>
      </c>
      <c r="MX44" s="25">
        <v>0</v>
      </c>
    </row>
    <row r="45" spans="2:362">
      <c r="AQ45" s="38"/>
      <c r="AR45" s="38"/>
      <c r="AS45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AC43"/>
  <sheetViews>
    <sheetView tabSelected="1" workbookViewId="0">
      <selection activeCell="A4" sqref="A4:A43"/>
    </sheetView>
  </sheetViews>
  <sheetFormatPr defaultColWidth="11.42578125" defaultRowHeight="15"/>
  <cols>
    <col min="1" max="1" width="23.28515625" customWidth="1"/>
  </cols>
  <sheetData>
    <row r="2" spans="1:29" ht="34.5">
      <c r="B2" s="48" t="s">
        <v>107</v>
      </c>
      <c r="C2" s="48" t="s">
        <v>108</v>
      </c>
      <c r="D2" s="48" t="s">
        <v>107</v>
      </c>
      <c r="E2" s="48" t="s">
        <v>108</v>
      </c>
      <c r="F2" s="48" t="s">
        <v>107</v>
      </c>
      <c r="G2" s="48" t="s">
        <v>108</v>
      </c>
      <c r="H2" s="48" t="s">
        <v>107</v>
      </c>
      <c r="I2" s="48" t="s">
        <v>108</v>
      </c>
      <c r="J2" s="48" t="s">
        <v>107</v>
      </c>
      <c r="K2" s="48" t="s">
        <v>108</v>
      </c>
      <c r="L2" s="48" t="s">
        <v>107</v>
      </c>
      <c r="M2" s="48" t="s">
        <v>108</v>
      </c>
      <c r="N2" s="48" t="s">
        <v>107</v>
      </c>
      <c r="O2" s="48" t="s">
        <v>108</v>
      </c>
      <c r="P2" s="48" t="s">
        <v>107</v>
      </c>
      <c r="Q2" s="48" t="s">
        <v>108</v>
      </c>
      <c r="R2" s="48" t="s">
        <v>107</v>
      </c>
      <c r="S2" s="48" t="s">
        <v>108</v>
      </c>
      <c r="T2" s="49" t="s">
        <v>112</v>
      </c>
      <c r="U2" s="49" t="s">
        <v>113</v>
      </c>
      <c r="V2" s="49" t="s">
        <v>114</v>
      </c>
      <c r="W2" s="49" t="s">
        <v>109</v>
      </c>
      <c r="X2" s="49" t="s">
        <v>110</v>
      </c>
      <c r="Y2" s="49" t="s">
        <v>115</v>
      </c>
      <c r="Z2" s="49" t="s">
        <v>116</v>
      </c>
      <c r="AA2" s="49" t="s">
        <v>117</v>
      </c>
      <c r="AB2" s="49" t="s">
        <v>118</v>
      </c>
      <c r="AC2" s="49" t="s">
        <v>111</v>
      </c>
    </row>
    <row r="3" spans="1:29">
      <c r="B3" s="48" t="s">
        <v>58</v>
      </c>
      <c r="C3" s="48" t="s">
        <v>58</v>
      </c>
      <c r="D3" s="48" t="s">
        <v>59</v>
      </c>
      <c r="E3" s="48" t="s">
        <v>59</v>
      </c>
      <c r="F3" s="48" t="s">
        <v>60</v>
      </c>
      <c r="G3" s="48" t="s">
        <v>60</v>
      </c>
      <c r="H3" s="48" t="s">
        <v>61</v>
      </c>
      <c r="I3" s="48" t="s">
        <v>61</v>
      </c>
      <c r="J3" s="48" t="s">
        <v>62</v>
      </c>
      <c r="K3" s="48" t="s">
        <v>62</v>
      </c>
      <c r="L3" s="48" t="s">
        <v>63</v>
      </c>
      <c r="M3" s="48" t="s">
        <v>63</v>
      </c>
      <c r="N3" s="48" t="s">
        <v>64</v>
      </c>
      <c r="O3" s="48" t="s">
        <v>64</v>
      </c>
      <c r="P3" s="48" t="s">
        <v>65</v>
      </c>
      <c r="Q3" s="48" t="s">
        <v>65</v>
      </c>
      <c r="R3" s="48" t="s">
        <v>66</v>
      </c>
      <c r="S3" s="48" t="s">
        <v>66</v>
      </c>
      <c r="T3" s="49"/>
      <c r="U3" s="49"/>
      <c r="V3" s="49"/>
      <c r="W3" s="49"/>
      <c r="X3" s="49"/>
      <c r="Y3" s="49"/>
      <c r="Z3" s="49"/>
      <c r="AA3" s="49"/>
      <c r="AB3" s="49"/>
      <c r="AC3" s="49"/>
    </row>
    <row r="4" spans="1:29">
      <c r="A4" s="29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6.5795905888080597E-2</v>
      </c>
      <c r="I4">
        <v>0</v>
      </c>
      <c r="J4">
        <v>3.4294924736022949</v>
      </c>
      <c r="K4">
        <v>0</v>
      </c>
      <c r="L4">
        <v>0</v>
      </c>
      <c r="M4">
        <v>0</v>
      </c>
      <c r="N4">
        <v>0</v>
      </c>
      <c r="O4">
        <v>0</v>
      </c>
      <c r="P4">
        <v>0.24997846782207489</v>
      </c>
      <c r="Q4">
        <v>0</v>
      </c>
      <c r="R4">
        <v>0</v>
      </c>
      <c r="S4">
        <v>0</v>
      </c>
      <c r="T4">
        <v>5.3703341484069824</v>
      </c>
      <c r="U4">
        <v>3.9743092060089111</v>
      </c>
      <c r="V4">
        <v>8.0577060580253601E-2</v>
      </c>
      <c r="W4">
        <v>0</v>
      </c>
      <c r="X4">
        <v>7.2302298545837402</v>
      </c>
      <c r="Y4">
        <v>3.5067599266767502E-2</v>
      </c>
      <c r="Z4">
        <v>8.367732048034668</v>
      </c>
      <c r="AA4">
        <v>0.15142582356929779</v>
      </c>
      <c r="AB4">
        <v>6.4198765754699707</v>
      </c>
      <c r="AC4">
        <v>4.0314569473266602</v>
      </c>
    </row>
    <row r="5" spans="1:29">
      <c r="A5" s="3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1.3954330682754517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4.2646001093089581E-3</v>
      </c>
      <c r="U5">
        <v>0</v>
      </c>
      <c r="V5">
        <v>6.3708205707371235E-3</v>
      </c>
      <c r="W5">
        <v>0.13785313069820404</v>
      </c>
      <c r="X5">
        <v>10.417842864990234</v>
      </c>
      <c r="Y5">
        <v>2.4539456262573367E-6</v>
      </c>
      <c r="Z5">
        <v>0.52040606737136841</v>
      </c>
      <c r="AA5">
        <v>1.0183377980865771E-6</v>
      </c>
      <c r="AB5">
        <v>0.15606150031089783</v>
      </c>
      <c r="AC5">
        <v>8.7934695184230804E-2</v>
      </c>
    </row>
    <row r="6" spans="1:29">
      <c r="A6" s="3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164.81082153320312</v>
      </c>
      <c r="V6">
        <v>393.22097778320312</v>
      </c>
      <c r="W6">
        <v>0</v>
      </c>
      <c r="X6">
        <v>18779.478515625</v>
      </c>
      <c r="Y6">
        <v>583.6539306640625</v>
      </c>
      <c r="Z6">
        <v>1853.0660400390625</v>
      </c>
      <c r="AA6">
        <v>10.640933990478516</v>
      </c>
      <c r="AB6">
        <v>10.589323043823242</v>
      </c>
      <c r="AC6">
        <v>13594.55859375</v>
      </c>
    </row>
    <row r="7" spans="1:29">
      <c r="A7" s="3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1.309192884946242E-5</v>
      </c>
      <c r="U7">
        <v>0.84189432859420776</v>
      </c>
      <c r="V7">
        <v>3.4959030151367187</v>
      </c>
      <c r="W7">
        <v>1.5026363134384155</v>
      </c>
      <c r="X7">
        <v>270.00289916992187</v>
      </c>
      <c r="Y7">
        <v>0</v>
      </c>
      <c r="Z7">
        <v>47.460361480712891</v>
      </c>
      <c r="AA7">
        <v>0</v>
      </c>
      <c r="AB7">
        <v>1.5140797586354893E-5</v>
      </c>
      <c r="AC7">
        <v>16.491750717163086</v>
      </c>
    </row>
    <row r="8" spans="1:29">
      <c r="A8" s="31" t="s">
        <v>17</v>
      </c>
      <c r="B8">
        <v>0</v>
      </c>
      <c r="C8">
        <v>0</v>
      </c>
      <c r="D8">
        <v>8.8023409247398376E-2</v>
      </c>
      <c r="E8">
        <v>0</v>
      </c>
      <c r="F8">
        <v>0</v>
      </c>
      <c r="G8">
        <v>0</v>
      </c>
      <c r="H8">
        <v>0</v>
      </c>
      <c r="I8">
        <v>0</v>
      </c>
      <c r="J8">
        <v>0.78035396337509155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6.2559083104133606E-2</v>
      </c>
      <c r="V8">
        <v>0</v>
      </c>
      <c r="W8">
        <v>0</v>
      </c>
      <c r="X8">
        <v>2.1994771435856819E-2</v>
      </c>
      <c r="Y8">
        <v>0</v>
      </c>
      <c r="Z8">
        <v>7.369840145111084E-2</v>
      </c>
      <c r="AA8">
        <v>0</v>
      </c>
      <c r="AB8">
        <v>0</v>
      </c>
      <c r="AC8">
        <v>0.32232189178466797</v>
      </c>
    </row>
    <row r="9" spans="1:29">
      <c r="A9" s="31" t="s">
        <v>18</v>
      </c>
      <c r="B9">
        <v>0</v>
      </c>
      <c r="C9">
        <v>0</v>
      </c>
      <c r="D9">
        <v>0</v>
      </c>
      <c r="E9">
        <v>0</v>
      </c>
      <c r="F9">
        <v>0.74174916744232178</v>
      </c>
      <c r="G9">
        <v>0</v>
      </c>
      <c r="H9">
        <v>0</v>
      </c>
      <c r="I9">
        <v>0</v>
      </c>
      <c r="J9">
        <v>18.704687118530273</v>
      </c>
      <c r="K9">
        <v>0</v>
      </c>
      <c r="L9">
        <v>0</v>
      </c>
      <c r="M9">
        <v>0</v>
      </c>
      <c r="N9">
        <v>0</v>
      </c>
      <c r="O9">
        <v>0</v>
      </c>
      <c r="P9">
        <v>0.45024538040161133</v>
      </c>
      <c r="Q9">
        <v>0</v>
      </c>
      <c r="R9">
        <v>0</v>
      </c>
      <c r="S9">
        <v>0</v>
      </c>
      <c r="T9">
        <v>0</v>
      </c>
      <c r="U9">
        <v>0.84599864482879639</v>
      </c>
      <c r="V9">
        <v>3.4367094039916992</v>
      </c>
      <c r="W9">
        <v>4.0199799537658691</v>
      </c>
      <c r="X9">
        <v>12.299720764160156</v>
      </c>
      <c r="Y9">
        <v>5.9607293456792831E-2</v>
      </c>
      <c r="Z9">
        <v>4.1688365936279297</v>
      </c>
      <c r="AA9">
        <v>9.6274949610233307E-2</v>
      </c>
      <c r="AB9">
        <v>0</v>
      </c>
      <c r="AC9">
        <v>3.2165279388427734</v>
      </c>
    </row>
    <row r="10" spans="1:29">
      <c r="A10" s="3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0.18700964748859406</v>
      </c>
      <c r="I10">
        <v>0</v>
      </c>
      <c r="J10">
        <v>0.19923034310340881</v>
      </c>
      <c r="K10">
        <v>0</v>
      </c>
      <c r="L10">
        <v>0</v>
      </c>
      <c r="M10">
        <v>0</v>
      </c>
      <c r="N10">
        <v>0</v>
      </c>
      <c r="O10">
        <v>0</v>
      </c>
      <c r="P10">
        <v>1.9781535491347313E-2</v>
      </c>
      <c r="Q10">
        <v>0</v>
      </c>
      <c r="R10">
        <v>0</v>
      </c>
      <c r="S10">
        <v>0</v>
      </c>
      <c r="T10">
        <v>2.0064654350280762</v>
      </c>
      <c r="U10">
        <v>0.30963492393493652</v>
      </c>
      <c r="V10">
        <v>0.13006025552749634</v>
      </c>
      <c r="W10">
        <v>2.5000764057040215E-2</v>
      </c>
      <c r="X10">
        <v>2.0334920883178711</v>
      </c>
      <c r="Y10">
        <v>0</v>
      </c>
      <c r="Z10">
        <v>0.57347941398620605</v>
      </c>
      <c r="AA10">
        <v>0</v>
      </c>
      <c r="AB10">
        <v>0.39845222234725952</v>
      </c>
      <c r="AC10">
        <v>0.8294142484664917</v>
      </c>
    </row>
    <row r="11" spans="1:29">
      <c r="A11" s="31" t="s">
        <v>20</v>
      </c>
      <c r="B11">
        <v>8.6270337924361229E-3</v>
      </c>
      <c r="C11">
        <v>0</v>
      </c>
      <c r="D11">
        <v>6.1479096412658691</v>
      </c>
      <c r="E11">
        <v>0</v>
      </c>
      <c r="F11">
        <v>0.10860463976860046</v>
      </c>
      <c r="G11">
        <v>0</v>
      </c>
      <c r="H11">
        <v>0.4029584527015686</v>
      </c>
      <c r="I11">
        <v>0</v>
      </c>
      <c r="J11">
        <v>7.6956267356872559</v>
      </c>
      <c r="K11">
        <v>0</v>
      </c>
      <c r="L11">
        <v>0</v>
      </c>
      <c r="M11">
        <v>0</v>
      </c>
      <c r="N11">
        <v>0</v>
      </c>
      <c r="O11">
        <v>0</v>
      </c>
      <c r="P11">
        <v>0.56117582321166992</v>
      </c>
      <c r="Q11">
        <v>0</v>
      </c>
      <c r="R11">
        <v>6.0200400650501251E-2</v>
      </c>
      <c r="S11">
        <v>0</v>
      </c>
      <c r="T11">
        <v>0.26050913333892822</v>
      </c>
      <c r="U11">
        <v>8.457148551940918</v>
      </c>
      <c r="V11">
        <v>3.687035083770752</v>
      </c>
      <c r="W11">
        <v>5.7899398803710937</v>
      </c>
      <c r="X11">
        <v>40.817081451416016</v>
      </c>
      <c r="Y11">
        <v>1.1507566086947918E-2</v>
      </c>
      <c r="Z11">
        <v>37.152149200439453</v>
      </c>
      <c r="AA11">
        <v>0.69785767793655396</v>
      </c>
      <c r="AB11">
        <v>1.0466673374176025</v>
      </c>
      <c r="AC11">
        <v>7.9884748458862305</v>
      </c>
    </row>
    <row r="12" spans="1:29">
      <c r="A12" s="31" t="s">
        <v>21</v>
      </c>
      <c r="B12">
        <v>0</v>
      </c>
      <c r="C12">
        <v>0</v>
      </c>
      <c r="D12">
        <v>1.8450315053541999E-7</v>
      </c>
      <c r="E12">
        <v>0</v>
      </c>
      <c r="F12">
        <v>0</v>
      </c>
      <c r="G12">
        <v>0</v>
      </c>
      <c r="H12">
        <v>2.152076244354248</v>
      </c>
      <c r="I12">
        <v>0</v>
      </c>
      <c r="J12">
        <v>1.8969590663909912</v>
      </c>
      <c r="K12">
        <v>0</v>
      </c>
      <c r="L12">
        <v>0</v>
      </c>
      <c r="M12">
        <v>0</v>
      </c>
      <c r="N12">
        <v>0</v>
      </c>
      <c r="O12">
        <v>0</v>
      </c>
      <c r="P12">
        <v>6.3856542110443115E-2</v>
      </c>
      <c r="Q12">
        <v>0</v>
      </c>
      <c r="R12">
        <v>0</v>
      </c>
      <c r="S12">
        <v>0</v>
      </c>
      <c r="T12">
        <v>0.69851690530776978</v>
      </c>
      <c r="U12">
        <v>0.10915171355009079</v>
      </c>
      <c r="V12">
        <v>1.4064885377883911</v>
      </c>
      <c r="W12">
        <v>1.0494877099990845</v>
      </c>
      <c r="X12">
        <v>12.283440589904785</v>
      </c>
      <c r="Y12">
        <v>0</v>
      </c>
      <c r="Z12">
        <v>46.65289306640625</v>
      </c>
      <c r="AA12">
        <v>0</v>
      </c>
      <c r="AB12">
        <v>2.5515304878354073E-2</v>
      </c>
      <c r="AC12">
        <v>18.166954040527344</v>
      </c>
    </row>
    <row r="13" spans="1:29">
      <c r="A13" s="31" t="s">
        <v>22</v>
      </c>
      <c r="B13">
        <v>0</v>
      </c>
      <c r="C13">
        <v>0</v>
      </c>
      <c r="D13">
        <v>5.9655286577253719E-7</v>
      </c>
      <c r="E13">
        <v>0</v>
      </c>
      <c r="F13">
        <v>0.32311275601387024</v>
      </c>
      <c r="G13">
        <v>0</v>
      </c>
      <c r="H13">
        <v>0.16221944987773895</v>
      </c>
      <c r="I13">
        <v>0</v>
      </c>
      <c r="J13">
        <v>58.937061309814453</v>
      </c>
      <c r="K13">
        <v>0</v>
      </c>
      <c r="L13">
        <v>0</v>
      </c>
      <c r="M13">
        <v>0</v>
      </c>
      <c r="N13">
        <v>0</v>
      </c>
      <c r="O13">
        <v>0</v>
      </c>
      <c r="P13">
        <v>3.5787851810455322</v>
      </c>
      <c r="Q13">
        <v>0</v>
      </c>
      <c r="R13">
        <v>0</v>
      </c>
      <c r="S13">
        <v>0</v>
      </c>
      <c r="T13">
        <v>9.0347490310668945</v>
      </c>
      <c r="U13">
        <v>0</v>
      </c>
      <c r="V13">
        <v>2.2797703742980957</v>
      </c>
      <c r="W13">
        <v>0.22489073872566223</v>
      </c>
      <c r="X13">
        <v>2.3433909746017889E-7</v>
      </c>
      <c r="Y13">
        <v>0</v>
      </c>
      <c r="Z13">
        <v>42.140911102294922</v>
      </c>
      <c r="AA13">
        <v>0</v>
      </c>
      <c r="AB13">
        <v>0</v>
      </c>
      <c r="AC13">
        <v>0.10289174318313599</v>
      </c>
    </row>
    <row r="14" spans="1:29">
      <c r="A14" s="31" t="s">
        <v>1</v>
      </c>
      <c r="B14">
        <v>1.0916182771325111E-2</v>
      </c>
      <c r="C14">
        <v>0</v>
      </c>
      <c r="D14">
        <v>1.3138620715835714E-6</v>
      </c>
      <c r="E14">
        <v>0</v>
      </c>
      <c r="F14">
        <v>0</v>
      </c>
      <c r="G14">
        <v>0</v>
      </c>
      <c r="H14">
        <v>7.2006937443802599E-6</v>
      </c>
      <c r="I14">
        <v>0</v>
      </c>
      <c r="J14">
        <v>3.3768713474273682</v>
      </c>
      <c r="K14">
        <v>0</v>
      </c>
      <c r="L14">
        <v>0</v>
      </c>
      <c r="M14">
        <v>0</v>
      </c>
      <c r="N14">
        <v>0</v>
      </c>
      <c r="O14">
        <v>0</v>
      </c>
      <c r="P14">
        <v>4.4714449904859066E-3</v>
      </c>
      <c r="Q14">
        <v>0</v>
      </c>
      <c r="R14">
        <v>6.6787988544092514E-6</v>
      </c>
      <c r="S14">
        <v>0</v>
      </c>
      <c r="T14">
        <v>1.9147795438766479</v>
      </c>
      <c r="U14">
        <v>1.4995067119598389</v>
      </c>
      <c r="V14">
        <v>0.29515382647514343</v>
      </c>
      <c r="W14">
        <v>0.43184360861778259</v>
      </c>
      <c r="X14">
        <v>1.3725974559783936</v>
      </c>
      <c r="Y14">
        <v>4.5203790068626404E-2</v>
      </c>
      <c r="Z14">
        <v>0.47794556617736816</v>
      </c>
      <c r="AA14">
        <v>0</v>
      </c>
      <c r="AB14">
        <v>2.3187940940260887E-2</v>
      </c>
      <c r="AC14">
        <v>0.85766822099685669</v>
      </c>
    </row>
    <row r="15" spans="1:29">
      <c r="A15" s="31" t="s">
        <v>23</v>
      </c>
      <c r="B15">
        <v>7.2193671949207783E-3</v>
      </c>
      <c r="C15">
        <v>0</v>
      </c>
      <c r="D15">
        <v>3.8974483031779528E-3</v>
      </c>
      <c r="E15">
        <v>0</v>
      </c>
      <c r="F15">
        <v>3.3464923035353422E-3</v>
      </c>
      <c r="G15">
        <v>0</v>
      </c>
      <c r="H15">
        <v>2.4254109121102374E-7</v>
      </c>
      <c r="I15">
        <v>0</v>
      </c>
      <c r="J15">
        <v>0.17769525945186615</v>
      </c>
      <c r="K15">
        <v>0</v>
      </c>
      <c r="L15">
        <v>2.7433046057012689E-7</v>
      </c>
      <c r="M15">
        <v>0</v>
      </c>
      <c r="N15">
        <v>2.7433046057012689E-7</v>
      </c>
      <c r="O15">
        <v>0</v>
      </c>
      <c r="P15">
        <v>2.6614987291395664E-3</v>
      </c>
      <c r="Q15">
        <v>0</v>
      </c>
      <c r="R15">
        <v>9.1247698292136192E-3</v>
      </c>
      <c r="S15">
        <v>0</v>
      </c>
      <c r="T15">
        <v>0.38936513662338257</v>
      </c>
      <c r="U15">
        <v>0.42610219120979309</v>
      </c>
      <c r="V15">
        <v>9.9905736744403839E-2</v>
      </c>
      <c r="W15">
        <v>7.6519675552845001E-2</v>
      </c>
      <c r="X15">
        <v>0.68425512313842773</v>
      </c>
      <c r="Y15">
        <v>1.2482530437409878E-2</v>
      </c>
      <c r="Z15">
        <v>0.90230405330657959</v>
      </c>
      <c r="AA15">
        <v>0</v>
      </c>
      <c r="AB15">
        <v>4.6849134378135204E-3</v>
      </c>
      <c r="AC15">
        <v>6.8604106903076172</v>
      </c>
    </row>
    <row r="16" spans="1:29">
      <c r="A16" s="31" t="s">
        <v>24</v>
      </c>
      <c r="B16">
        <v>1.6478661564178765E-6</v>
      </c>
      <c r="C16">
        <v>0</v>
      </c>
      <c r="D16">
        <v>3.6004588007926941E-2</v>
      </c>
      <c r="E16">
        <v>0</v>
      </c>
      <c r="F16">
        <v>0</v>
      </c>
      <c r="G16">
        <v>0</v>
      </c>
      <c r="H16">
        <v>4.7761112451553345E-2</v>
      </c>
      <c r="I16">
        <v>0</v>
      </c>
      <c r="J16">
        <v>1.0802406072616577</v>
      </c>
      <c r="K16">
        <v>0</v>
      </c>
      <c r="L16">
        <v>0</v>
      </c>
      <c r="M16">
        <v>0</v>
      </c>
      <c r="N16">
        <v>0</v>
      </c>
      <c r="O16">
        <v>0</v>
      </c>
      <c r="P16">
        <v>2.7266081888228655E-3</v>
      </c>
      <c r="Q16">
        <v>0</v>
      </c>
      <c r="R16">
        <v>1.8309997394680977E-2</v>
      </c>
      <c r="S16">
        <v>0</v>
      </c>
      <c r="T16">
        <v>2.8411434414010728E-6</v>
      </c>
      <c r="U16">
        <v>0.2555239200592041</v>
      </c>
      <c r="V16">
        <v>2.7598098386079073E-3</v>
      </c>
      <c r="W16">
        <v>0.16432240605354309</v>
      </c>
      <c r="X16">
        <v>1.1780098676681519</v>
      </c>
      <c r="Y16">
        <v>2.9995715067343554E-6</v>
      </c>
      <c r="Z16">
        <v>0.23978957533836365</v>
      </c>
      <c r="AA16">
        <v>0</v>
      </c>
      <c r="AB16">
        <v>1.1442027698649326E-6</v>
      </c>
      <c r="AC16">
        <v>2.4321651458740234</v>
      </c>
    </row>
    <row r="17" spans="1:29">
      <c r="A17" s="31" t="s">
        <v>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8.7184343338012695</v>
      </c>
      <c r="U17">
        <v>2.8960914611816406</v>
      </c>
      <c r="V17">
        <v>2.9493632316589355</v>
      </c>
      <c r="W17">
        <v>4.9151942133903503E-2</v>
      </c>
      <c r="X17">
        <v>8.6691608428955078</v>
      </c>
      <c r="Y17">
        <v>9.0022125244140625</v>
      </c>
      <c r="Z17">
        <v>0.32814082503318787</v>
      </c>
      <c r="AA17">
        <v>1.9371377304196358E-2</v>
      </c>
      <c r="AB17">
        <v>0.23272907733917236</v>
      </c>
      <c r="AC17">
        <v>2.8253073692321777</v>
      </c>
    </row>
    <row r="18" spans="1:29">
      <c r="A18" s="31" t="s">
        <v>26</v>
      </c>
      <c r="B18">
        <v>7.5993806123733521E-2</v>
      </c>
      <c r="C18">
        <v>0</v>
      </c>
      <c r="D18">
        <v>1.8360424292040989E-6</v>
      </c>
      <c r="E18">
        <v>0</v>
      </c>
      <c r="F18">
        <v>0.90876030921936035</v>
      </c>
      <c r="G18">
        <v>0</v>
      </c>
      <c r="H18">
        <v>7.3945708572864532E-2</v>
      </c>
      <c r="I18">
        <v>0</v>
      </c>
      <c r="J18">
        <v>4.0199213027954102</v>
      </c>
      <c r="K18">
        <v>0</v>
      </c>
      <c r="L18">
        <v>7.8121433944033924E-7</v>
      </c>
      <c r="M18">
        <v>0</v>
      </c>
      <c r="N18">
        <v>7.8121433944033924E-7</v>
      </c>
      <c r="O18">
        <v>0</v>
      </c>
      <c r="P18">
        <v>2.8194790706038475E-2</v>
      </c>
      <c r="Q18">
        <v>0</v>
      </c>
      <c r="R18">
        <v>9.8105501383543015E-3</v>
      </c>
      <c r="S18">
        <v>0</v>
      </c>
      <c r="T18">
        <v>1.3669337034225464</v>
      </c>
      <c r="U18">
        <v>6.4472007751464844</v>
      </c>
      <c r="V18">
        <v>11.93623161315918</v>
      </c>
      <c r="W18">
        <v>3.1567294597625732</v>
      </c>
      <c r="X18">
        <v>8.4332818984985352</v>
      </c>
      <c r="Y18">
        <v>4.7825751826167107E-3</v>
      </c>
      <c r="Z18">
        <v>1.6231375932693481</v>
      </c>
      <c r="AA18">
        <v>1.8674261355045019E-6</v>
      </c>
      <c r="AB18">
        <v>4.5690432190895081E-2</v>
      </c>
      <c r="AC18">
        <v>3.0624947547912598</v>
      </c>
    </row>
    <row r="19" spans="1:29">
      <c r="A19" s="31" t="s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121.42417144775391</v>
      </c>
      <c r="U19">
        <v>261.95700073242187</v>
      </c>
      <c r="V19">
        <v>7.7523924119304866E-5</v>
      </c>
      <c r="W19">
        <v>47.860340118408203</v>
      </c>
      <c r="X19">
        <v>473.49246215820312</v>
      </c>
      <c r="Y19">
        <v>0</v>
      </c>
      <c r="Z19">
        <v>5986.60693359375</v>
      </c>
      <c r="AA19">
        <v>0</v>
      </c>
      <c r="AB19">
        <v>0</v>
      </c>
      <c r="AC19">
        <v>4211.662109375</v>
      </c>
    </row>
    <row r="20" spans="1:29">
      <c r="A20" s="31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26.698369979858398</v>
      </c>
      <c r="U20">
        <v>23.918251037597656</v>
      </c>
      <c r="V20">
        <v>3.3246731758117676</v>
      </c>
      <c r="W20">
        <v>9.2340660095214844</v>
      </c>
      <c r="X20">
        <v>427.01846313476562</v>
      </c>
      <c r="Y20">
        <v>79.529167175292969</v>
      </c>
      <c r="Z20">
        <v>136.15170288085937</v>
      </c>
      <c r="AA20">
        <v>7.348609447479248</v>
      </c>
      <c r="AB20">
        <v>2.4887290000915527</v>
      </c>
      <c r="AC20">
        <v>101.9661865234375</v>
      </c>
    </row>
    <row r="21" spans="1:29">
      <c r="A21" s="31" t="s">
        <v>29</v>
      </c>
      <c r="B21">
        <v>4.3998588807880878E-3</v>
      </c>
      <c r="C21">
        <v>0</v>
      </c>
      <c r="D21">
        <v>1.3845194578170776</v>
      </c>
      <c r="E21">
        <v>0</v>
      </c>
      <c r="F21">
        <v>8.0036390572786331E-3</v>
      </c>
      <c r="G21">
        <v>0</v>
      </c>
      <c r="H21">
        <v>6.4377941191196442E-2</v>
      </c>
      <c r="I21">
        <v>0</v>
      </c>
      <c r="J21">
        <v>9.3995532989501953</v>
      </c>
      <c r="K21">
        <v>0</v>
      </c>
      <c r="L21">
        <v>0</v>
      </c>
      <c r="M21">
        <v>0</v>
      </c>
      <c r="N21">
        <v>0</v>
      </c>
      <c r="O21">
        <v>0</v>
      </c>
      <c r="P21">
        <v>0.82459414005279541</v>
      </c>
      <c r="Q21">
        <v>0</v>
      </c>
      <c r="R21">
        <v>3.5189732909202576E-2</v>
      </c>
      <c r="S21">
        <v>0</v>
      </c>
      <c r="T21">
        <v>0.57778555154800415</v>
      </c>
      <c r="U21">
        <v>6.543632984161377</v>
      </c>
      <c r="V21">
        <v>2.2715640068054199</v>
      </c>
      <c r="W21">
        <v>1.1645835638046265</v>
      </c>
      <c r="X21">
        <v>4.9740514755249023</v>
      </c>
      <c r="Y21">
        <v>9.9028103053569794E-2</v>
      </c>
      <c r="Z21">
        <v>2.1982536315917969</v>
      </c>
      <c r="AA21">
        <v>3.5544703006744385</v>
      </c>
      <c r="AB21">
        <v>1.2367056608200073</v>
      </c>
      <c r="AC21">
        <v>5.9852495193481445</v>
      </c>
    </row>
    <row r="22" spans="1:29">
      <c r="A22" s="31" t="s">
        <v>30</v>
      </c>
      <c r="B22">
        <v>0.77297091484069824</v>
      </c>
      <c r="C22">
        <v>0</v>
      </c>
      <c r="D22">
        <v>2.5515642166137695</v>
      </c>
      <c r="E22">
        <v>0</v>
      </c>
      <c r="F22">
        <v>0.14691904187202454</v>
      </c>
      <c r="G22">
        <v>0</v>
      </c>
      <c r="H22">
        <v>1.5543525218963623</v>
      </c>
      <c r="I22">
        <v>0</v>
      </c>
      <c r="J22">
        <v>16.923627853393555</v>
      </c>
      <c r="K22">
        <v>0</v>
      </c>
      <c r="L22">
        <v>1.6720796003937721E-2</v>
      </c>
      <c r="M22">
        <v>0</v>
      </c>
      <c r="N22">
        <v>1.6720796003937721E-2</v>
      </c>
      <c r="O22">
        <v>0</v>
      </c>
      <c r="P22">
        <v>4.234100341796875</v>
      </c>
      <c r="Q22">
        <v>0</v>
      </c>
      <c r="R22">
        <v>7.0139288902282715E-2</v>
      </c>
      <c r="S22">
        <v>0</v>
      </c>
      <c r="T22">
        <v>1.6988679170608521</v>
      </c>
      <c r="U22">
        <v>10.386764526367187</v>
      </c>
      <c r="V22">
        <v>0.35501888394355774</v>
      </c>
      <c r="W22">
        <v>0.80858910083770752</v>
      </c>
      <c r="X22">
        <v>0.88881593942642212</v>
      </c>
      <c r="Y22">
        <v>0</v>
      </c>
      <c r="Z22">
        <v>0.96807694435119629</v>
      </c>
      <c r="AA22">
        <v>0</v>
      </c>
      <c r="AB22">
        <v>7.2362348437309265E-2</v>
      </c>
      <c r="AC22">
        <v>0.55289781093597412</v>
      </c>
    </row>
    <row r="23" spans="1:29">
      <c r="A23" s="31" t="s">
        <v>31</v>
      </c>
      <c r="B23">
        <v>4.7235656529664993E-2</v>
      </c>
      <c r="C23">
        <v>0</v>
      </c>
      <c r="D23">
        <v>3.1621534377336502E-2</v>
      </c>
      <c r="E23">
        <v>0</v>
      </c>
      <c r="F23">
        <v>2.3379530757665634E-2</v>
      </c>
      <c r="G23">
        <v>0</v>
      </c>
      <c r="H23">
        <v>0.28548127412796021</v>
      </c>
      <c r="I23">
        <v>0</v>
      </c>
      <c r="J23">
        <v>6.2642698287963867</v>
      </c>
      <c r="K23">
        <v>0</v>
      </c>
      <c r="L23">
        <v>1.032785139977932E-2</v>
      </c>
      <c r="M23">
        <v>0</v>
      </c>
      <c r="N23">
        <v>1.032785139977932E-2</v>
      </c>
      <c r="O23">
        <v>0</v>
      </c>
      <c r="P23">
        <v>0.28928056359291077</v>
      </c>
      <c r="Q23">
        <v>0</v>
      </c>
      <c r="R23">
        <v>8.6546419188380241E-3</v>
      </c>
      <c r="S23">
        <v>0</v>
      </c>
      <c r="T23">
        <v>4.8488688468933105</v>
      </c>
      <c r="U23">
        <v>2.4396944046020508</v>
      </c>
      <c r="V23">
        <v>3.4422805309295654</v>
      </c>
      <c r="W23">
        <v>2.0533108711242676</v>
      </c>
      <c r="X23">
        <v>23.562726974487305</v>
      </c>
      <c r="Y23">
        <v>3.7568453699350357E-3</v>
      </c>
      <c r="Z23">
        <v>3.9621448516845703</v>
      </c>
      <c r="AA23">
        <v>1.516814112663269</v>
      </c>
      <c r="AB23">
        <v>1.0048869848251343</v>
      </c>
      <c r="AC23">
        <v>9.0345478057861328</v>
      </c>
    </row>
    <row r="24" spans="1:29">
      <c r="A24" s="31" t="s">
        <v>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6.3486628532409668</v>
      </c>
      <c r="U24">
        <v>3.855358362197876</v>
      </c>
      <c r="V24">
        <v>13.746757507324219</v>
      </c>
      <c r="W24">
        <v>2.4074294567108154</v>
      </c>
      <c r="X24">
        <v>115.07471466064453</v>
      </c>
      <c r="Y24">
        <v>0.36474442481994629</v>
      </c>
      <c r="Z24">
        <v>3.1117138862609863</v>
      </c>
      <c r="AA24">
        <v>7.3826722800731659E-3</v>
      </c>
      <c r="AB24">
        <v>1.8481006622314453</v>
      </c>
      <c r="AC24">
        <v>11.167143821716309</v>
      </c>
    </row>
    <row r="25" spans="1:29">
      <c r="A25" s="31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88.302337646484375</v>
      </c>
      <c r="U25">
        <v>67.295730590820313</v>
      </c>
      <c r="V25">
        <v>8.7440891265869141</v>
      </c>
      <c r="W25">
        <v>40.271251678466797</v>
      </c>
      <c r="X25">
        <v>643.22467041015625</v>
      </c>
      <c r="Y25">
        <v>79.306228637695312</v>
      </c>
      <c r="Z25">
        <v>407.42474365234375</v>
      </c>
      <c r="AA25">
        <v>151.119140625</v>
      </c>
      <c r="AB25">
        <v>74.25408935546875</v>
      </c>
      <c r="AC25">
        <v>83.539779663085937</v>
      </c>
    </row>
    <row r="26" spans="1:29">
      <c r="A26" s="31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289.2288818359375</v>
      </c>
      <c r="U26">
        <v>41.570873260498047</v>
      </c>
      <c r="V26">
        <v>3.9745748043060303</v>
      </c>
      <c r="W26">
        <v>2.3347876071929932</v>
      </c>
      <c r="X26">
        <v>336.17373657226562</v>
      </c>
      <c r="Y26">
        <v>9.6196405589580536E-2</v>
      </c>
      <c r="Z26">
        <v>79.244255065917969</v>
      </c>
      <c r="AA26">
        <v>25.278715133666992</v>
      </c>
      <c r="AB26">
        <v>177.25688171386719</v>
      </c>
      <c r="AC26">
        <v>169.37409973144531</v>
      </c>
    </row>
    <row r="27" spans="1:29">
      <c r="A27" s="31" t="s">
        <v>35</v>
      </c>
      <c r="B27">
        <v>0.88341724872589111</v>
      </c>
      <c r="C27">
        <v>0.21195420622825623</v>
      </c>
      <c r="D27">
        <v>1.1518033742904663</v>
      </c>
      <c r="E27">
        <v>0.6380622386932373</v>
      </c>
      <c r="F27">
        <v>0.56815099716186523</v>
      </c>
      <c r="G27">
        <v>2.453377703204751E-3</v>
      </c>
      <c r="H27">
        <v>1.363378643989563</v>
      </c>
      <c r="I27">
        <v>8.0122202634811401E-2</v>
      </c>
      <c r="J27">
        <v>2.1663835048675537</v>
      </c>
      <c r="K27">
        <v>5.6436629295349121</v>
      </c>
      <c r="L27">
        <v>0.15800765156745911</v>
      </c>
      <c r="M27">
        <v>0.90326869487762451</v>
      </c>
      <c r="N27">
        <v>0.15800765156745911</v>
      </c>
      <c r="O27">
        <v>3.8140270859003067E-2</v>
      </c>
      <c r="P27">
        <v>2.1615407466888428</v>
      </c>
      <c r="Q27">
        <v>0.16817709803581238</v>
      </c>
      <c r="R27">
        <v>0.10931164026260376</v>
      </c>
      <c r="S27">
        <v>1.5393870417028666E-3</v>
      </c>
      <c r="T27">
        <v>10.26545238494873</v>
      </c>
      <c r="U27">
        <v>3.6668910980224609</v>
      </c>
      <c r="V27">
        <v>9.9263639450073242</v>
      </c>
      <c r="W27">
        <v>2.7326555252075195</v>
      </c>
      <c r="X27">
        <v>33.288917541503906</v>
      </c>
      <c r="Y27">
        <v>0.62989681959152222</v>
      </c>
      <c r="Z27">
        <v>1.6607253551483154</v>
      </c>
      <c r="AA27">
        <v>0.38598695397377014</v>
      </c>
      <c r="AB27">
        <v>1.0459561347961426</v>
      </c>
      <c r="AC27">
        <v>12.112180709838867</v>
      </c>
    </row>
    <row r="28" spans="1:29">
      <c r="A28" s="31" t="s">
        <v>36</v>
      </c>
      <c r="B28">
        <v>2.3038051466528486E-8</v>
      </c>
      <c r="C28">
        <v>0.14639967679977417</v>
      </c>
      <c r="D28">
        <v>1.5332387760281563E-2</v>
      </c>
      <c r="E28">
        <v>1.8322573900222778</v>
      </c>
      <c r="F28">
        <v>3.4412120003253222E-3</v>
      </c>
      <c r="G28">
        <v>2.0838407799601555E-3</v>
      </c>
      <c r="H28">
        <v>0.15849989652633667</v>
      </c>
      <c r="I28">
        <v>0.37838655710220337</v>
      </c>
      <c r="J28">
        <v>0.32645753026008606</v>
      </c>
      <c r="K28">
        <v>5.396155834197998</v>
      </c>
      <c r="L28">
        <v>1.9903462380170822E-3</v>
      </c>
      <c r="M28">
        <v>0.53732097148895264</v>
      </c>
      <c r="N28">
        <v>1.9903462380170822E-3</v>
      </c>
      <c r="O28">
        <v>6.6345802042633295E-4</v>
      </c>
      <c r="P28">
        <v>0.50106388330459595</v>
      </c>
      <c r="Q28">
        <v>0.48532727360725403</v>
      </c>
      <c r="R28">
        <v>2.2641140162704687E-7</v>
      </c>
      <c r="S28">
        <v>1.5355248935520649E-2</v>
      </c>
      <c r="T28">
        <v>10.334428787231445</v>
      </c>
      <c r="U28">
        <v>2.1188173294067383</v>
      </c>
      <c r="V28">
        <v>3.1935107707977295</v>
      </c>
      <c r="W28">
        <v>1.3995207548141479</v>
      </c>
      <c r="X28">
        <v>25.160484313964844</v>
      </c>
      <c r="Y28">
        <v>1.0489040613174438</v>
      </c>
      <c r="Z28">
        <v>7.6610145568847656</v>
      </c>
      <c r="AA28">
        <v>0.32185089588165283</v>
      </c>
      <c r="AB28">
        <v>1.0101233720779419</v>
      </c>
      <c r="AC28">
        <v>11.932736396789551</v>
      </c>
    </row>
    <row r="29" spans="1:29">
      <c r="A29" s="31" t="s">
        <v>37</v>
      </c>
      <c r="B29">
        <v>0</v>
      </c>
      <c r="C29">
        <v>2.1608555689454079E-3</v>
      </c>
      <c r="D29">
        <v>0</v>
      </c>
      <c r="E29">
        <v>6.7542600445449352E-3</v>
      </c>
      <c r="F29">
        <v>0</v>
      </c>
      <c r="G29">
        <v>0</v>
      </c>
      <c r="H29">
        <v>0</v>
      </c>
      <c r="I29">
        <v>6.1013468075543642E-4</v>
      </c>
      <c r="J29">
        <v>0</v>
      </c>
      <c r="K29">
        <v>1.0329199954867363E-2</v>
      </c>
      <c r="L29">
        <v>0</v>
      </c>
      <c r="M29">
        <v>4.1120906826108694E-4</v>
      </c>
      <c r="N29">
        <v>0</v>
      </c>
      <c r="O29">
        <v>0</v>
      </c>
      <c r="P29">
        <v>0</v>
      </c>
      <c r="Q29">
        <v>6.1638007173314691E-4</v>
      </c>
      <c r="R29">
        <v>0</v>
      </c>
      <c r="S29">
        <v>9.1616855934262276E-4</v>
      </c>
      <c r="T29">
        <v>8.8290013372898102E-3</v>
      </c>
      <c r="U29">
        <v>5.5102232843637466E-2</v>
      </c>
      <c r="V29">
        <v>5.0365235656499863E-3</v>
      </c>
      <c r="W29">
        <v>0</v>
      </c>
      <c r="X29">
        <v>0.150368332862854</v>
      </c>
      <c r="Y29">
        <v>2.8635838589252671E-7</v>
      </c>
      <c r="Z29">
        <v>1.8079517409205437E-2</v>
      </c>
      <c r="AA29">
        <v>1.5239246309306509E-8</v>
      </c>
      <c r="AB29">
        <v>3.6406610161066055E-3</v>
      </c>
      <c r="AC29">
        <v>5.9019401669502258E-3</v>
      </c>
    </row>
    <row r="30" spans="1:29">
      <c r="A30" s="31" t="s">
        <v>38</v>
      </c>
      <c r="B30">
        <v>1.5083662001416087E-3</v>
      </c>
      <c r="C30">
        <v>0.36751082539558411</v>
      </c>
      <c r="D30">
        <v>1.2642269022762775E-2</v>
      </c>
      <c r="E30">
        <v>4.4582505226135254</v>
      </c>
      <c r="F30">
        <v>0</v>
      </c>
      <c r="G30">
        <v>2.825370617210865E-2</v>
      </c>
      <c r="H30">
        <v>8.9873604476451874E-2</v>
      </c>
      <c r="I30">
        <v>0.1231432631611824</v>
      </c>
      <c r="J30">
        <v>6.2105976045131683E-2</v>
      </c>
      <c r="K30">
        <v>6.8062596321105957</v>
      </c>
      <c r="L30">
        <v>0</v>
      </c>
      <c r="M30">
        <v>0.62395346164703369</v>
      </c>
      <c r="N30">
        <v>0</v>
      </c>
      <c r="O30">
        <v>0.11005246639251709</v>
      </c>
      <c r="P30">
        <v>3.3337469212710857E-3</v>
      </c>
      <c r="Q30">
        <v>0.42590245604515076</v>
      </c>
      <c r="R30">
        <v>7.9755670867598383E-7</v>
      </c>
      <c r="S30">
        <v>1.0332419537007809E-2</v>
      </c>
      <c r="T30">
        <v>2.4311590194702148</v>
      </c>
      <c r="U30">
        <v>3.0606160163879395</v>
      </c>
      <c r="V30">
        <v>5.5557565689086914</v>
      </c>
      <c r="W30">
        <v>0.27451354265213013</v>
      </c>
      <c r="X30">
        <v>25.445652008056641</v>
      </c>
      <c r="Y30">
        <v>2.0313337445259094E-3</v>
      </c>
      <c r="Z30">
        <v>4.1224241256713867</v>
      </c>
      <c r="AA30">
        <v>0.29966855049133301</v>
      </c>
      <c r="AB30">
        <v>0.24977275729179382</v>
      </c>
      <c r="AC30">
        <v>6.8931741714477539</v>
      </c>
    </row>
    <row r="31" spans="1:29">
      <c r="A31" s="31" t="s">
        <v>39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s="31" t="s">
        <v>40</v>
      </c>
      <c r="B32">
        <v>0</v>
      </c>
      <c r="C32">
        <v>1.4289400540292263E-2</v>
      </c>
      <c r="D32">
        <v>8.2870200276374817E-4</v>
      </c>
      <c r="E32">
        <v>7.0573695003986359E-2</v>
      </c>
      <c r="F32">
        <v>1.5375045768450946E-4</v>
      </c>
      <c r="G32">
        <v>6.3021951355040073E-3</v>
      </c>
      <c r="H32">
        <v>2.1989481346906814E-9</v>
      </c>
      <c r="I32">
        <v>5.1018707454204559E-3</v>
      </c>
      <c r="J32">
        <v>3.1544093042612076E-2</v>
      </c>
      <c r="K32">
        <v>0.60793256759643555</v>
      </c>
      <c r="L32">
        <v>0</v>
      </c>
      <c r="M32">
        <v>1.8994184210896492E-2</v>
      </c>
      <c r="N32">
        <v>0</v>
      </c>
      <c r="O32">
        <v>0</v>
      </c>
      <c r="P32">
        <v>8.8012460619211197E-3</v>
      </c>
      <c r="Q32">
        <v>4.1601336561143398E-3</v>
      </c>
      <c r="R32">
        <v>0</v>
      </c>
      <c r="S32">
        <v>2.4452303293287514E-8</v>
      </c>
      <c r="T32">
        <v>6.1745703220367432E-2</v>
      </c>
      <c r="U32">
        <v>5.7993374764919281E-2</v>
      </c>
      <c r="V32">
        <v>1.0660481452941895</v>
      </c>
      <c r="W32">
        <v>1.7804203554987907E-2</v>
      </c>
      <c r="X32">
        <v>2.0894758701324463</v>
      </c>
      <c r="Y32">
        <v>1.1956335045397282E-2</v>
      </c>
      <c r="Z32">
        <v>0.64449977874755859</v>
      </c>
      <c r="AA32">
        <v>5.7402136735618114E-3</v>
      </c>
      <c r="AB32">
        <v>8.0413207411766052E-2</v>
      </c>
      <c r="AC32">
        <v>0.1597188413143158</v>
      </c>
    </row>
    <row r="33" spans="1:29">
      <c r="A33" s="31" t="s">
        <v>41</v>
      </c>
      <c r="B33">
        <v>4.085419699549675E-3</v>
      </c>
      <c r="C33">
        <v>0.70198309421539307</v>
      </c>
      <c r="D33">
        <v>4.2739592492580414E-2</v>
      </c>
      <c r="E33">
        <v>0.27320107817649841</v>
      </c>
      <c r="F33">
        <v>0</v>
      </c>
      <c r="G33">
        <v>0</v>
      </c>
      <c r="H33">
        <v>0</v>
      </c>
      <c r="I33">
        <v>1.706171360638109E-6</v>
      </c>
      <c r="J33">
        <v>41.101535797119141</v>
      </c>
      <c r="K33">
        <v>107.68423461914062</v>
      </c>
      <c r="L33">
        <v>0</v>
      </c>
      <c r="M33">
        <v>55.202537536621094</v>
      </c>
      <c r="N33">
        <v>0</v>
      </c>
      <c r="O33">
        <v>0</v>
      </c>
      <c r="P33">
        <v>1.8561266362667084E-2</v>
      </c>
      <c r="Q33">
        <v>1.1502789258956909</v>
      </c>
      <c r="R33">
        <v>0</v>
      </c>
      <c r="S33">
        <v>0</v>
      </c>
      <c r="T33">
        <v>8.6816701889038086</v>
      </c>
      <c r="U33">
        <v>7.4829749763011932E-2</v>
      </c>
      <c r="V33">
        <v>0.70456957817077637</v>
      </c>
      <c r="W33">
        <v>4.939018189907074E-2</v>
      </c>
      <c r="X33">
        <v>163.60174560546875</v>
      </c>
      <c r="Y33">
        <v>1.4452149868011475</v>
      </c>
      <c r="Z33">
        <v>3.4498589038848877</v>
      </c>
      <c r="AA33">
        <v>0.11593751609325409</v>
      </c>
      <c r="AB33">
        <v>1.165777325630188</v>
      </c>
      <c r="AC33">
        <v>10.648294448852539</v>
      </c>
    </row>
    <row r="34" spans="1:29">
      <c r="A34" s="31" t="s">
        <v>42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>
      <c r="A35" s="31" t="s">
        <v>43</v>
      </c>
      <c r="B35">
        <v>2.4718184477023897E-7</v>
      </c>
      <c r="C35">
        <v>3.5311696677808868E-8</v>
      </c>
      <c r="D35">
        <v>0</v>
      </c>
      <c r="E35">
        <v>0</v>
      </c>
      <c r="F35">
        <v>0</v>
      </c>
      <c r="G35">
        <v>0</v>
      </c>
      <c r="H35">
        <v>3.33135686814785E-2</v>
      </c>
      <c r="I35">
        <v>0</v>
      </c>
      <c r="J35">
        <v>6.8898066878318787E-2</v>
      </c>
      <c r="K35">
        <v>15.605108261108398</v>
      </c>
      <c r="L35">
        <v>0</v>
      </c>
      <c r="M35">
        <v>1.8581701510811399E-7</v>
      </c>
      <c r="N35">
        <v>0</v>
      </c>
      <c r="O35">
        <v>0</v>
      </c>
      <c r="P35">
        <v>2.1100890990055632E-7</v>
      </c>
      <c r="Q35">
        <v>3.0144128970732709E-8</v>
      </c>
      <c r="R35">
        <v>0</v>
      </c>
      <c r="S35">
        <v>0</v>
      </c>
      <c r="T35">
        <v>7.0828180313110352</v>
      </c>
      <c r="U35">
        <v>7.602284848690033E-2</v>
      </c>
      <c r="V35">
        <v>22.4442138671875</v>
      </c>
      <c r="W35">
        <v>4.7961525619029999E-2</v>
      </c>
      <c r="X35">
        <v>5.8537020683288574</v>
      </c>
      <c r="Y35">
        <v>0.58715671300888062</v>
      </c>
      <c r="Z35">
        <v>34.072738647460937</v>
      </c>
      <c r="AA35">
        <v>2.7852817652274098E-7</v>
      </c>
      <c r="AB35">
        <v>27.373874664306641</v>
      </c>
      <c r="AC35">
        <v>30.420145034790039</v>
      </c>
    </row>
    <row r="36" spans="1:29">
      <c r="A36" s="31" t="s">
        <v>44</v>
      </c>
      <c r="B36">
        <v>9.1633021831512451E-2</v>
      </c>
      <c r="C36">
        <v>6.1962504105395055E-7</v>
      </c>
      <c r="D36">
        <v>8.2260504364967346E-2</v>
      </c>
      <c r="E36">
        <v>0</v>
      </c>
      <c r="F36">
        <v>1.0877402499318123E-2</v>
      </c>
      <c r="G36">
        <v>0</v>
      </c>
      <c r="H36">
        <v>1.2064035050570965E-2</v>
      </c>
      <c r="I36">
        <v>0.19712439179420471</v>
      </c>
      <c r="J36">
        <v>1.6690237522125244</v>
      </c>
      <c r="K36">
        <v>0.20296922326087952</v>
      </c>
      <c r="L36">
        <v>0</v>
      </c>
      <c r="M36">
        <v>1.8732849582647759E-7</v>
      </c>
      <c r="N36">
        <v>0</v>
      </c>
      <c r="O36">
        <v>0</v>
      </c>
      <c r="P36">
        <v>0.2923012375831604</v>
      </c>
      <c r="Q36">
        <v>5.77115872874856E-3</v>
      </c>
      <c r="R36">
        <v>3.6028891336172819E-3</v>
      </c>
      <c r="S36">
        <v>0</v>
      </c>
      <c r="T36">
        <v>8.1388413906097412E-2</v>
      </c>
      <c r="U36">
        <v>2.3227009773254395</v>
      </c>
      <c r="V36">
        <v>1.1143110990524292</v>
      </c>
      <c r="W36">
        <v>0.97947204113006592</v>
      </c>
      <c r="X36">
        <v>8.1359596252441406</v>
      </c>
      <c r="Y36">
        <v>9.0003907680511475E-3</v>
      </c>
      <c r="Z36">
        <v>3.5975713729858398</v>
      </c>
      <c r="AA36">
        <v>2.5422807782888412E-2</v>
      </c>
      <c r="AB36">
        <v>2.6981767266988754E-2</v>
      </c>
      <c r="AC36">
        <v>7.7107620239257813</v>
      </c>
    </row>
    <row r="37" spans="1:29">
      <c r="A37" s="31" t="s">
        <v>45</v>
      </c>
      <c r="B37">
        <v>0</v>
      </c>
      <c r="C37">
        <v>0</v>
      </c>
      <c r="D37">
        <v>4.7150602340698242</v>
      </c>
      <c r="E37">
        <v>0</v>
      </c>
      <c r="F37">
        <v>0</v>
      </c>
      <c r="G37">
        <v>0</v>
      </c>
      <c r="H37">
        <v>0</v>
      </c>
      <c r="I37">
        <v>0</v>
      </c>
      <c r="J37">
        <v>0.73600536584854126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s="31" t="s">
        <v>46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s="31" t="s">
        <v>47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s="31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>
      <c r="A41" s="3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>
      <c r="A42" s="31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>
      <c r="A43" s="44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4"/>
  <sheetViews>
    <sheetView workbookViewId="0">
      <selection activeCell="B2" sqref="B2:AO4"/>
    </sheetView>
  </sheetViews>
  <sheetFormatPr defaultColWidth="11.42578125" defaultRowHeight="15"/>
  <cols>
    <col min="1" max="1" width="24.140625" bestFit="1" customWidth="1"/>
    <col min="2" max="41" width="25.42578125" customWidth="1"/>
  </cols>
  <sheetData>
    <row r="1" spans="1:41" ht="45.75" thickBot="1"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1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6" t="s">
        <v>51</v>
      </c>
    </row>
    <row r="2" spans="1:41">
      <c r="A2" s="47" t="s">
        <v>52</v>
      </c>
      <c r="B2">
        <v>597.33148193359375</v>
      </c>
      <c r="C2">
        <v>87.55743408203125</v>
      </c>
      <c r="D2">
        <v>3002.804931640625</v>
      </c>
      <c r="E2">
        <v>325.5836181640625</v>
      </c>
      <c r="F2">
        <v>215.06925964355469</v>
      </c>
      <c r="G2">
        <v>451.79635620117187</v>
      </c>
      <c r="H2">
        <v>65.802665710449219</v>
      </c>
      <c r="I2">
        <v>341.59130859375</v>
      </c>
      <c r="J2">
        <v>246.54106140136719</v>
      </c>
      <c r="K2">
        <v>53.666103363037109</v>
      </c>
      <c r="L2">
        <v>231.26512145996094</v>
      </c>
      <c r="M2">
        <v>12.808914184570313</v>
      </c>
      <c r="N2">
        <v>72.2767333984375</v>
      </c>
      <c r="O2">
        <v>53.744979858398438</v>
      </c>
      <c r="P2">
        <v>833.87994384765625</v>
      </c>
      <c r="Q2">
        <v>848.14471435546875</v>
      </c>
      <c r="R2">
        <v>210.78852844238281</v>
      </c>
      <c r="S2">
        <v>238.46855163574219</v>
      </c>
      <c r="T2">
        <v>172.00067138671875</v>
      </c>
      <c r="U2">
        <v>157.37663269042969</v>
      </c>
      <c r="V2">
        <v>205.58409118652344</v>
      </c>
      <c r="W2">
        <v>459.8536376953125</v>
      </c>
      <c r="X2">
        <v>445.38119506835937</v>
      </c>
      <c r="Y2">
        <v>276.48284912109375</v>
      </c>
      <c r="Z2">
        <v>130.47587585449219</v>
      </c>
      <c r="AA2">
        <v>1.8659571409225464</v>
      </c>
      <c r="AB2">
        <v>113.35630035400391</v>
      </c>
      <c r="AC2">
        <v>0</v>
      </c>
      <c r="AD2">
        <v>12.413579940795898</v>
      </c>
      <c r="AE2">
        <v>191.10736083984375</v>
      </c>
      <c r="AF2">
        <v>0</v>
      </c>
      <c r="AG2">
        <v>13.98588752746582</v>
      </c>
      <c r="AH2">
        <v>198.2095947265625</v>
      </c>
      <c r="AI2">
        <v>1101.8858642578125</v>
      </c>
      <c r="AJ2">
        <v>4614.43505859375</v>
      </c>
      <c r="AK2">
        <v>1094.704833984375</v>
      </c>
      <c r="AL2">
        <v>1363.757080078125</v>
      </c>
      <c r="AM2">
        <v>1463.758056640625</v>
      </c>
      <c r="AN2">
        <v>1804.7021484375</v>
      </c>
      <c r="AO2">
        <v>19507.001953125</v>
      </c>
    </row>
    <row r="3" spans="1:41">
      <c r="A3" s="47" t="s">
        <v>12</v>
      </c>
      <c r="B3">
        <v>4128.15234375</v>
      </c>
      <c r="C3">
        <v>351.69854736328125</v>
      </c>
      <c r="D3">
        <v>38543.80859375</v>
      </c>
      <c r="E3">
        <v>558.49853515625</v>
      </c>
      <c r="F3">
        <v>601.01776123046875</v>
      </c>
      <c r="G3">
        <v>1593.94091796875</v>
      </c>
      <c r="H3">
        <v>137.90679931640625</v>
      </c>
      <c r="I3">
        <v>897.41485595703125</v>
      </c>
      <c r="J3">
        <v>791.8564453125</v>
      </c>
      <c r="K3">
        <v>85.918128967285156</v>
      </c>
      <c r="L3">
        <v>532.79351806640625</v>
      </c>
      <c r="M3">
        <v>13.152112007141113</v>
      </c>
      <c r="N3">
        <v>82.172294616699219</v>
      </c>
      <c r="O3">
        <v>149.18666076660156</v>
      </c>
      <c r="P3">
        <v>1164.0772705078125</v>
      </c>
      <c r="Q3">
        <v>1463.59619140625</v>
      </c>
      <c r="R3">
        <v>1090.15673828125</v>
      </c>
      <c r="S3">
        <v>653.89434814453125</v>
      </c>
      <c r="T3">
        <v>537.4141845703125</v>
      </c>
      <c r="U3">
        <v>647.22021484375</v>
      </c>
      <c r="V3">
        <v>432.57699584960937</v>
      </c>
      <c r="W3">
        <v>1505.9072265625</v>
      </c>
      <c r="X3">
        <v>346.28216552734375</v>
      </c>
      <c r="Y3">
        <v>639.19476318359375</v>
      </c>
      <c r="Z3">
        <v>280.69741821289062</v>
      </c>
      <c r="AA3">
        <v>0.59741419553756714</v>
      </c>
      <c r="AB3">
        <v>216.29435729980469</v>
      </c>
      <c r="AC3">
        <v>0</v>
      </c>
      <c r="AD3">
        <v>11.573387145996094</v>
      </c>
      <c r="AE3">
        <v>535.967529296875</v>
      </c>
      <c r="AF3">
        <v>0</v>
      </c>
      <c r="AG3">
        <v>20.142807006835938</v>
      </c>
      <c r="AH3">
        <v>548.12408447265625</v>
      </c>
      <c r="AI3">
        <v>675.03521728515625</v>
      </c>
      <c r="AJ3">
        <v>4444.40625</v>
      </c>
      <c r="AK3">
        <v>2876.34765625</v>
      </c>
      <c r="AL3">
        <v>2125.51611328125</v>
      </c>
      <c r="AM3">
        <v>656.2452392578125</v>
      </c>
      <c r="AN3">
        <v>7503.11669921875</v>
      </c>
      <c r="AO3">
        <v>12223.67578125</v>
      </c>
    </row>
    <row r="4" spans="1:41">
      <c r="A4" s="47" t="s">
        <v>53</v>
      </c>
      <c r="B4">
        <v>89.039939880371094</v>
      </c>
      <c r="C4">
        <v>5.0414576530456543</v>
      </c>
      <c r="D4">
        <v>143.00776672363281</v>
      </c>
      <c r="E4">
        <v>18.345489501953125</v>
      </c>
      <c r="F4">
        <v>78.060867309570313</v>
      </c>
      <c r="G4">
        <v>88.611343383789063</v>
      </c>
      <c r="H4">
        <v>13.20424747467041</v>
      </c>
      <c r="I4">
        <v>76.238624572753906</v>
      </c>
      <c r="J4">
        <v>41.684921264648437</v>
      </c>
      <c r="K4">
        <v>4.5710482597351074</v>
      </c>
      <c r="L4">
        <v>24.076406478881836</v>
      </c>
      <c r="M4">
        <v>4.6470742225646973</v>
      </c>
      <c r="N4">
        <v>10.928702354431152</v>
      </c>
      <c r="O4">
        <v>9.6348390579223633</v>
      </c>
      <c r="P4">
        <v>35.079708099365234</v>
      </c>
      <c r="Q4">
        <v>4.563446044921875</v>
      </c>
      <c r="R4">
        <v>49.328834533691406</v>
      </c>
      <c r="S4">
        <v>52.079540252685547</v>
      </c>
      <c r="T4">
        <v>20.937492370605469</v>
      </c>
      <c r="U4">
        <v>28.882659912109375</v>
      </c>
      <c r="V4">
        <v>50.748142242431641</v>
      </c>
      <c r="W4">
        <v>47.440544128417969</v>
      </c>
      <c r="X4">
        <v>10.443087577819824</v>
      </c>
      <c r="Y4">
        <v>33.996341705322266</v>
      </c>
      <c r="Z4">
        <v>19.421730041503906</v>
      </c>
      <c r="AA4">
        <v>0.36302298307418823</v>
      </c>
      <c r="AB4">
        <v>22.707942962646484</v>
      </c>
      <c r="AC4">
        <v>0</v>
      </c>
      <c r="AD4">
        <v>1.7514432668685913</v>
      </c>
      <c r="AE4">
        <v>39.647430419921875</v>
      </c>
      <c r="AF4">
        <v>0</v>
      </c>
      <c r="AG4">
        <v>1.6164976358413696</v>
      </c>
      <c r="AH4">
        <v>18.984106063842773</v>
      </c>
      <c r="AI4">
        <v>21.671140670776367</v>
      </c>
      <c r="AJ4">
        <v>208.03450012207031</v>
      </c>
      <c r="AK4">
        <v>47.230049133300781</v>
      </c>
      <c r="AL4">
        <v>85.624954223632813</v>
      </c>
      <c r="AM4">
        <v>195.04930114746094</v>
      </c>
      <c r="AN4">
        <v>145.9195556640625</v>
      </c>
      <c r="AO4">
        <v>689.0009765625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Matriz 2005 USD</vt:lpstr>
      <vt:lpstr>Ui Importada por Socio</vt:lpstr>
      <vt:lpstr>Ui Importada a Rdm</vt:lpstr>
      <vt:lpstr>Ui Exportada por Socio </vt:lpstr>
      <vt:lpstr>Exportaciones DF y RdM</vt:lpstr>
      <vt:lpstr>VAB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MASTER8000</dc:creator>
  <cp:lastModifiedBy>user7</cp:lastModifiedBy>
  <dcterms:created xsi:type="dcterms:W3CDTF">2015-08-26T12:35:53Z</dcterms:created>
  <dcterms:modified xsi:type="dcterms:W3CDTF">2016-06-30T14:08:24Z</dcterms:modified>
</cp:coreProperties>
</file>