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s.bris.ac.uk\filestore\MyFiles\StudentPG1\fb7897\Documents\11_Projects\03_PhD_Pliocene_CO2\DMC\Observation_data\P3+_SST_anom\"/>
    </mc:Choice>
  </mc:AlternateContent>
  <bookViews>
    <workbookView xWindow="0" yWindow="0" windowWidth="20460" windowHeight="7755" activeTab="1"/>
  </bookViews>
  <sheets>
    <sheet name="tdgtg" sheetId="1" r:id="rId1"/>
    <sheet name="PRIS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2" l="1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4" i="2"/>
  <c r="E1" i="1"/>
  <c r="D1" i="2"/>
  <c r="C1" i="2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4" i="2"/>
  <c r="D1" i="1"/>
  <c r="G18" i="1"/>
  <c r="G15" i="1"/>
  <c r="G16" i="1"/>
  <c r="G17" i="1" s="1"/>
  <c r="G14" i="1" l="1"/>
  <c r="G5" i="1"/>
  <c r="G6" i="1"/>
  <c r="G7" i="1" s="1"/>
  <c r="G8" i="1" s="1"/>
  <c r="G9" i="1" s="1"/>
  <c r="G10" i="1" s="1"/>
  <c r="G11" i="1" s="1"/>
  <c r="G12" i="1" s="1"/>
  <c r="G13" i="1" s="1"/>
  <c r="G4" i="1"/>
</calcChain>
</file>

<file path=xl/sharedStrings.xml><?xml version="1.0" encoding="utf-8"?>
<sst xmlns="http://schemas.openxmlformats.org/spreadsheetml/2006/main" count="20" uniqueCount="7">
  <si>
    <t>x</t>
  </si>
  <si>
    <t>y</t>
  </si>
  <si>
    <t>z</t>
  </si>
  <si>
    <t>std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</si>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</sst>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tdgtg!$H$4:$H$20</c:f>
              <c:strCach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More</c:v>
                </c:pt>
              </c:strCache>
            </c:strRef>
          </c:cat>
          <c:val>
            <c:numRef>
              <c:f>tdgtg!$I$4:$I$20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11</c:v>
                </c:pt>
                <c:pt idx="8">
                  <c:v>11</c:v>
                </c:pt>
                <c:pt idx="9">
                  <c:v>18</c:v>
                </c:pt>
                <c:pt idx="10">
                  <c:v>14</c:v>
                </c:pt>
                <c:pt idx="11">
                  <c:v>9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082328"/>
        <c:axId val="456079584"/>
      </c:barChart>
      <c:catAx>
        <c:axId val="4560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079584"/>
        <c:crosses val="autoZero"/>
        <c:auto val="1"/>
        <c:lblAlgn val="ctr"/>
        <c:lblOffset val="100"/>
        <c:noMultiLvlLbl val="0"/>
      </c:catAx>
      <c:valAx>
        <c:axId val="45607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08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PRISM data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PRISM!$H$4:$H$20</c:f>
              <c:strCach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More</c:v>
                </c:pt>
              </c:strCache>
            </c:strRef>
          </c:cat>
          <c:val>
            <c:numRef>
              <c:f>PRISM!$I$4:$I$20</c:f>
              <c:numCache>
                <c:formatCode>General</c:formatCode>
                <c:ptCount val="17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080368"/>
        <c:axId val="456079976"/>
      </c:barChart>
      <c:catAx>
        <c:axId val="45608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079976"/>
        <c:crosses val="autoZero"/>
        <c:auto val="1"/>
        <c:lblAlgn val="ctr"/>
        <c:lblOffset val="100"/>
        <c:noMultiLvlLbl val="0"/>
      </c:catAx>
      <c:valAx>
        <c:axId val="456079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08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lambda uncertainty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PRISM!$H$24:$H$40</c:f>
              <c:strCache>
                <c:ptCount val="1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More</c:v>
                </c:pt>
              </c:strCache>
            </c:strRef>
          </c:cat>
          <c:val>
            <c:numRef>
              <c:f>PRISM!$I$24:$I$40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5</c:v>
                </c:pt>
                <c:pt idx="7">
                  <c:v>12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  <c:pt idx="11">
                  <c:v>14</c:v>
                </c:pt>
                <c:pt idx="12">
                  <c:v>2</c:v>
                </c:pt>
                <c:pt idx="13">
                  <c:v>7</c:v>
                </c:pt>
                <c:pt idx="14">
                  <c:v>0</c:v>
                </c:pt>
                <c:pt idx="15">
                  <c:v>13</c:v>
                </c:pt>
                <c:pt idx="1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079192"/>
        <c:axId val="453748344"/>
      </c:barChart>
      <c:catAx>
        <c:axId val="45607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748344"/>
        <c:crosses val="autoZero"/>
        <c:auto val="1"/>
        <c:lblAlgn val="ctr"/>
        <c:lblOffset val="100"/>
        <c:noMultiLvlLbl val="0"/>
      </c:catAx>
      <c:valAx>
        <c:axId val="453748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607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lambda/2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PRISM!$K$24:$K$40</c:f>
              <c:strCache>
                <c:ptCount val="1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More</c:v>
                </c:pt>
              </c:strCache>
            </c:strRef>
          </c:cat>
          <c:val>
            <c:numRef>
              <c:f>PRISM!$L$24:$L$40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17</c:v>
                </c:pt>
                <c:pt idx="4">
                  <c:v>7</c:v>
                </c:pt>
                <c:pt idx="5">
                  <c:v>16</c:v>
                </c:pt>
                <c:pt idx="6">
                  <c:v>9</c:v>
                </c:pt>
                <c:pt idx="7">
                  <c:v>13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747952"/>
        <c:axId val="453747168"/>
      </c:barChart>
      <c:catAx>
        <c:axId val="4537479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53747168"/>
        <c:crosses val="autoZero"/>
        <c:auto val="1"/>
        <c:lblAlgn val="ctr"/>
        <c:lblOffset val="100"/>
        <c:noMultiLvlLbl val="0"/>
      </c:catAx>
      <c:valAx>
        <c:axId val="45374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74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466725</xdr:colOff>
      <xdr:row>2</xdr:row>
      <xdr:rowOff>128587</xdr:rowOff>
    </xdr:from>
    <xdr:to>
      <xdr:col>20</xdr:col>
      <xdr:colOff>466725</xdr:colOff>
      <xdr:row>12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12</xdr:row>
      <xdr:rowOff>142875</xdr:rowOff>
    </xdr:from>
    <xdr:to>
      <xdr:col>20</xdr:col>
      <xdr:colOff>457200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22</xdr:row>
      <xdr:rowOff>133350</xdr:rowOff>
    </xdr:from>
    <xdr:to>
      <xdr:col>20</xdr:col>
      <xdr:colOff>447675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7"/>
  <sheetViews>
    <sheetView workbookViewId="0"/>
  </sheetViews>
  <sheetFormatPr defaultRowHeight="15" x14ac:dyDescent="0.25"/>
  <sheetData>
    <row r="1" spans="2:9" x14ac:dyDescent="0.25">
      <c r="D1">
        <f>AVERAGE(D3:D97)</f>
        <v>2.1853989684210524</v>
      </c>
      <c r="E1">
        <f>AVERAGE(E3:E97)</f>
        <v>0.51492563157894733</v>
      </c>
    </row>
    <row r="2" spans="2:9" ht="15.75" thickBot="1" x14ac:dyDescent="0.3">
      <c r="B2" t="s">
        <v>0</v>
      </c>
      <c r="C2" t="s">
        <v>1</v>
      </c>
      <c r="D2" t="s">
        <v>2</v>
      </c>
      <c r="E2" t="s">
        <v>3</v>
      </c>
    </row>
    <row r="3" spans="2:9" x14ac:dyDescent="0.25">
      <c r="B3">
        <v>-176.9</v>
      </c>
      <c r="C3">
        <v>36.869999999999997</v>
      </c>
      <c r="D3">
        <v>3.49804</v>
      </c>
      <c r="E3">
        <v>0.71910300000000005</v>
      </c>
      <c r="G3">
        <v>0.25</v>
      </c>
      <c r="H3" s="4" t="s">
        <v>4</v>
      </c>
      <c r="I3" s="4" t="s">
        <v>6</v>
      </c>
    </row>
    <row r="4" spans="2:9" x14ac:dyDescent="0.25">
      <c r="B4">
        <v>-160.29</v>
      </c>
      <c r="C4">
        <v>-59.67</v>
      </c>
      <c r="D4">
        <v>0.98101000000000005</v>
      </c>
      <c r="E4">
        <v>0.396208</v>
      </c>
      <c r="G4">
        <f>G3+0.25</f>
        <v>0.5</v>
      </c>
      <c r="H4" s="1">
        <v>0.25</v>
      </c>
      <c r="I4" s="2">
        <v>3</v>
      </c>
    </row>
    <row r="5" spans="2:9" x14ac:dyDescent="0.25">
      <c r="B5">
        <v>-150.41999999999999</v>
      </c>
      <c r="C5">
        <v>70.290000000000006</v>
      </c>
      <c r="D5">
        <v>1.4644299999999999</v>
      </c>
      <c r="E5">
        <v>0.48754999999999998</v>
      </c>
      <c r="G5">
        <f t="shared" ref="G5:G13" si="0">G4+0.25</f>
        <v>0.75</v>
      </c>
      <c r="H5" s="1">
        <v>0.5</v>
      </c>
      <c r="I5" s="2">
        <v>2</v>
      </c>
    </row>
    <row r="6" spans="2:9" x14ac:dyDescent="0.25">
      <c r="B6">
        <v>-148.44999999999999</v>
      </c>
      <c r="C6">
        <v>54.37</v>
      </c>
      <c r="D6">
        <v>1.97933</v>
      </c>
      <c r="E6">
        <v>0.65642199999999995</v>
      </c>
      <c r="G6">
        <f t="shared" si="0"/>
        <v>1</v>
      </c>
      <c r="H6" s="1">
        <v>0.75</v>
      </c>
      <c r="I6" s="2">
        <v>1</v>
      </c>
    </row>
    <row r="7" spans="2:9" x14ac:dyDescent="0.25">
      <c r="B7">
        <v>-133.30000000000001</v>
      </c>
      <c r="C7">
        <v>0.49</v>
      </c>
      <c r="D7">
        <v>2.5596399999999999</v>
      </c>
      <c r="E7">
        <v>0.69547800000000004</v>
      </c>
      <c r="G7">
        <f t="shared" si="0"/>
        <v>1.25</v>
      </c>
      <c r="H7" s="1">
        <v>1</v>
      </c>
      <c r="I7" s="2">
        <v>4</v>
      </c>
    </row>
    <row r="8" spans="2:9" x14ac:dyDescent="0.25">
      <c r="B8">
        <v>-130.12</v>
      </c>
      <c r="C8">
        <v>40.98</v>
      </c>
      <c r="D8">
        <v>2.0940699999999999</v>
      </c>
      <c r="E8">
        <v>0.52266400000000002</v>
      </c>
      <c r="G8">
        <f t="shared" si="0"/>
        <v>1.5</v>
      </c>
      <c r="H8" s="1">
        <v>1.25</v>
      </c>
      <c r="I8" s="2">
        <v>4</v>
      </c>
    </row>
    <row r="9" spans="2:9" x14ac:dyDescent="0.25">
      <c r="B9">
        <v>-127.78</v>
      </c>
      <c r="C9">
        <v>39.090000000000003</v>
      </c>
      <c r="D9">
        <v>2.75624</v>
      </c>
      <c r="E9">
        <v>0.69261399999999995</v>
      </c>
      <c r="G9">
        <f t="shared" si="0"/>
        <v>1.75</v>
      </c>
      <c r="H9" s="1">
        <v>1.5</v>
      </c>
      <c r="I9" s="2">
        <v>4</v>
      </c>
    </row>
    <row r="10" spans="2:9" x14ac:dyDescent="0.25">
      <c r="B10">
        <v>-124.11</v>
      </c>
      <c r="C10">
        <v>-65.680000000000007</v>
      </c>
      <c r="D10">
        <v>0.92977100000000001</v>
      </c>
      <c r="E10">
        <v>0.34899000000000002</v>
      </c>
      <c r="G10">
        <f t="shared" si="0"/>
        <v>2</v>
      </c>
      <c r="H10" s="1">
        <v>1.75</v>
      </c>
      <c r="I10" s="2">
        <v>4</v>
      </c>
    </row>
    <row r="11" spans="2:9" x14ac:dyDescent="0.25">
      <c r="B11">
        <v>-119.98</v>
      </c>
      <c r="C11">
        <v>32.83</v>
      </c>
      <c r="D11">
        <v>2.8875000000000002</v>
      </c>
      <c r="E11">
        <v>0.62033000000000005</v>
      </c>
      <c r="G11">
        <f t="shared" si="0"/>
        <v>2.25</v>
      </c>
      <c r="H11" s="1">
        <v>2</v>
      </c>
      <c r="I11" s="2">
        <v>11</v>
      </c>
    </row>
    <row r="12" spans="2:9" x14ac:dyDescent="0.25">
      <c r="B12">
        <v>-110.07</v>
      </c>
      <c r="C12">
        <v>5.28</v>
      </c>
      <c r="D12">
        <v>2.1715</v>
      </c>
      <c r="E12">
        <v>0.38766600000000001</v>
      </c>
      <c r="G12">
        <f t="shared" si="0"/>
        <v>2.5</v>
      </c>
      <c r="H12" s="1">
        <v>2.25</v>
      </c>
      <c r="I12" s="2">
        <v>11</v>
      </c>
    </row>
    <row r="13" spans="2:9" x14ac:dyDescent="0.25">
      <c r="B13">
        <v>-99</v>
      </c>
      <c r="C13">
        <v>79</v>
      </c>
      <c r="D13">
        <v>1.0487599999999999</v>
      </c>
      <c r="E13">
        <v>0.25331300000000001</v>
      </c>
      <c r="G13">
        <f t="shared" si="0"/>
        <v>2.75</v>
      </c>
      <c r="H13" s="1">
        <v>2.5</v>
      </c>
      <c r="I13" s="2">
        <v>18</v>
      </c>
    </row>
    <row r="14" spans="2:9" x14ac:dyDescent="0.25">
      <c r="B14">
        <v>-97.99</v>
      </c>
      <c r="C14">
        <v>-63.68</v>
      </c>
      <c r="D14">
        <v>1.14561</v>
      </c>
      <c r="E14">
        <v>0.222109</v>
      </c>
      <c r="G14">
        <f>G13+0.25</f>
        <v>3</v>
      </c>
      <c r="H14" s="1">
        <v>2.75</v>
      </c>
      <c r="I14" s="2">
        <v>14</v>
      </c>
    </row>
    <row r="15" spans="2:9" x14ac:dyDescent="0.25">
      <c r="B15">
        <v>-95.32</v>
      </c>
      <c r="C15">
        <v>0.18</v>
      </c>
      <c r="D15">
        <v>2.37344</v>
      </c>
      <c r="E15">
        <v>0.51773800000000003</v>
      </c>
      <c r="G15">
        <f t="shared" ref="G15:G17" si="1">G14+0.25</f>
        <v>3.25</v>
      </c>
      <c r="H15" s="1">
        <v>3</v>
      </c>
      <c r="I15" s="2">
        <v>9</v>
      </c>
    </row>
    <row r="16" spans="2:9" x14ac:dyDescent="0.25">
      <c r="B16">
        <v>-87.17</v>
      </c>
      <c r="C16">
        <v>28.83</v>
      </c>
      <c r="D16">
        <v>2.7259199999999999</v>
      </c>
      <c r="E16">
        <v>0.30790499999999998</v>
      </c>
      <c r="G16">
        <f t="shared" si="1"/>
        <v>3.5</v>
      </c>
      <c r="H16" s="1">
        <v>3.25</v>
      </c>
      <c r="I16" s="2">
        <v>2</v>
      </c>
    </row>
    <row r="17" spans="2:9" x14ac:dyDescent="0.25">
      <c r="B17">
        <v>-83.74</v>
      </c>
      <c r="C17">
        <v>1.2</v>
      </c>
      <c r="D17">
        <v>2.7541899999999999</v>
      </c>
      <c r="E17">
        <v>0.50341000000000002</v>
      </c>
      <c r="G17">
        <f t="shared" si="1"/>
        <v>3.75</v>
      </c>
      <c r="H17" s="1">
        <v>3.5</v>
      </c>
      <c r="I17" s="2">
        <v>4</v>
      </c>
    </row>
    <row r="18" spans="2:9" x14ac:dyDescent="0.25">
      <c r="B18">
        <v>-82.66</v>
      </c>
      <c r="C18">
        <v>27.25</v>
      </c>
      <c r="D18">
        <v>2.6120299999999999</v>
      </c>
      <c r="E18">
        <v>0.59984700000000002</v>
      </c>
      <c r="G18">
        <f>G17+0.25</f>
        <v>4</v>
      </c>
      <c r="H18" s="1">
        <v>3.75</v>
      </c>
      <c r="I18" s="2">
        <v>1</v>
      </c>
    </row>
    <row r="19" spans="2:9" x14ac:dyDescent="0.25">
      <c r="B19">
        <v>-82.43</v>
      </c>
      <c r="C19">
        <v>27.35</v>
      </c>
      <c r="D19">
        <v>2.6120299999999999</v>
      </c>
      <c r="E19">
        <v>0.59984700000000002</v>
      </c>
      <c r="H19" s="1">
        <v>4</v>
      </c>
      <c r="I19" s="2">
        <v>0</v>
      </c>
    </row>
    <row r="20" spans="2:9" ht="15.75" thickBot="1" x14ac:dyDescent="0.3">
      <c r="B20">
        <v>-82.05</v>
      </c>
      <c r="C20">
        <v>9.15</v>
      </c>
      <c r="D20">
        <v>2.4253399999999998</v>
      </c>
      <c r="E20">
        <v>0.32372200000000001</v>
      </c>
      <c r="H20" s="3" t="s">
        <v>5</v>
      </c>
      <c r="I20" s="3">
        <v>3</v>
      </c>
    </row>
    <row r="21" spans="2:9" x14ac:dyDescent="0.25">
      <c r="B21">
        <v>-80.28</v>
      </c>
      <c r="C21">
        <v>25.78</v>
      </c>
      <c r="D21">
        <v>2.7549299999999999</v>
      </c>
      <c r="E21">
        <v>0.46047199999999999</v>
      </c>
    </row>
    <row r="22" spans="2:9" x14ac:dyDescent="0.25">
      <c r="B22">
        <v>-79.459999999999994</v>
      </c>
      <c r="C22">
        <v>24.4</v>
      </c>
      <c r="D22">
        <v>2.4651999999999998</v>
      </c>
      <c r="E22">
        <v>0.36909799999999998</v>
      </c>
    </row>
    <row r="23" spans="2:9" x14ac:dyDescent="0.25">
      <c r="B23">
        <v>-79.38</v>
      </c>
      <c r="C23">
        <v>11.49</v>
      </c>
      <c r="D23">
        <v>1.19733</v>
      </c>
      <c r="E23">
        <v>0.39883800000000003</v>
      </c>
    </row>
    <row r="24" spans="2:9" x14ac:dyDescent="0.25">
      <c r="B24">
        <v>-79</v>
      </c>
      <c r="C24">
        <v>34</v>
      </c>
      <c r="D24">
        <v>2.4426299999999999</v>
      </c>
      <c r="E24">
        <v>0.53674200000000005</v>
      </c>
    </row>
    <row r="25" spans="2:9" x14ac:dyDescent="0.25">
      <c r="B25">
        <v>-76.75</v>
      </c>
      <c r="C25">
        <v>35.380000000000003</v>
      </c>
      <c r="D25">
        <v>3.61</v>
      </c>
      <c r="E25">
        <v>0.90985300000000002</v>
      </c>
    </row>
    <row r="26" spans="2:9" x14ac:dyDescent="0.25">
      <c r="B26">
        <v>-76.5</v>
      </c>
      <c r="C26">
        <v>37</v>
      </c>
      <c r="D26">
        <v>3.0406200000000001</v>
      </c>
      <c r="E26">
        <v>0.53124300000000002</v>
      </c>
    </row>
    <row r="27" spans="2:9" x14ac:dyDescent="0.25">
      <c r="B27">
        <v>-76.37</v>
      </c>
      <c r="C27">
        <v>-16</v>
      </c>
      <c r="D27">
        <v>2.3366600000000002</v>
      </c>
      <c r="E27">
        <v>0.713673</v>
      </c>
    </row>
    <row r="28" spans="2:9" x14ac:dyDescent="0.25">
      <c r="B28">
        <v>-74.41</v>
      </c>
      <c r="C28">
        <v>28.25</v>
      </c>
      <c r="D28">
        <v>2.5099999999999998</v>
      </c>
      <c r="E28">
        <v>0.46729599999999999</v>
      </c>
    </row>
    <row r="29" spans="2:9" x14ac:dyDescent="0.25">
      <c r="B29">
        <v>-70.03</v>
      </c>
      <c r="C29">
        <v>35.49</v>
      </c>
      <c r="D29">
        <v>2.4614400000000001</v>
      </c>
      <c r="E29">
        <v>0.65893500000000005</v>
      </c>
    </row>
    <row r="30" spans="2:9" x14ac:dyDescent="0.25">
      <c r="B30">
        <v>-58.72</v>
      </c>
      <c r="C30">
        <v>15.52</v>
      </c>
      <c r="D30">
        <v>1.7634399999999999</v>
      </c>
      <c r="E30">
        <v>0.319054</v>
      </c>
    </row>
    <row r="31" spans="2:9" x14ac:dyDescent="0.25">
      <c r="B31">
        <v>-58.5</v>
      </c>
      <c r="C31">
        <v>15.5</v>
      </c>
      <c r="D31">
        <v>1.7634399999999999</v>
      </c>
      <c r="E31">
        <v>0.319054</v>
      </c>
    </row>
    <row r="32" spans="2:9" x14ac:dyDescent="0.25">
      <c r="B32">
        <v>-57.61</v>
      </c>
      <c r="C32">
        <v>33.69</v>
      </c>
      <c r="D32">
        <v>2.4720200000000001</v>
      </c>
      <c r="E32">
        <v>0.37209900000000001</v>
      </c>
    </row>
    <row r="33" spans="2:5" x14ac:dyDescent="0.25">
      <c r="B33">
        <v>-43.5</v>
      </c>
      <c r="C33">
        <v>22.9</v>
      </c>
      <c r="D33">
        <v>1.47051</v>
      </c>
      <c r="E33">
        <v>0.48732500000000001</v>
      </c>
    </row>
    <row r="34" spans="2:5" x14ac:dyDescent="0.25">
      <c r="B34">
        <v>-43.45</v>
      </c>
      <c r="C34">
        <v>-62.39</v>
      </c>
      <c r="D34">
        <v>1.2358499999999999</v>
      </c>
      <c r="E34">
        <v>0.444436</v>
      </c>
    </row>
    <row r="35" spans="2:5" x14ac:dyDescent="0.25">
      <c r="B35">
        <v>-35.5</v>
      </c>
      <c r="C35">
        <v>37.340000000000003</v>
      </c>
      <c r="D35">
        <v>2.5238399999999999</v>
      </c>
      <c r="E35">
        <v>0.47391299999999997</v>
      </c>
    </row>
    <row r="36" spans="2:5" x14ac:dyDescent="0.25">
      <c r="B36">
        <v>-35.28</v>
      </c>
      <c r="C36">
        <v>-30.27</v>
      </c>
      <c r="D36">
        <v>2.3338199999999998</v>
      </c>
      <c r="E36">
        <v>0.336451</v>
      </c>
    </row>
    <row r="37" spans="2:5" x14ac:dyDescent="0.25">
      <c r="B37">
        <v>-32.96</v>
      </c>
      <c r="C37">
        <v>41</v>
      </c>
      <c r="D37">
        <v>2.1724100000000002</v>
      </c>
      <c r="E37">
        <v>0.76266400000000001</v>
      </c>
    </row>
    <row r="38" spans="2:5" x14ac:dyDescent="0.25">
      <c r="B38">
        <v>-30.68</v>
      </c>
      <c r="C38">
        <v>-51.54</v>
      </c>
      <c r="D38">
        <v>1.93364</v>
      </c>
      <c r="E38">
        <v>0.22975999999999999</v>
      </c>
    </row>
    <row r="39" spans="2:5" x14ac:dyDescent="0.25">
      <c r="B39">
        <v>-29.48</v>
      </c>
      <c r="C39">
        <v>45.51</v>
      </c>
      <c r="D39">
        <v>0.82859099999999997</v>
      </c>
      <c r="E39">
        <v>0.85675900000000005</v>
      </c>
    </row>
    <row r="40" spans="2:5" x14ac:dyDescent="0.25">
      <c r="B40">
        <v>-24.87</v>
      </c>
      <c r="C40">
        <v>32.03</v>
      </c>
      <c r="D40">
        <v>1.97902</v>
      </c>
      <c r="E40">
        <v>0.32303399999999999</v>
      </c>
    </row>
    <row r="41" spans="2:5" x14ac:dyDescent="0.25">
      <c r="B41">
        <v>-24.24</v>
      </c>
      <c r="C41">
        <v>49.88</v>
      </c>
      <c r="D41">
        <v>1.4814499999999999</v>
      </c>
      <c r="E41">
        <v>0.56647599999999998</v>
      </c>
    </row>
    <row r="42" spans="2:5" x14ac:dyDescent="0.25">
      <c r="B42">
        <v>-23.23</v>
      </c>
      <c r="C42">
        <v>56.04</v>
      </c>
      <c r="D42">
        <v>4.5019400000000003</v>
      </c>
      <c r="E42">
        <v>0.54972600000000005</v>
      </c>
    </row>
    <row r="43" spans="2:5" x14ac:dyDescent="0.25">
      <c r="B43">
        <v>-23.09</v>
      </c>
      <c r="C43">
        <v>42.84</v>
      </c>
      <c r="D43">
        <v>1.7710900000000001</v>
      </c>
      <c r="E43">
        <v>0.74224800000000002</v>
      </c>
    </row>
    <row r="44" spans="2:5" x14ac:dyDescent="0.25">
      <c r="B44">
        <v>-21.9</v>
      </c>
      <c r="C44">
        <v>4.55</v>
      </c>
      <c r="D44">
        <v>2.0212500000000002</v>
      </c>
      <c r="E44">
        <v>0.282559</v>
      </c>
    </row>
    <row r="45" spans="2:5" x14ac:dyDescent="0.25">
      <c r="B45">
        <v>-21.03</v>
      </c>
      <c r="C45">
        <v>18.079999999999998</v>
      </c>
      <c r="D45">
        <v>2.4710299999999998</v>
      </c>
      <c r="E45">
        <v>0.41434500000000002</v>
      </c>
    </row>
    <row r="46" spans="2:5" x14ac:dyDescent="0.25">
      <c r="B46">
        <v>-20</v>
      </c>
      <c r="C46">
        <v>23</v>
      </c>
      <c r="D46">
        <v>2.1619299999999999</v>
      </c>
      <c r="E46">
        <v>0.494556</v>
      </c>
    </row>
    <row r="47" spans="2:5" x14ac:dyDescent="0.25">
      <c r="B47">
        <v>-19.850000000000001</v>
      </c>
      <c r="C47">
        <v>5.68</v>
      </c>
      <c r="D47">
        <v>2.0610300000000001</v>
      </c>
      <c r="E47">
        <v>0.329069</v>
      </c>
    </row>
    <row r="48" spans="2:5" x14ac:dyDescent="0.25">
      <c r="B48">
        <v>-19.39</v>
      </c>
      <c r="C48">
        <v>9.4499999999999993</v>
      </c>
      <c r="D48">
        <v>1.72675</v>
      </c>
      <c r="E48">
        <v>0.36119000000000001</v>
      </c>
    </row>
    <row r="49" spans="2:5" x14ac:dyDescent="0.25">
      <c r="B49">
        <v>-18.89</v>
      </c>
      <c r="C49">
        <v>53.22</v>
      </c>
      <c r="D49">
        <v>2.99918</v>
      </c>
      <c r="E49">
        <v>0.53858600000000001</v>
      </c>
    </row>
    <row r="50" spans="2:5" x14ac:dyDescent="0.25">
      <c r="B50">
        <v>-14.57</v>
      </c>
      <c r="C50">
        <v>-70.83</v>
      </c>
      <c r="D50">
        <v>0.370421</v>
      </c>
      <c r="E50">
        <v>0.13670599999999999</v>
      </c>
    </row>
    <row r="51" spans="2:5" x14ac:dyDescent="0.25">
      <c r="B51">
        <v>-12.7</v>
      </c>
      <c r="C51">
        <v>69.25</v>
      </c>
      <c r="D51">
        <v>0.25506000000000001</v>
      </c>
      <c r="E51">
        <v>2.6874899999999999</v>
      </c>
    </row>
    <row r="52" spans="2:5" x14ac:dyDescent="0.25">
      <c r="B52">
        <v>-12</v>
      </c>
      <c r="C52">
        <v>48.85</v>
      </c>
      <c r="D52">
        <v>2.53634</v>
      </c>
      <c r="E52">
        <v>0.64511499999999999</v>
      </c>
    </row>
    <row r="53" spans="2:5" x14ac:dyDescent="0.25">
      <c r="B53">
        <v>-10.27</v>
      </c>
      <c r="C53">
        <v>-26.07</v>
      </c>
      <c r="D53">
        <v>1.89714</v>
      </c>
      <c r="E53">
        <v>0.38340000000000002</v>
      </c>
    </row>
    <row r="54" spans="2:5" x14ac:dyDescent="0.25">
      <c r="B54">
        <v>-9.6</v>
      </c>
      <c r="C54">
        <v>33.799999999999997</v>
      </c>
      <c r="D54">
        <v>2.85487</v>
      </c>
      <c r="E54">
        <v>0.49914399999999998</v>
      </c>
    </row>
    <row r="55" spans="2:5" x14ac:dyDescent="0.25">
      <c r="B55">
        <v>1.21</v>
      </c>
      <c r="C55">
        <v>-65.16</v>
      </c>
      <c r="D55">
        <v>1.5466500000000001</v>
      </c>
      <c r="E55">
        <v>0.31786500000000001</v>
      </c>
    </row>
    <row r="56" spans="2:5" x14ac:dyDescent="0.25">
      <c r="B56">
        <v>1.5</v>
      </c>
      <c r="C56">
        <v>52.5</v>
      </c>
      <c r="D56">
        <v>2.4702600000000001</v>
      </c>
      <c r="E56">
        <v>0.69159599999999999</v>
      </c>
    </row>
    <row r="57" spans="2:5" x14ac:dyDescent="0.25">
      <c r="B57">
        <v>3.07</v>
      </c>
      <c r="C57">
        <v>78.58</v>
      </c>
      <c r="D57">
        <v>-0.61708200000000002</v>
      </c>
      <c r="E57">
        <v>1.63182</v>
      </c>
    </row>
    <row r="58" spans="2:5" x14ac:dyDescent="0.25">
      <c r="B58">
        <v>7.42</v>
      </c>
      <c r="C58">
        <v>-46.88</v>
      </c>
      <c r="D58">
        <v>2.7571599999999998</v>
      </c>
      <c r="E58">
        <v>0.231627</v>
      </c>
    </row>
    <row r="59" spans="2:5" x14ac:dyDescent="0.25">
      <c r="B59">
        <v>7.92</v>
      </c>
      <c r="C59">
        <v>-58.64</v>
      </c>
      <c r="D59">
        <v>2.53864</v>
      </c>
      <c r="E59">
        <v>0.20299600000000001</v>
      </c>
    </row>
    <row r="60" spans="2:5" x14ac:dyDescent="0.25">
      <c r="B60">
        <v>8.23</v>
      </c>
      <c r="C60">
        <v>80.47</v>
      </c>
      <c r="D60">
        <v>-0.40909699999999999</v>
      </c>
      <c r="E60">
        <v>1.9935099999999999</v>
      </c>
    </row>
    <row r="61" spans="2:5" x14ac:dyDescent="0.25">
      <c r="B61">
        <v>10.52</v>
      </c>
      <c r="C61">
        <v>-19.739999999999998</v>
      </c>
      <c r="D61">
        <v>0.72401000000000004</v>
      </c>
      <c r="E61">
        <v>0.43463299999999999</v>
      </c>
    </row>
    <row r="62" spans="2:5" x14ac:dyDescent="0.25">
      <c r="B62">
        <v>11.43</v>
      </c>
      <c r="C62">
        <v>40.25</v>
      </c>
      <c r="D62">
        <v>2.9152200000000001</v>
      </c>
      <c r="E62">
        <v>0.41205199999999997</v>
      </c>
    </row>
    <row r="63" spans="2:5" x14ac:dyDescent="0.25">
      <c r="B63">
        <v>13.5</v>
      </c>
      <c r="C63">
        <v>37.33</v>
      </c>
      <c r="D63">
        <v>2.41893</v>
      </c>
      <c r="E63">
        <v>0.29736899999999999</v>
      </c>
    </row>
    <row r="64" spans="2:5" x14ac:dyDescent="0.25">
      <c r="B64">
        <v>13.58</v>
      </c>
      <c r="C64">
        <v>37.33</v>
      </c>
      <c r="D64">
        <v>2.41893</v>
      </c>
      <c r="E64">
        <v>0.29736899999999999</v>
      </c>
    </row>
    <row r="65" spans="2:5" x14ac:dyDescent="0.25">
      <c r="B65">
        <v>25.17</v>
      </c>
      <c r="C65">
        <v>35.25</v>
      </c>
      <c r="D65">
        <v>2.27643</v>
      </c>
      <c r="E65">
        <v>0.48020299999999999</v>
      </c>
    </row>
    <row r="66" spans="2:5" x14ac:dyDescent="0.25">
      <c r="B66">
        <v>59.8</v>
      </c>
      <c r="C66">
        <v>16.62</v>
      </c>
      <c r="D66">
        <v>2.7103600000000001</v>
      </c>
      <c r="E66">
        <v>0.27723100000000001</v>
      </c>
    </row>
    <row r="67" spans="2:5" x14ac:dyDescent="0.25">
      <c r="B67">
        <v>60.55</v>
      </c>
      <c r="C67">
        <v>-3.92</v>
      </c>
      <c r="D67">
        <v>2.3231299999999999</v>
      </c>
      <c r="E67">
        <v>0.27209499999999998</v>
      </c>
    </row>
    <row r="68" spans="2:5" x14ac:dyDescent="0.25">
      <c r="B68">
        <v>71.66</v>
      </c>
      <c r="C68">
        <v>-49.4</v>
      </c>
      <c r="D68">
        <v>3.3371599999999999</v>
      </c>
      <c r="E68">
        <v>0.24335599999999999</v>
      </c>
    </row>
    <row r="69" spans="2:5" x14ac:dyDescent="0.25">
      <c r="B69">
        <v>73.28</v>
      </c>
      <c r="C69">
        <v>4.93</v>
      </c>
      <c r="D69">
        <v>2.2390099999999999</v>
      </c>
      <c r="E69">
        <v>0.23999500000000001</v>
      </c>
    </row>
    <row r="70" spans="2:5" x14ac:dyDescent="0.25">
      <c r="B70">
        <v>76.790000000000006</v>
      </c>
      <c r="C70">
        <v>-54.81</v>
      </c>
      <c r="D70">
        <v>3.2623700000000002</v>
      </c>
      <c r="E70">
        <v>0.179117</v>
      </c>
    </row>
    <row r="71" spans="2:5" x14ac:dyDescent="0.25">
      <c r="B71">
        <v>78.98</v>
      </c>
      <c r="C71">
        <v>-58.44</v>
      </c>
      <c r="D71">
        <v>1.34659</v>
      </c>
      <c r="E71">
        <v>0.25365700000000002</v>
      </c>
    </row>
    <row r="72" spans="2:5" x14ac:dyDescent="0.25">
      <c r="B72">
        <v>79.81</v>
      </c>
      <c r="C72">
        <v>-57.73</v>
      </c>
      <c r="D72">
        <v>1.9539599999999999</v>
      </c>
      <c r="E72">
        <v>0.300342</v>
      </c>
    </row>
    <row r="73" spans="2:5" x14ac:dyDescent="0.25">
      <c r="B73">
        <v>85.86</v>
      </c>
      <c r="C73">
        <v>-59.6</v>
      </c>
      <c r="D73">
        <v>2.4730500000000002</v>
      </c>
      <c r="E73">
        <v>0.26702199999999998</v>
      </c>
    </row>
    <row r="74" spans="2:5" x14ac:dyDescent="0.25">
      <c r="B74">
        <v>90.37</v>
      </c>
      <c r="C74">
        <v>5.38</v>
      </c>
      <c r="D74">
        <v>2.2924000000000002</v>
      </c>
      <c r="E74">
        <v>0.19745799999999999</v>
      </c>
    </row>
    <row r="75" spans="2:5" x14ac:dyDescent="0.25">
      <c r="B75">
        <v>93.57</v>
      </c>
      <c r="C75">
        <v>-30.93</v>
      </c>
      <c r="D75">
        <v>2.2183099999999998</v>
      </c>
      <c r="E75">
        <v>0.796736</v>
      </c>
    </row>
    <row r="76" spans="2:5" x14ac:dyDescent="0.25">
      <c r="B76">
        <v>110.11</v>
      </c>
      <c r="C76">
        <v>-56.4</v>
      </c>
      <c r="D76">
        <v>3.3251499999999998</v>
      </c>
      <c r="E76">
        <v>0.20868999999999999</v>
      </c>
    </row>
    <row r="77" spans="2:5" x14ac:dyDescent="0.25">
      <c r="B77">
        <v>112.21</v>
      </c>
      <c r="C77">
        <v>-20.59</v>
      </c>
      <c r="D77">
        <v>1.81596</v>
      </c>
      <c r="E77">
        <v>0.341775</v>
      </c>
    </row>
    <row r="78" spans="2:5" x14ac:dyDescent="0.25">
      <c r="B78">
        <v>121.29</v>
      </c>
      <c r="C78">
        <v>8.7799999999999994</v>
      </c>
      <c r="D78">
        <v>2.5977600000000001</v>
      </c>
      <c r="E78">
        <v>0.37459900000000002</v>
      </c>
    </row>
    <row r="79" spans="2:5" x14ac:dyDescent="0.25">
      <c r="B79">
        <v>133.19999999999999</v>
      </c>
      <c r="C79">
        <v>25.52</v>
      </c>
      <c r="D79">
        <v>3.0639699999999999</v>
      </c>
      <c r="E79">
        <v>0.40481499999999998</v>
      </c>
    </row>
    <row r="80" spans="2:5" x14ac:dyDescent="0.25">
      <c r="B80">
        <v>137</v>
      </c>
      <c r="C80">
        <v>37</v>
      </c>
      <c r="D80">
        <v>2.6143700000000001</v>
      </c>
      <c r="E80">
        <v>1.0344100000000001</v>
      </c>
    </row>
    <row r="81" spans="2:5" x14ac:dyDescent="0.25">
      <c r="B81">
        <v>140.5</v>
      </c>
      <c r="C81">
        <v>39.5</v>
      </c>
      <c r="D81">
        <v>2.73895</v>
      </c>
      <c r="E81">
        <v>0.60636199999999996</v>
      </c>
    </row>
    <row r="82" spans="2:5" x14ac:dyDescent="0.25">
      <c r="B82">
        <v>150.68</v>
      </c>
      <c r="C82">
        <v>-62.9</v>
      </c>
      <c r="D82">
        <v>1.6639600000000001</v>
      </c>
      <c r="E82">
        <v>0.30761500000000003</v>
      </c>
    </row>
    <row r="83" spans="2:5" x14ac:dyDescent="0.25">
      <c r="B83">
        <v>150.88</v>
      </c>
      <c r="C83">
        <v>-57.75</v>
      </c>
      <c r="D83">
        <v>2.6828099999999999</v>
      </c>
      <c r="E83">
        <v>0.26163999999999998</v>
      </c>
    </row>
    <row r="84" spans="2:5" x14ac:dyDescent="0.25">
      <c r="B84">
        <v>151.57</v>
      </c>
      <c r="C84">
        <v>-9.18</v>
      </c>
      <c r="D84">
        <v>2.1749700000000001</v>
      </c>
      <c r="E84">
        <v>0.27213900000000002</v>
      </c>
    </row>
    <row r="85" spans="2:5" x14ac:dyDescent="0.25">
      <c r="B85">
        <v>153.84</v>
      </c>
      <c r="C85">
        <v>38.630000000000003</v>
      </c>
      <c r="D85">
        <v>4.8140200000000002</v>
      </c>
      <c r="E85">
        <v>1.6995400000000001</v>
      </c>
    </row>
    <row r="86" spans="2:5" x14ac:dyDescent="0.25">
      <c r="B86">
        <v>153.97999999999999</v>
      </c>
      <c r="C86">
        <v>41.63</v>
      </c>
      <c r="D86">
        <v>4.51471</v>
      </c>
      <c r="E86">
        <v>1.2038199999999999</v>
      </c>
    </row>
    <row r="87" spans="2:5" x14ac:dyDescent="0.25">
      <c r="B87">
        <v>158.5</v>
      </c>
      <c r="C87">
        <v>-0.5</v>
      </c>
      <c r="D87">
        <v>1.98549</v>
      </c>
      <c r="E87">
        <v>0.58552400000000004</v>
      </c>
    </row>
    <row r="88" spans="2:5" x14ac:dyDescent="0.25">
      <c r="B88">
        <v>159.36000000000001</v>
      </c>
      <c r="C88">
        <v>0.31</v>
      </c>
      <c r="D88">
        <v>1.6946399999999999</v>
      </c>
      <c r="E88">
        <v>0.586005</v>
      </c>
    </row>
    <row r="89" spans="2:5" x14ac:dyDescent="0.25">
      <c r="B89">
        <v>161.49</v>
      </c>
      <c r="C89">
        <v>47.1</v>
      </c>
      <c r="D89">
        <v>2.7558099999999999</v>
      </c>
      <c r="E89">
        <v>0.399173</v>
      </c>
    </row>
    <row r="90" spans="2:5" x14ac:dyDescent="0.25">
      <c r="B90">
        <v>163</v>
      </c>
      <c r="C90">
        <v>56</v>
      </c>
      <c r="D90">
        <v>2.37033</v>
      </c>
      <c r="E90">
        <v>0.57180699999999995</v>
      </c>
    </row>
    <row r="91" spans="2:5" x14ac:dyDescent="0.25">
      <c r="B91">
        <v>164.04</v>
      </c>
      <c r="C91">
        <v>58.85</v>
      </c>
      <c r="D91">
        <v>2.0209899999999998</v>
      </c>
      <c r="E91">
        <v>0.49932399999999999</v>
      </c>
    </row>
    <row r="92" spans="2:5" x14ac:dyDescent="0.25">
      <c r="B92">
        <v>165.44</v>
      </c>
      <c r="C92">
        <v>-36.47</v>
      </c>
      <c r="D92">
        <v>2.1118299999999999</v>
      </c>
      <c r="E92">
        <v>0.42591699999999999</v>
      </c>
    </row>
    <row r="93" spans="2:5" x14ac:dyDescent="0.25">
      <c r="B93">
        <v>167.09</v>
      </c>
      <c r="C93">
        <v>-77.89</v>
      </c>
      <c r="D93">
        <v>0.240813</v>
      </c>
      <c r="E93">
        <v>0.18571299999999999</v>
      </c>
    </row>
    <row r="94" spans="2:5" x14ac:dyDescent="0.25">
      <c r="B94">
        <v>167.77</v>
      </c>
      <c r="C94">
        <v>51.2</v>
      </c>
      <c r="D94">
        <v>2.6679900000000001</v>
      </c>
      <c r="E94">
        <v>0.36431999999999998</v>
      </c>
    </row>
    <row r="95" spans="2:5" x14ac:dyDescent="0.25">
      <c r="B95">
        <v>170.06</v>
      </c>
      <c r="C95">
        <v>-61.09</v>
      </c>
      <c r="D95">
        <v>1.80599</v>
      </c>
      <c r="E95">
        <v>0.275586</v>
      </c>
    </row>
    <row r="96" spans="2:5" x14ac:dyDescent="0.25">
      <c r="B96">
        <v>173.43</v>
      </c>
      <c r="C96">
        <v>-68.989999999999995</v>
      </c>
      <c r="D96">
        <v>0.92515499999999995</v>
      </c>
      <c r="E96">
        <v>0.30044799999999999</v>
      </c>
    </row>
    <row r="97" spans="2:5" x14ac:dyDescent="0.25">
      <c r="B97">
        <v>175.87</v>
      </c>
      <c r="C97">
        <v>-39.5</v>
      </c>
      <c r="D97">
        <v>2.4071199999999999</v>
      </c>
      <c r="E97">
        <v>0.534439</v>
      </c>
    </row>
  </sheetData>
  <sortState ref="H3:H18">
    <sortCondition ref="H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workbookViewId="0"/>
  </sheetViews>
  <sheetFormatPr defaultRowHeight="15" x14ac:dyDescent="0.25"/>
  <sheetData>
    <row r="1" spans="1:9" x14ac:dyDescent="0.25">
      <c r="C1">
        <f>AVERAGE(C3:C97)</f>
        <v>2.5762314969473672</v>
      </c>
      <c r="D1">
        <f>AVERAGE(D3:D97)</f>
        <v>3.2789473684210528</v>
      </c>
    </row>
    <row r="2" spans="1:9" ht="15.75" thickBot="1" x14ac:dyDescent="0.3">
      <c r="A2" t="s">
        <v>0</v>
      </c>
      <c r="B2" t="s">
        <v>1</v>
      </c>
      <c r="C2" t="s">
        <v>2</v>
      </c>
      <c r="D2" t="s">
        <v>3</v>
      </c>
    </row>
    <row r="3" spans="1:9" x14ac:dyDescent="0.25">
      <c r="A3">
        <v>-176.9</v>
      </c>
      <c r="B3">
        <v>36.869999999999997</v>
      </c>
      <c r="C3">
        <v>4.0887000000000002</v>
      </c>
      <c r="D3">
        <v>4.5</v>
      </c>
      <c r="F3">
        <v>0.25</v>
      </c>
      <c r="H3" s="4" t="s">
        <v>4</v>
      </c>
      <c r="I3" s="4" t="s">
        <v>6</v>
      </c>
    </row>
    <row r="4" spans="1:9" x14ac:dyDescent="0.25">
      <c r="A4">
        <v>-160.29</v>
      </c>
      <c r="B4">
        <v>-59.67</v>
      </c>
      <c r="C4">
        <v>2.30687</v>
      </c>
      <c r="D4">
        <v>5</v>
      </c>
      <c r="F4">
        <f>F3+0.25</f>
        <v>0.5</v>
      </c>
      <c r="H4" s="1">
        <v>0.25</v>
      </c>
      <c r="I4" s="2">
        <v>14</v>
      </c>
    </row>
    <row r="5" spans="1:9" x14ac:dyDescent="0.25">
      <c r="A5">
        <v>-150.41999999999999</v>
      </c>
      <c r="B5">
        <v>70.290000000000006</v>
      </c>
      <c r="C5">
        <v>2.1860970000000002</v>
      </c>
      <c r="D5">
        <v>3.5</v>
      </c>
      <c r="F5">
        <f t="shared" ref="F5:F13" si="0">F4+0.25</f>
        <v>0.75</v>
      </c>
      <c r="H5" s="1">
        <v>0.5</v>
      </c>
      <c r="I5" s="2">
        <v>6</v>
      </c>
    </row>
    <row r="6" spans="1:9" x14ac:dyDescent="0.25">
      <c r="A6">
        <v>-148.44999999999999</v>
      </c>
      <c r="B6">
        <v>54.37</v>
      </c>
      <c r="C6">
        <v>2.73685</v>
      </c>
      <c r="D6">
        <v>3.25</v>
      </c>
      <c r="F6">
        <f t="shared" si="0"/>
        <v>1</v>
      </c>
      <c r="H6" s="1">
        <v>0.75</v>
      </c>
      <c r="I6" s="2">
        <v>1</v>
      </c>
    </row>
    <row r="7" spans="1:9" x14ac:dyDescent="0.25">
      <c r="A7">
        <v>-133.30000000000001</v>
      </c>
      <c r="B7">
        <v>0.49</v>
      </c>
      <c r="C7">
        <v>-0.89700000000000002</v>
      </c>
      <c r="D7">
        <v>3</v>
      </c>
      <c r="F7">
        <f t="shared" si="0"/>
        <v>1.25</v>
      </c>
      <c r="H7" s="1">
        <v>1</v>
      </c>
      <c r="I7" s="2">
        <v>2</v>
      </c>
    </row>
    <row r="8" spans="1:9" x14ac:dyDescent="0.25">
      <c r="A8">
        <v>-130.12</v>
      </c>
      <c r="B8">
        <v>40.98</v>
      </c>
      <c r="C8">
        <v>2.5222000000000002</v>
      </c>
      <c r="D8">
        <v>5</v>
      </c>
      <c r="F8">
        <f t="shared" si="0"/>
        <v>1.5</v>
      </c>
      <c r="H8" s="1">
        <v>1.25</v>
      </c>
      <c r="I8" s="2">
        <v>4</v>
      </c>
    </row>
    <row r="9" spans="1:9" x14ac:dyDescent="0.25">
      <c r="A9">
        <v>-127.78</v>
      </c>
      <c r="B9">
        <v>39.090000000000003</v>
      </c>
      <c r="C9">
        <v>6.3376000000000001</v>
      </c>
      <c r="D9">
        <v>3</v>
      </c>
      <c r="F9">
        <f t="shared" si="0"/>
        <v>1.75</v>
      </c>
      <c r="H9" s="1">
        <v>1.5</v>
      </c>
      <c r="I9" s="2">
        <v>2</v>
      </c>
    </row>
    <row r="10" spans="1:9" x14ac:dyDescent="0.25">
      <c r="A10">
        <v>-124.11</v>
      </c>
      <c r="B10">
        <v>-65.680000000000007</v>
      </c>
      <c r="C10">
        <v>2.664514</v>
      </c>
      <c r="D10">
        <v>4.5</v>
      </c>
      <c r="F10">
        <f t="shared" si="0"/>
        <v>2</v>
      </c>
      <c r="H10" s="1">
        <v>1.75</v>
      </c>
      <c r="I10" s="2">
        <v>3</v>
      </c>
    </row>
    <row r="11" spans="1:9" x14ac:dyDescent="0.25">
      <c r="A11">
        <v>-119.98</v>
      </c>
      <c r="B11">
        <v>32.83</v>
      </c>
      <c r="C11">
        <v>8.0744000000000007</v>
      </c>
      <c r="D11">
        <v>1.5</v>
      </c>
      <c r="F11">
        <f t="shared" si="0"/>
        <v>2.25</v>
      </c>
      <c r="H11" s="1">
        <v>2</v>
      </c>
      <c r="I11" s="2">
        <v>7</v>
      </c>
    </row>
    <row r="12" spans="1:9" x14ac:dyDescent="0.25">
      <c r="A12">
        <v>-110.07</v>
      </c>
      <c r="B12">
        <v>5.28</v>
      </c>
      <c r="C12">
        <v>2.4041999999999999</v>
      </c>
      <c r="D12">
        <v>2</v>
      </c>
      <c r="F12">
        <f t="shared" si="0"/>
        <v>2.5</v>
      </c>
      <c r="H12" s="1">
        <v>2.25</v>
      </c>
      <c r="I12" s="2">
        <v>8</v>
      </c>
    </row>
    <row r="13" spans="1:9" x14ac:dyDescent="0.25">
      <c r="A13">
        <v>-99</v>
      </c>
      <c r="B13">
        <v>79</v>
      </c>
      <c r="C13">
        <v>3.5</v>
      </c>
      <c r="D13">
        <v>5</v>
      </c>
      <c r="F13">
        <f t="shared" si="0"/>
        <v>2.75</v>
      </c>
      <c r="H13" s="1">
        <v>2.5</v>
      </c>
      <c r="I13" s="2">
        <v>8</v>
      </c>
    </row>
    <row r="14" spans="1:9" x14ac:dyDescent="0.25">
      <c r="A14">
        <v>-97.99</v>
      </c>
      <c r="B14">
        <v>-63.68</v>
      </c>
      <c r="C14">
        <v>1.75309</v>
      </c>
      <c r="D14">
        <v>5.5</v>
      </c>
      <c r="F14">
        <f>F13+0.25</f>
        <v>3</v>
      </c>
      <c r="H14" s="1">
        <v>2.75</v>
      </c>
      <c r="I14" s="2">
        <v>13</v>
      </c>
    </row>
    <row r="15" spans="1:9" x14ac:dyDescent="0.25">
      <c r="A15">
        <v>-95.32</v>
      </c>
      <c r="B15">
        <v>0.18</v>
      </c>
      <c r="C15">
        <v>2.6282999999999999</v>
      </c>
      <c r="D15">
        <v>1.85</v>
      </c>
      <c r="F15">
        <f t="shared" ref="F15:F17" si="1">F14+0.25</f>
        <v>3.25</v>
      </c>
      <c r="H15" s="1">
        <v>3</v>
      </c>
      <c r="I15" s="2">
        <v>3</v>
      </c>
    </row>
    <row r="16" spans="1:9" x14ac:dyDescent="0.25">
      <c r="A16">
        <v>-87.17</v>
      </c>
      <c r="B16">
        <v>28.83</v>
      </c>
      <c r="C16">
        <v>-4.5499999999999999E-2</v>
      </c>
      <c r="D16">
        <v>2.5</v>
      </c>
      <c r="F16">
        <f t="shared" si="1"/>
        <v>3.5</v>
      </c>
      <c r="H16" s="1">
        <v>3.25</v>
      </c>
      <c r="I16" s="2">
        <v>2</v>
      </c>
    </row>
    <row r="17" spans="1:12" x14ac:dyDescent="0.25">
      <c r="A17">
        <v>-83.74</v>
      </c>
      <c r="B17">
        <v>1.2</v>
      </c>
      <c r="C17">
        <v>1.9910000000000001</v>
      </c>
      <c r="D17">
        <v>2.75</v>
      </c>
      <c r="F17">
        <f t="shared" si="1"/>
        <v>3.75</v>
      </c>
      <c r="H17" s="1">
        <v>3.5</v>
      </c>
      <c r="I17" s="2">
        <v>2</v>
      </c>
    </row>
    <row r="18" spans="1:12" x14ac:dyDescent="0.25">
      <c r="A18">
        <v>-82.66</v>
      </c>
      <c r="B18">
        <v>27.25</v>
      </c>
      <c r="C18">
        <v>-2.0274000000000001</v>
      </c>
      <c r="D18">
        <v>3</v>
      </c>
      <c r="F18">
        <f>F17+0.25</f>
        <v>4</v>
      </c>
      <c r="H18" s="1">
        <v>3.75</v>
      </c>
      <c r="I18" s="2">
        <v>0</v>
      </c>
    </row>
    <row r="19" spans="1:12" x14ac:dyDescent="0.25">
      <c r="A19">
        <v>-82.43</v>
      </c>
      <c r="B19">
        <v>27.35</v>
      </c>
      <c r="C19">
        <v>-0.52739999999999998</v>
      </c>
      <c r="D19">
        <v>4</v>
      </c>
      <c r="H19" s="1">
        <v>4</v>
      </c>
      <c r="I19" s="2">
        <v>1</v>
      </c>
    </row>
    <row r="20" spans="1:12" ht="15.75" thickBot="1" x14ac:dyDescent="0.3">
      <c r="A20">
        <v>-82.05</v>
      </c>
      <c r="B20">
        <v>9.15</v>
      </c>
      <c r="C20">
        <v>1.1407</v>
      </c>
      <c r="D20">
        <v>4</v>
      </c>
      <c r="H20" s="3" t="s">
        <v>5</v>
      </c>
      <c r="I20" s="3">
        <v>19</v>
      </c>
    </row>
    <row r="21" spans="1:12" x14ac:dyDescent="0.25">
      <c r="A21">
        <v>-80.28</v>
      </c>
      <c r="B21">
        <v>25.78</v>
      </c>
      <c r="C21">
        <v>-1.1235999999999999</v>
      </c>
      <c r="D21">
        <v>5.5</v>
      </c>
    </row>
    <row r="22" spans="1:12" ht="15.75" thickBot="1" x14ac:dyDescent="0.3">
      <c r="A22">
        <v>-79.459999999999994</v>
      </c>
      <c r="B22">
        <v>24.4</v>
      </c>
      <c r="C22">
        <v>0.9929</v>
      </c>
      <c r="D22">
        <v>3.35</v>
      </c>
    </row>
    <row r="23" spans="1:12" x14ac:dyDescent="0.25">
      <c r="A23">
        <v>-79.38</v>
      </c>
      <c r="B23">
        <v>11.49</v>
      </c>
      <c r="C23">
        <v>0.26379999999999998</v>
      </c>
      <c r="D23">
        <v>2</v>
      </c>
      <c r="H23" s="4" t="s">
        <v>4</v>
      </c>
      <c r="I23" s="4" t="s">
        <v>6</v>
      </c>
      <c r="K23" s="4" t="s">
        <v>4</v>
      </c>
      <c r="L23" s="4" t="s">
        <v>6</v>
      </c>
    </row>
    <row r="24" spans="1:12" x14ac:dyDescent="0.25">
      <c r="A24">
        <v>-79</v>
      </c>
      <c r="B24">
        <v>34</v>
      </c>
      <c r="C24">
        <v>0.73029999999999995</v>
      </c>
      <c r="D24">
        <v>3.5</v>
      </c>
      <c r="F24">
        <f>F3*2</f>
        <v>0.5</v>
      </c>
      <c r="H24" s="1">
        <v>0.25</v>
      </c>
      <c r="I24" s="2">
        <v>0</v>
      </c>
      <c r="K24" s="1">
        <v>0.5</v>
      </c>
      <c r="L24" s="2">
        <v>0</v>
      </c>
    </row>
    <row r="25" spans="1:12" x14ac:dyDescent="0.25">
      <c r="A25">
        <v>-76.75</v>
      </c>
      <c r="B25">
        <v>35.380000000000003</v>
      </c>
      <c r="C25">
        <v>2.0428999999999999</v>
      </c>
      <c r="D25">
        <v>3</v>
      </c>
      <c r="F25">
        <f t="shared" ref="F25:F39" si="2">F4*2</f>
        <v>1</v>
      </c>
      <c r="H25" s="1">
        <v>0.5</v>
      </c>
      <c r="I25" s="2">
        <v>0</v>
      </c>
      <c r="K25" s="1">
        <v>1</v>
      </c>
      <c r="L25" s="2">
        <v>0</v>
      </c>
    </row>
    <row r="26" spans="1:12" x14ac:dyDescent="0.25">
      <c r="A26">
        <v>-76.5</v>
      </c>
      <c r="B26">
        <v>37</v>
      </c>
      <c r="C26">
        <v>7.5401999999999996</v>
      </c>
      <c r="D26">
        <v>3</v>
      </c>
      <c r="F26">
        <f t="shared" si="2"/>
        <v>1.5</v>
      </c>
      <c r="H26" s="1">
        <v>0.75</v>
      </c>
      <c r="I26" s="2">
        <v>0</v>
      </c>
      <c r="K26" s="1">
        <v>1.5</v>
      </c>
      <c r="L26" s="2">
        <v>9</v>
      </c>
    </row>
    <row r="27" spans="1:12" x14ac:dyDescent="0.25">
      <c r="A27">
        <v>-76.37</v>
      </c>
      <c r="B27">
        <v>-16</v>
      </c>
      <c r="C27">
        <v>5.9619999999999997</v>
      </c>
      <c r="D27">
        <v>1.85</v>
      </c>
      <c r="F27">
        <f t="shared" si="2"/>
        <v>2</v>
      </c>
      <c r="H27" s="1">
        <v>1</v>
      </c>
      <c r="I27" s="2">
        <v>0</v>
      </c>
      <c r="K27" s="1">
        <v>2</v>
      </c>
      <c r="L27" s="2">
        <v>17</v>
      </c>
    </row>
    <row r="28" spans="1:12" x14ac:dyDescent="0.25">
      <c r="A28">
        <v>-74.41</v>
      </c>
      <c r="B28">
        <v>28.25</v>
      </c>
      <c r="C28">
        <v>2.0049000000000001</v>
      </c>
      <c r="D28">
        <v>1.75</v>
      </c>
      <c r="F28">
        <f t="shared" si="2"/>
        <v>2.5</v>
      </c>
      <c r="H28" s="1">
        <v>1.25</v>
      </c>
      <c r="I28" s="2">
        <v>1</v>
      </c>
      <c r="K28" s="1">
        <v>2.5</v>
      </c>
      <c r="L28" s="2">
        <v>7</v>
      </c>
    </row>
    <row r="29" spans="1:12" x14ac:dyDescent="0.25">
      <c r="A29">
        <v>-70.03</v>
      </c>
      <c r="B29">
        <v>35.49</v>
      </c>
      <c r="C29">
        <v>4.3567</v>
      </c>
      <c r="D29">
        <v>3</v>
      </c>
      <c r="F29">
        <f t="shared" si="2"/>
        <v>3</v>
      </c>
      <c r="H29" s="1">
        <v>1.5</v>
      </c>
      <c r="I29" s="2">
        <v>8</v>
      </c>
      <c r="K29" s="1">
        <v>3</v>
      </c>
      <c r="L29" s="2">
        <v>16</v>
      </c>
    </row>
    <row r="30" spans="1:12" x14ac:dyDescent="0.25">
      <c r="A30">
        <v>-58.72</v>
      </c>
      <c r="B30">
        <v>15.52</v>
      </c>
      <c r="C30">
        <v>0.02</v>
      </c>
      <c r="D30">
        <v>3</v>
      </c>
      <c r="F30">
        <f t="shared" si="2"/>
        <v>3.5</v>
      </c>
      <c r="H30" s="1">
        <v>1.75</v>
      </c>
      <c r="I30" s="2">
        <v>5</v>
      </c>
      <c r="K30" s="1">
        <v>3.5</v>
      </c>
      <c r="L30" s="2">
        <v>9</v>
      </c>
    </row>
    <row r="31" spans="1:12" x14ac:dyDescent="0.25">
      <c r="A31">
        <v>-58.5</v>
      </c>
      <c r="B31">
        <v>15.5</v>
      </c>
      <c r="C31">
        <v>0.02</v>
      </c>
      <c r="D31">
        <v>3</v>
      </c>
      <c r="F31">
        <f t="shared" si="2"/>
        <v>4</v>
      </c>
      <c r="H31" s="1">
        <v>2</v>
      </c>
      <c r="I31" s="2">
        <v>12</v>
      </c>
      <c r="K31" s="1">
        <v>4</v>
      </c>
      <c r="L31" s="2">
        <v>13</v>
      </c>
    </row>
    <row r="32" spans="1:12" x14ac:dyDescent="0.25">
      <c r="A32">
        <v>-57.61</v>
      </c>
      <c r="B32">
        <v>33.69</v>
      </c>
      <c r="C32">
        <v>1.6624000000000001</v>
      </c>
      <c r="D32">
        <v>1.5</v>
      </c>
      <c r="F32">
        <f t="shared" si="2"/>
        <v>4.5</v>
      </c>
      <c r="H32" s="1">
        <v>2.25</v>
      </c>
      <c r="I32" s="2">
        <v>1</v>
      </c>
      <c r="K32" s="1">
        <v>4.5</v>
      </c>
      <c r="L32" s="2">
        <v>10</v>
      </c>
    </row>
    <row r="33" spans="1:12" x14ac:dyDescent="0.25">
      <c r="A33">
        <v>-43.5</v>
      </c>
      <c r="B33">
        <v>22.9</v>
      </c>
      <c r="C33">
        <v>1.0319</v>
      </c>
      <c r="D33">
        <v>2.5</v>
      </c>
      <c r="F33">
        <f t="shared" si="2"/>
        <v>5</v>
      </c>
      <c r="H33" s="1">
        <v>2.5</v>
      </c>
      <c r="I33" s="2">
        <v>6</v>
      </c>
      <c r="K33" s="1">
        <v>5</v>
      </c>
      <c r="L33" s="2">
        <v>7</v>
      </c>
    </row>
    <row r="34" spans="1:12" x14ac:dyDescent="0.25">
      <c r="A34">
        <v>-43.45</v>
      </c>
      <c r="B34">
        <v>-62.39</v>
      </c>
      <c r="C34">
        <v>2.9547669999999999</v>
      </c>
      <c r="D34">
        <v>4</v>
      </c>
      <c r="F34">
        <f t="shared" si="2"/>
        <v>5.5</v>
      </c>
      <c r="H34" s="1">
        <v>2.75</v>
      </c>
      <c r="I34" s="2">
        <v>2</v>
      </c>
      <c r="K34" s="1">
        <v>5.5</v>
      </c>
      <c r="L34" s="2">
        <v>6</v>
      </c>
    </row>
    <row r="35" spans="1:12" x14ac:dyDescent="0.25">
      <c r="A35">
        <v>-35.5</v>
      </c>
      <c r="B35">
        <v>37.340000000000003</v>
      </c>
      <c r="C35">
        <v>1.7204999999999999</v>
      </c>
      <c r="D35">
        <v>1.65</v>
      </c>
      <c r="F35">
        <f t="shared" si="2"/>
        <v>6</v>
      </c>
      <c r="H35" s="1">
        <v>3</v>
      </c>
      <c r="I35" s="2">
        <v>14</v>
      </c>
      <c r="K35" s="1">
        <v>6</v>
      </c>
      <c r="L35" s="2">
        <v>1</v>
      </c>
    </row>
    <row r="36" spans="1:12" x14ac:dyDescent="0.25">
      <c r="A36">
        <v>-35.28</v>
      </c>
      <c r="B36">
        <v>-30.27</v>
      </c>
      <c r="C36">
        <v>2.8696999999999999</v>
      </c>
      <c r="D36">
        <v>3.5</v>
      </c>
      <c r="F36">
        <f t="shared" si="2"/>
        <v>6.5</v>
      </c>
      <c r="H36" s="1">
        <v>3.25</v>
      </c>
      <c r="I36" s="2">
        <v>2</v>
      </c>
      <c r="K36" s="1">
        <v>6.5</v>
      </c>
      <c r="L36" s="2">
        <v>0</v>
      </c>
    </row>
    <row r="37" spans="1:12" x14ac:dyDescent="0.25">
      <c r="A37">
        <v>-32.96</v>
      </c>
      <c r="B37">
        <v>41</v>
      </c>
      <c r="C37">
        <v>1.0365</v>
      </c>
      <c r="D37">
        <v>1.65</v>
      </c>
      <c r="F37">
        <f t="shared" si="2"/>
        <v>7</v>
      </c>
      <c r="H37" s="1">
        <v>3.5</v>
      </c>
      <c r="I37" s="2">
        <v>7</v>
      </c>
      <c r="K37" s="1">
        <v>7</v>
      </c>
      <c r="L37" s="2">
        <v>0</v>
      </c>
    </row>
    <row r="38" spans="1:12" x14ac:dyDescent="0.25">
      <c r="A38">
        <v>-30.68</v>
      </c>
      <c r="B38">
        <v>-51.54</v>
      </c>
      <c r="C38">
        <v>2.0348700000000002</v>
      </c>
      <c r="D38">
        <v>4</v>
      </c>
      <c r="F38">
        <f t="shared" si="2"/>
        <v>7.5</v>
      </c>
      <c r="H38" s="1">
        <v>3.75</v>
      </c>
      <c r="I38" s="2">
        <v>0</v>
      </c>
      <c r="K38" s="1">
        <v>7.5</v>
      </c>
      <c r="L38" s="2">
        <v>0</v>
      </c>
    </row>
    <row r="39" spans="1:12" x14ac:dyDescent="0.25">
      <c r="A39">
        <v>-29.48</v>
      </c>
      <c r="B39">
        <v>45.51</v>
      </c>
      <c r="C39">
        <v>5.0693999999999999</v>
      </c>
      <c r="D39">
        <v>2.5</v>
      </c>
      <c r="F39">
        <f t="shared" si="2"/>
        <v>8</v>
      </c>
      <c r="H39" s="1">
        <v>4</v>
      </c>
      <c r="I39" s="2">
        <v>13</v>
      </c>
      <c r="K39" s="1">
        <v>8</v>
      </c>
      <c r="L39" s="2">
        <v>0</v>
      </c>
    </row>
    <row r="40" spans="1:12" ht="15.75" thickBot="1" x14ac:dyDescent="0.3">
      <c r="A40">
        <v>-24.87</v>
      </c>
      <c r="B40">
        <v>32.03</v>
      </c>
      <c r="C40">
        <v>2.7117</v>
      </c>
      <c r="D40">
        <v>1.65</v>
      </c>
      <c r="H40" s="3" t="s">
        <v>5</v>
      </c>
      <c r="I40" s="3">
        <v>24</v>
      </c>
      <c r="K40" s="3" t="s">
        <v>5</v>
      </c>
      <c r="L40" s="3">
        <v>0</v>
      </c>
    </row>
    <row r="41" spans="1:12" x14ac:dyDescent="0.25">
      <c r="A41">
        <v>-24.24</v>
      </c>
      <c r="B41">
        <v>49.88</v>
      </c>
      <c r="C41">
        <v>5.9694000000000003</v>
      </c>
      <c r="D41">
        <v>1.85</v>
      </c>
    </row>
    <row r="42" spans="1:12" x14ac:dyDescent="0.25">
      <c r="A42">
        <v>-23.23</v>
      </c>
      <c r="B42">
        <v>56.04</v>
      </c>
      <c r="C42">
        <v>5.9904999999999999</v>
      </c>
      <c r="D42">
        <v>1.85</v>
      </c>
    </row>
    <row r="43" spans="1:12" x14ac:dyDescent="0.25">
      <c r="A43">
        <v>-23.09</v>
      </c>
      <c r="B43">
        <v>42.84</v>
      </c>
      <c r="C43">
        <v>5.0843999999999996</v>
      </c>
      <c r="D43">
        <v>2</v>
      </c>
    </row>
    <row r="44" spans="1:12" x14ac:dyDescent="0.25">
      <c r="A44">
        <v>-21.9</v>
      </c>
      <c r="B44">
        <v>4.55</v>
      </c>
      <c r="C44">
        <v>-0.1104</v>
      </c>
      <c r="D44">
        <v>2.5</v>
      </c>
    </row>
    <row r="45" spans="1:12" x14ac:dyDescent="0.25">
      <c r="A45">
        <v>-21.03</v>
      </c>
      <c r="B45">
        <v>18.079999999999998</v>
      </c>
      <c r="C45">
        <v>1.9318</v>
      </c>
      <c r="D45">
        <v>2</v>
      </c>
    </row>
    <row r="46" spans="1:12" x14ac:dyDescent="0.25">
      <c r="A46">
        <v>-20</v>
      </c>
      <c r="B46">
        <v>23</v>
      </c>
      <c r="C46">
        <v>2.1318000000000001</v>
      </c>
      <c r="D46">
        <v>2.15</v>
      </c>
    </row>
    <row r="47" spans="1:12" x14ac:dyDescent="0.25">
      <c r="A47">
        <v>-19.850000000000001</v>
      </c>
      <c r="B47">
        <v>5.68</v>
      </c>
      <c r="C47">
        <v>0.29630000000000001</v>
      </c>
      <c r="D47">
        <v>2.5</v>
      </c>
    </row>
    <row r="48" spans="1:12" x14ac:dyDescent="0.25">
      <c r="A48">
        <v>-19.39</v>
      </c>
      <c r="B48">
        <v>9.4499999999999993</v>
      </c>
      <c r="C48">
        <v>0.39600000000000002</v>
      </c>
      <c r="D48">
        <v>1.5</v>
      </c>
    </row>
    <row r="49" spans="1:4" x14ac:dyDescent="0.25">
      <c r="A49">
        <v>-18.89</v>
      </c>
      <c r="B49">
        <v>53.22</v>
      </c>
      <c r="C49">
        <v>7.0991</v>
      </c>
      <c r="D49">
        <v>1.5</v>
      </c>
    </row>
    <row r="50" spans="1:4" x14ac:dyDescent="0.25">
      <c r="A50">
        <v>-14.57</v>
      </c>
      <c r="B50">
        <v>-70.83</v>
      </c>
      <c r="C50">
        <v>2.5404499999999999</v>
      </c>
      <c r="D50">
        <v>4.5</v>
      </c>
    </row>
    <row r="51" spans="1:4" x14ac:dyDescent="0.25">
      <c r="A51">
        <v>-12.7</v>
      </c>
      <c r="B51">
        <v>69.25</v>
      </c>
      <c r="C51">
        <v>9.1700300000000006</v>
      </c>
      <c r="D51">
        <v>3.5</v>
      </c>
    </row>
    <row r="52" spans="1:4" x14ac:dyDescent="0.25">
      <c r="A52">
        <v>-12</v>
      </c>
      <c r="B52">
        <v>48.85</v>
      </c>
      <c r="C52">
        <v>9.3053000000000008</v>
      </c>
      <c r="D52">
        <v>2</v>
      </c>
    </row>
    <row r="53" spans="1:4" x14ac:dyDescent="0.25">
      <c r="A53">
        <v>-10.27</v>
      </c>
      <c r="B53">
        <v>-26.07</v>
      </c>
      <c r="C53">
        <v>2.7233000000000001</v>
      </c>
      <c r="D53">
        <v>4</v>
      </c>
    </row>
    <row r="54" spans="1:4" x14ac:dyDescent="0.25">
      <c r="A54">
        <v>-9.6</v>
      </c>
      <c r="B54">
        <v>33.799999999999997</v>
      </c>
      <c r="C54">
        <v>2.3961999999999999</v>
      </c>
      <c r="D54">
        <v>3</v>
      </c>
    </row>
    <row r="55" spans="1:4" x14ac:dyDescent="0.25">
      <c r="A55">
        <v>1.21</v>
      </c>
      <c r="B55">
        <v>-65.16</v>
      </c>
      <c r="C55">
        <v>3.0934599999999999</v>
      </c>
      <c r="D55">
        <v>4</v>
      </c>
    </row>
    <row r="56" spans="1:4" x14ac:dyDescent="0.25">
      <c r="A56">
        <v>1.5</v>
      </c>
      <c r="B56">
        <v>52.5</v>
      </c>
      <c r="C56">
        <v>3.0531999999999999</v>
      </c>
      <c r="D56">
        <v>4</v>
      </c>
    </row>
    <row r="57" spans="1:4" x14ac:dyDescent="0.25">
      <c r="A57">
        <v>3.07</v>
      </c>
      <c r="B57">
        <v>78.58</v>
      </c>
      <c r="C57">
        <v>8.6530299999999993</v>
      </c>
      <c r="D57">
        <v>4</v>
      </c>
    </row>
    <row r="58" spans="1:4" x14ac:dyDescent="0.25">
      <c r="A58">
        <v>7.42</v>
      </c>
      <c r="B58">
        <v>-46.88</v>
      </c>
      <c r="C58">
        <v>2.6465800000000002</v>
      </c>
      <c r="D58">
        <v>1.5</v>
      </c>
    </row>
    <row r="59" spans="1:4" x14ac:dyDescent="0.25">
      <c r="A59">
        <v>7.92</v>
      </c>
      <c r="B59">
        <v>-58.64</v>
      </c>
      <c r="C59">
        <v>2.5632519999999999</v>
      </c>
      <c r="D59">
        <v>4.5</v>
      </c>
    </row>
    <row r="60" spans="1:4" x14ac:dyDescent="0.25">
      <c r="A60">
        <v>8.23</v>
      </c>
      <c r="B60">
        <v>80.47</v>
      </c>
      <c r="C60">
        <v>12.2763901</v>
      </c>
      <c r="D60">
        <v>4</v>
      </c>
    </row>
    <row r="61" spans="1:4" x14ac:dyDescent="0.25">
      <c r="A61">
        <v>10.52</v>
      </c>
      <c r="B61">
        <v>-19.739999999999998</v>
      </c>
      <c r="C61">
        <v>1.4648000000000001</v>
      </c>
      <c r="D61">
        <v>5.5</v>
      </c>
    </row>
    <row r="62" spans="1:4" x14ac:dyDescent="0.25">
      <c r="A62">
        <v>11.43</v>
      </c>
      <c r="B62">
        <v>40.25</v>
      </c>
      <c r="C62">
        <v>2.5510000000000002</v>
      </c>
      <c r="D62">
        <v>3.5</v>
      </c>
    </row>
    <row r="63" spans="1:4" x14ac:dyDescent="0.25">
      <c r="A63">
        <v>13.5</v>
      </c>
      <c r="B63">
        <v>37.33</v>
      </c>
      <c r="C63">
        <v>0.37030000000000002</v>
      </c>
      <c r="D63">
        <v>3</v>
      </c>
    </row>
    <row r="64" spans="1:4" x14ac:dyDescent="0.25">
      <c r="A64">
        <v>13.58</v>
      </c>
      <c r="B64">
        <v>37.33</v>
      </c>
      <c r="C64">
        <v>2.3702999999999999</v>
      </c>
      <c r="D64">
        <v>3</v>
      </c>
    </row>
    <row r="65" spans="1:4" x14ac:dyDescent="0.25">
      <c r="A65">
        <v>25.17</v>
      </c>
      <c r="B65">
        <v>35.25</v>
      </c>
      <c r="C65">
        <v>-1.9031</v>
      </c>
      <c r="D65">
        <v>3</v>
      </c>
    </row>
    <row r="66" spans="1:4" x14ac:dyDescent="0.25">
      <c r="A66">
        <v>59.8</v>
      </c>
      <c r="B66">
        <v>16.62</v>
      </c>
      <c r="C66">
        <v>-0.83840000000000003</v>
      </c>
      <c r="D66">
        <v>3</v>
      </c>
    </row>
    <row r="67" spans="1:4" x14ac:dyDescent="0.25">
      <c r="A67">
        <v>60.55</v>
      </c>
      <c r="B67">
        <v>-3.92</v>
      </c>
      <c r="C67">
        <v>0.42609999999999998</v>
      </c>
      <c r="D67">
        <v>2</v>
      </c>
    </row>
    <row r="68" spans="1:4" x14ac:dyDescent="0.25">
      <c r="A68">
        <v>71.66</v>
      </c>
      <c r="B68">
        <v>-49.4</v>
      </c>
      <c r="C68">
        <v>2.4396100000000001</v>
      </c>
      <c r="D68">
        <v>4.5</v>
      </c>
    </row>
    <row r="69" spans="1:4" x14ac:dyDescent="0.25">
      <c r="A69">
        <v>73.28</v>
      </c>
      <c r="B69">
        <v>4.93</v>
      </c>
      <c r="C69">
        <v>0.28860000000000002</v>
      </c>
      <c r="D69">
        <v>3</v>
      </c>
    </row>
    <row r="70" spans="1:4" x14ac:dyDescent="0.25">
      <c r="A70">
        <v>76.790000000000006</v>
      </c>
      <c r="B70">
        <v>-54.81</v>
      </c>
      <c r="C70">
        <v>2.4535740000000001</v>
      </c>
      <c r="D70">
        <v>4</v>
      </c>
    </row>
    <row r="71" spans="1:4" x14ac:dyDescent="0.25">
      <c r="A71">
        <v>78.98</v>
      </c>
      <c r="B71">
        <v>-58.44</v>
      </c>
      <c r="C71">
        <v>2.592133</v>
      </c>
      <c r="D71">
        <v>4.5</v>
      </c>
    </row>
    <row r="72" spans="1:4" x14ac:dyDescent="0.25">
      <c r="A72">
        <v>79.81</v>
      </c>
      <c r="B72">
        <v>-57.73</v>
      </c>
      <c r="C72">
        <v>2.69258971</v>
      </c>
      <c r="D72">
        <v>5</v>
      </c>
    </row>
    <row r="73" spans="1:4" x14ac:dyDescent="0.25">
      <c r="A73">
        <v>85.86</v>
      </c>
      <c r="B73">
        <v>-59.6</v>
      </c>
      <c r="C73">
        <v>2.6523080000000001</v>
      </c>
      <c r="D73">
        <v>4.5</v>
      </c>
    </row>
    <row r="74" spans="1:4" x14ac:dyDescent="0.25">
      <c r="A74">
        <v>90.37</v>
      </c>
      <c r="B74">
        <v>5.38</v>
      </c>
      <c r="C74">
        <v>1.7003999999999999</v>
      </c>
      <c r="D74">
        <v>3.5</v>
      </c>
    </row>
    <row r="75" spans="1:4" x14ac:dyDescent="0.25">
      <c r="A75">
        <v>93.57</v>
      </c>
      <c r="B75">
        <v>-30.93</v>
      </c>
      <c r="C75">
        <v>0.77529999999999999</v>
      </c>
      <c r="D75">
        <v>6</v>
      </c>
    </row>
    <row r="76" spans="1:4" x14ac:dyDescent="0.25">
      <c r="A76">
        <v>110.11</v>
      </c>
      <c r="B76">
        <v>-56.4</v>
      </c>
      <c r="C76">
        <v>2.0630099999999998</v>
      </c>
      <c r="D76">
        <v>5.5</v>
      </c>
    </row>
    <row r="77" spans="1:4" x14ac:dyDescent="0.25">
      <c r="A77">
        <v>112.21</v>
      </c>
      <c r="B77">
        <v>-20.59</v>
      </c>
      <c r="C77">
        <v>1.9195</v>
      </c>
      <c r="D77">
        <v>1.5</v>
      </c>
    </row>
    <row r="78" spans="1:4" x14ac:dyDescent="0.25">
      <c r="A78">
        <v>121.29</v>
      </c>
      <c r="B78">
        <v>8.7799999999999994</v>
      </c>
      <c r="C78">
        <v>-0.12609999999999999</v>
      </c>
      <c r="D78">
        <v>4</v>
      </c>
    </row>
    <row r="79" spans="1:4" x14ac:dyDescent="0.25">
      <c r="A79">
        <v>133.19999999999999</v>
      </c>
      <c r="B79">
        <v>25.52</v>
      </c>
      <c r="C79">
        <v>1.3063</v>
      </c>
      <c r="D79">
        <v>3.25</v>
      </c>
    </row>
    <row r="80" spans="1:4" x14ac:dyDescent="0.25">
      <c r="A80">
        <v>137</v>
      </c>
      <c r="B80">
        <v>37</v>
      </c>
      <c r="C80">
        <v>1.8629</v>
      </c>
      <c r="D80">
        <v>4</v>
      </c>
    </row>
    <row r="81" spans="1:4" x14ac:dyDescent="0.25">
      <c r="A81">
        <v>140.5</v>
      </c>
      <c r="B81">
        <v>39.5</v>
      </c>
      <c r="C81">
        <v>1.7552000000000001</v>
      </c>
      <c r="D81">
        <v>5.5</v>
      </c>
    </row>
    <row r="82" spans="1:4" x14ac:dyDescent="0.25">
      <c r="A82">
        <v>150.68</v>
      </c>
      <c r="B82">
        <v>-62.9</v>
      </c>
      <c r="C82">
        <v>2.1598274000000002</v>
      </c>
      <c r="D82">
        <v>4.5</v>
      </c>
    </row>
    <row r="83" spans="1:4" x14ac:dyDescent="0.25">
      <c r="A83">
        <v>150.88</v>
      </c>
      <c r="B83">
        <v>-57.75</v>
      </c>
      <c r="C83">
        <v>1.8805400000000001</v>
      </c>
      <c r="D83">
        <v>4.5</v>
      </c>
    </row>
    <row r="84" spans="1:4" x14ac:dyDescent="0.25">
      <c r="A84">
        <v>151.57</v>
      </c>
      <c r="B84">
        <v>-9.18</v>
      </c>
      <c r="C84">
        <v>0.2205</v>
      </c>
      <c r="D84">
        <v>1.75</v>
      </c>
    </row>
    <row r="85" spans="1:4" x14ac:dyDescent="0.25">
      <c r="A85">
        <v>153.84</v>
      </c>
      <c r="B85">
        <v>38.630000000000003</v>
      </c>
      <c r="C85">
        <v>6.5077999999999996</v>
      </c>
      <c r="D85">
        <v>2</v>
      </c>
    </row>
    <row r="86" spans="1:4" x14ac:dyDescent="0.25">
      <c r="A86">
        <v>153.97999999999999</v>
      </c>
      <c r="B86">
        <v>41.63</v>
      </c>
      <c r="C86">
        <v>6.5189000000000004</v>
      </c>
      <c r="D86">
        <v>1.5</v>
      </c>
    </row>
    <row r="87" spans="1:4" x14ac:dyDescent="0.25">
      <c r="A87">
        <v>158.5</v>
      </c>
      <c r="B87">
        <v>-0.5</v>
      </c>
      <c r="C87">
        <v>0.1018</v>
      </c>
      <c r="D87">
        <v>5.5</v>
      </c>
    </row>
    <row r="88" spans="1:4" x14ac:dyDescent="0.25">
      <c r="A88">
        <v>159.36000000000001</v>
      </c>
      <c r="B88">
        <v>0.31</v>
      </c>
      <c r="C88">
        <v>0.14710000000000001</v>
      </c>
      <c r="D88">
        <v>1.25</v>
      </c>
    </row>
    <row r="89" spans="1:4" x14ac:dyDescent="0.25">
      <c r="A89">
        <v>161.49</v>
      </c>
      <c r="B89">
        <v>47.1</v>
      </c>
      <c r="C89">
        <v>4.3524799999999999</v>
      </c>
      <c r="D89">
        <v>1.5</v>
      </c>
    </row>
    <row r="90" spans="1:4" x14ac:dyDescent="0.25">
      <c r="A90">
        <v>163</v>
      </c>
      <c r="B90">
        <v>56</v>
      </c>
      <c r="C90">
        <v>3.2764600000000002</v>
      </c>
      <c r="D90">
        <v>5</v>
      </c>
    </row>
    <row r="91" spans="1:4" x14ac:dyDescent="0.25">
      <c r="A91">
        <v>164.04</v>
      </c>
      <c r="B91">
        <v>58.85</v>
      </c>
      <c r="C91">
        <v>4.2185100000000002</v>
      </c>
      <c r="D91">
        <v>5</v>
      </c>
    </row>
    <row r="92" spans="1:4" x14ac:dyDescent="0.25">
      <c r="A92">
        <v>165.44</v>
      </c>
      <c r="B92">
        <v>-36.47</v>
      </c>
      <c r="C92">
        <v>2.4453</v>
      </c>
      <c r="D92">
        <v>2</v>
      </c>
    </row>
    <row r="93" spans="1:4" x14ac:dyDescent="0.25">
      <c r="A93">
        <v>167.09</v>
      </c>
      <c r="B93">
        <v>-77.89</v>
      </c>
      <c r="C93">
        <v>1.0263500000000001</v>
      </c>
      <c r="D93">
        <v>2.5</v>
      </c>
    </row>
    <row r="94" spans="1:4" x14ac:dyDescent="0.25">
      <c r="A94">
        <v>167.77</v>
      </c>
      <c r="B94">
        <v>51.2</v>
      </c>
      <c r="C94">
        <v>3.7859500000000001</v>
      </c>
      <c r="D94">
        <v>2.65</v>
      </c>
    </row>
    <row r="95" spans="1:4" x14ac:dyDescent="0.25">
      <c r="A95">
        <v>170.06</v>
      </c>
      <c r="B95">
        <v>-61.09</v>
      </c>
      <c r="C95">
        <v>2.32091</v>
      </c>
      <c r="D95">
        <v>4.5</v>
      </c>
    </row>
    <row r="96" spans="1:4" x14ac:dyDescent="0.25">
      <c r="A96">
        <v>173.43</v>
      </c>
      <c r="B96">
        <v>-68.989999999999995</v>
      </c>
      <c r="C96">
        <v>2.7704900000000001</v>
      </c>
      <c r="D96">
        <v>4</v>
      </c>
    </row>
    <row r="97" spans="1:4" x14ac:dyDescent="0.25">
      <c r="A97">
        <v>175.87</v>
      </c>
      <c r="B97">
        <v>-39.5</v>
      </c>
      <c r="C97">
        <v>2.2435999999999998</v>
      </c>
      <c r="D97">
        <v>5</v>
      </c>
    </row>
  </sheetData>
  <sortState ref="K24:K39">
    <sortCondition ref="K2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tdgtg</vt:lpstr>
      <vt:lpstr>PRISM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 Bragg</dc:creator>
  <cp:lastModifiedBy>Fran Bragg</cp:lastModifiedBy>
  <dcterms:created xsi:type="dcterms:W3CDTF">2014-09-13T17:05:56Z</dcterms:created>
  <dcterms:modified xsi:type="dcterms:W3CDTF">2017-01-31T10:42:26Z</dcterms:modified>
</cp:coreProperties>
</file>