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ardw\Box Sync\Projects\PRINCE_Swedish_EPA\WP6\Sweden Model\MetaData\"/>
    </mc:Choice>
  </mc:AlternateContent>
  <bookViews>
    <workbookView xWindow="2415" yWindow="0" windowWidth="23040" windowHeight="9195" activeTab="4"/>
  </bookViews>
  <sheets>
    <sheet name="Sheet1" sheetId="1" r:id="rId1"/>
    <sheet name="Sheet2" sheetId="2" r:id="rId2"/>
    <sheet name="Sheet3" sheetId="3" r:id="rId3"/>
    <sheet name="Concordance" sheetId="4" r:id="rId4"/>
    <sheet name="Names" sheetId="5" r:id="rId5"/>
  </sheets>
  <externalReferences>
    <externalReference r:id="rId6"/>
  </externalReferences>
  <definedNames>
    <definedName name="_xlnm._FilterDatabase" localSheetId="4" hidden="1">Names!$A$10:$A$1123</definedName>
    <definedName name="_xlnm.Extract" localSheetId="4">Names!$A$10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80" i="5" l="1"/>
  <c r="C1679" i="5"/>
  <c r="C1678" i="5"/>
  <c r="C1677" i="5"/>
  <c r="C1676" i="5"/>
  <c r="C1675" i="5"/>
  <c r="C1674" i="5"/>
  <c r="C1673" i="5"/>
  <c r="C1672" i="5"/>
  <c r="C1671" i="5"/>
  <c r="C1670" i="5"/>
  <c r="C1669" i="5"/>
  <c r="C1668" i="5"/>
  <c r="C1667" i="5"/>
  <c r="C1666" i="5"/>
  <c r="C1665" i="5"/>
  <c r="C1664" i="5"/>
  <c r="C1663" i="5"/>
  <c r="C1662" i="5"/>
  <c r="C1661" i="5"/>
  <c r="C1660" i="5"/>
  <c r="C1659" i="5"/>
  <c r="C1658" i="5"/>
  <c r="C1657" i="5"/>
  <c r="C1656" i="5"/>
  <c r="C1655" i="5"/>
  <c r="C1654" i="5"/>
  <c r="C1653" i="5"/>
  <c r="C1652" i="5"/>
  <c r="C1651" i="5"/>
  <c r="C1650" i="5"/>
  <c r="C1649" i="5"/>
  <c r="C1648" i="5"/>
  <c r="C1647" i="5"/>
  <c r="C1646" i="5"/>
  <c r="C1645" i="5"/>
  <c r="C1644" i="5"/>
  <c r="C1643" i="5"/>
  <c r="C1642" i="5"/>
  <c r="C1641" i="5"/>
  <c r="C1640" i="5"/>
  <c r="C1639" i="5"/>
  <c r="C1638" i="5"/>
  <c r="C1637" i="5"/>
  <c r="C1636" i="5"/>
  <c r="C1635" i="5"/>
  <c r="C1634" i="5"/>
  <c r="C1633" i="5"/>
  <c r="C1632" i="5"/>
  <c r="C1631" i="5"/>
  <c r="C1630" i="5"/>
  <c r="C1629" i="5"/>
  <c r="C1628" i="5"/>
  <c r="C1627" i="5"/>
  <c r="C1626" i="5"/>
  <c r="C1625" i="5"/>
  <c r="C1624" i="5"/>
  <c r="C1623" i="5"/>
  <c r="C1622" i="5"/>
  <c r="C1621" i="5"/>
  <c r="C1620" i="5"/>
  <c r="C1619" i="5"/>
  <c r="C1618" i="5"/>
  <c r="C1617" i="5"/>
  <c r="C1616" i="5"/>
  <c r="C1615" i="5"/>
  <c r="C1614" i="5"/>
  <c r="C1613" i="5"/>
  <c r="C1612" i="5"/>
  <c r="C1611" i="5"/>
  <c r="C1610" i="5"/>
  <c r="C1609" i="5"/>
  <c r="C1608" i="5"/>
  <c r="C1607" i="5"/>
  <c r="C1606" i="5"/>
  <c r="C1605" i="5"/>
  <c r="C1604" i="5"/>
  <c r="C1603" i="5"/>
  <c r="C1602" i="5"/>
  <c r="C1601" i="5"/>
  <c r="C1600" i="5"/>
  <c r="C1599" i="5"/>
  <c r="C1598" i="5"/>
  <c r="C1597" i="5"/>
  <c r="C1596" i="5"/>
  <c r="C1595" i="5"/>
  <c r="C1594" i="5"/>
  <c r="C1593" i="5"/>
  <c r="C1592" i="5"/>
  <c r="C1591" i="5"/>
  <c r="C1590" i="5"/>
  <c r="C1589" i="5"/>
  <c r="C1588" i="5"/>
  <c r="C1587" i="5"/>
  <c r="C1586" i="5"/>
  <c r="C1585" i="5"/>
  <c r="C1584" i="5"/>
  <c r="C1583" i="5"/>
  <c r="C1582" i="5"/>
  <c r="C1581" i="5"/>
  <c r="C1580" i="5"/>
  <c r="C1579" i="5"/>
  <c r="C1578" i="5"/>
  <c r="C1577" i="5"/>
  <c r="C1576" i="5"/>
  <c r="C1575" i="5"/>
  <c r="C1574" i="5"/>
  <c r="C1573" i="5"/>
  <c r="C1572" i="5"/>
  <c r="C1571" i="5"/>
  <c r="C1570" i="5"/>
  <c r="C1569" i="5"/>
  <c r="C1568" i="5"/>
  <c r="C1567" i="5"/>
  <c r="C1566" i="5"/>
  <c r="C1565" i="5"/>
  <c r="C1564" i="5"/>
  <c r="C1563" i="5"/>
  <c r="C1562" i="5"/>
  <c r="C1561" i="5"/>
  <c r="C1560" i="5"/>
  <c r="C1559" i="5"/>
  <c r="C1558" i="5"/>
  <c r="C1557" i="5"/>
  <c r="C1556" i="5"/>
  <c r="C1555" i="5"/>
  <c r="C1554" i="5"/>
  <c r="C1553" i="5"/>
  <c r="C1552" i="5"/>
  <c r="C1551" i="5"/>
  <c r="C1550" i="5"/>
  <c r="C1549" i="5"/>
  <c r="C1548" i="5"/>
  <c r="C1547" i="5"/>
  <c r="C1546" i="5"/>
  <c r="C1545" i="5"/>
  <c r="C1544" i="5"/>
  <c r="C1543" i="5"/>
  <c r="C1542" i="5"/>
  <c r="C1541" i="5"/>
  <c r="C1540" i="5"/>
  <c r="C1539" i="5"/>
  <c r="C1538" i="5"/>
  <c r="C1537" i="5"/>
  <c r="C1536" i="5"/>
  <c r="C1535" i="5"/>
  <c r="C1534" i="5"/>
  <c r="C1533" i="5"/>
  <c r="C1532" i="5"/>
  <c r="C1531" i="5"/>
  <c r="C1530" i="5"/>
  <c r="C1529" i="5"/>
  <c r="C1528" i="5"/>
  <c r="C1527" i="5"/>
  <c r="C1526" i="5"/>
  <c r="C1525" i="5"/>
  <c r="C1524" i="5"/>
  <c r="C1523" i="5"/>
  <c r="C1522" i="5"/>
  <c r="C1521" i="5"/>
  <c r="C1520" i="5"/>
  <c r="C1519" i="5"/>
  <c r="C1518" i="5"/>
  <c r="C1517" i="5"/>
  <c r="C1516" i="5"/>
  <c r="C1515" i="5"/>
  <c r="C1514" i="5"/>
  <c r="C1513" i="5"/>
  <c r="C1512" i="5"/>
  <c r="C1511" i="5"/>
  <c r="C1510" i="5"/>
  <c r="C1509" i="5"/>
  <c r="C1508" i="5"/>
  <c r="C1507" i="5"/>
  <c r="C1506" i="5"/>
  <c r="C1505" i="5"/>
  <c r="C1504" i="5"/>
  <c r="C1503" i="5"/>
  <c r="C1502" i="5"/>
  <c r="C1501" i="5"/>
  <c r="C1500" i="5"/>
  <c r="C1499" i="5"/>
  <c r="C1498" i="5"/>
  <c r="C1497" i="5"/>
  <c r="C1496" i="5"/>
  <c r="C1495" i="5"/>
  <c r="C1494" i="5"/>
  <c r="C1493" i="5"/>
  <c r="C1492" i="5"/>
  <c r="C1491" i="5"/>
  <c r="C1490" i="5"/>
  <c r="C1489" i="5"/>
  <c r="C1488" i="5"/>
  <c r="C1487" i="5"/>
  <c r="C1486" i="5"/>
  <c r="C1485" i="5"/>
  <c r="C1484" i="5"/>
  <c r="C1483" i="5"/>
  <c r="C1482" i="5"/>
  <c r="C1481" i="5"/>
  <c r="C1480" i="5"/>
  <c r="C1479" i="5"/>
  <c r="C1478" i="5"/>
  <c r="C1477" i="5"/>
  <c r="C1476" i="5"/>
  <c r="C1475" i="5"/>
  <c r="C1474" i="5"/>
  <c r="C1473" i="5"/>
  <c r="C1472" i="5"/>
  <c r="C1471" i="5"/>
  <c r="C1470" i="5"/>
  <c r="C1469" i="5"/>
  <c r="C1468" i="5"/>
  <c r="C1467" i="5"/>
  <c r="C1466" i="5"/>
  <c r="C1465" i="5"/>
  <c r="C1464" i="5"/>
  <c r="C1463" i="5"/>
  <c r="C1462" i="5"/>
  <c r="C1461" i="5"/>
  <c r="C1460" i="5"/>
  <c r="C1459" i="5"/>
  <c r="C1458" i="5"/>
  <c r="C1457" i="5"/>
  <c r="C1456" i="5"/>
  <c r="C1455" i="5"/>
  <c r="C1454" i="5"/>
  <c r="C1453" i="5"/>
  <c r="C1452" i="5"/>
  <c r="C1451" i="5"/>
  <c r="C1450" i="5"/>
  <c r="C1449" i="5"/>
  <c r="C1448" i="5"/>
  <c r="C1447" i="5"/>
  <c r="C1446" i="5"/>
  <c r="C1445" i="5"/>
  <c r="C1444" i="5"/>
  <c r="C1443" i="5"/>
  <c r="C1442" i="5"/>
  <c r="C1441" i="5"/>
  <c r="C1440" i="5"/>
  <c r="C1439" i="5"/>
  <c r="C1438" i="5"/>
  <c r="C1437" i="5"/>
  <c r="C1436" i="5"/>
  <c r="C1435" i="5"/>
  <c r="C1434" i="5"/>
  <c r="C1433" i="5"/>
  <c r="C1432" i="5"/>
  <c r="C1431" i="5"/>
  <c r="C1430" i="5"/>
  <c r="C1429" i="5"/>
  <c r="C1428" i="5"/>
  <c r="C1427" i="5"/>
  <c r="C1426" i="5"/>
  <c r="C1425" i="5"/>
  <c r="C1424" i="5"/>
  <c r="C1423" i="5"/>
  <c r="C1422" i="5"/>
  <c r="C1421" i="5"/>
  <c r="C1420" i="5"/>
  <c r="C1419" i="5"/>
  <c r="C1418" i="5"/>
  <c r="C1417" i="5"/>
  <c r="C1416" i="5"/>
  <c r="C1415" i="5"/>
  <c r="C1414" i="5"/>
  <c r="C1413" i="5"/>
  <c r="C1412" i="5"/>
  <c r="C1411" i="5"/>
  <c r="C1410" i="5"/>
  <c r="C1409" i="5"/>
  <c r="C1408" i="5"/>
  <c r="C1407" i="5"/>
  <c r="C1406" i="5"/>
  <c r="C1405" i="5"/>
  <c r="C1404" i="5"/>
  <c r="C1403" i="5"/>
  <c r="C1402" i="5"/>
  <c r="C1401" i="5"/>
  <c r="C1400" i="5"/>
  <c r="C1399" i="5"/>
  <c r="C1398" i="5"/>
  <c r="C1397" i="5"/>
  <c r="C1396" i="5"/>
  <c r="C1395" i="5"/>
  <c r="C1394" i="5"/>
  <c r="C1393" i="5"/>
  <c r="C1392" i="5"/>
  <c r="C1391" i="5"/>
  <c r="C1390" i="5"/>
  <c r="C1389" i="5"/>
  <c r="C1388" i="5"/>
  <c r="C1387" i="5"/>
  <c r="C1386" i="5"/>
  <c r="C1385" i="5"/>
  <c r="C1384" i="5"/>
  <c r="C1383" i="5"/>
  <c r="C1382" i="5"/>
  <c r="C1381" i="5"/>
  <c r="C1380" i="5"/>
  <c r="C1379" i="5"/>
  <c r="C1378" i="5"/>
  <c r="C1377" i="5"/>
  <c r="C1376" i="5"/>
  <c r="C1375" i="5"/>
  <c r="C1374" i="5"/>
  <c r="C1373" i="5"/>
  <c r="C1372" i="5"/>
  <c r="C1371" i="5"/>
  <c r="C1370" i="5"/>
  <c r="C1369" i="5"/>
  <c r="C1368" i="5"/>
  <c r="C1367" i="5"/>
  <c r="C1366" i="5"/>
  <c r="C1365" i="5"/>
  <c r="C1364" i="5"/>
  <c r="C1363" i="5"/>
  <c r="C1362" i="5"/>
  <c r="C1361" i="5"/>
  <c r="C1360" i="5"/>
  <c r="C1359" i="5"/>
  <c r="C1358" i="5"/>
  <c r="C1357" i="5"/>
  <c r="C1356" i="5"/>
  <c r="C1355" i="5"/>
  <c r="C1354" i="5"/>
  <c r="C1353" i="5"/>
  <c r="C1352" i="5"/>
  <c r="C1351" i="5"/>
  <c r="C1350" i="5"/>
  <c r="C1349" i="5"/>
  <c r="C1348" i="5"/>
  <c r="C1347" i="5"/>
  <c r="C1346" i="5"/>
  <c r="C1345" i="5"/>
  <c r="C1344" i="5"/>
  <c r="C1343" i="5"/>
  <c r="C1342" i="5"/>
  <c r="C1341" i="5"/>
  <c r="C1340" i="5"/>
  <c r="C1339" i="5"/>
  <c r="C1338" i="5"/>
  <c r="C1337" i="5"/>
  <c r="C1336" i="5"/>
  <c r="C1335" i="5"/>
  <c r="C1334" i="5"/>
  <c r="C1333" i="5"/>
  <c r="C1332" i="5"/>
  <c r="C1331" i="5"/>
  <c r="C1330" i="5"/>
  <c r="C1329" i="5"/>
  <c r="C1328" i="5"/>
  <c r="C1327" i="5"/>
  <c r="C1326" i="5"/>
  <c r="C1325" i="5"/>
  <c r="C1324" i="5"/>
  <c r="C1323" i="5"/>
  <c r="C1322" i="5"/>
  <c r="C1321" i="5"/>
  <c r="C1320" i="5"/>
  <c r="C1319" i="5"/>
  <c r="C1318" i="5"/>
  <c r="C1317" i="5"/>
  <c r="C1316" i="5"/>
  <c r="C1315" i="5"/>
  <c r="C1314" i="5"/>
  <c r="C1313" i="5"/>
  <c r="C1312" i="5"/>
  <c r="C1311" i="5"/>
  <c r="C1310" i="5"/>
  <c r="C1309" i="5"/>
  <c r="C1308" i="5"/>
  <c r="C1307" i="5"/>
  <c r="C1306" i="5"/>
  <c r="C1305" i="5"/>
  <c r="C1304" i="5"/>
  <c r="C1303" i="5"/>
  <c r="C1302" i="5"/>
  <c r="C1301" i="5"/>
  <c r="C1300" i="5"/>
  <c r="C1299" i="5"/>
  <c r="C1298" i="5"/>
  <c r="C1297" i="5"/>
  <c r="C1296" i="5"/>
  <c r="C1295" i="5"/>
  <c r="C1294" i="5"/>
  <c r="C1293" i="5"/>
  <c r="C1292" i="5"/>
  <c r="C1291" i="5"/>
  <c r="C1290" i="5"/>
  <c r="C1289" i="5"/>
  <c r="C1288" i="5"/>
  <c r="C1287" i="5"/>
  <c r="C1286" i="5"/>
  <c r="C1285" i="5"/>
  <c r="C1284" i="5"/>
  <c r="C1283" i="5"/>
  <c r="C1282" i="5"/>
  <c r="C1281" i="5"/>
  <c r="C1280" i="5"/>
  <c r="C1279" i="5"/>
  <c r="C1278" i="5"/>
  <c r="C1277" i="5"/>
  <c r="C1276" i="5"/>
  <c r="C1275" i="5"/>
  <c r="C1274" i="5"/>
  <c r="C1273" i="5"/>
  <c r="C1272" i="5"/>
  <c r="C1271" i="5"/>
  <c r="C1270" i="5"/>
  <c r="C1269" i="5"/>
  <c r="C1268" i="5"/>
  <c r="C1267" i="5"/>
  <c r="C1266" i="5"/>
  <c r="C1265" i="5"/>
  <c r="C1264" i="5"/>
  <c r="C1263" i="5"/>
  <c r="C1262" i="5"/>
  <c r="C1261" i="5"/>
  <c r="C1260" i="5"/>
  <c r="C1259" i="5"/>
  <c r="C1258" i="5"/>
  <c r="C1257" i="5"/>
  <c r="C1256" i="5"/>
  <c r="C1255" i="5"/>
  <c r="C1254" i="5"/>
  <c r="C1253" i="5"/>
  <c r="C1252" i="5"/>
  <c r="C1251" i="5"/>
  <c r="C1250" i="5"/>
  <c r="C1249" i="5"/>
  <c r="C1248" i="5"/>
  <c r="C1247" i="5"/>
  <c r="C1246" i="5"/>
  <c r="C1245" i="5"/>
  <c r="C1244" i="5"/>
  <c r="C1243" i="5"/>
  <c r="C1242" i="5"/>
  <c r="C1241" i="5"/>
  <c r="C1240" i="5"/>
  <c r="C1239" i="5"/>
  <c r="C1238" i="5"/>
  <c r="C1237" i="5"/>
  <c r="C1236" i="5"/>
  <c r="C1235" i="5"/>
  <c r="C1234" i="5"/>
  <c r="C1233" i="5"/>
  <c r="C1232" i="5"/>
  <c r="C1231" i="5"/>
  <c r="C1230" i="5"/>
  <c r="C1229" i="5"/>
  <c r="C1228" i="5"/>
  <c r="C1227" i="5"/>
  <c r="C1226" i="5"/>
  <c r="C1225" i="5"/>
  <c r="C1224" i="5"/>
  <c r="C1223" i="5"/>
  <c r="C1222" i="5"/>
  <c r="C1221" i="5"/>
  <c r="C1220" i="5"/>
  <c r="C1219" i="5"/>
  <c r="C1218" i="5"/>
  <c r="C1217" i="5"/>
  <c r="C1216" i="5"/>
  <c r="C1215" i="5"/>
  <c r="C1214" i="5"/>
  <c r="C1213" i="5"/>
  <c r="C1212" i="5"/>
  <c r="C1211" i="5"/>
  <c r="C1210" i="5"/>
  <c r="C1209" i="5"/>
  <c r="C1208" i="5"/>
  <c r="C1207" i="5"/>
  <c r="C1206" i="5"/>
  <c r="C1205" i="5"/>
  <c r="C1204" i="5"/>
  <c r="C1203" i="5"/>
  <c r="C1202" i="5"/>
  <c r="C1201" i="5"/>
  <c r="C1200" i="5"/>
  <c r="C1199" i="5"/>
  <c r="C1198" i="5"/>
  <c r="C1197" i="5"/>
  <c r="C1196" i="5"/>
  <c r="C1195" i="5"/>
  <c r="C1194" i="5"/>
  <c r="C1193" i="5"/>
  <c r="C1192" i="5"/>
  <c r="C1191" i="5"/>
  <c r="C1190" i="5"/>
  <c r="C1189" i="5"/>
  <c r="C1188" i="5"/>
  <c r="C1187" i="5"/>
  <c r="C1186" i="5"/>
  <c r="C1185" i="5"/>
  <c r="C1184" i="5"/>
  <c r="C1183" i="5"/>
  <c r="C1182" i="5"/>
  <c r="C1181" i="5"/>
  <c r="C1180" i="5"/>
  <c r="C1179" i="5"/>
  <c r="C1178" i="5"/>
  <c r="C1177" i="5"/>
  <c r="C1176" i="5"/>
  <c r="C1175" i="5"/>
  <c r="C1174" i="5"/>
  <c r="C1173" i="5"/>
  <c r="C1172" i="5"/>
  <c r="C1171" i="5"/>
  <c r="C1170" i="5"/>
  <c r="C1169" i="5"/>
  <c r="C1168" i="5"/>
  <c r="C1167" i="5"/>
  <c r="C1166" i="5"/>
  <c r="C1165" i="5"/>
  <c r="C1164" i="5"/>
  <c r="C1163" i="5"/>
  <c r="C1162" i="5"/>
  <c r="C1161" i="5"/>
  <c r="C1160" i="5"/>
  <c r="C1159" i="5"/>
  <c r="C1158" i="5"/>
  <c r="C1157" i="5"/>
  <c r="C1156" i="5"/>
  <c r="C1155" i="5"/>
  <c r="C1154" i="5"/>
  <c r="C1153" i="5"/>
  <c r="C1152" i="5"/>
  <c r="C1151" i="5"/>
  <c r="C1150" i="5"/>
  <c r="C1149" i="5"/>
  <c r="C1148" i="5"/>
  <c r="C1147" i="5"/>
  <c r="C1146" i="5"/>
  <c r="C1145" i="5"/>
  <c r="C1144" i="5"/>
  <c r="C1143" i="5"/>
  <c r="C1142" i="5"/>
  <c r="C1141" i="5"/>
  <c r="C1140" i="5"/>
  <c r="C1139" i="5"/>
  <c r="C1138" i="5"/>
  <c r="C1137" i="5"/>
  <c r="C1136" i="5"/>
  <c r="C1135" i="5"/>
  <c r="C1134" i="5"/>
  <c r="C1133" i="5"/>
  <c r="C1132" i="5"/>
  <c r="C1131" i="5"/>
  <c r="C1130" i="5"/>
  <c r="C1129" i="5"/>
  <c r="C1128" i="5"/>
  <c r="C1127" i="5"/>
  <c r="C1126" i="5"/>
  <c r="C1125" i="5"/>
  <c r="C1124" i="5"/>
  <c r="C1123" i="5"/>
  <c r="C1122" i="5"/>
  <c r="C1121" i="5"/>
  <c r="C1120" i="5"/>
  <c r="C1119" i="5"/>
  <c r="C1118" i="5"/>
  <c r="C1117" i="5"/>
  <c r="C1116" i="5"/>
  <c r="C1115" i="5"/>
  <c r="C1114" i="5"/>
  <c r="C1113" i="5"/>
  <c r="C1112" i="5"/>
  <c r="C1111" i="5"/>
  <c r="C1110" i="5"/>
  <c r="C1109" i="5"/>
  <c r="C1108" i="5"/>
  <c r="C1107" i="5"/>
  <c r="C1106" i="5"/>
  <c r="C1105" i="5"/>
  <c r="C1104" i="5"/>
  <c r="C1103" i="5"/>
  <c r="C1102" i="5"/>
  <c r="C1101" i="5"/>
  <c r="C1100" i="5"/>
  <c r="C1099" i="5"/>
  <c r="C1098" i="5"/>
  <c r="C1097" i="5"/>
  <c r="C1096" i="5"/>
  <c r="C1095" i="5"/>
  <c r="C1094" i="5"/>
  <c r="C1093" i="5"/>
  <c r="C1092" i="5"/>
  <c r="C1091" i="5"/>
  <c r="C1090" i="5"/>
  <c r="C1089" i="5"/>
  <c r="C1088" i="5"/>
  <c r="C1087" i="5"/>
  <c r="C1086" i="5"/>
  <c r="C1085" i="5"/>
  <c r="C1084" i="5"/>
  <c r="C1083" i="5"/>
  <c r="C1082" i="5"/>
  <c r="C1081" i="5"/>
  <c r="C1080" i="5"/>
  <c r="C1079" i="5"/>
  <c r="C1078" i="5"/>
  <c r="C1077" i="5"/>
  <c r="C1076" i="5"/>
  <c r="C1075" i="5"/>
  <c r="C1074" i="5"/>
  <c r="C1073" i="5"/>
  <c r="C1072" i="5"/>
  <c r="C1071" i="5"/>
  <c r="C1070" i="5"/>
  <c r="C1069" i="5"/>
  <c r="C1068" i="5"/>
  <c r="C1067" i="5"/>
  <c r="C1066" i="5"/>
  <c r="C1065" i="5"/>
  <c r="C1064" i="5"/>
  <c r="C1063" i="5"/>
  <c r="C1062" i="5"/>
  <c r="C1061" i="5"/>
  <c r="C1060" i="5"/>
  <c r="C1059" i="5"/>
  <c r="C1058" i="5"/>
  <c r="C1057" i="5"/>
  <c r="C1056" i="5"/>
  <c r="C1055" i="5"/>
  <c r="C1054" i="5"/>
  <c r="C1053" i="5"/>
  <c r="C1052" i="5"/>
  <c r="C1051" i="5"/>
  <c r="C1050" i="5"/>
  <c r="C1049" i="5"/>
  <c r="C1048" i="5"/>
  <c r="C1047" i="5"/>
  <c r="C1046" i="5"/>
  <c r="C1045" i="5"/>
  <c r="C1044" i="5"/>
  <c r="C1043" i="5"/>
  <c r="C1042" i="5"/>
  <c r="C1041" i="5"/>
  <c r="C1040" i="5"/>
  <c r="C1039" i="5"/>
  <c r="C1038" i="5"/>
  <c r="C1037" i="5"/>
  <c r="C1036" i="5"/>
  <c r="C1035" i="5"/>
  <c r="C1034" i="5"/>
  <c r="C1033" i="5"/>
  <c r="C1032" i="5"/>
  <c r="C1031" i="5"/>
  <c r="C1030" i="5"/>
  <c r="C1029" i="5"/>
  <c r="C1028" i="5"/>
  <c r="C1027" i="5"/>
  <c r="C1026" i="5"/>
  <c r="C1025" i="5"/>
  <c r="C1024" i="5"/>
  <c r="C1023" i="5"/>
  <c r="C1022" i="5"/>
  <c r="C1021" i="5"/>
  <c r="C1020" i="5"/>
  <c r="C1019" i="5"/>
  <c r="C1018" i="5"/>
  <c r="C1017" i="5"/>
  <c r="C1016" i="5"/>
  <c r="C1015" i="5"/>
  <c r="C1014" i="5"/>
  <c r="C1013" i="5"/>
  <c r="C1012" i="5"/>
  <c r="C1011" i="5"/>
  <c r="C1010" i="5"/>
  <c r="C1009" i="5"/>
  <c r="C1008" i="5"/>
  <c r="C1007" i="5"/>
  <c r="C1006" i="5"/>
  <c r="C1005" i="5"/>
  <c r="C1004" i="5"/>
  <c r="C1003" i="5"/>
  <c r="C1002" i="5"/>
  <c r="C1001" i="5"/>
  <c r="C1000" i="5"/>
  <c r="C999" i="5"/>
  <c r="C998" i="5"/>
  <c r="C997" i="5"/>
  <c r="C996" i="5"/>
  <c r="C995" i="5"/>
  <c r="C994" i="5"/>
  <c r="C993" i="5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B1680" i="5"/>
  <c r="B1679" i="5"/>
  <c r="B1678" i="5"/>
  <c r="B1677" i="5"/>
  <c r="B1676" i="5"/>
  <c r="B1675" i="5"/>
  <c r="B1674" i="5"/>
  <c r="B1673" i="5"/>
  <c r="B1672" i="5"/>
  <c r="B1671" i="5"/>
  <c r="B1670" i="5"/>
  <c r="B1669" i="5"/>
  <c r="B1668" i="5"/>
  <c r="B1667" i="5"/>
  <c r="B1666" i="5"/>
  <c r="B1665" i="5"/>
  <c r="B1664" i="5"/>
  <c r="B1663" i="5"/>
  <c r="B1662" i="5"/>
  <c r="B1661" i="5"/>
  <c r="B1660" i="5"/>
  <c r="B1659" i="5"/>
  <c r="B1658" i="5"/>
  <c r="B1657" i="5"/>
  <c r="B1656" i="5"/>
  <c r="B1655" i="5"/>
  <c r="B1654" i="5"/>
  <c r="B1653" i="5"/>
  <c r="B1652" i="5"/>
  <c r="B1651" i="5"/>
  <c r="B1650" i="5"/>
  <c r="B1649" i="5"/>
  <c r="B1648" i="5"/>
  <c r="B1647" i="5"/>
  <c r="B1646" i="5"/>
  <c r="B1645" i="5"/>
  <c r="B1644" i="5"/>
  <c r="B1643" i="5"/>
  <c r="B1642" i="5"/>
  <c r="B1641" i="5"/>
  <c r="B1640" i="5"/>
  <c r="B1639" i="5"/>
  <c r="B1638" i="5"/>
  <c r="B1637" i="5"/>
  <c r="B1636" i="5"/>
  <c r="B1635" i="5"/>
  <c r="B1634" i="5"/>
  <c r="B1633" i="5"/>
  <c r="B1632" i="5"/>
  <c r="B1631" i="5"/>
  <c r="B1630" i="5"/>
  <c r="B1629" i="5"/>
  <c r="B1628" i="5"/>
  <c r="B1627" i="5"/>
  <c r="B1626" i="5"/>
  <c r="B1625" i="5"/>
  <c r="B1624" i="5"/>
  <c r="B1623" i="5"/>
  <c r="B1622" i="5"/>
  <c r="B1621" i="5"/>
  <c r="B1620" i="5"/>
  <c r="B1619" i="5"/>
  <c r="B1618" i="5"/>
  <c r="B1617" i="5"/>
  <c r="B1616" i="5"/>
  <c r="B1615" i="5"/>
  <c r="B1614" i="5"/>
  <c r="B1613" i="5"/>
  <c r="B1612" i="5"/>
  <c r="B1611" i="5"/>
  <c r="B1610" i="5"/>
  <c r="B1609" i="5"/>
  <c r="B1608" i="5"/>
  <c r="B1607" i="5"/>
  <c r="B1606" i="5"/>
  <c r="B1605" i="5"/>
  <c r="B1604" i="5"/>
  <c r="B1603" i="5"/>
  <c r="B1602" i="5"/>
  <c r="B1601" i="5"/>
  <c r="B1600" i="5"/>
  <c r="B1599" i="5"/>
  <c r="B1598" i="5"/>
  <c r="B1597" i="5"/>
  <c r="B1596" i="5"/>
  <c r="B1595" i="5"/>
  <c r="B1594" i="5"/>
  <c r="B1593" i="5"/>
  <c r="B1592" i="5"/>
  <c r="B1591" i="5"/>
  <c r="B1590" i="5"/>
  <c r="B1589" i="5"/>
  <c r="B1588" i="5"/>
  <c r="B1587" i="5"/>
  <c r="B1586" i="5"/>
  <c r="B1585" i="5"/>
  <c r="B1584" i="5"/>
  <c r="B1583" i="5"/>
  <c r="B1582" i="5"/>
  <c r="B1581" i="5"/>
  <c r="B1580" i="5"/>
  <c r="B1579" i="5"/>
  <c r="B1578" i="5"/>
  <c r="B1577" i="5"/>
  <c r="B1576" i="5"/>
  <c r="B1575" i="5"/>
  <c r="B1574" i="5"/>
  <c r="B1573" i="5"/>
  <c r="B1572" i="5"/>
  <c r="B1571" i="5"/>
  <c r="B1570" i="5"/>
  <c r="B1569" i="5"/>
  <c r="B1568" i="5"/>
  <c r="B1567" i="5"/>
  <c r="B1566" i="5"/>
  <c r="B1565" i="5"/>
  <c r="B1564" i="5"/>
  <c r="B1563" i="5"/>
  <c r="B1562" i="5"/>
  <c r="B1561" i="5"/>
  <c r="B1560" i="5"/>
  <c r="B1559" i="5"/>
  <c r="B1558" i="5"/>
  <c r="B1557" i="5"/>
  <c r="B1556" i="5"/>
  <c r="B1555" i="5"/>
  <c r="B1554" i="5"/>
  <c r="B1553" i="5"/>
  <c r="B1552" i="5"/>
  <c r="B1551" i="5"/>
  <c r="B1550" i="5"/>
  <c r="B1549" i="5"/>
  <c r="B1548" i="5"/>
  <c r="B1547" i="5"/>
  <c r="B1546" i="5"/>
  <c r="B1545" i="5"/>
  <c r="B1544" i="5"/>
  <c r="B1543" i="5"/>
  <c r="B1542" i="5"/>
  <c r="B1541" i="5"/>
  <c r="B1540" i="5"/>
  <c r="B1539" i="5"/>
  <c r="B1538" i="5"/>
  <c r="B1537" i="5"/>
  <c r="B1536" i="5"/>
  <c r="B1535" i="5"/>
  <c r="B1534" i="5"/>
  <c r="B1533" i="5"/>
  <c r="B1532" i="5"/>
  <c r="B1531" i="5"/>
  <c r="B1530" i="5"/>
  <c r="B1529" i="5"/>
  <c r="B1528" i="5"/>
  <c r="B1527" i="5"/>
  <c r="B1526" i="5"/>
  <c r="B1525" i="5"/>
  <c r="B1524" i="5"/>
  <c r="B1523" i="5"/>
  <c r="B1522" i="5"/>
  <c r="B1521" i="5"/>
  <c r="B1520" i="5"/>
  <c r="B1519" i="5"/>
  <c r="B1518" i="5"/>
  <c r="B1517" i="5"/>
  <c r="B1516" i="5"/>
  <c r="B1515" i="5"/>
  <c r="B1514" i="5"/>
  <c r="B1513" i="5"/>
  <c r="B1512" i="5"/>
  <c r="B1511" i="5"/>
  <c r="B1510" i="5"/>
  <c r="B1509" i="5"/>
  <c r="B1508" i="5"/>
  <c r="B1507" i="5"/>
  <c r="B1506" i="5"/>
  <c r="B1505" i="5"/>
  <c r="B1504" i="5"/>
  <c r="B1503" i="5"/>
  <c r="B1502" i="5"/>
  <c r="B1501" i="5"/>
  <c r="B1500" i="5"/>
  <c r="B1499" i="5"/>
  <c r="B1498" i="5"/>
  <c r="B1497" i="5"/>
  <c r="B1496" i="5"/>
  <c r="B1495" i="5"/>
  <c r="B1494" i="5"/>
  <c r="B1493" i="5"/>
  <c r="B1492" i="5"/>
  <c r="B1491" i="5"/>
  <c r="B1490" i="5"/>
  <c r="B1489" i="5"/>
  <c r="B1488" i="5"/>
  <c r="B1487" i="5"/>
  <c r="B1486" i="5"/>
  <c r="B1485" i="5"/>
  <c r="B1484" i="5"/>
  <c r="B1483" i="5"/>
  <c r="B1482" i="5"/>
  <c r="B1481" i="5"/>
  <c r="B1480" i="5"/>
  <c r="B1479" i="5"/>
  <c r="B1478" i="5"/>
  <c r="B1477" i="5"/>
  <c r="B1476" i="5"/>
  <c r="B1475" i="5"/>
  <c r="B1474" i="5"/>
  <c r="B1473" i="5"/>
  <c r="B1472" i="5"/>
  <c r="B1471" i="5"/>
  <c r="B1470" i="5"/>
  <c r="B1469" i="5"/>
  <c r="B1468" i="5"/>
  <c r="B1467" i="5"/>
  <c r="B1466" i="5"/>
  <c r="B1465" i="5"/>
  <c r="B1464" i="5"/>
  <c r="B1463" i="5"/>
  <c r="B1462" i="5"/>
  <c r="B1461" i="5"/>
  <c r="B1460" i="5"/>
  <c r="B1459" i="5"/>
  <c r="B1458" i="5"/>
  <c r="B1457" i="5"/>
  <c r="B1456" i="5"/>
  <c r="B1455" i="5"/>
  <c r="B1454" i="5"/>
  <c r="B1453" i="5"/>
  <c r="B1452" i="5"/>
  <c r="B1451" i="5"/>
  <c r="B1450" i="5"/>
  <c r="B1449" i="5"/>
  <c r="B1448" i="5"/>
  <c r="B1447" i="5"/>
  <c r="B1446" i="5"/>
  <c r="B1445" i="5"/>
  <c r="B1444" i="5"/>
  <c r="B1443" i="5"/>
  <c r="B1442" i="5"/>
  <c r="B1441" i="5"/>
  <c r="B1440" i="5"/>
  <c r="B1439" i="5"/>
  <c r="B1438" i="5"/>
  <c r="B1437" i="5"/>
  <c r="B1436" i="5"/>
  <c r="B1435" i="5"/>
  <c r="B1434" i="5"/>
  <c r="B1433" i="5"/>
  <c r="B1432" i="5"/>
  <c r="B1431" i="5"/>
  <c r="B1430" i="5"/>
  <c r="B1429" i="5"/>
  <c r="B1428" i="5"/>
  <c r="B1427" i="5"/>
  <c r="B1426" i="5"/>
  <c r="B1425" i="5"/>
  <c r="B1424" i="5"/>
  <c r="B1423" i="5"/>
  <c r="B1422" i="5"/>
  <c r="B1421" i="5"/>
  <c r="B1420" i="5"/>
  <c r="B1419" i="5"/>
  <c r="B1418" i="5"/>
  <c r="B1417" i="5"/>
  <c r="B1416" i="5"/>
  <c r="B1415" i="5"/>
  <c r="B1414" i="5"/>
  <c r="B1413" i="5"/>
  <c r="B1412" i="5"/>
  <c r="B1411" i="5"/>
  <c r="B1410" i="5"/>
  <c r="B1409" i="5"/>
  <c r="B1408" i="5"/>
  <c r="B1407" i="5"/>
  <c r="B1406" i="5"/>
  <c r="B1405" i="5"/>
  <c r="B1404" i="5"/>
  <c r="B1403" i="5"/>
  <c r="B1402" i="5"/>
  <c r="B1401" i="5"/>
  <c r="B1400" i="5"/>
  <c r="B1399" i="5"/>
  <c r="B1398" i="5"/>
  <c r="B1397" i="5"/>
  <c r="B1396" i="5"/>
  <c r="B1395" i="5"/>
  <c r="B1394" i="5"/>
  <c r="B1393" i="5"/>
  <c r="B1392" i="5"/>
  <c r="B1391" i="5"/>
  <c r="B1390" i="5"/>
  <c r="B1389" i="5"/>
  <c r="B1388" i="5"/>
  <c r="B1387" i="5"/>
  <c r="B1386" i="5"/>
  <c r="B1385" i="5"/>
  <c r="B1384" i="5"/>
  <c r="B1383" i="5"/>
  <c r="B1382" i="5"/>
  <c r="B1381" i="5"/>
  <c r="B1380" i="5"/>
  <c r="B1379" i="5"/>
  <c r="B1378" i="5"/>
  <c r="B1377" i="5"/>
  <c r="B1376" i="5"/>
  <c r="B1375" i="5"/>
  <c r="B1374" i="5"/>
  <c r="B1373" i="5"/>
  <c r="B1372" i="5"/>
  <c r="B1371" i="5"/>
  <c r="B1370" i="5"/>
  <c r="B1369" i="5"/>
  <c r="B1368" i="5"/>
  <c r="B1367" i="5"/>
  <c r="B1366" i="5"/>
  <c r="B1365" i="5"/>
  <c r="B1364" i="5"/>
  <c r="B1363" i="5"/>
  <c r="B1362" i="5"/>
  <c r="B1361" i="5"/>
  <c r="B1360" i="5"/>
  <c r="B1359" i="5"/>
  <c r="B1358" i="5"/>
  <c r="B1357" i="5"/>
  <c r="B1356" i="5"/>
  <c r="B1355" i="5"/>
  <c r="B1354" i="5"/>
  <c r="B1353" i="5"/>
  <c r="B1352" i="5"/>
  <c r="B1351" i="5"/>
  <c r="B1350" i="5"/>
  <c r="B1349" i="5"/>
  <c r="B1348" i="5"/>
  <c r="B1347" i="5"/>
  <c r="B1346" i="5"/>
  <c r="B1345" i="5"/>
  <c r="B1344" i="5"/>
  <c r="B1343" i="5"/>
  <c r="B1342" i="5"/>
  <c r="B1341" i="5"/>
  <c r="B1340" i="5"/>
  <c r="B1339" i="5"/>
  <c r="B1338" i="5"/>
  <c r="B1337" i="5"/>
  <c r="B1336" i="5"/>
  <c r="B1335" i="5"/>
  <c r="B1334" i="5"/>
  <c r="B1333" i="5"/>
  <c r="B1332" i="5"/>
  <c r="B1331" i="5"/>
  <c r="B1330" i="5"/>
  <c r="B1329" i="5"/>
  <c r="B1328" i="5"/>
  <c r="B1327" i="5"/>
  <c r="B1326" i="5"/>
  <c r="B1325" i="5"/>
  <c r="B1324" i="5"/>
  <c r="B1323" i="5"/>
  <c r="B1322" i="5"/>
  <c r="B1321" i="5"/>
  <c r="B1320" i="5"/>
  <c r="B1319" i="5"/>
  <c r="B1318" i="5"/>
  <c r="B1317" i="5"/>
  <c r="B1316" i="5"/>
  <c r="B1315" i="5"/>
  <c r="B1314" i="5"/>
  <c r="B1313" i="5"/>
  <c r="B1312" i="5"/>
  <c r="B1311" i="5"/>
  <c r="B1310" i="5"/>
  <c r="B1309" i="5"/>
  <c r="B1308" i="5"/>
  <c r="B1307" i="5"/>
  <c r="B1306" i="5"/>
  <c r="B1305" i="5"/>
  <c r="B1304" i="5"/>
  <c r="B1303" i="5"/>
  <c r="B1302" i="5"/>
  <c r="B1301" i="5"/>
  <c r="B1300" i="5"/>
  <c r="B1299" i="5"/>
  <c r="B1298" i="5"/>
  <c r="B1297" i="5"/>
  <c r="B1296" i="5"/>
  <c r="B1295" i="5"/>
  <c r="B1294" i="5"/>
  <c r="B1293" i="5"/>
  <c r="B1292" i="5"/>
  <c r="B1291" i="5"/>
  <c r="B1290" i="5"/>
  <c r="B1289" i="5"/>
  <c r="B1288" i="5"/>
  <c r="B1287" i="5"/>
  <c r="B1286" i="5"/>
  <c r="B1285" i="5"/>
  <c r="B1284" i="5"/>
  <c r="B1283" i="5"/>
  <c r="B1282" i="5"/>
  <c r="B1281" i="5"/>
  <c r="B1280" i="5"/>
  <c r="B1279" i="5"/>
  <c r="B1278" i="5"/>
  <c r="B1277" i="5"/>
  <c r="B1276" i="5"/>
  <c r="B1275" i="5"/>
  <c r="B1274" i="5"/>
  <c r="B1273" i="5"/>
  <c r="B1272" i="5"/>
  <c r="B1271" i="5"/>
  <c r="B1270" i="5"/>
  <c r="B1269" i="5"/>
  <c r="B1268" i="5"/>
  <c r="B1267" i="5"/>
  <c r="B1266" i="5"/>
  <c r="B1265" i="5"/>
  <c r="B1264" i="5"/>
  <c r="B1263" i="5"/>
  <c r="B1262" i="5"/>
  <c r="B1261" i="5"/>
  <c r="B1260" i="5"/>
  <c r="B1259" i="5"/>
  <c r="B1258" i="5"/>
  <c r="B1257" i="5"/>
  <c r="B1256" i="5"/>
  <c r="B1255" i="5"/>
  <c r="B1254" i="5"/>
  <c r="B1253" i="5"/>
  <c r="B1252" i="5"/>
  <c r="B1251" i="5"/>
  <c r="B1250" i="5"/>
  <c r="B1249" i="5"/>
  <c r="B1248" i="5"/>
  <c r="B1247" i="5"/>
  <c r="B1246" i="5"/>
  <c r="B1245" i="5"/>
  <c r="B1244" i="5"/>
  <c r="B1243" i="5"/>
  <c r="B1242" i="5"/>
  <c r="B1241" i="5"/>
  <c r="B1240" i="5"/>
  <c r="B1239" i="5"/>
  <c r="B1238" i="5"/>
  <c r="B1237" i="5"/>
  <c r="B1236" i="5"/>
  <c r="B1235" i="5"/>
  <c r="B1234" i="5"/>
  <c r="B1233" i="5"/>
  <c r="B1232" i="5"/>
  <c r="B1231" i="5"/>
  <c r="B1230" i="5"/>
  <c r="B1229" i="5"/>
  <c r="B1228" i="5"/>
  <c r="B1227" i="5"/>
  <c r="B1226" i="5"/>
  <c r="B1225" i="5"/>
  <c r="B1224" i="5"/>
  <c r="B1223" i="5"/>
  <c r="B1222" i="5"/>
  <c r="B1221" i="5"/>
  <c r="B1220" i="5"/>
  <c r="B1219" i="5"/>
  <c r="B1218" i="5"/>
  <c r="B1217" i="5"/>
  <c r="B1216" i="5"/>
  <c r="B1215" i="5"/>
  <c r="B1214" i="5"/>
  <c r="B1213" i="5"/>
  <c r="B1212" i="5"/>
  <c r="B1211" i="5"/>
  <c r="B1210" i="5"/>
  <c r="B1209" i="5"/>
  <c r="B1208" i="5"/>
  <c r="B1207" i="5"/>
  <c r="B1206" i="5"/>
  <c r="B1205" i="5"/>
  <c r="B1204" i="5"/>
  <c r="B1203" i="5"/>
  <c r="B1202" i="5"/>
  <c r="B1201" i="5"/>
  <c r="B1200" i="5"/>
  <c r="B1199" i="5"/>
  <c r="B1198" i="5"/>
  <c r="B1197" i="5"/>
  <c r="B1196" i="5"/>
  <c r="B1195" i="5"/>
  <c r="B1194" i="5"/>
  <c r="B1193" i="5"/>
  <c r="B1192" i="5"/>
  <c r="B1191" i="5"/>
  <c r="B1190" i="5"/>
  <c r="B1189" i="5"/>
  <c r="B1188" i="5"/>
  <c r="B1187" i="5"/>
  <c r="B1186" i="5"/>
  <c r="B1185" i="5"/>
  <c r="B1184" i="5"/>
  <c r="B1183" i="5"/>
  <c r="B1182" i="5"/>
  <c r="B1181" i="5"/>
  <c r="B1180" i="5"/>
  <c r="B1179" i="5"/>
  <c r="B1178" i="5"/>
  <c r="B1177" i="5"/>
  <c r="B1176" i="5"/>
  <c r="B1175" i="5"/>
  <c r="B1174" i="5"/>
  <c r="B1173" i="5"/>
  <c r="B1172" i="5"/>
  <c r="B1171" i="5"/>
  <c r="B1170" i="5"/>
  <c r="B1169" i="5"/>
  <c r="B1168" i="5"/>
  <c r="B1167" i="5"/>
  <c r="B1166" i="5"/>
  <c r="B1165" i="5"/>
  <c r="B1164" i="5"/>
  <c r="B1163" i="5"/>
  <c r="B1162" i="5"/>
  <c r="B1161" i="5"/>
  <c r="B1160" i="5"/>
  <c r="B1159" i="5"/>
  <c r="B1158" i="5"/>
  <c r="B1157" i="5"/>
  <c r="B1156" i="5"/>
  <c r="B1155" i="5"/>
  <c r="B1154" i="5"/>
  <c r="B1153" i="5"/>
  <c r="B1152" i="5"/>
  <c r="B1151" i="5"/>
  <c r="B1150" i="5"/>
  <c r="B1149" i="5"/>
  <c r="B1148" i="5"/>
  <c r="B1147" i="5"/>
  <c r="B1146" i="5"/>
  <c r="B1145" i="5"/>
  <c r="B1144" i="5"/>
  <c r="B1143" i="5"/>
  <c r="B1142" i="5"/>
  <c r="B1141" i="5"/>
  <c r="B1140" i="5"/>
  <c r="B1139" i="5"/>
  <c r="B1138" i="5"/>
  <c r="B1137" i="5"/>
  <c r="B1136" i="5"/>
  <c r="B1135" i="5"/>
  <c r="B1134" i="5"/>
  <c r="B1133" i="5"/>
  <c r="B1132" i="5"/>
  <c r="B1131" i="5"/>
  <c r="B1130" i="5"/>
  <c r="B1129" i="5"/>
  <c r="B1128" i="5"/>
  <c r="B1127" i="5"/>
  <c r="B1126" i="5"/>
  <c r="B1125" i="5"/>
  <c r="B1124" i="5"/>
  <c r="B1123" i="5"/>
  <c r="B1122" i="5"/>
  <c r="B1121" i="5"/>
  <c r="B1120" i="5"/>
  <c r="B1119" i="5"/>
  <c r="B1118" i="5"/>
  <c r="B1117" i="5"/>
  <c r="B1116" i="5"/>
  <c r="B1115" i="5"/>
  <c r="B1114" i="5"/>
  <c r="B1113" i="5"/>
  <c r="B1112" i="5"/>
  <c r="B1111" i="5"/>
  <c r="B1110" i="5"/>
  <c r="B1109" i="5"/>
  <c r="B1108" i="5"/>
  <c r="B1107" i="5"/>
  <c r="B1106" i="5"/>
  <c r="B1105" i="5"/>
  <c r="B1104" i="5"/>
  <c r="B1103" i="5"/>
  <c r="B1102" i="5"/>
  <c r="B1101" i="5"/>
  <c r="B1100" i="5"/>
  <c r="B1099" i="5"/>
  <c r="B1098" i="5"/>
  <c r="B1097" i="5"/>
  <c r="B1096" i="5"/>
  <c r="B1095" i="5"/>
  <c r="B1094" i="5"/>
  <c r="B1093" i="5"/>
  <c r="B1092" i="5"/>
  <c r="B1091" i="5"/>
  <c r="B1090" i="5"/>
  <c r="B1089" i="5"/>
  <c r="B1088" i="5"/>
  <c r="B1087" i="5"/>
  <c r="B1086" i="5"/>
  <c r="B1085" i="5"/>
  <c r="B1084" i="5"/>
  <c r="B1083" i="5"/>
  <c r="B1082" i="5"/>
  <c r="B1081" i="5"/>
  <c r="B1080" i="5"/>
  <c r="B1079" i="5"/>
  <c r="B1078" i="5"/>
  <c r="B1077" i="5"/>
  <c r="B1076" i="5"/>
  <c r="B1075" i="5"/>
  <c r="B1074" i="5"/>
  <c r="B1073" i="5"/>
  <c r="B1072" i="5"/>
  <c r="B1071" i="5"/>
  <c r="B1070" i="5"/>
  <c r="B1069" i="5"/>
  <c r="B1068" i="5"/>
  <c r="B1067" i="5"/>
  <c r="B1066" i="5"/>
  <c r="B1065" i="5"/>
  <c r="B1064" i="5"/>
  <c r="B1063" i="5"/>
  <c r="B1062" i="5"/>
  <c r="B1061" i="5"/>
  <c r="B1060" i="5"/>
  <c r="B1059" i="5"/>
  <c r="B1058" i="5"/>
  <c r="B1057" i="5"/>
  <c r="B1056" i="5"/>
  <c r="B1055" i="5"/>
  <c r="B1054" i="5"/>
  <c r="B1053" i="5"/>
  <c r="B1052" i="5"/>
  <c r="B1051" i="5"/>
  <c r="B1050" i="5"/>
  <c r="B1049" i="5"/>
  <c r="B1048" i="5"/>
  <c r="B1047" i="5"/>
  <c r="B1046" i="5"/>
  <c r="B1045" i="5"/>
  <c r="B1044" i="5"/>
  <c r="B1043" i="5"/>
  <c r="B1042" i="5"/>
  <c r="B1041" i="5"/>
  <c r="B1040" i="5"/>
  <c r="B1039" i="5"/>
  <c r="B1038" i="5"/>
  <c r="B1037" i="5"/>
  <c r="B1036" i="5"/>
  <c r="B1035" i="5"/>
  <c r="B1034" i="5"/>
  <c r="B1033" i="5"/>
  <c r="B1032" i="5"/>
  <c r="B1031" i="5"/>
  <c r="B1030" i="5"/>
  <c r="B1029" i="5"/>
  <c r="B1028" i="5"/>
  <c r="B1027" i="5"/>
  <c r="B1026" i="5"/>
  <c r="B1025" i="5"/>
  <c r="B1024" i="5"/>
  <c r="B1023" i="5"/>
  <c r="B1022" i="5"/>
  <c r="B1021" i="5"/>
  <c r="B1020" i="5"/>
  <c r="B1019" i="5"/>
  <c r="B1018" i="5"/>
  <c r="B1017" i="5"/>
  <c r="B1016" i="5"/>
  <c r="B1015" i="5"/>
  <c r="B1014" i="5"/>
  <c r="B1013" i="5"/>
  <c r="B1012" i="5"/>
  <c r="B1011" i="5"/>
  <c r="B1010" i="5"/>
  <c r="B1009" i="5"/>
  <c r="B1008" i="5"/>
  <c r="B1007" i="5"/>
  <c r="B1006" i="5"/>
  <c r="B1005" i="5"/>
  <c r="B1004" i="5"/>
  <c r="B1003" i="5"/>
  <c r="B1002" i="5"/>
  <c r="B1001" i="5"/>
  <c r="B1000" i="5"/>
  <c r="B999" i="5"/>
  <c r="B998" i="5"/>
  <c r="B997" i="5"/>
  <c r="B996" i="5"/>
  <c r="B995" i="5"/>
  <c r="B994" i="5"/>
  <c r="B993" i="5"/>
  <c r="B992" i="5"/>
  <c r="B991" i="5"/>
  <c r="B990" i="5"/>
  <c r="B989" i="5"/>
  <c r="B988" i="5"/>
  <c r="B987" i="5"/>
  <c r="B986" i="5"/>
  <c r="B985" i="5"/>
  <c r="B984" i="5"/>
  <c r="B983" i="5"/>
  <c r="B982" i="5"/>
  <c r="B981" i="5"/>
  <c r="B980" i="5"/>
  <c r="B979" i="5"/>
  <c r="B978" i="5"/>
  <c r="B977" i="5"/>
  <c r="B976" i="5"/>
  <c r="B975" i="5"/>
  <c r="B974" i="5"/>
  <c r="B973" i="5"/>
  <c r="B972" i="5"/>
  <c r="B971" i="5"/>
  <c r="B970" i="5"/>
  <c r="B969" i="5"/>
  <c r="B968" i="5"/>
  <c r="B967" i="5"/>
  <c r="B966" i="5"/>
  <c r="B965" i="5"/>
  <c r="B964" i="5"/>
  <c r="B963" i="5"/>
  <c r="B962" i="5"/>
  <c r="B961" i="5"/>
  <c r="B960" i="5"/>
  <c r="B959" i="5"/>
  <c r="B958" i="5"/>
  <c r="B957" i="5"/>
  <c r="B956" i="5"/>
  <c r="B955" i="5"/>
  <c r="B954" i="5"/>
  <c r="B953" i="5"/>
  <c r="B952" i="5"/>
  <c r="B951" i="5"/>
  <c r="B950" i="5"/>
  <c r="B949" i="5"/>
  <c r="B948" i="5"/>
  <c r="B947" i="5"/>
  <c r="B946" i="5"/>
  <c r="B945" i="5"/>
  <c r="B944" i="5"/>
  <c r="B943" i="5"/>
  <c r="B942" i="5"/>
  <c r="B941" i="5"/>
  <c r="B940" i="5"/>
  <c r="B939" i="5"/>
  <c r="B938" i="5"/>
  <c r="B937" i="5"/>
  <c r="B936" i="5"/>
  <c r="B935" i="5"/>
  <c r="B934" i="5"/>
  <c r="B933" i="5"/>
  <c r="B932" i="5"/>
  <c r="B931" i="5"/>
  <c r="B930" i="5"/>
  <c r="B929" i="5"/>
  <c r="B928" i="5"/>
  <c r="B927" i="5"/>
  <c r="B926" i="5"/>
  <c r="B925" i="5"/>
  <c r="B924" i="5"/>
  <c r="B923" i="5"/>
  <c r="B922" i="5"/>
  <c r="B921" i="5"/>
  <c r="B920" i="5"/>
  <c r="B919" i="5"/>
  <c r="B918" i="5"/>
  <c r="B917" i="5"/>
  <c r="B916" i="5"/>
  <c r="B915" i="5"/>
  <c r="B914" i="5"/>
  <c r="B913" i="5"/>
  <c r="B912" i="5"/>
  <c r="B911" i="5"/>
  <c r="B910" i="5"/>
  <c r="B909" i="5"/>
  <c r="B908" i="5"/>
  <c r="B907" i="5"/>
  <c r="B906" i="5"/>
  <c r="B905" i="5"/>
  <c r="B904" i="5"/>
  <c r="B903" i="5"/>
  <c r="B902" i="5"/>
  <c r="B901" i="5"/>
  <c r="B900" i="5"/>
  <c r="B899" i="5"/>
  <c r="B898" i="5"/>
  <c r="B897" i="5"/>
  <c r="B896" i="5"/>
  <c r="B895" i="5"/>
  <c r="B894" i="5"/>
  <c r="B893" i="5"/>
  <c r="B892" i="5"/>
  <c r="B891" i="5"/>
  <c r="B890" i="5"/>
  <c r="B889" i="5"/>
  <c r="B888" i="5"/>
  <c r="B887" i="5"/>
  <c r="B886" i="5"/>
  <c r="B885" i="5"/>
  <c r="B884" i="5"/>
  <c r="B883" i="5"/>
  <c r="B882" i="5"/>
  <c r="B881" i="5"/>
  <c r="B880" i="5"/>
  <c r="B879" i="5"/>
  <c r="B878" i="5"/>
  <c r="B877" i="5"/>
  <c r="B876" i="5"/>
  <c r="B875" i="5"/>
  <c r="B874" i="5"/>
  <c r="B873" i="5"/>
  <c r="B872" i="5"/>
  <c r="B871" i="5"/>
  <c r="B870" i="5"/>
  <c r="B869" i="5"/>
  <c r="B868" i="5"/>
  <c r="B867" i="5"/>
  <c r="B866" i="5"/>
  <c r="B865" i="5"/>
  <c r="B864" i="5"/>
  <c r="B863" i="5"/>
  <c r="B862" i="5"/>
  <c r="B861" i="5"/>
  <c r="B860" i="5"/>
  <c r="B859" i="5"/>
  <c r="B858" i="5"/>
  <c r="B857" i="5"/>
  <c r="B856" i="5"/>
  <c r="B855" i="5"/>
  <c r="B854" i="5"/>
  <c r="B853" i="5"/>
  <c r="B852" i="5"/>
  <c r="B851" i="5"/>
  <c r="B850" i="5"/>
  <c r="B849" i="5"/>
  <c r="B848" i="5"/>
  <c r="B847" i="5"/>
  <c r="B846" i="5"/>
  <c r="B845" i="5"/>
  <c r="B844" i="5"/>
  <c r="B843" i="5"/>
  <c r="B842" i="5"/>
  <c r="B841" i="5"/>
  <c r="B840" i="5"/>
  <c r="B839" i="5"/>
  <c r="B838" i="5"/>
  <c r="B837" i="5"/>
  <c r="B836" i="5"/>
  <c r="B835" i="5"/>
  <c r="B834" i="5"/>
  <c r="B833" i="5"/>
  <c r="B832" i="5"/>
  <c r="B831" i="5"/>
  <c r="B830" i="5"/>
  <c r="B829" i="5"/>
  <c r="B828" i="5"/>
  <c r="B827" i="5"/>
  <c r="B826" i="5"/>
  <c r="B825" i="5"/>
  <c r="B824" i="5"/>
  <c r="B823" i="5"/>
  <c r="B822" i="5"/>
  <c r="B821" i="5"/>
  <c r="B820" i="5"/>
  <c r="B819" i="5"/>
  <c r="B818" i="5"/>
  <c r="B817" i="5"/>
  <c r="B816" i="5"/>
  <c r="B815" i="5"/>
  <c r="B814" i="5"/>
  <c r="B813" i="5"/>
  <c r="B812" i="5"/>
  <c r="B811" i="5"/>
  <c r="B810" i="5"/>
  <c r="B809" i="5"/>
  <c r="B808" i="5"/>
  <c r="B807" i="5"/>
  <c r="B806" i="5"/>
  <c r="B805" i="5"/>
  <c r="B804" i="5"/>
  <c r="B803" i="5"/>
  <c r="B802" i="5"/>
  <c r="B801" i="5"/>
  <c r="B800" i="5"/>
  <c r="B799" i="5"/>
  <c r="B798" i="5"/>
  <c r="B797" i="5"/>
  <c r="B796" i="5"/>
  <c r="B795" i="5"/>
  <c r="B794" i="5"/>
  <c r="B793" i="5"/>
  <c r="B792" i="5"/>
  <c r="B791" i="5"/>
  <c r="B790" i="5"/>
  <c r="B789" i="5"/>
  <c r="B788" i="5"/>
  <c r="B787" i="5"/>
  <c r="B786" i="5"/>
  <c r="B785" i="5"/>
  <c r="B784" i="5"/>
  <c r="B783" i="5"/>
  <c r="B782" i="5"/>
  <c r="B781" i="5"/>
  <c r="B780" i="5"/>
  <c r="B779" i="5"/>
  <c r="B778" i="5"/>
  <c r="B777" i="5"/>
  <c r="B776" i="5"/>
  <c r="B775" i="5"/>
  <c r="B774" i="5"/>
  <c r="B773" i="5"/>
  <c r="B772" i="5"/>
  <c r="B771" i="5"/>
  <c r="B770" i="5"/>
  <c r="B769" i="5"/>
  <c r="B768" i="5"/>
  <c r="B767" i="5"/>
  <c r="B766" i="5"/>
  <c r="B765" i="5"/>
  <c r="B764" i="5"/>
  <c r="B763" i="5"/>
  <c r="B762" i="5"/>
  <c r="B761" i="5"/>
  <c r="B760" i="5"/>
  <c r="B759" i="5"/>
  <c r="B758" i="5"/>
  <c r="B757" i="5"/>
  <c r="B756" i="5"/>
  <c r="B755" i="5"/>
  <c r="B754" i="5"/>
  <c r="B753" i="5"/>
  <c r="B752" i="5"/>
  <c r="B751" i="5"/>
  <c r="B750" i="5"/>
  <c r="B749" i="5"/>
  <c r="B748" i="5"/>
  <c r="B747" i="5"/>
  <c r="B746" i="5"/>
  <c r="B745" i="5"/>
  <c r="B744" i="5"/>
  <c r="B743" i="5"/>
  <c r="B742" i="5"/>
  <c r="B741" i="5"/>
  <c r="B740" i="5"/>
  <c r="B739" i="5"/>
  <c r="B738" i="5"/>
  <c r="B737" i="5"/>
  <c r="B736" i="5"/>
  <c r="B735" i="5"/>
  <c r="B734" i="5"/>
  <c r="B733" i="5"/>
  <c r="B732" i="5"/>
  <c r="B731" i="5"/>
  <c r="B730" i="5"/>
  <c r="B729" i="5"/>
  <c r="B728" i="5"/>
  <c r="B727" i="5"/>
  <c r="B726" i="5"/>
  <c r="B725" i="5"/>
  <c r="B724" i="5"/>
  <c r="B723" i="5"/>
  <c r="B722" i="5"/>
  <c r="B721" i="5"/>
  <c r="B720" i="5"/>
  <c r="B719" i="5"/>
  <c r="B718" i="5"/>
  <c r="B717" i="5"/>
  <c r="B716" i="5"/>
  <c r="B715" i="5"/>
  <c r="B714" i="5"/>
  <c r="B713" i="5"/>
  <c r="B712" i="5"/>
  <c r="B711" i="5"/>
  <c r="B710" i="5"/>
  <c r="B709" i="5"/>
  <c r="B708" i="5"/>
  <c r="B707" i="5"/>
  <c r="B706" i="5"/>
  <c r="B705" i="5"/>
  <c r="B704" i="5"/>
  <c r="B703" i="5"/>
  <c r="B702" i="5"/>
  <c r="B701" i="5"/>
  <c r="B700" i="5"/>
  <c r="B699" i="5"/>
  <c r="B698" i="5"/>
  <c r="B697" i="5"/>
  <c r="B696" i="5"/>
  <c r="B695" i="5"/>
  <c r="B694" i="5"/>
  <c r="B693" i="5"/>
  <c r="B692" i="5"/>
  <c r="B691" i="5"/>
  <c r="B690" i="5"/>
  <c r="B689" i="5"/>
  <c r="B688" i="5"/>
  <c r="B687" i="5"/>
  <c r="B686" i="5"/>
  <c r="B685" i="5"/>
  <c r="B684" i="5"/>
  <c r="B683" i="5"/>
  <c r="B682" i="5"/>
  <c r="B681" i="5"/>
  <c r="B680" i="5"/>
  <c r="B679" i="5"/>
  <c r="B678" i="5"/>
  <c r="B677" i="5"/>
  <c r="B676" i="5"/>
  <c r="B675" i="5"/>
  <c r="B674" i="5"/>
  <c r="B673" i="5"/>
  <c r="B672" i="5"/>
  <c r="B671" i="5"/>
  <c r="B670" i="5"/>
  <c r="B669" i="5"/>
  <c r="B668" i="5"/>
  <c r="B667" i="5"/>
  <c r="B666" i="5"/>
  <c r="B665" i="5"/>
  <c r="B664" i="5"/>
  <c r="B663" i="5"/>
  <c r="B662" i="5"/>
  <c r="B661" i="5"/>
  <c r="B660" i="5"/>
  <c r="B659" i="5"/>
  <c r="B658" i="5"/>
  <c r="B657" i="5"/>
  <c r="B656" i="5"/>
  <c r="B655" i="5"/>
  <c r="B654" i="5"/>
  <c r="B653" i="5"/>
  <c r="B652" i="5"/>
  <c r="B651" i="5"/>
  <c r="B650" i="5"/>
  <c r="B649" i="5"/>
  <c r="B648" i="5"/>
  <c r="B647" i="5"/>
  <c r="B646" i="5"/>
  <c r="B645" i="5"/>
  <c r="B644" i="5"/>
  <c r="B643" i="5"/>
  <c r="B642" i="5"/>
  <c r="B641" i="5"/>
  <c r="B640" i="5"/>
  <c r="B639" i="5"/>
  <c r="B638" i="5"/>
  <c r="B637" i="5"/>
  <c r="B636" i="5"/>
  <c r="B635" i="5"/>
  <c r="B634" i="5"/>
  <c r="B633" i="5"/>
  <c r="B632" i="5"/>
  <c r="B631" i="5"/>
  <c r="B630" i="5"/>
  <c r="B629" i="5"/>
  <c r="B628" i="5"/>
  <c r="B627" i="5"/>
  <c r="B626" i="5"/>
  <c r="B625" i="5"/>
  <c r="B624" i="5"/>
  <c r="B623" i="5"/>
  <c r="B622" i="5"/>
  <c r="B621" i="5"/>
  <c r="B620" i="5"/>
  <c r="B619" i="5"/>
  <c r="B618" i="5"/>
  <c r="B617" i="5"/>
  <c r="B616" i="5"/>
  <c r="B615" i="5"/>
  <c r="B614" i="5"/>
  <c r="B613" i="5"/>
  <c r="B612" i="5"/>
  <c r="B611" i="5"/>
  <c r="B610" i="5"/>
  <c r="B609" i="5"/>
  <c r="B608" i="5"/>
  <c r="B607" i="5"/>
  <c r="B606" i="5"/>
  <c r="B605" i="5"/>
  <c r="B604" i="5"/>
  <c r="B603" i="5"/>
  <c r="B602" i="5"/>
  <c r="B601" i="5"/>
  <c r="B600" i="5"/>
  <c r="B599" i="5"/>
  <c r="B598" i="5"/>
  <c r="B597" i="5"/>
  <c r="B596" i="5"/>
  <c r="B595" i="5"/>
  <c r="B594" i="5"/>
  <c r="B593" i="5"/>
  <c r="B592" i="5"/>
  <c r="B591" i="5"/>
  <c r="B590" i="5"/>
  <c r="B589" i="5"/>
  <c r="B588" i="5"/>
  <c r="B587" i="5"/>
  <c r="B586" i="5"/>
  <c r="B585" i="5"/>
  <c r="B584" i="5"/>
  <c r="B583" i="5"/>
  <c r="B582" i="5"/>
  <c r="B581" i="5"/>
  <c r="B580" i="5"/>
  <c r="B579" i="5"/>
  <c r="B578" i="5"/>
  <c r="B577" i="5"/>
  <c r="B576" i="5"/>
  <c r="B575" i="5"/>
  <c r="B574" i="5"/>
  <c r="B573" i="5"/>
  <c r="B572" i="5"/>
  <c r="B571" i="5"/>
  <c r="B570" i="5"/>
  <c r="B569" i="5"/>
  <c r="B568" i="5"/>
  <c r="B567" i="5"/>
  <c r="G1121" i="4"/>
  <c r="G1120" i="4"/>
  <c r="G1119" i="4"/>
  <c r="G1118" i="4"/>
  <c r="G1117" i="4"/>
  <c r="G1116" i="4"/>
  <c r="G1115" i="4"/>
  <c r="G1114" i="4"/>
  <c r="G1113" i="4"/>
  <c r="G1112" i="4"/>
  <c r="G1111" i="4"/>
  <c r="G1110" i="4"/>
  <c r="G1109" i="4"/>
  <c r="G1108" i="4"/>
  <c r="G1107" i="4"/>
  <c r="G1106" i="4"/>
  <c r="G1105" i="4"/>
  <c r="G1104" i="4"/>
  <c r="G1103" i="4"/>
  <c r="G1102" i="4"/>
  <c r="G1101" i="4"/>
  <c r="G1100" i="4"/>
  <c r="G1099" i="4"/>
  <c r="G1098" i="4"/>
  <c r="G1097" i="4"/>
  <c r="G1096" i="4"/>
  <c r="G1095" i="4"/>
  <c r="G1094" i="4"/>
  <c r="G1093" i="4"/>
  <c r="G1092" i="4"/>
  <c r="G1091" i="4"/>
  <c r="G1090" i="4"/>
  <c r="G1089" i="4"/>
  <c r="G1088" i="4"/>
  <c r="G1087" i="4"/>
  <c r="G1086" i="4"/>
  <c r="G1085" i="4"/>
  <c r="G1084" i="4"/>
  <c r="G1083" i="4"/>
  <c r="G1082" i="4"/>
  <c r="G1081" i="4"/>
  <c r="G1080" i="4"/>
  <c r="G1079" i="4"/>
  <c r="G1078" i="4"/>
  <c r="G1077" i="4"/>
  <c r="G1076" i="4"/>
  <c r="G1075" i="4"/>
  <c r="G1074" i="4"/>
  <c r="G1073" i="4"/>
  <c r="G1072" i="4"/>
  <c r="G1071" i="4"/>
  <c r="G1070" i="4"/>
  <c r="G1069" i="4"/>
  <c r="G1068" i="4"/>
  <c r="G1067" i="4"/>
  <c r="G1066" i="4"/>
  <c r="G1065" i="4"/>
  <c r="G1064" i="4"/>
  <c r="G1063" i="4"/>
  <c r="G1062" i="4"/>
  <c r="G1061" i="4"/>
  <c r="G1060" i="4"/>
  <c r="G1059" i="4"/>
  <c r="G1058" i="4"/>
  <c r="G1057" i="4"/>
  <c r="G1056" i="4"/>
  <c r="G1055" i="4"/>
  <c r="G1054" i="4"/>
  <c r="G1053" i="4"/>
  <c r="G1052" i="4"/>
  <c r="G1051" i="4"/>
  <c r="G1050" i="4"/>
  <c r="G1049" i="4"/>
  <c r="G1048" i="4"/>
  <c r="G1047" i="4"/>
  <c r="G1046" i="4"/>
  <c r="G1045" i="4"/>
  <c r="G1044" i="4"/>
  <c r="G1043" i="4"/>
  <c r="G1042" i="4"/>
  <c r="G1041" i="4"/>
  <c r="G1040" i="4"/>
  <c r="G1039" i="4"/>
  <c r="G1038" i="4"/>
  <c r="G1037" i="4"/>
  <c r="G1036" i="4"/>
  <c r="G1035" i="4"/>
  <c r="G1034" i="4"/>
  <c r="G1033" i="4"/>
  <c r="G1032" i="4"/>
  <c r="G1031" i="4"/>
  <c r="G1030" i="4"/>
  <c r="G1029" i="4"/>
  <c r="G1028" i="4"/>
  <c r="G1027" i="4"/>
  <c r="G1026" i="4"/>
  <c r="G1025" i="4"/>
  <c r="G1024" i="4"/>
  <c r="G1023" i="4"/>
  <c r="G1022" i="4"/>
  <c r="G1021" i="4"/>
  <c r="G1020" i="4"/>
  <c r="G1019" i="4"/>
  <c r="G1018" i="4"/>
  <c r="G1017" i="4"/>
  <c r="G1016" i="4"/>
  <c r="G1015" i="4"/>
  <c r="G1014" i="4"/>
  <c r="G1013" i="4"/>
  <c r="G1012" i="4"/>
  <c r="G1011" i="4"/>
  <c r="G1010" i="4"/>
  <c r="G1009" i="4"/>
  <c r="G1008" i="4"/>
  <c r="G1007" i="4"/>
  <c r="G1006" i="4"/>
  <c r="G1005" i="4"/>
  <c r="G1004" i="4"/>
  <c r="G1003" i="4"/>
  <c r="G1002" i="4"/>
  <c r="G1001" i="4"/>
  <c r="G1000" i="4"/>
  <c r="G999" i="4"/>
  <c r="G998" i="4"/>
  <c r="G997" i="4"/>
  <c r="G996" i="4"/>
  <c r="G995" i="4"/>
  <c r="G994" i="4"/>
  <c r="G993" i="4"/>
  <c r="G992" i="4"/>
  <c r="G991" i="4"/>
  <c r="G990" i="4"/>
  <c r="G989" i="4"/>
  <c r="G988" i="4"/>
  <c r="G987" i="4"/>
  <c r="G986" i="4"/>
  <c r="G985" i="4"/>
  <c r="G984" i="4"/>
  <c r="G983" i="4"/>
  <c r="G982" i="4"/>
  <c r="G981" i="4"/>
  <c r="G980" i="4"/>
  <c r="G979" i="4"/>
  <c r="G978" i="4"/>
  <c r="G977" i="4"/>
  <c r="G976" i="4"/>
  <c r="G975" i="4"/>
  <c r="G974" i="4"/>
  <c r="G973" i="4"/>
  <c r="G972" i="4"/>
  <c r="G971" i="4"/>
  <c r="G970" i="4"/>
  <c r="G969" i="4"/>
  <c r="G968" i="4"/>
  <c r="G967" i="4"/>
  <c r="G966" i="4"/>
  <c r="G965" i="4"/>
  <c r="G964" i="4"/>
  <c r="G963" i="4"/>
  <c r="G962" i="4"/>
  <c r="G961" i="4"/>
  <c r="G960" i="4"/>
  <c r="G959" i="4"/>
  <c r="G958" i="4"/>
  <c r="G957" i="4"/>
  <c r="G956" i="4"/>
  <c r="G955" i="4"/>
  <c r="G954" i="4"/>
  <c r="G953" i="4"/>
  <c r="G952" i="4"/>
  <c r="G951" i="4"/>
  <c r="G950" i="4"/>
  <c r="G949" i="4"/>
  <c r="G948" i="4"/>
  <c r="G947" i="4"/>
  <c r="G946" i="4"/>
  <c r="G945" i="4"/>
  <c r="G944" i="4"/>
  <c r="G943" i="4"/>
  <c r="G942" i="4"/>
  <c r="G941" i="4"/>
  <c r="G940" i="4"/>
  <c r="G939" i="4"/>
  <c r="G938" i="4"/>
  <c r="G937" i="4"/>
  <c r="G936" i="4"/>
  <c r="G935" i="4"/>
  <c r="G934" i="4"/>
  <c r="G933" i="4"/>
  <c r="G932" i="4"/>
  <c r="G931" i="4"/>
  <c r="G930" i="4"/>
  <c r="G929" i="4"/>
  <c r="G928" i="4"/>
  <c r="G927" i="4"/>
  <c r="G926" i="4"/>
  <c r="G925" i="4"/>
  <c r="G924" i="4"/>
  <c r="G923" i="4"/>
  <c r="G922" i="4"/>
  <c r="G921" i="4"/>
  <c r="G920" i="4"/>
  <c r="G919" i="4"/>
  <c r="G918" i="4"/>
  <c r="G917" i="4"/>
  <c r="G916" i="4"/>
  <c r="G915" i="4"/>
  <c r="G914" i="4"/>
  <c r="G913" i="4"/>
  <c r="G912" i="4"/>
  <c r="G911" i="4"/>
  <c r="G910" i="4"/>
  <c r="G909" i="4"/>
  <c r="G908" i="4"/>
  <c r="G907" i="4"/>
  <c r="G906" i="4"/>
  <c r="G905" i="4"/>
  <c r="G904" i="4"/>
  <c r="G903" i="4"/>
  <c r="G902" i="4"/>
  <c r="G901" i="4"/>
  <c r="G900" i="4"/>
  <c r="G899" i="4"/>
  <c r="G898" i="4"/>
  <c r="G897" i="4"/>
  <c r="G896" i="4"/>
  <c r="G895" i="4"/>
  <c r="G894" i="4"/>
  <c r="G893" i="4"/>
  <c r="G892" i="4"/>
  <c r="G891" i="4"/>
  <c r="G890" i="4"/>
  <c r="G889" i="4"/>
  <c r="G888" i="4"/>
  <c r="G887" i="4"/>
  <c r="G886" i="4"/>
  <c r="G885" i="4"/>
  <c r="G884" i="4"/>
  <c r="G883" i="4"/>
  <c r="G882" i="4"/>
  <c r="G881" i="4"/>
  <c r="G880" i="4"/>
  <c r="G879" i="4"/>
  <c r="G878" i="4"/>
  <c r="G877" i="4"/>
  <c r="G876" i="4"/>
  <c r="G875" i="4"/>
  <c r="G874" i="4"/>
  <c r="G873" i="4"/>
  <c r="G872" i="4"/>
  <c r="G871" i="4"/>
  <c r="G870" i="4"/>
  <c r="G869" i="4"/>
  <c r="G868" i="4"/>
  <c r="G867" i="4"/>
  <c r="G866" i="4"/>
  <c r="G865" i="4"/>
  <c r="G864" i="4"/>
  <c r="G863" i="4"/>
  <c r="G862" i="4"/>
  <c r="G861" i="4"/>
  <c r="G860" i="4"/>
  <c r="G859" i="4"/>
  <c r="G858" i="4"/>
  <c r="G857" i="4"/>
  <c r="G856" i="4"/>
  <c r="G855" i="4"/>
  <c r="G854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1" i="4"/>
  <c r="G840" i="4"/>
  <c r="G839" i="4"/>
  <c r="G838" i="4"/>
  <c r="G837" i="4"/>
  <c r="G836" i="4"/>
  <c r="G835" i="4"/>
  <c r="G834" i="4"/>
  <c r="G833" i="4"/>
  <c r="G832" i="4"/>
  <c r="G831" i="4"/>
  <c r="G830" i="4"/>
  <c r="G829" i="4"/>
  <c r="G828" i="4"/>
  <c r="G827" i="4"/>
  <c r="G826" i="4"/>
  <c r="G825" i="4"/>
  <c r="G824" i="4"/>
  <c r="G823" i="4"/>
  <c r="G822" i="4"/>
  <c r="G821" i="4"/>
  <c r="G820" i="4"/>
  <c r="G819" i="4"/>
  <c r="G818" i="4"/>
  <c r="G817" i="4"/>
  <c r="G816" i="4"/>
  <c r="G815" i="4"/>
  <c r="G814" i="4"/>
  <c r="G813" i="4"/>
  <c r="G812" i="4"/>
  <c r="G811" i="4"/>
  <c r="G810" i="4"/>
  <c r="G809" i="4"/>
  <c r="G808" i="4"/>
  <c r="G807" i="4"/>
  <c r="G806" i="4"/>
  <c r="G805" i="4"/>
  <c r="G804" i="4"/>
  <c r="G803" i="4"/>
  <c r="G802" i="4"/>
  <c r="G801" i="4"/>
  <c r="G800" i="4"/>
  <c r="G799" i="4"/>
  <c r="G798" i="4"/>
  <c r="G797" i="4"/>
  <c r="G796" i="4"/>
  <c r="G795" i="4"/>
  <c r="G794" i="4"/>
  <c r="G793" i="4"/>
  <c r="G792" i="4"/>
  <c r="G791" i="4"/>
  <c r="G790" i="4"/>
  <c r="G789" i="4"/>
  <c r="G788" i="4"/>
  <c r="G787" i="4"/>
  <c r="G786" i="4"/>
  <c r="G785" i="4"/>
  <c r="G784" i="4"/>
  <c r="G783" i="4"/>
  <c r="G782" i="4"/>
  <c r="G781" i="4"/>
  <c r="G780" i="4"/>
  <c r="G779" i="4"/>
  <c r="G778" i="4"/>
  <c r="G777" i="4"/>
  <c r="G776" i="4"/>
  <c r="G775" i="4"/>
  <c r="G774" i="4"/>
  <c r="G773" i="4"/>
  <c r="G772" i="4"/>
  <c r="G771" i="4"/>
  <c r="G770" i="4"/>
  <c r="G769" i="4"/>
  <c r="G768" i="4"/>
  <c r="G767" i="4"/>
  <c r="G766" i="4"/>
  <c r="G765" i="4"/>
  <c r="G764" i="4"/>
  <c r="G763" i="4"/>
  <c r="G762" i="4"/>
  <c r="G761" i="4"/>
  <c r="G760" i="4"/>
  <c r="G759" i="4"/>
  <c r="G758" i="4"/>
  <c r="G757" i="4"/>
  <c r="G756" i="4"/>
  <c r="G755" i="4"/>
  <c r="G754" i="4"/>
  <c r="G753" i="4"/>
  <c r="G752" i="4"/>
  <c r="G751" i="4"/>
  <c r="G750" i="4"/>
  <c r="G749" i="4"/>
  <c r="G748" i="4"/>
  <c r="G747" i="4"/>
  <c r="G746" i="4"/>
  <c r="G745" i="4"/>
  <c r="G744" i="4"/>
  <c r="G743" i="4"/>
  <c r="G742" i="4"/>
  <c r="G741" i="4"/>
  <c r="G740" i="4"/>
  <c r="G739" i="4"/>
  <c r="G738" i="4"/>
  <c r="G737" i="4"/>
  <c r="G736" i="4"/>
  <c r="G735" i="4"/>
  <c r="G734" i="4"/>
  <c r="G733" i="4"/>
  <c r="G732" i="4"/>
  <c r="G731" i="4"/>
  <c r="G730" i="4"/>
  <c r="G729" i="4"/>
  <c r="G728" i="4"/>
  <c r="G727" i="4"/>
  <c r="G726" i="4"/>
  <c r="G725" i="4"/>
  <c r="G724" i="4"/>
  <c r="G723" i="4"/>
  <c r="G722" i="4"/>
  <c r="G721" i="4"/>
  <c r="G720" i="4"/>
  <c r="G719" i="4"/>
  <c r="G718" i="4"/>
  <c r="G717" i="4"/>
  <c r="G716" i="4"/>
  <c r="G715" i="4"/>
  <c r="G714" i="4"/>
  <c r="G713" i="4"/>
  <c r="G712" i="4"/>
  <c r="G711" i="4"/>
  <c r="G710" i="4"/>
  <c r="G709" i="4"/>
  <c r="G708" i="4"/>
  <c r="G707" i="4"/>
  <c r="G706" i="4"/>
  <c r="G705" i="4"/>
  <c r="G704" i="4"/>
  <c r="G703" i="4"/>
  <c r="G702" i="4"/>
  <c r="G701" i="4"/>
  <c r="G700" i="4"/>
  <c r="G699" i="4"/>
  <c r="G698" i="4"/>
  <c r="G697" i="4"/>
  <c r="G696" i="4"/>
  <c r="G695" i="4"/>
  <c r="G694" i="4"/>
  <c r="G693" i="4"/>
  <c r="G692" i="4"/>
  <c r="G691" i="4"/>
  <c r="G690" i="4"/>
  <c r="G689" i="4"/>
  <c r="G688" i="4"/>
  <c r="G687" i="4"/>
  <c r="G686" i="4"/>
  <c r="G685" i="4"/>
  <c r="G684" i="4"/>
  <c r="G683" i="4"/>
  <c r="G682" i="4"/>
  <c r="G681" i="4"/>
  <c r="G680" i="4"/>
  <c r="G679" i="4"/>
  <c r="G678" i="4"/>
  <c r="G677" i="4"/>
  <c r="G676" i="4"/>
  <c r="G675" i="4"/>
  <c r="G674" i="4"/>
  <c r="G673" i="4"/>
  <c r="G672" i="4"/>
  <c r="G671" i="4"/>
  <c r="G670" i="4"/>
  <c r="G669" i="4"/>
  <c r="G668" i="4"/>
  <c r="G667" i="4"/>
  <c r="G666" i="4"/>
  <c r="G665" i="4"/>
  <c r="G664" i="4"/>
  <c r="G663" i="4"/>
  <c r="G662" i="4"/>
  <c r="G661" i="4"/>
  <c r="G660" i="4"/>
  <c r="G659" i="4"/>
  <c r="G658" i="4"/>
  <c r="G657" i="4"/>
  <c r="G656" i="4"/>
  <c r="G655" i="4"/>
  <c r="G654" i="4"/>
  <c r="G653" i="4"/>
  <c r="G652" i="4"/>
  <c r="G651" i="4"/>
  <c r="G650" i="4"/>
  <c r="G649" i="4"/>
  <c r="G648" i="4"/>
  <c r="G647" i="4"/>
  <c r="G646" i="4"/>
  <c r="G645" i="4"/>
  <c r="G644" i="4"/>
  <c r="G643" i="4"/>
  <c r="G642" i="4"/>
  <c r="G641" i="4"/>
  <c r="G640" i="4"/>
  <c r="G639" i="4"/>
  <c r="G638" i="4"/>
  <c r="G637" i="4"/>
  <c r="G636" i="4"/>
  <c r="G635" i="4"/>
  <c r="G634" i="4"/>
  <c r="G633" i="4"/>
  <c r="G632" i="4"/>
  <c r="G631" i="4"/>
  <c r="G630" i="4"/>
  <c r="G629" i="4"/>
  <c r="G628" i="4"/>
  <c r="G627" i="4"/>
  <c r="G626" i="4"/>
  <c r="G625" i="4"/>
  <c r="G624" i="4"/>
  <c r="G623" i="4"/>
  <c r="G622" i="4"/>
  <c r="G621" i="4"/>
  <c r="G620" i="4"/>
  <c r="G619" i="4"/>
  <c r="G618" i="4"/>
  <c r="G617" i="4"/>
  <c r="G616" i="4"/>
  <c r="G615" i="4"/>
  <c r="G614" i="4"/>
  <c r="G613" i="4"/>
  <c r="G612" i="4"/>
  <c r="G611" i="4"/>
  <c r="G610" i="4"/>
  <c r="G609" i="4"/>
  <c r="G608" i="4"/>
  <c r="G607" i="4"/>
  <c r="G606" i="4"/>
  <c r="G605" i="4"/>
  <c r="G604" i="4"/>
  <c r="G603" i="4"/>
  <c r="G602" i="4"/>
  <c r="G601" i="4"/>
  <c r="G600" i="4"/>
  <c r="G599" i="4"/>
  <c r="G598" i="4"/>
  <c r="G597" i="4"/>
  <c r="G596" i="4"/>
  <c r="G595" i="4"/>
  <c r="G594" i="4"/>
  <c r="G593" i="4"/>
  <c r="G592" i="4"/>
  <c r="G591" i="4"/>
  <c r="G590" i="4"/>
  <c r="G589" i="4"/>
  <c r="G588" i="4"/>
  <c r="G587" i="4"/>
  <c r="G586" i="4"/>
  <c r="G585" i="4"/>
  <c r="G584" i="4"/>
  <c r="G583" i="4"/>
  <c r="G582" i="4"/>
  <c r="G581" i="4"/>
  <c r="G580" i="4"/>
  <c r="G579" i="4"/>
  <c r="G578" i="4"/>
  <c r="G577" i="4"/>
  <c r="G576" i="4"/>
  <c r="G575" i="4"/>
  <c r="G574" i="4"/>
  <c r="G573" i="4"/>
  <c r="G572" i="4"/>
  <c r="G571" i="4"/>
  <c r="G570" i="4"/>
  <c r="G569" i="4"/>
  <c r="G568" i="4"/>
  <c r="G567" i="4"/>
  <c r="G566" i="4"/>
  <c r="G565" i="4"/>
  <c r="G564" i="4"/>
  <c r="G563" i="4"/>
  <c r="G562" i="4"/>
  <c r="G561" i="4"/>
  <c r="G560" i="4"/>
  <c r="G559" i="4"/>
  <c r="G558" i="4"/>
  <c r="G557" i="4"/>
  <c r="G556" i="4"/>
  <c r="G555" i="4"/>
  <c r="G554" i="4"/>
  <c r="G553" i="4"/>
  <c r="G552" i="4"/>
  <c r="G551" i="4"/>
  <c r="G550" i="4"/>
  <c r="G549" i="4"/>
  <c r="G548" i="4"/>
  <c r="G547" i="4"/>
  <c r="G546" i="4"/>
  <c r="G545" i="4"/>
  <c r="G544" i="4"/>
  <c r="G543" i="4"/>
  <c r="G542" i="4"/>
  <c r="G541" i="4"/>
  <c r="G540" i="4"/>
  <c r="G539" i="4"/>
  <c r="G538" i="4"/>
  <c r="G537" i="4"/>
  <c r="G536" i="4"/>
  <c r="G535" i="4"/>
  <c r="G534" i="4"/>
  <c r="G533" i="4"/>
  <c r="G532" i="4"/>
  <c r="G531" i="4"/>
  <c r="G530" i="4"/>
  <c r="G529" i="4"/>
  <c r="G528" i="4"/>
  <c r="G527" i="4"/>
  <c r="G526" i="4"/>
  <c r="G525" i="4"/>
  <c r="G524" i="4"/>
  <c r="G523" i="4"/>
  <c r="G522" i="4"/>
  <c r="G521" i="4"/>
  <c r="G520" i="4"/>
  <c r="G519" i="4"/>
  <c r="G518" i="4"/>
  <c r="G517" i="4"/>
  <c r="G516" i="4"/>
  <c r="G515" i="4"/>
  <c r="G514" i="4"/>
  <c r="G513" i="4"/>
  <c r="G512" i="4"/>
  <c r="G511" i="4"/>
  <c r="G510" i="4"/>
  <c r="G509" i="4"/>
  <c r="G508" i="4"/>
  <c r="G507" i="4"/>
  <c r="G506" i="4"/>
  <c r="G505" i="4"/>
  <c r="G504" i="4"/>
  <c r="G503" i="4"/>
  <c r="G502" i="4"/>
  <c r="G501" i="4"/>
  <c r="G500" i="4"/>
  <c r="G499" i="4"/>
  <c r="G498" i="4"/>
  <c r="G497" i="4"/>
  <c r="G496" i="4"/>
  <c r="G495" i="4"/>
  <c r="G494" i="4"/>
  <c r="G493" i="4"/>
  <c r="G492" i="4"/>
  <c r="G491" i="4"/>
  <c r="G490" i="4"/>
  <c r="G489" i="4"/>
  <c r="G488" i="4"/>
  <c r="G487" i="4"/>
  <c r="G486" i="4"/>
  <c r="G485" i="4"/>
  <c r="G484" i="4"/>
  <c r="G483" i="4"/>
  <c r="G482" i="4"/>
  <c r="G481" i="4"/>
  <c r="G480" i="4"/>
  <c r="G479" i="4"/>
  <c r="G478" i="4"/>
  <c r="G477" i="4"/>
  <c r="G476" i="4"/>
  <c r="G475" i="4"/>
  <c r="G474" i="4"/>
  <c r="G473" i="4"/>
  <c r="G472" i="4"/>
  <c r="G471" i="4"/>
  <c r="G470" i="4"/>
  <c r="G469" i="4"/>
  <c r="G468" i="4"/>
  <c r="G467" i="4"/>
  <c r="G466" i="4"/>
  <c r="G465" i="4"/>
  <c r="G464" i="4"/>
  <c r="G463" i="4"/>
  <c r="G462" i="4"/>
  <c r="G461" i="4"/>
  <c r="G460" i="4"/>
  <c r="G459" i="4"/>
  <c r="G458" i="4"/>
  <c r="G457" i="4"/>
  <c r="G456" i="4"/>
  <c r="G455" i="4"/>
  <c r="G454" i="4"/>
  <c r="G453" i="4"/>
  <c r="G452" i="4"/>
  <c r="G451" i="4"/>
  <c r="G450" i="4"/>
  <c r="G449" i="4"/>
  <c r="G448" i="4"/>
  <c r="G447" i="4"/>
  <c r="G446" i="4"/>
  <c r="G445" i="4"/>
  <c r="G444" i="4"/>
  <c r="G443" i="4"/>
  <c r="G442" i="4"/>
  <c r="G441" i="4"/>
  <c r="G440" i="4"/>
  <c r="G439" i="4"/>
  <c r="G438" i="4"/>
  <c r="G437" i="4"/>
  <c r="G436" i="4"/>
  <c r="G435" i="4"/>
  <c r="G434" i="4"/>
  <c r="G433" i="4"/>
  <c r="G432" i="4"/>
  <c r="G431" i="4"/>
  <c r="G430" i="4"/>
  <c r="G429" i="4"/>
  <c r="G428" i="4"/>
  <c r="G427" i="4"/>
  <c r="G426" i="4"/>
  <c r="G425" i="4"/>
  <c r="G424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6" i="4"/>
  <c r="G405" i="4"/>
  <c r="G404" i="4"/>
  <c r="G403" i="4"/>
  <c r="G40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B566" i="5"/>
  <c r="B565" i="5"/>
  <c r="B564" i="5"/>
  <c r="B563" i="5"/>
  <c r="B562" i="5"/>
  <c r="B561" i="5"/>
  <c r="B560" i="5"/>
  <c r="B559" i="5"/>
  <c r="B558" i="5"/>
  <c r="B557" i="5"/>
  <c r="B556" i="5"/>
  <c r="B555" i="5"/>
  <c r="B554" i="5"/>
  <c r="B553" i="5"/>
  <c r="B552" i="5"/>
  <c r="B551" i="5"/>
  <c r="B550" i="5"/>
  <c r="B549" i="5"/>
  <c r="B548" i="5"/>
  <c r="B547" i="5"/>
  <c r="B546" i="5"/>
  <c r="B545" i="5"/>
  <c r="B544" i="5"/>
  <c r="B543" i="5"/>
  <c r="B542" i="5"/>
  <c r="B541" i="5"/>
  <c r="B540" i="5"/>
  <c r="B539" i="5"/>
  <c r="B538" i="5"/>
  <c r="B537" i="5"/>
  <c r="B536" i="5"/>
  <c r="B535" i="5"/>
  <c r="B534" i="5"/>
  <c r="B533" i="5"/>
  <c r="B532" i="5"/>
  <c r="B531" i="5"/>
  <c r="B530" i="5"/>
  <c r="B529" i="5"/>
  <c r="B528" i="5"/>
  <c r="B527" i="5"/>
  <c r="B526" i="5"/>
  <c r="B525" i="5"/>
  <c r="B524" i="5"/>
  <c r="B523" i="5"/>
  <c r="B522" i="5"/>
  <c r="B521" i="5"/>
  <c r="B520" i="5"/>
  <c r="B519" i="5"/>
  <c r="B518" i="5"/>
  <c r="B517" i="5"/>
  <c r="B516" i="5"/>
  <c r="B515" i="5"/>
  <c r="B514" i="5"/>
  <c r="B513" i="5"/>
  <c r="B512" i="5"/>
  <c r="B511" i="5"/>
  <c r="B510" i="5"/>
  <c r="B509" i="5"/>
  <c r="B508" i="5"/>
  <c r="B507" i="5"/>
  <c r="B506" i="5"/>
  <c r="B505" i="5"/>
  <c r="B504" i="5"/>
  <c r="B503" i="5"/>
  <c r="B502" i="5"/>
  <c r="B501" i="5"/>
  <c r="B500" i="5"/>
  <c r="B499" i="5"/>
  <c r="B498" i="5"/>
  <c r="B497" i="5"/>
  <c r="B496" i="5"/>
  <c r="B495" i="5"/>
  <c r="B494" i="5"/>
  <c r="B493" i="5"/>
  <c r="B492" i="5"/>
  <c r="B491" i="5"/>
  <c r="B490" i="5"/>
  <c r="B489" i="5"/>
  <c r="B488" i="5"/>
  <c r="B487" i="5"/>
  <c r="B486" i="5"/>
  <c r="B485" i="5"/>
  <c r="B484" i="5"/>
  <c r="B483" i="5"/>
  <c r="B482" i="5"/>
  <c r="B481" i="5"/>
  <c r="B480" i="5"/>
  <c r="B479" i="5"/>
  <c r="B478" i="5"/>
  <c r="B477" i="5"/>
  <c r="B476" i="5"/>
  <c r="B475" i="5"/>
  <c r="B474" i="5"/>
  <c r="B473" i="5"/>
  <c r="B472" i="5"/>
  <c r="B471" i="5"/>
  <c r="B470" i="5"/>
  <c r="B469" i="5"/>
  <c r="B468" i="5"/>
  <c r="B467" i="5"/>
  <c r="B466" i="5"/>
  <c r="B465" i="5"/>
  <c r="B464" i="5"/>
  <c r="B463" i="5"/>
  <c r="B462" i="5"/>
  <c r="B461" i="5"/>
  <c r="B460" i="5"/>
  <c r="B459" i="5"/>
  <c r="B458" i="5"/>
  <c r="B457" i="5"/>
  <c r="B456" i="5"/>
  <c r="B455" i="5"/>
  <c r="B454" i="5"/>
  <c r="B453" i="5"/>
  <c r="B452" i="5"/>
  <c r="B451" i="5"/>
  <c r="B450" i="5"/>
  <c r="B449" i="5"/>
  <c r="B448" i="5"/>
  <c r="B447" i="5"/>
  <c r="B446" i="5"/>
  <c r="B445" i="5"/>
  <c r="B444" i="5"/>
  <c r="B443" i="5"/>
  <c r="B442" i="5"/>
  <c r="B441" i="5"/>
  <c r="B440" i="5"/>
  <c r="B439" i="5"/>
  <c r="B438" i="5"/>
  <c r="B437" i="5"/>
  <c r="B436" i="5"/>
  <c r="B435" i="5"/>
  <c r="B434" i="5"/>
  <c r="B433" i="5"/>
  <c r="B432" i="5"/>
  <c r="B431" i="5"/>
  <c r="B430" i="5"/>
  <c r="B429" i="5"/>
  <c r="B428" i="5"/>
  <c r="B427" i="5"/>
  <c r="B426" i="5"/>
  <c r="B425" i="5"/>
  <c r="B424" i="5"/>
  <c r="B423" i="5"/>
  <c r="B422" i="5"/>
  <c r="B421" i="5"/>
  <c r="B420" i="5"/>
  <c r="B419" i="5"/>
  <c r="B418" i="5"/>
  <c r="B417" i="5"/>
  <c r="B416" i="5"/>
  <c r="B415" i="5"/>
  <c r="B414" i="5"/>
  <c r="B413" i="5"/>
  <c r="B412" i="5"/>
  <c r="B411" i="5"/>
  <c r="B410" i="5"/>
  <c r="B409" i="5"/>
  <c r="B408" i="5"/>
  <c r="B407" i="5"/>
  <c r="B406" i="5"/>
  <c r="B405" i="5"/>
  <c r="B404" i="5"/>
  <c r="B403" i="5"/>
  <c r="B402" i="5"/>
  <c r="B401" i="5"/>
  <c r="B400" i="5"/>
  <c r="B399" i="5"/>
  <c r="B398" i="5"/>
  <c r="B397" i="5"/>
  <c r="B396" i="5"/>
  <c r="B395" i="5"/>
  <c r="B394" i="5"/>
  <c r="B393" i="5"/>
  <c r="B392" i="5"/>
  <c r="B391" i="5"/>
  <c r="B390" i="5"/>
  <c r="B389" i="5"/>
  <c r="B388" i="5"/>
  <c r="B387" i="5"/>
  <c r="B386" i="5"/>
  <c r="B385" i="5"/>
  <c r="B384" i="5"/>
  <c r="B383" i="5"/>
  <c r="B382" i="5"/>
  <c r="B381" i="5"/>
  <c r="B380" i="5"/>
  <c r="B379" i="5"/>
  <c r="B378" i="5"/>
  <c r="B377" i="5"/>
  <c r="B376" i="5"/>
  <c r="B375" i="5"/>
  <c r="B374" i="5"/>
  <c r="B373" i="5"/>
  <c r="B372" i="5"/>
  <c r="B371" i="5"/>
  <c r="B370" i="5"/>
  <c r="B369" i="5"/>
  <c r="B368" i="5"/>
  <c r="B367" i="5"/>
  <c r="B366" i="5"/>
  <c r="B365" i="5"/>
  <c r="B364" i="5"/>
  <c r="B363" i="5"/>
  <c r="B362" i="5"/>
  <c r="B361" i="5"/>
  <c r="B360" i="5"/>
  <c r="B359" i="5"/>
  <c r="B358" i="5"/>
  <c r="B357" i="5"/>
  <c r="B356" i="5"/>
  <c r="B355" i="5"/>
  <c r="B354" i="5"/>
  <c r="B353" i="5"/>
  <c r="B352" i="5"/>
  <c r="B351" i="5"/>
  <c r="B350" i="5"/>
  <c r="B349" i="5"/>
  <c r="B348" i="5"/>
  <c r="B347" i="5"/>
  <c r="B346" i="5"/>
  <c r="B345" i="5"/>
  <c r="B344" i="5"/>
  <c r="B343" i="5"/>
  <c r="B342" i="5"/>
  <c r="B341" i="5"/>
  <c r="B340" i="5"/>
  <c r="B339" i="5"/>
  <c r="B338" i="5"/>
  <c r="B337" i="5"/>
  <c r="B336" i="5"/>
  <c r="B335" i="5"/>
  <c r="B334" i="5"/>
  <c r="B333" i="5"/>
  <c r="B332" i="5"/>
  <c r="B331" i="5"/>
  <c r="B330" i="5"/>
  <c r="B329" i="5"/>
  <c r="B328" i="5"/>
  <c r="B327" i="5"/>
  <c r="B326" i="5"/>
  <c r="B325" i="5"/>
  <c r="B324" i="5"/>
  <c r="B323" i="5"/>
  <c r="B322" i="5"/>
  <c r="B321" i="5"/>
  <c r="B320" i="5"/>
  <c r="B319" i="5"/>
  <c r="B318" i="5"/>
  <c r="B317" i="5"/>
  <c r="B316" i="5"/>
  <c r="B315" i="5"/>
  <c r="B314" i="5"/>
  <c r="B313" i="5"/>
  <c r="B312" i="5"/>
  <c r="B311" i="5"/>
  <c r="B310" i="5"/>
  <c r="B309" i="5"/>
  <c r="B308" i="5"/>
  <c r="B307" i="5"/>
  <c r="B306" i="5"/>
  <c r="B305" i="5"/>
  <c r="B304" i="5"/>
  <c r="B303" i="5"/>
  <c r="B302" i="5"/>
  <c r="B301" i="5"/>
  <c r="B300" i="5"/>
  <c r="B299" i="5"/>
  <c r="B298" i="5"/>
  <c r="B297" i="5"/>
  <c r="B296" i="5"/>
  <c r="B295" i="5"/>
  <c r="B294" i="5"/>
  <c r="B293" i="5"/>
  <c r="B292" i="5"/>
  <c r="B291" i="5"/>
  <c r="B290" i="5"/>
  <c r="B289" i="5"/>
  <c r="B288" i="5"/>
  <c r="B287" i="5"/>
  <c r="B286" i="5"/>
  <c r="B285" i="5"/>
  <c r="B284" i="5"/>
  <c r="B283" i="5"/>
  <c r="B282" i="5"/>
  <c r="B281" i="5"/>
  <c r="B280" i="5"/>
  <c r="B279" i="5"/>
  <c r="B278" i="5"/>
  <c r="B277" i="5"/>
  <c r="B276" i="5"/>
  <c r="B275" i="5"/>
  <c r="B274" i="5"/>
  <c r="B273" i="5"/>
  <c r="B272" i="5"/>
  <c r="B271" i="5"/>
  <c r="B270" i="5"/>
  <c r="B269" i="5"/>
  <c r="B268" i="5"/>
  <c r="B267" i="5"/>
  <c r="B266" i="5"/>
  <c r="B265" i="5"/>
  <c r="B264" i="5"/>
  <c r="B263" i="5"/>
  <c r="B262" i="5"/>
  <c r="B261" i="5"/>
  <c r="B260" i="5"/>
  <c r="B259" i="5"/>
  <c r="B258" i="5"/>
  <c r="B257" i="5"/>
  <c r="B256" i="5"/>
  <c r="B255" i="5"/>
  <c r="B254" i="5"/>
  <c r="B253" i="5"/>
  <c r="B252" i="5"/>
  <c r="B251" i="5"/>
  <c r="B250" i="5"/>
  <c r="B249" i="5"/>
  <c r="B248" i="5"/>
  <c r="B247" i="5"/>
  <c r="B246" i="5"/>
  <c r="B245" i="5"/>
  <c r="B244" i="5"/>
  <c r="B243" i="5"/>
  <c r="B242" i="5"/>
  <c r="B241" i="5"/>
  <c r="B240" i="5"/>
  <c r="B239" i="5"/>
  <c r="B238" i="5"/>
  <c r="B237" i="5"/>
  <c r="B236" i="5"/>
  <c r="B235" i="5"/>
  <c r="B234" i="5"/>
  <c r="B233" i="5"/>
  <c r="B232" i="5"/>
  <c r="B231" i="5"/>
  <c r="B230" i="5"/>
  <c r="B229" i="5"/>
  <c r="B228" i="5"/>
  <c r="B227" i="5"/>
  <c r="B226" i="5"/>
  <c r="B225" i="5"/>
  <c r="B224" i="5"/>
  <c r="B223" i="5"/>
  <c r="B222" i="5"/>
  <c r="B221" i="5"/>
  <c r="B220" i="5"/>
  <c r="B219" i="5"/>
  <c r="B218" i="5"/>
  <c r="B217" i="5"/>
  <c r="B216" i="5"/>
  <c r="B215" i="5"/>
  <c r="B214" i="5"/>
  <c r="B213" i="5"/>
  <c r="B212" i="5"/>
  <c r="B211" i="5"/>
  <c r="B210" i="5"/>
  <c r="B209" i="5"/>
  <c r="B208" i="5"/>
  <c r="B207" i="5"/>
  <c r="B206" i="5"/>
  <c r="B205" i="5"/>
  <c r="B204" i="5"/>
  <c r="B203" i="5"/>
  <c r="B202" i="5"/>
  <c r="B201" i="5"/>
  <c r="B200" i="5"/>
  <c r="B199" i="5"/>
  <c r="B198" i="5"/>
  <c r="B197" i="5"/>
  <c r="B196" i="5"/>
  <c r="B195" i="5"/>
  <c r="B194" i="5"/>
  <c r="B193" i="5"/>
  <c r="B192" i="5"/>
  <c r="B191" i="5"/>
  <c r="B190" i="5"/>
  <c r="B189" i="5"/>
  <c r="B188" i="5"/>
  <c r="B187" i="5"/>
  <c r="B186" i="5"/>
  <c r="B185" i="5"/>
  <c r="B184" i="5"/>
  <c r="B183" i="5"/>
  <c r="B182" i="5"/>
  <c r="B181" i="5"/>
  <c r="B180" i="5"/>
  <c r="B179" i="5"/>
  <c r="B178" i="5"/>
  <c r="B177" i="5"/>
  <c r="B176" i="5"/>
  <c r="B175" i="5"/>
  <c r="B174" i="5"/>
  <c r="B173" i="5"/>
  <c r="B172" i="5"/>
  <c r="B171" i="5"/>
  <c r="B170" i="5"/>
  <c r="B169" i="5"/>
  <c r="B168" i="5"/>
  <c r="B167" i="5"/>
  <c r="B166" i="5"/>
  <c r="B165" i="5"/>
  <c r="B164" i="5"/>
  <c r="B163" i="5"/>
  <c r="B162" i="5"/>
  <c r="B161" i="5"/>
  <c r="B160" i="5"/>
  <c r="B159" i="5"/>
  <c r="B158" i="5"/>
  <c r="B157" i="5"/>
  <c r="B156" i="5"/>
  <c r="B155" i="5"/>
  <c r="B154" i="5"/>
  <c r="B153" i="5"/>
  <c r="B152" i="5"/>
  <c r="B151" i="5"/>
  <c r="B150" i="5"/>
  <c r="B149" i="5"/>
  <c r="B148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E123" i="4" l="1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565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8" i="4"/>
  <c r="B6" i="5"/>
  <c r="B7" i="5"/>
  <c r="B5" i="5"/>
  <c r="B3" i="5"/>
  <c r="B4" i="5"/>
  <c r="B2" i="5"/>
  <c r="D1121" i="4" l="1"/>
  <c r="C1121" i="4"/>
  <c r="D1120" i="4"/>
  <c r="C1120" i="4"/>
  <c r="D1119" i="4"/>
  <c r="C1119" i="4"/>
  <c r="D1118" i="4"/>
  <c r="C1118" i="4"/>
  <c r="D1117" i="4"/>
  <c r="C1117" i="4"/>
  <c r="D1116" i="4"/>
  <c r="C1116" i="4"/>
  <c r="D1115" i="4"/>
  <c r="C1115" i="4"/>
  <c r="D1114" i="4"/>
  <c r="C1114" i="4"/>
  <c r="D1113" i="4"/>
  <c r="C1113" i="4"/>
  <c r="D1112" i="4"/>
  <c r="C1112" i="4"/>
  <c r="D1111" i="4"/>
  <c r="C1111" i="4"/>
  <c r="D1110" i="4"/>
  <c r="C1110" i="4"/>
  <c r="D1109" i="4"/>
  <c r="C1109" i="4"/>
  <c r="D1108" i="4"/>
  <c r="C1108" i="4"/>
  <c r="D1107" i="4"/>
  <c r="C1107" i="4"/>
  <c r="D1106" i="4"/>
  <c r="C1106" i="4"/>
  <c r="D1105" i="4"/>
  <c r="C1105" i="4"/>
  <c r="D1104" i="4"/>
  <c r="C1104" i="4"/>
  <c r="D1103" i="4"/>
  <c r="C1103" i="4"/>
  <c r="D1102" i="4"/>
  <c r="C1102" i="4"/>
  <c r="D1101" i="4"/>
  <c r="C1101" i="4"/>
  <c r="D1100" i="4"/>
  <c r="C1100" i="4"/>
  <c r="D1099" i="4"/>
  <c r="C1099" i="4"/>
  <c r="D1098" i="4"/>
  <c r="C1098" i="4"/>
  <c r="D1097" i="4"/>
  <c r="C1097" i="4"/>
  <c r="D1096" i="4"/>
  <c r="C1096" i="4"/>
  <c r="D1095" i="4"/>
  <c r="C1095" i="4"/>
  <c r="D1094" i="4"/>
  <c r="C1094" i="4"/>
  <c r="D1093" i="4"/>
  <c r="C1093" i="4"/>
  <c r="D1092" i="4"/>
  <c r="C1092" i="4"/>
  <c r="D1091" i="4"/>
  <c r="C1091" i="4"/>
  <c r="D1090" i="4"/>
  <c r="C1090" i="4"/>
  <c r="D1089" i="4"/>
  <c r="C1089" i="4"/>
  <c r="D1088" i="4"/>
  <c r="C1088" i="4"/>
  <c r="D1087" i="4"/>
  <c r="C1087" i="4"/>
  <c r="D1086" i="4"/>
  <c r="C1086" i="4"/>
  <c r="D1085" i="4"/>
  <c r="C1085" i="4"/>
  <c r="D1084" i="4"/>
  <c r="C1084" i="4"/>
  <c r="D1083" i="4"/>
  <c r="C1083" i="4"/>
  <c r="D1082" i="4"/>
  <c r="C1082" i="4"/>
  <c r="D1081" i="4"/>
  <c r="C1081" i="4"/>
  <c r="D1080" i="4"/>
  <c r="C1080" i="4"/>
  <c r="D1079" i="4"/>
  <c r="C1079" i="4"/>
  <c r="D1078" i="4"/>
  <c r="C1078" i="4"/>
  <c r="D1077" i="4"/>
  <c r="C1077" i="4"/>
  <c r="D1076" i="4"/>
  <c r="C1076" i="4"/>
  <c r="D1075" i="4"/>
  <c r="C1075" i="4"/>
  <c r="D1074" i="4"/>
  <c r="C1074" i="4"/>
  <c r="D1073" i="4"/>
  <c r="C1073" i="4"/>
  <c r="D1072" i="4"/>
  <c r="C1072" i="4"/>
  <c r="D1071" i="4"/>
  <c r="C1071" i="4"/>
  <c r="D1070" i="4"/>
  <c r="C1070" i="4"/>
  <c r="D1069" i="4"/>
  <c r="C1069" i="4"/>
  <c r="D1068" i="4"/>
  <c r="C1068" i="4"/>
  <c r="D1067" i="4"/>
  <c r="C1067" i="4"/>
  <c r="D1066" i="4"/>
  <c r="C1066" i="4"/>
  <c r="D1065" i="4"/>
  <c r="C1065" i="4"/>
  <c r="D1064" i="4"/>
  <c r="C1064" i="4"/>
  <c r="D1063" i="4"/>
  <c r="C1063" i="4"/>
  <c r="D1062" i="4"/>
  <c r="C1062" i="4"/>
  <c r="D1061" i="4"/>
  <c r="C1061" i="4"/>
  <c r="D1060" i="4"/>
  <c r="C1060" i="4"/>
  <c r="D1059" i="4"/>
  <c r="C1059" i="4"/>
  <c r="D1058" i="4"/>
  <c r="C1058" i="4"/>
  <c r="D1057" i="4"/>
  <c r="C1057" i="4"/>
  <c r="D1056" i="4"/>
  <c r="C1056" i="4"/>
  <c r="D1055" i="4"/>
  <c r="C1055" i="4"/>
  <c r="D1054" i="4"/>
  <c r="C1054" i="4"/>
  <c r="D1053" i="4"/>
  <c r="C1053" i="4"/>
  <c r="D1052" i="4"/>
  <c r="C1052" i="4"/>
  <c r="D1051" i="4"/>
  <c r="C1051" i="4"/>
  <c r="D1050" i="4"/>
  <c r="C1050" i="4"/>
  <c r="D1049" i="4"/>
  <c r="C1049" i="4"/>
  <c r="D1048" i="4"/>
  <c r="C1048" i="4"/>
  <c r="D1047" i="4"/>
  <c r="C1047" i="4"/>
  <c r="D1046" i="4"/>
  <c r="C1046" i="4"/>
  <c r="D1045" i="4"/>
  <c r="C1045" i="4"/>
  <c r="D1044" i="4"/>
  <c r="C1044" i="4"/>
  <c r="D1043" i="4"/>
  <c r="C1043" i="4"/>
  <c r="D1042" i="4"/>
  <c r="C1042" i="4"/>
  <c r="D1041" i="4"/>
  <c r="C1041" i="4"/>
  <c r="D1040" i="4"/>
  <c r="C1040" i="4"/>
  <c r="D1039" i="4"/>
  <c r="C1039" i="4"/>
  <c r="D1038" i="4"/>
  <c r="C1038" i="4"/>
  <c r="D1037" i="4"/>
  <c r="C1037" i="4"/>
  <c r="D1036" i="4"/>
  <c r="C1036" i="4"/>
  <c r="D1035" i="4"/>
  <c r="C1035" i="4"/>
  <c r="D1034" i="4"/>
  <c r="C1034" i="4"/>
  <c r="D1033" i="4"/>
  <c r="C1033" i="4"/>
  <c r="D1032" i="4"/>
  <c r="C1032" i="4"/>
  <c r="D1031" i="4"/>
  <c r="C1031" i="4"/>
  <c r="D1030" i="4"/>
  <c r="C1030" i="4"/>
  <c r="D1029" i="4"/>
  <c r="C1029" i="4"/>
  <c r="D1028" i="4"/>
  <c r="C1028" i="4"/>
  <c r="D1027" i="4"/>
  <c r="C1027" i="4"/>
  <c r="D1026" i="4"/>
  <c r="C1026" i="4"/>
  <c r="D1025" i="4"/>
  <c r="C1025" i="4"/>
  <c r="D1024" i="4"/>
  <c r="C1024" i="4"/>
  <c r="D1023" i="4"/>
  <c r="C1023" i="4"/>
  <c r="D1022" i="4"/>
  <c r="C1022" i="4"/>
  <c r="D1021" i="4"/>
  <c r="C1021" i="4"/>
  <c r="D1020" i="4"/>
  <c r="C1020" i="4"/>
  <c r="D1019" i="4"/>
  <c r="C1019" i="4"/>
  <c r="D1018" i="4"/>
  <c r="C1018" i="4"/>
  <c r="D1017" i="4"/>
  <c r="C1017" i="4"/>
  <c r="D1016" i="4"/>
  <c r="C1016" i="4"/>
  <c r="D1015" i="4"/>
  <c r="C1015" i="4"/>
  <c r="D1014" i="4"/>
  <c r="C1014" i="4"/>
  <c r="D1013" i="4"/>
  <c r="C1013" i="4"/>
  <c r="D1012" i="4"/>
  <c r="C1012" i="4"/>
  <c r="D1011" i="4"/>
  <c r="C1011" i="4"/>
  <c r="D1010" i="4"/>
  <c r="C1010" i="4"/>
  <c r="D1009" i="4"/>
  <c r="C1009" i="4"/>
  <c r="D1008" i="4"/>
  <c r="C1008" i="4"/>
  <c r="D1007" i="4"/>
  <c r="C1007" i="4"/>
  <c r="D1006" i="4"/>
  <c r="C1006" i="4"/>
  <c r="D1005" i="4"/>
  <c r="C1005" i="4"/>
  <c r="D1004" i="4"/>
  <c r="C1004" i="4"/>
  <c r="D1003" i="4"/>
  <c r="C1003" i="4"/>
  <c r="D1002" i="4"/>
  <c r="C1002" i="4"/>
  <c r="D1001" i="4"/>
  <c r="C1001" i="4"/>
  <c r="D1000" i="4"/>
  <c r="C1000" i="4"/>
  <c r="D999" i="4"/>
  <c r="C999" i="4"/>
  <c r="D998" i="4"/>
  <c r="C998" i="4"/>
  <c r="D997" i="4"/>
  <c r="C997" i="4"/>
  <c r="D996" i="4"/>
  <c r="C996" i="4"/>
  <c r="D995" i="4"/>
  <c r="C995" i="4"/>
  <c r="D994" i="4"/>
  <c r="C994" i="4"/>
  <c r="D993" i="4"/>
  <c r="C993" i="4"/>
  <c r="D992" i="4"/>
  <c r="C992" i="4"/>
  <c r="D991" i="4"/>
  <c r="C991" i="4"/>
  <c r="D990" i="4"/>
  <c r="C990" i="4"/>
  <c r="D989" i="4"/>
  <c r="C989" i="4"/>
  <c r="D988" i="4"/>
  <c r="C988" i="4"/>
  <c r="D987" i="4"/>
  <c r="C987" i="4"/>
  <c r="D986" i="4"/>
  <c r="C986" i="4"/>
  <c r="D985" i="4"/>
  <c r="C985" i="4"/>
  <c r="D984" i="4"/>
  <c r="C984" i="4"/>
  <c r="D983" i="4"/>
  <c r="C983" i="4"/>
  <c r="D982" i="4"/>
  <c r="C982" i="4"/>
  <c r="D981" i="4"/>
  <c r="C981" i="4"/>
  <c r="D980" i="4"/>
  <c r="C980" i="4"/>
  <c r="D979" i="4"/>
  <c r="C979" i="4"/>
  <c r="D978" i="4"/>
  <c r="C978" i="4"/>
  <c r="D977" i="4"/>
  <c r="C977" i="4"/>
  <c r="D976" i="4"/>
  <c r="C976" i="4"/>
  <c r="D975" i="4"/>
  <c r="C975" i="4"/>
  <c r="D974" i="4"/>
  <c r="C974" i="4"/>
  <c r="D973" i="4"/>
  <c r="C973" i="4"/>
  <c r="D972" i="4"/>
  <c r="C972" i="4"/>
  <c r="D971" i="4"/>
  <c r="C971" i="4"/>
  <c r="D970" i="4"/>
  <c r="C970" i="4"/>
  <c r="D969" i="4"/>
  <c r="C969" i="4"/>
  <c r="D968" i="4"/>
  <c r="C968" i="4"/>
  <c r="D967" i="4"/>
  <c r="C967" i="4"/>
  <c r="D966" i="4"/>
  <c r="C966" i="4"/>
  <c r="D965" i="4"/>
  <c r="C965" i="4"/>
  <c r="D964" i="4"/>
  <c r="C964" i="4"/>
  <c r="D963" i="4"/>
  <c r="C963" i="4"/>
  <c r="D962" i="4"/>
  <c r="C962" i="4"/>
  <c r="D961" i="4"/>
  <c r="C961" i="4"/>
  <c r="D960" i="4"/>
  <c r="C960" i="4"/>
  <c r="D959" i="4"/>
  <c r="C959" i="4"/>
  <c r="D958" i="4"/>
  <c r="C958" i="4"/>
  <c r="D957" i="4"/>
  <c r="C957" i="4"/>
  <c r="D956" i="4"/>
  <c r="C956" i="4"/>
  <c r="D955" i="4"/>
  <c r="C955" i="4"/>
  <c r="D954" i="4"/>
  <c r="C954" i="4"/>
  <c r="D953" i="4"/>
  <c r="C953" i="4"/>
  <c r="D952" i="4"/>
  <c r="C952" i="4"/>
  <c r="D951" i="4"/>
  <c r="C951" i="4"/>
  <c r="D950" i="4"/>
  <c r="C950" i="4"/>
  <c r="D949" i="4"/>
  <c r="C949" i="4"/>
  <c r="D948" i="4"/>
  <c r="C948" i="4"/>
  <c r="D947" i="4"/>
  <c r="C947" i="4"/>
  <c r="D946" i="4"/>
  <c r="C946" i="4"/>
  <c r="D945" i="4"/>
  <c r="C945" i="4"/>
  <c r="D944" i="4"/>
  <c r="C944" i="4"/>
  <c r="D943" i="4"/>
  <c r="C943" i="4"/>
  <c r="D942" i="4"/>
  <c r="C942" i="4"/>
  <c r="D941" i="4"/>
  <c r="C941" i="4"/>
  <c r="D940" i="4"/>
  <c r="C940" i="4"/>
  <c r="D939" i="4"/>
  <c r="C939" i="4"/>
  <c r="D938" i="4"/>
  <c r="C938" i="4"/>
  <c r="D937" i="4"/>
  <c r="C937" i="4"/>
  <c r="D936" i="4"/>
  <c r="C936" i="4"/>
  <c r="D935" i="4"/>
  <c r="C935" i="4"/>
  <c r="D934" i="4"/>
  <c r="C934" i="4"/>
  <c r="D933" i="4"/>
  <c r="C933" i="4"/>
  <c r="D932" i="4"/>
  <c r="C932" i="4"/>
  <c r="D931" i="4"/>
  <c r="C931" i="4"/>
  <c r="D930" i="4"/>
  <c r="C930" i="4"/>
  <c r="D929" i="4"/>
  <c r="C929" i="4"/>
  <c r="D928" i="4"/>
  <c r="C928" i="4"/>
  <c r="D927" i="4"/>
  <c r="C927" i="4"/>
  <c r="D926" i="4"/>
  <c r="C926" i="4"/>
  <c r="D925" i="4"/>
  <c r="C925" i="4"/>
  <c r="D924" i="4"/>
  <c r="C924" i="4"/>
  <c r="D923" i="4"/>
  <c r="C923" i="4"/>
  <c r="D922" i="4"/>
  <c r="C922" i="4"/>
  <c r="D921" i="4"/>
  <c r="C921" i="4"/>
  <c r="D920" i="4"/>
  <c r="C920" i="4"/>
  <c r="D919" i="4"/>
  <c r="C919" i="4"/>
  <c r="D918" i="4"/>
  <c r="C918" i="4"/>
  <c r="D917" i="4"/>
  <c r="C917" i="4"/>
  <c r="D916" i="4"/>
  <c r="C916" i="4"/>
  <c r="D915" i="4"/>
  <c r="C915" i="4"/>
  <c r="D914" i="4"/>
  <c r="C914" i="4"/>
  <c r="D913" i="4"/>
  <c r="C913" i="4"/>
  <c r="D912" i="4"/>
  <c r="C912" i="4"/>
  <c r="D911" i="4"/>
  <c r="C911" i="4"/>
  <c r="D910" i="4"/>
  <c r="C910" i="4"/>
  <c r="D909" i="4"/>
  <c r="C909" i="4"/>
  <c r="D908" i="4"/>
  <c r="C908" i="4"/>
  <c r="D907" i="4"/>
  <c r="C907" i="4"/>
  <c r="D906" i="4"/>
  <c r="C906" i="4"/>
  <c r="D905" i="4"/>
  <c r="C905" i="4"/>
  <c r="D904" i="4"/>
  <c r="C904" i="4"/>
  <c r="D903" i="4"/>
  <c r="C903" i="4"/>
  <c r="D902" i="4"/>
  <c r="C902" i="4"/>
  <c r="D901" i="4"/>
  <c r="C901" i="4"/>
  <c r="D900" i="4"/>
  <c r="C900" i="4"/>
  <c r="D899" i="4"/>
  <c r="C899" i="4"/>
  <c r="D898" i="4"/>
  <c r="C898" i="4"/>
  <c r="D897" i="4"/>
  <c r="C897" i="4"/>
  <c r="D896" i="4"/>
  <c r="C896" i="4"/>
  <c r="D895" i="4"/>
  <c r="C895" i="4"/>
  <c r="D894" i="4"/>
  <c r="C894" i="4"/>
  <c r="D893" i="4"/>
  <c r="C893" i="4"/>
  <c r="D892" i="4"/>
  <c r="C892" i="4"/>
  <c r="D891" i="4"/>
  <c r="C891" i="4"/>
  <c r="D890" i="4"/>
  <c r="C890" i="4"/>
  <c r="D889" i="4"/>
  <c r="C889" i="4"/>
  <c r="D888" i="4"/>
  <c r="C888" i="4"/>
  <c r="D887" i="4"/>
  <c r="C887" i="4"/>
  <c r="D886" i="4"/>
  <c r="C886" i="4"/>
  <c r="D885" i="4"/>
  <c r="C885" i="4"/>
  <c r="D884" i="4"/>
  <c r="C884" i="4"/>
  <c r="D883" i="4"/>
  <c r="C883" i="4"/>
  <c r="D882" i="4"/>
  <c r="C882" i="4"/>
  <c r="D881" i="4"/>
  <c r="C881" i="4"/>
  <c r="D880" i="4"/>
  <c r="C880" i="4"/>
  <c r="D879" i="4"/>
  <c r="C879" i="4"/>
  <c r="D878" i="4"/>
  <c r="C878" i="4"/>
  <c r="D877" i="4"/>
  <c r="C877" i="4"/>
  <c r="D876" i="4"/>
  <c r="C876" i="4"/>
  <c r="D875" i="4"/>
  <c r="C875" i="4"/>
  <c r="D874" i="4"/>
  <c r="C874" i="4"/>
  <c r="D873" i="4"/>
  <c r="C873" i="4"/>
  <c r="D872" i="4"/>
  <c r="C872" i="4"/>
  <c r="D871" i="4"/>
  <c r="C871" i="4"/>
  <c r="D870" i="4"/>
  <c r="C870" i="4"/>
  <c r="D869" i="4"/>
  <c r="C869" i="4"/>
  <c r="D868" i="4"/>
  <c r="C868" i="4"/>
  <c r="D867" i="4"/>
  <c r="C867" i="4"/>
  <c r="D866" i="4"/>
  <c r="C866" i="4"/>
  <c r="D865" i="4"/>
  <c r="C865" i="4"/>
  <c r="D864" i="4"/>
  <c r="C864" i="4"/>
  <c r="D863" i="4"/>
  <c r="C863" i="4"/>
  <c r="D862" i="4"/>
  <c r="C862" i="4"/>
  <c r="D861" i="4"/>
  <c r="C861" i="4"/>
  <c r="D860" i="4"/>
  <c r="C860" i="4"/>
  <c r="D859" i="4"/>
  <c r="C859" i="4"/>
  <c r="D858" i="4"/>
  <c r="C858" i="4"/>
  <c r="D857" i="4"/>
  <c r="C857" i="4"/>
  <c r="D856" i="4"/>
  <c r="C856" i="4"/>
  <c r="D855" i="4"/>
  <c r="C855" i="4"/>
  <c r="D854" i="4"/>
  <c r="C854" i="4"/>
  <c r="D853" i="4"/>
  <c r="C853" i="4"/>
  <c r="D852" i="4"/>
  <c r="C852" i="4"/>
  <c r="D851" i="4"/>
  <c r="C851" i="4"/>
  <c r="D850" i="4"/>
  <c r="C850" i="4"/>
  <c r="D849" i="4"/>
  <c r="C849" i="4"/>
  <c r="D848" i="4"/>
  <c r="C848" i="4"/>
  <c r="D847" i="4"/>
  <c r="C847" i="4"/>
  <c r="D846" i="4"/>
  <c r="C846" i="4"/>
  <c r="D845" i="4"/>
  <c r="C845" i="4"/>
  <c r="D844" i="4"/>
  <c r="C844" i="4"/>
  <c r="D843" i="4"/>
  <c r="C843" i="4"/>
  <c r="D842" i="4"/>
  <c r="C842" i="4"/>
  <c r="D841" i="4"/>
  <c r="C841" i="4"/>
  <c r="D840" i="4"/>
  <c r="C840" i="4"/>
  <c r="D839" i="4"/>
  <c r="C839" i="4"/>
  <c r="D838" i="4"/>
  <c r="C838" i="4"/>
  <c r="D837" i="4"/>
  <c r="C837" i="4"/>
  <c r="D836" i="4"/>
  <c r="C836" i="4"/>
  <c r="D835" i="4"/>
  <c r="C835" i="4"/>
  <c r="D834" i="4"/>
  <c r="C834" i="4"/>
  <c r="D833" i="4"/>
  <c r="C833" i="4"/>
  <c r="D832" i="4"/>
  <c r="C832" i="4"/>
  <c r="D831" i="4"/>
  <c r="C831" i="4"/>
  <c r="D830" i="4"/>
  <c r="C830" i="4"/>
  <c r="D829" i="4"/>
  <c r="C829" i="4"/>
  <c r="D828" i="4"/>
  <c r="C828" i="4"/>
  <c r="D827" i="4"/>
  <c r="C827" i="4"/>
  <c r="D826" i="4"/>
  <c r="C826" i="4"/>
  <c r="D825" i="4"/>
  <c r="C825" i="4"/>
  <c r="D824" i="4"/>
  <c r="C824" i="4"/>
  <c r="D823" i="4"/>
  <c r="C823" i="4"/>
  <c r="D822" i="4"/>
  <c r="C822" i="4"/>
  <c r="D821" i="4"/>
  <c r="C821" i="4"/>
  <c r="D820" i="4"/>
  <c r="C820" i="4"/>
  <c r="D819" i="4"/>
  <c r="C819" i="4"/>
  <c r="D818" i="4"/>
  <c r="C818" i="4"/>
  <c r="D817" i="4"/>
  <c r="C817" i="4"/>
  <c r="D816" i="4"/>
  <c r="C816" i="4"/>
  <c r="D815" i="4"/>
  <c r="C815" i="4"/>
  <c r="D814" i="4"/>
  <c r="C814" i="4"/>
  <c r="D813" i="4"/>
  <c r="C813" i="4"/>
  <c r="D812" i="4"/>
  <c r="C812" i="4"/>
  <c r="D811" i="4"/>
  <c r="C811" i="4"/>
  <c r="D810" i="4"/>
  <c r="C810" i="4"/>
  <c r="D809" i="4"/>
  <c r="C809" i="4"/>
  <c r="D808" i="4"/>
  <c r="C808" i="4"/>
  <c r="D807" i="4"/>
  <c r="C807" i="4"/>
  <c r="D806" i="4"/>
  <c r="C806" i="4"/>
  <c r="D805" i="4"/>
  <c r="C805" i="4"/>
  <c r="D804" i="4"/>
  <c r="C804" i="4"/>
  <c r="D803" i="4"/>
  <c r="C803" i="4"/>
  <c r="D802" i="4"/>
  <c r="C802" i="4"/>
  <c r="D801" i="4"/>
  <c r="C801" i="4"/>
  <c r="D800" i="4"/>
  <c r="C800" i="4"/>
  <c r="D799" i="4"/>
  <c r="C799" i="4"/>
  <c r="D798" i="4"/>
  <c r="C798" i="4"/>
  <c r="D797" i="4"/>
  <c r="C797" i="4"/>
  <c r="D796" i="4"/>
  <c r="C796" i="4"/>
  <c r="D795" i="4"/>
  <c r="C795" i="4"/>
  <c r="D794" i="4"/>
  <c r="C794" i="4"/>
  <c r="D793" i="4"/>
  <c r="C793" i="4"/>
  <c r="D792" i="4"/>
  <c r="C792" i="4"/>
  <c r="D791" i="4"/>
  <c r="C791" i="4"/>
  <c r="D790" i="4"/>
  <c r="C790" i="4"/>
  <c r="D789" i="4"/>
  <c r="C789" i="4"/>
  <c r="D788" i="4"/>
  <c r="C788" i="4"/>
  <c r="D787" i="4"/>
  <c r="C787" i="4"/>
  <c r="D786" i="4"/>
  <c r="C786" i="4"/>
  <c r="D785" i="4"/>
  <c r="C785" i="4"/>
  <c r="D784" i="4"/>
  <c r="C784" i="4"/>
  <c r="D783" i="4"/>
  <c r="C783" i="4"/>
  <c r="D782" i="4"/>
  <c r="C782" i="4"/>
  <c r="D781" i="4"/>
  <c r="C781" i="4"/>
  <c r="D780" i="4"/>
  <c r="C780" i="4"/>
  <c r="D779" i="4"/>
  <c r="C779" i="4"/>
  <c r="D778" i="4"/>
  <c r="C778" i="4"/>
  <c r="D777" i="4"/>
  <c r="C777" i="4"/>
  <c r="D776" i="4"/>
  <c r="C776" i="4"/>
  <c r="D775" i="4"/>
  <c r="C775" i="4"/>
  <c r="D774" i="4"/>
  <c r="C774" i="4"/>
  <c r="D773" i="4"/>
  <c r="C773" i="4"/>
  <c r="D772" i="4"/>
  <c r="C772" i="4"/>
  <c r="D771" i="4"/>
  <c r="C771" i="4"/>
  <c r="D770" i="4"/>
  <c r="C770" i="4"/>
  <c r="D769" i="4"/>
  <c r="C769" i="4"/>
  <c r="D768" i="4"/>
  <c r="C768" i="4"/>
  <c r="D767" i="4"/>
  <c r="C767" i="4"/>
  <c r="D766" i="4"/>
  <c r="C766" i="4"/>
  <c r="D765" i="4"/>
  <c r="C765" i="4"/>
  <c r="D764" i="4"/>
  <c r="C764" i="4"/>
  <c r="D763" i="4"/>
  <c r="C763" i="4"/>
  <c r="D762" i="4"/>
  <c r="C762" i="4"/>
  <c r="D761" i="4"/>
  <c r="C761" i="4"/>
  <c r="D760" i="4"/>
  <c r="C760" i="4"/>
  <c r="D759" i="4"/>
  <c r="C759" i="4"/>
  <c r="D758" i="4"/>
  <c r="C758" i="4"/>
  <c r="D757" i="4"/>
  <c r="C757" i="4"/>
  <c r="D756" i="4"/>
  <c r="C756" i="4"/>
  <c r="D755" i="4"/>
  <c r="C755" i="4"/>
  <c r="D754" i="4"/>
  <c r="C754" i="4"/>
  <c r="D753" i="4"/>
  <c r="C753" i="4"/>
  <c r="D752" i="4"/>
  <c r="C752" i="4"/>
  <c r="D751" i="4"/>
  <c r="C751" i="4"/>
  <c r="D750" i="4"/>
  <c r="C750" i="4"/>
  <c r="D749" i="4"/>
  <c r="C749" i="4"/>
  <c r="D748" i="4"/>
  <c r="C748" i="4"/>
  <c r="D747" i="4"/>
  <c r="C747" i="4"/>
  <c r="D746" i="4"/>
  <c r="C746" i="4"/>
  <c r="D745" i="4"/>
  <c r="C745" i="4"/>
  <c r="D744" i="4"/>
  <c r="C744" i="4"/>
  <c r="D743" i="4"/>
  <c r="C743" i="4"/>
  <c r="D742" i="4"/>
  <c r="C742" i="4"/>
  <c r="D741" i="4"/>
  <c r="C741" i="4"/>
  <c r="D740" i="4"/>
  <c r="C740" i="4"/>
  <c r="D739" i="4"/>
  <c r="C739" i="4"/>
  <c r="D738" i="4"/>
  <c r="C738" i="4"/>
  <c r="D737" i="4"/>
  <c r="C737" i="4"/>
  <c r="D736" i="4"/>
  <c r="C736" i="4"/>
  <c r="D735" i="4"/>
  <c r="C735" i="4"/>
  <c r="D734" i="4"/>
  <c r="C734" i="4"/>
  <c r="D733" i="4"/>
  <c r="C733" i="4"/>
  <c r="D732" i="4"/>
  <c r="C732" i="4"/>
  <c r="D731" i="4"/>
  <c r="C731" i="4"/>
  <c r="D730" i="4"/>
  <c r="C730" i="4"/>
  <c r="D729" i="4"/>
  <c r="C729" i="4"/>
  <c r="D728" i="4"/>
  <c r="C728" i="4"/>
  <c r="D727" i="4"/>
  <c r="C727" i="4"/>
  <c r="D726" i="4"/>
  <c r="C726" i="4"/>
  <c r="D725" i="4"/>
  <c r="C725" i="4"/>
  <c r="D724" i="4"/>
  <c r="C724" i="4"/>
  <c r="D723" i="4"/>
  <c r="C723" i="4"/>
  <c r="D722" i="4"/>
  <c r="C722" i="4"/>
  <c r="D721" i="4"/>
  <c r="C721" i="4"/>
  <c r="D720" i="4"/>
  <c r="C720" i="4"/>
  <c r="D719" i="4"/>
  <c r="C719" i="4"/>
  <c r="D718" i="4"/>
  <c r="C718" i="4"/>
  <c r="D717" i="4"/>
  <c r="C717" i="4"/>
  <c r="D716" i="4"/>
  <c r="C716" i="4"/>
  <c r="D715" i="4"/>
  <c r="C715" i="4"/>
  <c r="D714" i="4"/>
  <c r="C714" i="4"/>
  <c r="D713" i="4"/>
  <c r="C713" i="4"/>
  <c r="D712" i="4"/>
  <c r="C712" i="4"/>
  <c r="D711" i="4"/>
  <c r="C711" i="4"/>
  <c r="D710" i="4"/>
  <c r="C710" i="4"/>
  <c r="D709" i="4"/>
  <c r="C709" i="4"/>
  <c r="D708" i="4"/>
  <c r="C708" i="4"/>
  <c r="D707" i="4"/>
  <c r="C707" i="4"/>
  <c r="D706" i="4"/>
  <c r="C706" i="4"/>
  <c r="D705" i="4"/>
  <c r="C705" i="4"/>
  <c r="D704" i="4"/>
  <c r="C704" i="4"/>
  <c r="D703" i="4"/>
  <c r="C703" i="4"/>
  <c r="D702" i="4"/>
  <c r="C702" i="4"/>
  <c r="D701" i="4"/>
  <c r="C701" i="4"/>
  <c r="D700" i="4"/>
  <c r="C700" i="4"/>
  <c r="D699" i="4"/>
  <c r="C699" i="4"/>
  <c r="D698" i="4"/>
  <c r="C698" i="4"/>
  <c r="D697" i="4"/>
  <c r="C697" i="4"/>
  <c r="D696" i="4"/>
  <c r="C696" i="4"/>
  <c r="D695" i="4"/>
  <c r="C695" i="4"/>
  <c r="D694" i="4"/>
  <c r="C694" i="4"/>
  <c r="D693" i="4"/>
  <c r="C693" i="4"/>
  <c r="D692" i="4"/>
  <c r="C692" i="4"/>
  <c r="D691" i="4"/>
  <c r="C691" i="4"/>
  <c r="D690" i="4"/>
  <c r="C690" i="4"/>
  <c r="D689" i="4"/>
  <c r="C689" i="4"/>
  <c r="D688" i="4"/>
  <c r="C688" i="4"/>
  <c r="D687" i="4"/>
  <c r="C687" i="4"/>
  <c r="D686" i="4"/>
  <c r="C686" i="4"/>
  <c r="D685" i="4"/>
  <c r="C685" i="4"/>
  <c r="D684" i="4"/>
  <c r="C684" i="4"/>
  <c r="D683" i="4"/>
  <c r="C683" i="4"/>
  <c r="D682" i="4"/>
  <c r="C682" i="4"/>
  <c r="D681" i="4"/>
  <c r="C681" i="4"/>
  <c r="D680" i="4"/>
  <c r="C680" i="4"/>
  <c r="D679" i="4"/>
  <c r="C679" i="4"/>
  <c r="D678" i="4"/>
  <c r="C678" i="4"/>
  <c r="D677" i="4"/>
  <c r="C677" i="4"/>
  <c r="D676" i="4"/>
  <c r="C676" i="4"/>
  <c r="D675" i="4"/>
  <c r="C675" i="4"/>
  <c r="D674" i="4"/>
  <c r="C674" i="4"/>
  <c r="D673" i="4"/>
  <c r="C673" i="4"/>
  <c r="D672" i="4"/>
  <c r="C672" i="4"/>
  <c r="D671" i="4"/>
  <c r="C671" i="4"/>
  <c r="D670" i="4"/>
  <c r="C670" i="4"/>
  <c r="D669" i="4"/>
  <c r="C669" i="4"/>
  <c r="D668" i="4"/>
  <c r="C668" i="4"/>
  <c r="D667" i="4"/>
  <c r="C667" i="4"/>
  <c r="D666" i="4"/>
  <c r="C666" i="4"/>
  <c r="D665" i="4"/>
  <c r="C665" i="4"/>
  <c r="D664" i="4"/>
  <c r="C664" i="4"/>
  <c r="D663" i="4"/>
  <c r="C663" i="4"/>
  <c r="D662" i="4"/>
  <c r="C662" i="4"/>
  <c r="D661" i="4"/>
  <c r="C661" i="4"/>
  <c r="D660" i="4"/>
  <c r="C660" i="4"/>
  <c r="D659" i="4"/>
  <c r="C659" i="4"/>
  <c r="D658" i="4"/>
  <c r="C658" i="4"/>
  <c r="D657" i="4"/>
  <c r="C657" i="4"/>
  <c r="D656" i="4"/>
  <c r="C656" i="4"/>
  <c r="D655" i="4"/>
  <c r="C655" i="4"/>
  <c r="D654" i="4"/>
  <c r="C654" i="4"/>
  <c r="D653" i="4"/>
  <c r="C653" i="4"/>
  <c r="D652" i="4"/>
  <c r="C652" i="4"/>
  <c r="D651" i="4"/>
  <c r="C651" i="4"/>
  <c r="D650" i="4"/>
  <c r="C650" i="4"/>
  <c r="D649" i="4"/>
  <c r="C649" i="4"/>
  <c r="D648" i="4"/>
  <c r="C648" i="4"/>
  <c r="D647" i="4"/>
  <c r="C647" i="4"/>
  <c r="D646" i="4"/>
  <c r="C646" i="4"/>
  <c r="D645" i="4"/>
  <c r="C645" i="4"/>
  <c r="D644" i="4"/>
  <c r="C644" i="4"/>
  <c r="D643" i="4"/>
  <c r="C643" i="4"/>
  <c r="D642" i="4"/>
  <c r="C642" i="4"/>
  <c r="D641" i="4"/>
  <c r="C641" i="4"/>
  <c r="D640" i="4"/>
  <c r="C640" i="4"/>
  <c r="D639" i="4"/>
  <c r="C639" i="4"/>
  <c r="D638" i="4"/>
  <c r="C638" i="4"/>
  <c r="D637" i="4"/>
  <c r="C637" i="4"/>
  <c r="D636" i="4"/>
  <c r="C636" i="4"/>
  <c r="D635" i="4"/>
  <c r="C635" i="4"/>
  <c r="D634" i="4"/>
  <c r="C634" i="4"/>
  <c r="D633" i="4"/>
  <c r="C633" i="4"/>
  <c r="D632" i="4"/>
  <c r="C632" i="4"/>
  <c r="D631" i="4"/>
  <c r="C631" i="4"/>
  <c r="D630" i="4"/>
  <c r="C630" i="4"/>
  <c r="D629" i="4"/>
  <c r="C629" i="4"/>
  <c r="D628" i="4"/>
  <c r="C628" i="4"/>
  <c r="D627" i="4"/>
  <c r="C627" i="4"/>
  <c r="D626" i="4"/>
  <c r="C626" i="4"/>
  <c r="D625" i="4"/>
  <c r="C625" i="4"/>
  <c r="D624" i="4"/>
  <c r="C624" i="4"/>
  <c r="D623" i="4"/>
  <c r="C623" i="4"/>
  <c r="D622" i="4"/>
  <c r="C622" i="4"/>
  <c r="D621" i="4"/>
  <c r="C621" i="4"/>
  <c r="D620" i="4"/>
  <c r="C620" i="4"/>
  <c r="D619" i="4"/>
  <c r="C619" i="4"/>
  <c r="D618" i="4"/>
  <c r="C618" i="4"/>
  <c r="D617" i="4"/>
  <c r="C617" i="4"/>
  <c r="D616" i="4"/>
  <c r="C616" i="4"/>
  <c r="D615" i="4"/>
  <c r="C615" i="4"/>
  <c r="D614" i="4"/>
  <c r="C614" i="4"/>
  <c r="D613" i="4"/>
  <c r="C613" i="4"/>
  <c r="D612" i="4"/>
  <c r="C612" i="4"/>
  <c r="D611" i="4"/>
  <c r="C611" i="4"/>
  <c r="D610" i="4"/>
  <c r="C610" i="4"/>
  <c r="D609" i="4"/>
  <c r="C609" i="4"/>
  <c r="D608" i="4"/>
  <c r="C608" i="4"/>
  <c r="D607" i="4"/>
  <c r="C607" i="4"/>
  <c r="D606" i="4"/>
  <c r="C606" i="4"/>
  <c r="D605" i="4"/>
  <c r="C605" i="4"/>
  <c r="D604" i="4"/>
  <c r="C604" i="4"/>
  <c r="D603" i="4"/>
  <c r="C603" i="4"/>
  <c r="D602" i="4"/>
  <c r="C602" i="4"/>
  <c r="D601" i="4"/>
  <c r="C601" i="4"/>
  <c r="D600" i="4"/>
  <c r="C600" i="4"/>
  <c r="D599" i="4"/>
  <c r="C599" i="4"/>
  <c r="D598" i="4"/>
  <c r="C598" i="4"/>
  <c r="D597" i="4"/>
  <c r="C597" i="4"/>
  <c r="D596" i="4"/>
  <c r="C596" i="4"/>
  <c r="D595" i="4"/>
  <c r="C595" i="4"/>
  <c r="D594" i="4"/>
  <c r="C594" i="4"/>
  <c r="D593" i="4"/>
  <c r="C593" i="4"/>
  <c r="D592" i="4"/>
  <c r="C592" i="4"/>
  <c r="D591" i="4"/>
  <c r="C591" i="4"/>
  <c r="D590" i="4"/>
  <c r="C590" i="4"/>
  <c r="D589" i="4"/>
  <c r="C589" i="4"/>
  <c r="D588" i="4"/>
  <c r="C588" i="4"/>
  <c r="D587" i="4"/>
  <c r="C587" i="4"/>
  <c r="D586" i="4"/>
  <c r="C586" i="4"/>
  <c r="D585" i="4"/>
  <c r="C585" i="4"/>
  <c r="D584" i="4"/>
  <c r="C584" i="4"/>
  <c r="D583" i="4"/>
  <c r="C583" i="4"/>
  <c r="D582" i="4"/>
  <c r="C582" i="4"/>
  <c r="D581" i="4"/>
  <c r="C581" i="4"/>
  <c r="D580" i="4"/>
  <c r="C580" i="4"/>
  <c r="D579" i="4"/>
  <c r="C579" i="4"/>
  <c r="D578" i="4"/>
  <c r="C578" i="4"/>
  <c r="D577" i="4"/>
  <c r="C577" i="4"/>
  <c r="D576" i="4"/>
  <c r="C576" i="4"/>
  <c r="D575" i="4"/>
  <c r="C575" i="4"/>
  <c r="D574" i="4"/>
  <c r="C574" i="4"/>
  <c r="D573" i="4"/>
  <c r="C573" i="4"/>
  <c r="D572" i="4"/>
  <c r="C572" i="4"/>
  <c r="D571" i="4"/>
  <c r="C571" i="4"/>
  <c r="D570" i="4"/>
  <c r="C570" i="4"/>
  <c r="D569" i="4"/>
  <c r="C569" i="4"/>
  <c r="D568" i="4"/>
  <c r="C568" i="4"/>
  <c r="D567" i="4"/>
  <c r="C567" i="4"/>
  <c r="D566" i="4"/>
  <c r="C566" i="4"/>
  <c r="D565" i="4"/>
  <c r="C565" i="4"/>
  <c r="D564" i="4"/>
  <c r="C564" i="4"/>
  <c r="D563" i="4"/>
  <c r="C563" i="4"/>
  <c r="D562" i="4"/>
  <c r="C562" i="4"/>
  <c r="D561" i="4"/>
  <c r="C561" i="4"/>
  <c r="D560" i="4"/>
  <c r="C560" i="4"/>
  <c r="D559" i="4"/>
  <c r="C559" i="4"/>
  <c r="D558" i="4"/>
  <c r="C558" i="4"/>
  <c r="D557" i="4"/>
  <c r="C557" i="4"/>
  <c r="D556" i="4"/>
  <c r="C556" i="4"/>
  <c r="D555" i="4"/>
  <c r="C555" i="4"/>
  <c r="D554" i="4"/>
  <c r="C554" i="4"/>
  <c r="D553" i="4"/>
  <c r="C553" i="4"/>
  <c r="D552" i="4"/>
  <c r="C552" i="4"/>
  <c r="D551" i="4"/>
  <c r="C551" i="4"/>
  <c r="D550" i="4"/>
  <c r="C550" i="4"/>
  <c r="D549" i="4"/>
  <c r="C549" i="4"/>
  <c r="D548" i="4"/>
  <c r="C548" i="4"/>
  <c r="D547" i="4"/>
  <c r="C547" i="4"/>
  <c r="D546" i="4"/>
  <c r="C546" i="4"/>
  <c r="D545" i="4"/>
  <c r="C545" i="4"/>
  <c r="D544" i="4"/>
  <c r="C544" i="4"/>
  <c r="D543" i="4"/>
  <c r="C543" i="4"/>
  <c r="D542" i="4"/>
  <c r="C542" i="4"/>
  <c r="D541" i="4"/>
  <c r="C541" i="4"/>
  <c r="D540" i="4"/>
  <c r="C540" i="4"/>
  <c r="D539" i="4"/>
  <c r="C539" i="4"/>
  <c r="D538" i="4"/>
  <c r="C538" i="4"/>
  <c r="D537" i="4"/>
  <c r="C537" i="4"/>
  <c r="D536" i="4"/>
  <c r="C536" i="4"/>
  <c r="D535" i="4"/>
  <c r="C535" i="4"/>
  <c r="D534" i="4"/>
  <c r="C534" i="4"/>
  <c r="D533" i="4"/>
  <c r="C533" i="4"/>
  <c r="D532" i="4"/>
  <c r="C532" i="4"/>
  <c r="D531" i="4"/>
  <c r="C531" i="4"/>
  <c r="D530" i="4"/>
  <c r="C530" i="4"/>
  <c r="D529" i="4"/>
  <c r="C529" i="4"/>
  <c r="D528" i="4"/>
  <c r="C528" i="4"/>
  <c r="D527" i="4"/>
  <c r="C527" i="4"/>
  <c r="D526" i="4"/>
  <c r="C526" i="4"/>
  <c r="D525" i="4"/>
  <c r="C525" i="4"/>
  <c r="D524" i="4"/>
  <c r="C524" i="4"/>
  <c r="D523" i="4"/>
  <c r="C523" i="4"/>
  <c r="D522" i="4"/>
  <c r="C522" i="4"/>
  <c r="D521" i="4"/>
  <c r="C521" i="4"/>
  <c r="D520" i="4"/>
  <c r="C520" i="4"/>
  <c r="D519" i="4"/>
  <c r="C519" i="4"/>
  <c r="D518" i="4"/>
  <c r="C518" i="4"/>
  <c r="D517" i="4"/>
  <c r="C517" i="4"/>
  <c r="D516" i="4"/>
  <c r="C516" i="4"/>
  <c r="D515" i="4"/>
  <c r="C515" i="4"/>
  <c r="D514" i="4"/>
  <c r="C514" i="4"/>
  <c r="D513" i="4"/>
  <c r="C513" i="4"/>
  <c r="D512" i="4"/>
  <c r="C512" i="4"/>
  <c r="D511" i="4"/>
  <c r="C511" i="4"/>
  <c r="D510" i="4"/>
  <c r="C510" i="4"/>
  <c r="D509" i="4"/>
  <c r="C509" i="4"/>
  <c r="D508" i="4"/>
  <c r="C508" i="4"/>
  <c r="D507" i="4"/>
  <c r="C507" i="4"/>
  <c r="D506" i="4"/>
  <c r="C506" i="4"/>
  <c r="D505" i="4"/>
  <c r="C505" i="4"/>
  <c r="D504" i="4"/>
  <c r="C504" i="4"/>
  <c r="D503" i="4"/>
  <c r="C503" i="4"/>
  <c r="D502" i="4"/>
  <c r="C502" i="4"/>
  <c r="D501" i="4"/>
  <c r="C501" i="4"/>
  <c r="D500" i="4"/>
  <c r="C500" i="4"/>
  <c r="D499" i="4"/>
  <c r="C499" i="4"/>
  <c r="D498" i="4"/>
  <c r="C498" i="4"/>
  <c r="D497" i="4"/>
  <c r="C497" i="4"/>
  <c r="D496" i="4"/>
  <c r="C496" i="4"/>
  <c r="D495" i="4"/>
  <c r="C495" i="4"/>
  <c r="D494" i="4"/>
  <c r="C494" i="4"/>
  <c r="D493" i="4"/>
  <c r="C493" i="4"/>
  <c r="D492" i="4"/>
  <c r="C492" i="4"/>
  <c r="D491" i="4"/>
  <c r="C491" i="4"/>
  <c r="D490" i="4"/>
  <c r="C490" i="4"/>
  <c r="D489" i="4"/>
  <c r="C489" i="4"/>
  <c r="D488" i="4"/>
  <c r="C488" i="4"/>
  <c r="D487" i="4"/>
  <c r="C487" i="4"/>
  <c r="D486" i="4"/>
  <c r="C486" i="4"/>
  <c r="D485" i="4"/>
  <c r="C485" i="4"/>
  <c r="D484" i="4"/>
  <c r="C484" i="4"/>
  <c r="D483" i="4"/>
  <c r="C483" i="4"/>
  <c r="D482" i="4"/>
  <c r="C482" i="4"/>
  <c r="D481" i="4"/>
  <c r="C481" i="4"/>
  <c r="D480" i="4"/>
  <c r="C480" i="4"/>
  <c r="D479" i="4"/>
  <c r="C479" i="4"/>
  <c r="D478" i="4"/>
  <c r="C478" i="4"/>
  <c r="D477" i="4"/>
  <c r="C477" i="4"/>
  <c r="D476" i="4"/>
  <c r="C476" i="4"/>
  <c r="D475" i="4"/>
  <c r="C475" i="4"/>
  <c r="D474" i="4"/>
  <c r="C474" i="4"/>
  <c r="D473" i="4"/>
  <c r="C473" i="4"/>
  <c r="D472" i="4"/>
  <c r="C472" i="4"/>
  <c r="D471" i="4"/>
  <c r="C471" i="4"/>
  <c r="D470" i="4"/>
  <c r="C470" i="4"/>
  <c r="D469" i="4"/>
  <c r="C469" i="4"/>
  <c r="D468" i="4"/>
  <c r="C468" i="4"/>
  <c r="D467" i="4"/>
  <c r="C467" i="4"/>
  <c r="D466" i="4"/>
  <c r="C466" i="4"/>
  <c r="D465" i="4"/>
  <c r="C465" i="4"/>
  <c r="D464" i="4"/>
  <c r="C464" i="4"/>
  <c r="D463" i="4"/>
  <c r="C463" i="4"/>
  <c r="D462" i="4"/>
  <c r="C462" i="4"/>
  <c r="D461" i="4"/>
  <c r="C461" i="4"/>
  <c r="D460" i="4"/>
  <c r="C460" i="4"/>
  <c r="D459" i="4"/>
  <c r="C459" i="4"/>
  <c r="D458" i="4"/>
  <c r="C458" i="4"/>
  <c r="D457" i="4"/>
  <c r="C457" i="4"/>
  <c r="D456" i="4"/>
  <c r="C456" i="4"/>
  <c r="D455" i="4"/>
  <c r="C455" i="4"/>
  <c r="D454" i="4"/>
  <c r="C454" i="4"/>
  <c r="D453" i="4"/>
  <c r="C453" i="4"/>
  <c r="D452" i="4"/>
  <c r="C452" i="4"/>
  <c r="D451" i="4"/>
  <c r="C451" i="4"/>
  <c r="D450" i="4"/>
  <c r="C450" i="4"/>
  <c r="D449" i="4"/>
  <c r="C449" i="4"/>
  <c r="D448" i="4"/>
  <c r="C448" i="4"/>
  <c r="D447" i="4"/>
  <c r="C447" i="4"/>
  <c r="D446" i="4"/>
  <c r="C446" i="4"/>
  <c r="D445" i="4"/>
  <c r="C445" i="4"/>
  <c r="D444" i="4"/>
  <c r="C444" i="4"/>
  <c r="D443" i="4"/>
  <c r="C443" i="4"/>
  <c r="D442" i="4"/>
  <c r="C442" i="4"/>
  <c r="D441" i="4"/>
  <c r="C441" i="4"/>
  <c r="D440" i="4"/>
  <c r="C440" i="4"/>
  <c r="D439" i="4"/>
  <c r="C439" i="4"/>
  <c r="D438" i="4"/>
  <c r="C438" i="4"/>
  <c r="D437" i="4"/>
  <c r="C437" i="4"/>
  <c r="D436" i="4"/>
  <c r="C436" i="4"/>
  <c r="D435" i="4"/>
  <c r="C435" i="4"/>
  <c r="D434" i="4"/>
  <c r="C434" i="4"/>
  <c r="D433" i="4"/>
  <c r="C433" i="4"/>
  <c r="D432" i="4"/>
  <c r="C432" i="4"/>
  <c r="D431" i="4"/>
  <c r="C431" i="4"/>
  <c r="D430" i="4"/>
  <c r="C430" i="4"/>
  <c r="D429" i="4"/>
  <c r="C429" i="4"/>
  <c r="D428" i="4"/>
  <c r="C428" i="4"/>
  <c r="D427" i="4"/>
  <c r="C427" i="4"/>
  <c r="D426" i="4"/>
  <c r="C426" i="4"/>
  <c r="D425" i="4"/>
  <c r="C425" i="4"/>
  <c r="D424" i="4"/>
  <c r="C424" i="4"/>
  <c r="D423" i="4"/>
  <c r="C423" i="4"/>
  <c r="D422" i="4"/>
  <c r="C422" i="4"/>
  <c r="D421" i="4"/>
  <c r="C421" i="4"/>
  <c r="D420" i="4"/>
  <c r="C420" i="4"/>
  <c r="D419" i="4"/>
  <c r="C419" i="4"/>
  <c r="D418" i="4"/>
  <c r="C418" i="4"/>
  <c r="D417" i="4"/>
  <c r="C417" i="4"/>
  <c r="D416" i="4"/>
  <c r="C416" i="4"/>
  <c r="D415" i="4"/>
  <c r="C415" i="4"/>
  <c r="D414" i="4"/>
  <c r="C414" i="4"/>
  <c r="D413" i="4"/>
  <c r="C413" i="4"/>
  <c r="D412" i="4"/>
  <c r="C412" i="4"/>
  <c r="D411" i="4"/>
  <c r="C411" i="4"/>
  <c r="D410" i="4"/>
  <c r="C410" i="4"/>
  <c r="D409" i="4"/>
  <c r="C409" i="4"/>
  <c r="D408" i="4"/>
  <c r="C408" i="4"/>
  <c r="D407" i="4"/>
  <c r="C407" i="4"/>
  <c r="D406" i="4"/>
  <c r="C406" i="4"/>
  <c r="D405" i="4"/>
  <c r="C405" i="4"/>
  <c r="D404" i="4"/>
  <c r="C404" i="4"/>
  <c r="D403" i="4"/>
  <c r="C403" i="4"/>
  <c r="D402" i="4"/>
  <c r="C402" i="4"/>
  <c r="D401" i="4"/>
  <c r="C401" i="4"/>
  <c r="D400" i="4"/>
  <c r="C400" i="4"/>
  <c r="D399" i="4"/>
  <c r="C399" i="4"/>
  <c r="D398" i="4"/>
  <c r="C398" i="4"/>
  <c r="D397" i="4"/>
  <c r="C397" i="4"/>
  <c r="D396" i="4"/>
  <c r="C396" i="4"/>
  <c r="D395" i="4"/>
  <c r="C395" i="4"/>
  <c r="D394" i="4"/>
  <c r="C394" i="4"/>
  <c r="D393" i="4"/>
  <c r="C393" i="4"/>
  <c r="D392" i="4"/>
  <c r="C392" i="4"/>
  <c r="D391" i="4"/>
  <c r="C391" i="4"/>
  <c r="D390" i="4"/>
  <c r="C390" i="4"/>
  <c r="D389" i="4"/>
  <c r="C389" i="4"/>
  <c r="D388" i="4"/>
  <c r="C388" i="4"/>
  <c r="D387" i="4"/>
  <c r="C387" i="4"/>
  <c r="D386" i="4"/>
  <c r="C386" i="4"/>
  <c r="D385" i="4"/>
  <c r="C385" i="4"/>
  <c r="D384" i="4"/>
  <c r="C384" i="4"/>
  <c r="D383" i="4"/>
  <c r="C383" i="4"/>
  <c r="D382" i="4"/>
  <c r="C382" i="4"/>
  <c r="D381" i="4"/>
  <c r="C381" i="4"/>
  <c r="D380" i="4"/>
  <c r="C380" i="4"/>
  <c r="D379" i="4"/>
  <c r="C379" i="4"/>
  <c r="D378" i="4"/>
  <c r="C378" i="4"/>
  <c r="D377" i="4"/>
  <c r="C377" i="4"/>
  <c r="D376" i="4"/>
  <c r="C376" i="4"/>
  <c r="D375" i="4"/>
  <c r="C375" i="4"/>
  <c r="D374" i="4"/>
  <c r="C374" i="4"/>
  <c r="D373" i="4"/>
  <c r="C373" i="4"/>
  <c r="D372" i="4"/>
  <c r="C372" i="4"/>
  <c r="D371" i="4"/>
  <c r="C371" i="4"/>
  <c r="D370" i="4"/>
  <c r="C370" i="4"/>
  <c r="D369" i="4"/>
  <c r="C369" i="4"/>
  <c r="D368" i="4"/>
  <c r="C368" i="4"/>
  <c r="D367" i="4"/>
  <c r="C367" i="4"/>
  <c r="D366" i="4"/>
  <c r="C366" i="4"/>
  <c r="D365" i="4"/>
  <c r="C365" i="4"/>
  <c r="D364" i="4"/>
  <c r="C364" i="4"/>
  <c r="D363" i="4"/>
  <c r="C363" i="4"/>
  <c r="D362" i="4"/>
  <c r="C362" i="4"/>
  <c r="D361" i="4"/>
  <c r="C361" i="4"/>
  <c r="D360" i="4"/>
  <c r="C360" i="4"/>
  <c r="D359" i="4"/>
  <c r="C359" i="4"/>
  <c r="D358" i="4"/>
  <c r="C358" i="4"/>
  <c r="D357" i="4"/>
  <c r="C357" i="4"/>
  <c r="D356" i="4"/>
  <c r="C356" i="4"/>
  <c r="D355" i="4"/>
  <c r="C355" i="4"/>
  <c r="D354" i="4"/>
  <c r="C354" i="4"/>
  <c r="D353" i="4"/>
  <c r="C353" i="4"/>
  <c r="D352" i="4"/>
  <c r="C352" i="4"/>
  <c r="D351" i="4"/>
  <c r="C351" i="4"/>
  <c r="D350" i="4"/>
  <c r="C350" i="4"/>
  <c r="D349" i="4"/>
  <c r="C349" i="4"/>
  <c r="D348" i="4"/>
  <c r="C348" i="4"/>
  <c r="D347" i="4"/>
  <c r="C347" i="4"/>
  <c r="D346" i="4"/>
  <c r="C346" i="4"/>
  <c r="D345" i="4"/>
  <c r="C345" i="4"/>
  <c r="D344" i="4"/>
  <c r="C344" i="4"/>
  <c r="D343" i="4"/>
  <c r="C343" i="4"/>
  <c r="D342" i="4"/>
  <c r="C342" i="4"/>
  <c r="D341" i="4"/>
  <c r="C341" i="4"/>
  <c r="D340" i="4"/>
  <c r="C340" i="4"/>
  <c r="D339" i="4"/>
  <c r="C339" i="4"/>
  <c r="D338" i="4"/>
  <c r="C338" i="4"/>
  <c r="D337" i="4"/>
  <c r="C337" i="4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D329" i="4"/>
  <c r="C329" i="4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D321" i="4"/>
  <c r="C321" i="4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D313" i="4"/>
  <c r="C313" i="4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D305" i="4"/>
  <c r="C305" i="4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D297" i="4"/>
  <c r="C297" i="4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D289" i="4"/>
  <c r="C289" i="4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D281" i="4"/>
  <c r="C281" i="4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D273" i="4"/>
  <c r="C273" i="4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D265" i="4"/>
  <c r="C265" i="4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D257" i="4"/>
  <c r="C257" i="4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D249" i="4"/>
  <c r="C249" i="4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D241" i="4"/>
  <c r="C241" i="4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D233" i="4"/>
  <c r="C233" i="4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D225" i="4"/>
  <c r="C225" i="4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D217" i="4"/>
  <c r="C217" i="4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D209" i="4"/>
  <c r="C209" i="4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D201" i="4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D25" i="4"/>
  <c r="C25" i="4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</calcChain>
</file>

<file path=xl/sharedStrings.xml><?xml version="1.0" encoding="utf-8"?>
<sst xmlns="http://schemas.openxmlformats.org/spreadsheetml/2006/main" count="17726" uniqueCount="1965">
  <si>
    <t>CAS</t>
  </si>
  <si>
    <t>PRTR_EMISSIONS_AIR</t>
  </si>
  <si>
    <t>Human toxicity [CTUh]</t>
  </si>
  <si>
    <t>Ecotoxicity [CTUe]</t>
  </si>
  <si>
    <t>100-41-4</t>
  </si>
  <si>
    <t>Ethylbenzene</t>
  </si>
  <si>
    <t>air</t>
  </si>
  <si>
    <t>Ethylbenzene_air</t>
  </si>
  <si>
    <t>107-06-2</t>
  </si>
  <si>
    <t>Dichloroethane-1,2 (dce)</t>
  </si>
  <si>
    <t>Dichloroethane-1,2 (dce)_air</t>
  </si>
  <si>
    <t>108-88-3</t>
  </si>
  <si>
    <t>Toluene</t>
  </si>
  <si>
    <t>Toluene_air</t>
  </si>
  <si>
    <t>108-95-2</t>
  </si>
  <si>
    <t>Phenols</t>
  </si>
  <si>
    <t>Phenols_air</t>
  </si>
  <si>
    <t>117-81-7</t>
  </si>
  <si>
    <t>Dehp</t>
  </si>
  <si>
    <t>Dehp_air</t>
  </si>
  <si>
    <t>118-74-1</t>
  </si>
  <si>
    <t>Hexachlorobenzene (hcb)</t>
  </si>
  <si>
    <t>Hexachlorobenzene (hcb)_air</t>
  </si>
  <si>
    <t>120-82-1</t>
  </si>
  <si>
    <t>Trichlorobenzenes (tcb)</t>
  </si>
  <si>
    <t>Trichlorobenzenes (tcb)_air</t>
  </si>
  <si>
    <t>120-12-7</t>
  </si>
  <si>
    <t>Anthracene</t>
  </si>
  <si>
    <t>Anthracene_air</t>
  </si>
  <si>
    <t>122-34-9</t>
  </si>
  <si>
    <t>Simazine</t>
  </si>
  <si>
    <t>Simazine_air</t>
  </si>
  <si>
    <t>127-18-4</t>
  </si>
  <si>
    <t>Tetrachloroethylene (per)</t>
  </si>
  <si>
    <t>Tetrachloroethylene (per)_air</t>
  </si>
  <si>
    <t>1330-20-7</t>
  </si>
  <si>
    <t>Xylenes</t>
  </si>
  <si>
    <t>Xylenes_air</t>
  </si>
  <si>
    <t>1332-21-4</t>
  </si>
  <si>
    <t>Asbestos</t>
  </si>
  <si>
    <t>Asbestos_air</t>
  </si>
  <si>
    <t>-</t>
  </si>
  <si>
    <t>1582-09-8</t>
  </si>
  <si>
    <t>Trifluralin</t>
  </si>
  <si>
    <t>Trifluralin_air</t>
  </si>
  <si>
    <t>15972-60-8</t>
  </si>
  <si>
    <t>Alachlor</t>
  </si>
  <si>
    <t>Alachlor_air</t>
  </si>
  <si>
    <t>1912-24-9</t>
  </si>
  <si>
    <t>Atrazine</t>
  </si>
  <si>
    <t>Atrazine_air</t>
  </si>
  <si>
    <t>191-24-2</t>
  </si>
  <si>
    <t>Benzo(g,h,i)perylene</t>
  </si>
  <si>
    <t>Benzo(g,h,i)perylene_air</t>
  </si>
  <si>
    <t>206-44-0</t>
  </si>
  <si>
    <t>Fluoranthene</t>
  </si>
  <si>
    <t>Fluoranthene_air</t>
  </si>
  <si>
    <t>309-00-2</t>
  </si>
  <si>
    <t>Aldrin</t>
  </si>
  <si>
    <t>Aldrin_air</t>
  </si>
  <si>
    <t>330-54-1</t>
  </si>
  <si>
    <t>Diuron</t>
  </si>
  <si>
    <t>Diuron_air</t>
  </si>
  <si>
    <t>465-73-6</t>
  </si>
  <si>
    <t>Isodrin</t>
  </si>
  <si>
    <t>Isodrin_air</t>
  </si>
  <si>
    <t>56-23-5</t>
  </si>
  <si>
    <t>Tetrachloromethane (tcm)</t>
  </si>
  <si>
    <t>Tetrachloromethane (tcm)_air</t>
  </si>
  <si>
    <t>58-89-9</t>
  </si>
  <si>
    <t>Lindane</t>
  </si>
  <si>
    <t>Lindane_air</t>
  </si>
  <si>
    <t>608-93-5</t>
  </si>
  <si>
    <t>Pentachlorobenzene</t>
  </si>
  <si>
    <t>Pentachlorobenzene_air</t>
  </si>
  <si>
    <t>67-66-3</t>
  </si>
  <si>
    <t>Trichloromethane</t>
  </si>
  <si>
    <t>Trichloromethane_air</t>
  </si>
  <si>
    <t>71-43-2</t>
  </si>
  <si>
    <t>Benzene</t>
  </si>
  <si>
    <t>Benzene_air</t>
  </si>
  <si>
    <t>71-55-6</t>
  </si>
  <si>
    <t>Trichloroethane-1,1,1 (tce)</t>
  </si>
  <si>
    <t>Trichloroethane-1,1,1 (tce)_air</t>
  </si>
  <si>
    <t>74-90-8</t>
  </si>
  <si>
    <t>Hcn</t>
  </si>
  <si>
    <t>Hcn_air</t>
  </si>
  <si>
    <t>75-01-4</t>
  </si>
  <si>
    <t>Vinyl chloride</t>
  </si>
  <si>
    <t>Vinyl chloride_air</t>
  </si>
  <si>
    <t>75-09-2</t>
  </si>
  <si>
    <t>Dichloromethane (dcm)</t>
  </si>
  <si>
    <t>Dichloromethane (dcm)_air</t>
  </si>
  <si>
    <t>75-21-8</t>
  </si>
  <si>
    <t>Ethylene oxide</t>
  </si>
  <si>
    <t>Ethylene oxide_air</t>
  </si>
  <si>
    <t>76-44-8</t>
  </si>
  <si>
    <t>Heptachlor</t>
  </si>
  <si>
    <t>Heptachlor_air</t>
  </si>
  <si>
    <t>79-01-6</t>
  </si>
  <si>
    <t>Trichloroethylene (tri)</t>
  </si>
  <si>
    <t>Trichloroethylene (tri)_air</t>
  </si>
  <si>
    <t>79-34-5</t>
  </si>
  <si>
    <t>Tetrachloroethane-1,1,2,2</t>
  </si>
  <si>
    <t>Tetrachloroethane-1,1,2,2_air</t>
  </si>
  <si>
    <t>87-68-3</t>
  </si>
  <si>
    <t>Hexachlorobutadiene (hcbd)</t>
  </si>
  <si>
    <t>Hexachlorobutadiene (hcbd)_air</t>
  </si>
  <si>
    <t>87-86-5</t>
  </si>
  <si>
    <t>Pentachlorophenol (pcp)</t>
  </si>
  <si>
    <t>Pentachlorophenol (pcp)_air</t>
  </si>
  <si>
    <t>91-20-3</t>
  </si>
  <si>
    <t>Naphthalene</t>
  </si>
  <si>
    <t>Naphthalene_air</t>
  </si>
  <si>
    <t>NA-15</t>
  </si>
  <si>
    <t>Cyanides</t>
  </si>
  <si>
    <t>Cyanides_air</t>
  </si>
  <si>
    <t>NA-22</t>
  </si>
  <si>
    <t>Fluorine and inorganic compounds</t>
  </si>
  <si>
    <t>Fluorine and inorganic compounds_air</t>
  </si>
  <si>
    <t>NA-45</t>
  </si>
  <si>
    <t>Cfcs</t>
  </si>
  <si>
    <t>Cfcs_air</t>
  </si>
  <si>
    <t>Halons</t>
  </si>
  <si>
    <t>Halons_air</t>
  </si>
  <si>
    <t>Hcfcs</t>
  </si>
  <si>
    <t>Hcfcs_air</t>
  </si>
  <si>
    <t>NA-47</t>
  </si>
  <si>
    <t>Chlorides</t>
  </si>
  <si>
    <t>Chlorides_air</t>
  </si>
  <si>
    <t>NA-55</t>
  </si>
  <si>
    <t>Fluorides</t>
  </si>
  <si>
    <t>Fluorides_air</t>
  </si>
  <si>
    <t>NA-83</t>
  </si>
  <si>
    <t>Chlorine and inorganic compounds</t>
  </si>
  <si>
    <t>Chlorine and inorganic compounds_air</t>
  </si>
  <si>
    <t>NA-84</t>
  </si>
  <si>
    <t>Total organic carbon (toc)</t>
  </si>
  <si>
    <t>Total organic carbon (toc)_air</t>
  </si>
  <si>
    <t>As</t>
  </si>
  <si>
    <t>As_air</t>
  </si>
  <si>
    <t>B(a)P</t>
  </si>
  <si>
    <t>B(a)P_air</t>
  </si>
  <si>
    <t>B(b)F</t>
  </si>
  <si>
    <t>B(b)F_air</t>
  </si>
  <si>
    <t>B(k)F</t>
  </si>
  <si>
    <t>B(k)F_air</t>
  </si>
  <si>
    <t>Cd</t>
  </si>
  <si>
    <t>Cd_air</t>
  </si>
  <si>
    <t>CH4</t>
  </si>
  <si>
    <t>CH4_air</t>
  </si>
  <si>
    <t>CO</t>
  </si>
  <si>
    <t>CO_air</t>
  </si>
  <si>
    <t>CO2</t>
  </si>
  <si>
    <t>CO2_air</t>
  </si>
  <si>
    <t>Cr</t>
  </si>
  <si>
    <t>Cr_air</t>
  </si>
  <si>
    <t>Cu</t>
  </si>
  <si>
    <t>Cu_air</t>
  </si>
  <si>
    <t>Emissions nec</t>
  </si>
  <si>
    <t>Emissions nec_air</t>
  </si>
  <si>
    <t>HCB</t>
  </si>
  <si>
    <t>HCB_air</t>
  </si>
  <si>
    <t>HFC</t>
  </si>
  <si>
    <t>HFC_air</t>
  </si>
  <si>
    <t>Hg</t>
  </si>
  <si>
    <t>Hg_air</t>
  </si>
  <si>
    <t>Indeno</t>
  </si>
  <si>
    <t>Indeno_air</t>
  </si>
  <si>
    <t>N</t>
  </si>
  <si>
    <t>N_air</t>
  </si>
  <si>
    <t>N2O</t>
  </si>
  <si>
    <t>N2O_air</t>
  </si>
  <si>
    <t>NH3</t>
  </si>
  <si>
    <t>NH3_air</t>
  </si>
  <si>
    <t>Ni</t>
  </si>
  <si>
    <t>Ni_air</t>
  </si>
  <si>
    <t>NMVOC</t>
  </si>
  <si>
    <t>NMVOC_air</t>
  </si>
  <si>
    <t>NOX</t>
  </si>
  <si>
    <t>NOX_air</t>
  </si>
  <si>
    <t>P</t>
  </si>
  <si>
    <t>P_air</t>
  </si>
  <si>
    <t>PAH</t>
  </si>
  <si>
    <t>PAH_air</t>
  </si>
  <si>
    <t>Pb</t>
  </si>
  <si>
    <t>Pb_air</t>
  </si>
  <si>
    <t>PCB</t>
  </si>
  <si>
    <t>PCB_air</t>
  </si>
  <si>
    <t>PCDD/F</t>
  </si>
  <si>
    <t>PCDD/F_air</t>
  </si>
  <si>
    <t>PFC</t>
  </si>
  <si>
    <t>PFC_air</t>
  </si>
  <si>
    <t>PM10</t>
  </si>
  <si>
    <t>PM10_air</t>
  </si>
  <si>
    <t>PM2.5</t>
  </si>
  <si>
    <t>PM2.5_air</t>
  </si>
  <si>
    <t>Pxx</t>
  </si>
  <si>
    <t>Pxx_air</t>
  </si>
  <si>
    <t>Se</t>
  </si>
  <si>
    <t>Se_air</t>
  </si>
  <si>
    <t>SF6</t>
  </si>
  <si>
    <t>SF6_air</t>
  </si>
  <si>
    <t>SOx</t>
  </si>
  <si>
    <t>SOx_air</t>
  </si>
  <si>
    <t>TSP</t>
  </si>
  <si>
    <t>TSP_air</t>
  </si>
  <si>
    <t>Zn</t>
  </si>
  <si>
    <t>Zn_air</t>
  </si>
  <si>
    <t>Co2 Excl Biomass</t>
  </si>
  <si>
    <t>water</t>
  </si>
  <si>
    <t>Co2 Excl Biomass_water</t>
  </si>
  <si>
    <t>Grhgas</t>
  </si>
  <si>
    <t>Grhgas_water</t>
  </si>
  <si>
    <t>Hevmet</t>
  </si>
  <si>
    <t>Hevmet_water</t>
  </si>
  <si>
    <t>Inorg</t>
  </si>
  <si>
    <t>Inorg_water</t>
  </si>
  <si>
    <t>Othgas</t>
  </si>
  <si>
    <t>Othgas_water</t>
  </si>
  <si>
    <t>10024-97-2</t>
  </si>
  <si>
    <t>N2O_water</t>
  </si>
  <si>
    <t>Ethylbenzene_water</t>
  </si>
  <si>
    <t>Dichloroethane-1,2 (Dce)</t>
  </si>
  <si>
    <t>Dichloroethane-1,2 (Dce)_water</t>
  </si>
  <si>
    <t>Toluene_water</t>
  </si>
  <si>
    <t>Phenols_water</t>
  </si>
  <si>
    <t>Dehp_water</t>
  </si>
  <si>
    <t>Hexachlorobenzene (Hcb)</t>
  </si>
  <si>
    <t>Hexachlorobenzene (Hcb)_water</t>
  </si>
  <si>
    <t>Trichlorobenzenes (Tcb)</t>
  </si>
  <si>
    <t>Trichlorobenzenes (Tcb)_water</t>
  </si>
  <si>
    <t>Anthracene_water</t>
  </si>
  <si>
    <t>Simazine_water</t>
  </si>
  <si>
    <t>124-38-9</t>
  </si>
  <si>
    <t>Co2</t>
  </si>
  <si>
    <t>Co2_water</t>
  </si>
  <si>
    <t>12624-32-7</t>
  </si>
  <si>
    <t>Sox</t>
  </si>
  <si>
    <t>Sox_water</t>
  </si>
  <si>
    <t>Tetrachloroethylene (Per)</t>
  </si>
  <si>
    <t>Tetrachloroethylene (Per)_water</t>
  </si>
  <si>
    <t>Xylenes_water</t>
  </si>
  <si>
    <t>Asbestos_water</t>
  </si>
  <si>
    <t>1336-36-3</t>
  </si>
  <si>
    <t>Polychlorinated Biphenyls (Pcbs)</t>
  </si>
  <si>
    <t>Polychlorinated Biphenyls (Pcbs)_water</t>
  </si>
  <si>
    <t>143-50-0</t>
  </si>
  <si>
    <t>Chlordecone</t>
  </si>
  <si>
    <t>Chlordecone_water</t>
  </si>
  <si>
    <t>Trifluralin_water</t>
  </si>
  <si>
    <t>Alachlor_water</t>
  </si>
  <si>
    <t>1806-26-4</t>
  </si>
  <si>
    <t>Octylphenols And Octylphenol Ethoxylates</t>
  </si>
  <si>
    <t>Octylphenols And Octylphenol Ethoxylates_water</t>
  </si>
  <si>
    <t>Atrazine_water</t>
  </si>
  <si>
    <t>Benzo(G,H,I)Perylene</t>
  </si>
  <si>
    <t>Benzo(G,H,I)Perylene_water</t>
  </si>
  <si>
    <t>Fluoranthene_water</t>
  </si>
  <si>
    <t>2551-62-4</t>
  </si>
  <si>
    <t>Sf6</t>
  </si>
  <si>
    <t>Sf6_water</t>
  </si>
  <si>
    <t>Aldrin_water</t>
  </si>
  <si>
    <t>Diuron_water</t>
  </si>
  <si>
    <t>34123-59-6</t>
  </si>
  <si>
    <t>Isoproturon</t>
  </si>
  <si>
    <t>Isoproturon_water</t>
  </si>
  <si>
    <t>36355-1-8</t>
  </si>
  <si>
    <t>Hexabromobiphenyl</t>
  </si>
  <si>
    <t>Hexabromobiphenyl_water</t>
  </si>
  <si>
    <t>Isodrin_water</t>
  </si>
  <si>
    <t>50-29-3</t>
  </si>
  <si>
    <t>Ddt</t>
  </si>
  <si>
    <t>Ddt_water</t>
  </si>
  <si>
    <t>Tetrachloromethane (Tcm)</t>
  </si>
  <si>
    <t>Tetrachloromethane (Tcm)_water</t>
  </si>
  <si>
    <t>Lindane_water</t>
  </si>
  <si>
    <t>60-57-1</t>
  </si>
  <si>
    <t>Dieldrin</t>
  </si>
  <si>
    <t>Dieldrin_water</t>
  </si>
  <si>
    <t>608-73-1</t>
  </si>
  <si>
    <t>Hexachlorocyclohexane(Hch)</t>
  </si>
  <si>
    <t>Hexachlorocyclohexane(Hch)_water</t>
  </si>
  <si>
    <t>Pentachlorobenzene_water</t>
  </si>
  <si>
    <t>630-08-0</t>
  </si>
  <si>
    <t>Co</t>
  </si>
  <si>
    <t>Co_water</t>
  </si>
  <si>
    <t>Trichloromethane_water</t>
  </si>
  <si>
    <t>Benzene_water</t>
  </si>
  <si>
    <t>Trichloroethane-1,1,1 (Tce)</t>
  </si>
  <si>
    <t>Trichloroethane-1,1,1 (Tce)_water</t>
  </si>
  <si>
    <t>72-20-8</t>
  </si>
  <si>
    <t>Endrin</t>
  </si>
  <si>
    <t>Endrin_water</t>
  </si>
  <si>
    <t>74-82-8</t>
  </si>
  <si>
    <t>Ch4</t>
  </si>
  <si>
    <t>Ch4_water</t>
  </si>
  <si>
    <t>Hcn_water</t>
  </si>
  <si>
    <t>Vinyl Chloride</t>
  </si>
  <si>
    <t>Vinyl Chloride_water</t>
  </si>
  <si>
    <t>Dichloromethane (Dcm)</t>
  </si>
  <si>
    <t>Dichloromethane (Dcm)_water</t>
  </si>
  <si>
    <t>Ethylene Oxide</t>
  </si>
  <si>
    <t>Ethylene Oxide_water</t>
  </si>
  <si>
    <t>Heptachlor_water</t>
  </si>
  <si>
    <t>7664-41-7</t>
  </si>
  <si>
    <t>Nh3</t>
  </si>
  <si>
    <t>Nh3_water</t>
  </si>
  <si>
    <t>Trichloroethylene (Tri)</t>
  </si>
  <si>
    <t>Trichloroethylene (Tri)_water</t>
  </si>
  <si>
    <t>Tetrachloroethane-1,1,2,2_water</t>
  </si>
  <si>
    <t>85535-84-8</t>
  </si>
  <si>
    <t>Chloro-Alkanes (C10-13)</t>
  </si>
  <si>
    <t>Chloro-Alkanes (C10-13)_water</t>
  </si>
  <si>
    <t>Hexachlorobutadiene (Hcbd)</t>
  </si>
  <si>
    <t>Hexachlorobutadiene (Hcbd)_water</t>
  </si>
  <si>
    <t>Pentachlorophenol (Pcp)</t>
  </si>
  <si>
    <t>Pentachlorophenol (Pcp)_water</t>
  </si>
  <si>
    <t>Naphthalene_water</t>
  </si>
  <si>
    <t>NA-04</t>
  </si>
  <si>
    <t>As And Compounds</t>
  </si>
  <si>
    <t>As And Compounds_water</t>
  </si>
  <si>
    <t>NA-08</t>
  </si>
  <si>
    <t>Cd And Compounds</t>
  </si>
  <si>
    <t>Cd And Compounds_water</t>
  </si>
  <si>
    <t>NA-12</t>
  </si>
  <si>
    <t>Cr And Compounds</t>
  </si>
  <si>
    <t>Cr And Compounds_water</t>
  </si>
  <si>
    <t>NA-123</t>
  </si>
  <si>
    <t>Pm10</t>
  </si>
  <si>
    <t>Pm10_water</t>
  </si>
  <si>
    <t>NA-14</t>
  </si>
  <si>
    <t>Cu And Compounds</t>
  </si>
  <si>
    <t>Cu And Compounds_water</t>
  </si>
  <si>
    <t>Cyanides_water</t>
  </si>
  <si>
    <t>NA-152</t>
  </si>
  <si>
    <t>Np/Npes</t>
  </si>
  <si>
    <t>Np/Npes_water</t>
  </si>
  <si>
    <t>NA-20</t>
  </si>
  <si>
    <t>Pcdd+Pcdf (Dioxins+Furans)</t>
  </si>
  <si>
    <t>Pcdd+Pcdf (Dioxins+Furans)_water</t>
  </si>
  <si>
    <t>Fluorine And Inorganic Compounds</t>
  </si>
  <si>
    <t>Fluorine And Inorganic Compounds_water</t>
  </si>
  <si>
    <t>NA-23</t>
  </si>
  <si>
    <t>Pb And Compounds</t>
  </si>
  <si>
    <t>Pb And Compounds_water</t>
  </si>
  <si>
    <t>NA-25</t>
  </si>
  <si>
    <t>Hg And Compounds</t>
  </si>
  <si>
    <t>Hg And Compounds_water</t>
  </si>
  <si>
    <t>NA-28</t>
  </si>
  <si>
    <t>Ni And Compounds</t>
  </si>
  <si>
    <t>Ni And Compounds_water</t>
  </si>
  <si>
    <t>NA-32</t>
  </si>
  <si>
    <t>Organotin - Compounds</t>
  </si>
  <si>
    <t>Organotin - Compounds_water</t>
  </si>
  <si>
    <t>NA-33</t>
  </si>
  <si>
    <t>Polycyclic Aromatic Hydrocarbons</t>
  </si>
  <si>
    <t>Polycyclic Aromatic Hydrocarbons_water</t>
  </si>
  <si>
    <t>NA-44</t>
  </si>
  <si>
    <t>Zn And Compounds</t>
  </si>
  <si>
    <t>Zn And Compounds_water</t>
  </si>
  <si>
    <t>Cfcs_water</t>
  </si>
  <si>
    <t>Halons_water</t>
  </si>
  <si>
    <t>Hcfcs_water</t>
  </si>
  <si>
    <t>Hfcs</t>
  </si>
  <si>
    <t>Hfcs_water</t>
  </si>
  <si>
    <t>Chlorides_water</t>
  </si>
  <si>
    <t>Fluorides_water</t>
  </si>
  <si>
    <t>NA-56</t>
  </si>
  <si>
    <t>Halogenated Organic Compounds</t>
  </si>
  <si>
    <t>Halogenated Organic Compounds_water</t>
  </si>
  <si>
    <t>NA-61</t>
  </si>
  <si>
    <t>Total - Nitrogen</t>
  </si>
  <si>
    <t>Total - Nitrogen_water</t>
  </si>
  <si>
    <t>NA-62</t>
  </si>
  <si>
    <t>Nmvoc</t>
  </si>
  <si>
    <t>Nmvoc_water</t>
  </si>
  <si>
    <t>NA-64</t>
  </si>
  <si>
    <t>Nox</t>
  </si>
  <si>
    <t>Nox_water</t>
  </si>
  <si>
    <t>NA-65</t>
  </si>
  <si>
    <t>Total - Phosphorus</t>
  </si>
  <si>
    <t>Total - Phosphorus_water</t>
  </si>
  <si>
    <t>Chlorine And Inorganic Compounds</t>
  </si>
  <si>
    <t>Chlorine And Inorganic Compounds_water</t>
  </si>
  <si>
    <t>Total Organic Carbon (Toc)</t>
  </si>
  <si>
    <t>Total Organic Carbon (Toc)_water</t>
  </si>
  <si>
    <t>NA-85</t>
  </si>
  <si>
    <t>Pfcs</t>
  </si>
  <si>
    <t>Pfcs_water</t>
  </si>
  <si>
    <t>NA-93</t>
  </si>
  <si>
    <t>Tributyltin And Compounds</t>
  </si>
  <si>
    <t>Tributyltin And Compounds_water</t>
  </si>
  <si>
    <t>NA-94</t>
  </si>
  <si>
    <t>Triphenyltin And Compounds</t>
  </si>
  <si>
    <t>Triphenyltin And Compounds_water</t>
  </si>
  <si>
    <t>CO2 - combustion - air</t>
  </si>
  <si>
    <t>CH4 - combustion - air</t>
  </si>
  <si>
    <t>N2O - combustion - air</t>
  </si>
  <si>
    <t>SOx - combustion - air</t>
  </si>
  <si>
    <t>NOx - combustion - air</t>
  </si>
  <si>
    <t>NH3 - combustion - air</t>
  </si>
  <si>
    <t>CO - combustion - air</t>
  </si>
  <si>
    <t>Benzo(a)pyrene - combustion - air</t>
  </si>
  <si>
    <t>Benzo(b)fluoranthene - combustion - air</t>
  </si>
  <si>
    <t>Benzo(k)fluoranthene - combustion - air</t>
  </si>
  <si>
    <t>Indeno(1,2,3-cd)pyrene - combustion - air</t>
  </si>
  <si>
    <t>PCBs - combustion - air</t>
  </si>
  <si>
    <t>PCDD_F - combustion - air</t>
  </si>
  <si>
    <t>HCB - combustion - air</t>
  </si>
  <si>
    <t>NMVOC - combustion - air</t>
  </si>
  <si>
    <t>PM10 - combustion - air</t>
  </si>
  <si>
    <t>PM2.5 - combustion - air</t>
  </si>
  <si>
    <t>TSP - combustion - air</t>
  </si>
  <si>
    <t>As - combustion - air</t>
  </si>
  <si>
    <t>Cd - combustion - air</t>
  </si>
  <si>
    <t>Cr - combustion - air</t>
  </si>
  <si>
    <t>Cu - combustion - air</t>
  </si>
  <si>
    <t>Hg - combustion - air</t>
  </si>
  <si>
    <t>Ni - combustion - air</t>
  </si>
  <si>
    <t>Pb - combustion - air</t>
  </si>
  <si>
    <t>Se - combustion - air</t>
  </si>
  <si>
    <t>Zn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</si>
  <si>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</si>
  <si>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</si>
  <si>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</si>
  <si>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</si>
  <si>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</si>
  <si>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</si>
  <si>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</si>
  <si>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</si>
  <si>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</si>
  <si>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</si>
  <si>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</si>
  <si>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</si>
  <si>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</si>
  <si>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</si>
  <si>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</si>
  <si>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</si>
  <si>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</si>
  <si>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</si>
  <si>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</si>
  <si>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</si>
  <si>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</si>
  <si>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</si>
  <si>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</si>
  <si>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</si>
  <si>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</si>
  <si>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</si>
  <si>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</si>
  <si>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</si>
  <si>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</si>
  <si>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</si>
  <si>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</si>
  <si>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</si>
  <si>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</si>
  <si>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</si>
  <si>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</si>
  <si>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</si>
  <si>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</si>
  <si>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</si>
  <si>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</si>
  <si>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</si>
  <si>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</si>
  <si>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</si>
  <si>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CO2 - non combustion - Cement production - air</t>
  </si>
  <si>
    <t>CO2 - non combustion - Lime production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</si>
  <si>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</si>
  <si>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</si>
  <si>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</si>
  <si>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</si>
  <si>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</si>
  <si>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</si>
  <si>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</si>
  <si>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</si>
  <si>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</si>
  <si>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</si>
  <si>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</si>
  <si>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</si>
  <si>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</si>
  <si>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</si>
  <si>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</si>
  <si>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</si>
  <si>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</si>
  <si>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</si>
  <si>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</si>
  <si>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</si>
  <si>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</si>
  <si>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</si>
  <si>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</si>
  <si>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</si>
  <si>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</si>
  <si>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</si>
  <si>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</si>
  <si>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HCB - non combustion - Agglomeration plant - pellets - air</t>
  </si>
  <si>
    <t>HCB - non combustion - Agglomeration plant - sinter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</si>
  <si>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</si>
  <si>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</si>
  <si>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</si>
  <si>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</si>
  <si>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</si>
  <si>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</si>
  <si>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</si>
  <si>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</si>
  <si>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</si>
  <si>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HCB - non combustion - Secondary aluminium production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</si>
  <si>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</si>
  <si>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</si>
  <si>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</si>
  <si>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</si>
  <si>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</si>
  <si>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</si>
  <si>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</si>
  <si>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NH3 - non combustion - N- fertilizer production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</si>
  <si>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</si>
  <si>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</si>
  <si>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</si>
  <si>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</si>
  <si>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</si>
  <si>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</si>
  <si>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</si>
  <si>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</si>
  <si>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</si>
  <si>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</si>
  <si>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</si>
  <si>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</si>
  <si>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</si>
  <si>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</si>
  <si>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</si>
  <si>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</si>
  <si>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</si>
  <si>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</si>
  <si>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</si>
  <si>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</si>
  <si>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</si>
  <si>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</si>
  <si>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</si>
  <si>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</si>
  <si>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</si>
  <si>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</si>
  <si>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</si>
  <si>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</si>
  <si>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</si>
  <si>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</si>
  <si>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</si>
  <si>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</si>
  <si>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</si>
  <si>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</si>
  <si>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</si>
  <si>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</si>
  <si>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</si>
  <si>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</si>
  <si>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</si>
  <si>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</si>
  <si>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</si>
  <si>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</si>
  <si>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</si>
  <si>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</si>
  <si>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</si>
  <si>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</si>
  <si>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</si>
  <si>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</si>
  <si>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</si>
  <si>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</si>
  <si>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</si>
  <si>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</si>
  <si>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</si>
  <si>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</si>
  <si>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</si>
  <si>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</si>
  <si>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</si>
  <si>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</si>
  <si>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</si>
  <si>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</si>
  <si>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</si>
  <si>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</si>
  <si>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</si>
  <si>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</si>
  <si>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</si>
  <si>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</si>
  <si>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</si>
  <si>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</si>
  <si>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</si>
  <si>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</si>
  <si>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</si>
  <si>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</si>
  <si>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</si>
  <si>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</si>
  <si>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</si>
  <si>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</si>
  <si>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</si>
  <si>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</si>
  <si>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</si>
  <si>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</si>
  <si>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</si>
  <si>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</si>
  <si>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</si>
  <si>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</si>
  <si>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</si>
  <si>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</si>
  <si>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</si>
  <si>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</si>
  <si>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</si>
  <si>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</si>
  <si>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</si>
  <si>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</si>
  <si>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</si>
  <si>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</si>
  <si>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</si>
  <si>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</si>
  <si>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</si>
  <si>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</si>
  <si>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</si>
  <si>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</si>
  <si>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</si>
  <si>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</si>
  <si>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</si>
  <si>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</si>
  <si>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</si>
  <si>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</si>
  <si>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</si>
  <si>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</si>
  <si>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</si>
  <si>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</si>
  <si>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</si>
  <si>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</si>
  <si>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</si>
  <si>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</si>
  <si>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</si>
  <si>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</si>
  <si>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</si>
  <si>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</si>
  <si>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</si>
  <si>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</si>
  <si>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</si>
  <si>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</si>
  <si>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</si>
  <si>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</si>
  <si>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</si>
  <si>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</si>
  <si>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</si>
  <si>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</si>
  <si>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</si>
  <si>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</si>
  <si>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</si>
  <si>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</si>
  <si>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</si>
  <si>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</si>
  <si>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</si>
  <si>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</si>
  <si>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</si>
  <si>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</si>
  <si>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</si>
  <si>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</si>
  <si>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</si>
  <si>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</si>
  <si>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</si>
  <si>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</si>
  <si>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</si>
  <si>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</si>
  <si>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</si>
  <si>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</si>
  <si>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</si>
  <si>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</si>
  <si>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</si>
  <si>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</si>
  <si>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</si>
  <si>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</si>
  <si>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</si>
  <si>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</si>
  <si>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</si>
  <si>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</si>
  <si>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</si>
  <si>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</si>
  <si>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</si>
  <si>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</si>
  <si>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</si>
  <si>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</si>
  <si>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</si>
  <si>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</si>
  <si>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</si>
  <si>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</si>
  <si>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</si>
  <si>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</si>
  <si>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</si>
  <si>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</si>
  <si>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</si>
  <si>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</si>
  <si>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</si>
  <si>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</si>
  <si>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</si>
  <si>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</si>
  <si>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</si>
  <si>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</si>
  <si>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</si>
  <si>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</si>
  <si>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</si>
  <si>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</si>
  <si>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</si>
  <si>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</si>
  <si>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</si>
  <si>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</si>
  <si>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</si>
  <si>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</si>
  <si>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</si>
  <si>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</si>
  <si>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</si>
  <si>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</si>
  <si>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</si>
  <si>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</si>
  <si>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</si>
  <si>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</si>
  <si>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</si>
  <si>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</si>
  <si>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</si>
  <si>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</si>
  <si>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</si>
  <si>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</si>
  <si>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</si>
  <si>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</si>
  <si>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</si>
  <si>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</si>
  <si>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</si>
  <si>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</si>
  <si>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</si>
  <si>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</si>
  <si>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</si>
  <si>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</si>
  <si>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</si>
  <si>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</si>
  <si>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</si>
  <si>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</si>
  <si>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</si>
  <si>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</si>
  <si>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</si>
  <si>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</si>
  <si>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</si>
  <si>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</si>
  <si>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</si>
  <si>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</si>
  <si>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</si>
  <si>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</si>
  <si>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</si>
  <si>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</si>
  <si>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</si>
  <si>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</si>
  <si>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</si>
  <si>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</si>
  <si>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</si>
  <si>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</si>
  <si>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</si>
  <si>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</si>
  <si>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</si>
  <si>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</si>
  <si>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</si>
  <si>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</si>
  <si>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</si>
  <si>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</si>
  <si>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</si>
  <si>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</si>
  <si>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</si>
  <si>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</si>
  <si>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</si>
  <si>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</si>
  <si>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</si>
  <si>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</si>
  <si>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</si>
  <si>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</si>
  <si>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</si>
  <si>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</si>
  <si>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</si>
  <si>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</si>
  <si>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</si>
  <si>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</si>
  <si>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</si>
  <si>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</si>
  <si>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</si>
  <si>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</si>
  <si>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</si>
  <si>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</si>
  <si>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</si>
  <si>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</si>
  <si>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</si>
  <si>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</si>
  <si>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</si>
  <si>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</si>
  <si>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</si>
  <si>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</si>
  <si>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</si>
  <si>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</si>
  <si>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</si>
  <si>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</si>
  <si>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</si>
  <si>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</si>
  <si>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</si>
  <si>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</si>
  <si>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SF6 - air</t>
  </si>
  <si>
    <t>HFC - air</t>
  </si>
  <si>
    <t>PFC - air</t>
  </si>
  <si>
    <t>CH4 - agriculture - air</t>
  </si>
  <si>
    <t>CO2 - agriculture - peat decay - air</t>
  </si>
  <si>
    <t>N - agriculture - water</t>
  </si>
  <si>
    <t>N2O - agriculture - air</t>
  </si>
  <si>
    <t>NH3 - agriculture - air</t>
  </si>
  <si>
    <t>NOX - agriculture - air</t>
  </si>
  <si>
    <t>P - agriculture - soil</t>
  </si>
  <si>
    <t>P - agriculture - water</t>
  </si>
  <si>
    <t>Pxx - agriculture - soil</t>
  </si>
  <si>
    <t>CH4 - waste - air</t>
  </si>
  <si>
    <t>CO - waste - air</t>
  </si>
  <si>
    <t>CO2 - waste - biogenic - air</t>
  </si>
  <si>
    <t>CO2 - waste - fossil - air</t>
  </si>
  <si>
    <t>Emissions nec - waste - undef</t>
  </si>
  <si>
    <t>N - waste - water</t>
  </si>
  <si>
    <t>NH3 - waste - air</t>
  </si>
  <si>
    <t>NOX - waste - air</t>
  </si>
  <si>
    <t>P - waste - water</t>
  </si>
  <si>
    <t>PM2.5 - waste - air</t>
  </si>
  <si>
    <t>SOx - waste - air</t>
  </si>
  <si>
    <t>compartment</t>
  </si>
  <si>
    <t>unit</t>
  </si>
  <si>
    <t>kg</t>
  </si>
  <si>
    <t xml:space="preserve"> air</t>
  </si>
  <si>
    <t>kg CO2-eq</t>
  </si>
  <si>
    <t xml:space="preserve"> soil</t>
  </si>
  <si>
    <t xml:space="preserve"> water</t>
  </si>
  <si>
    <t xml:space="preserve"> undef</t>
  </si>
  <si>
    <t>Indicator Names</t>
  </si>
  <si>
    <t>Unit</t>
  </si>
  <si>
    <t>Stressor Names</t>
  </si>
  <si>
    <t>Stressor unit</t>
  </si>
  <si>
    <t>Characterisation</t>
  </si>
  <si>
    <t>Unit conversion</t>
  </si>
  <si>
    <t>CTUh</t>
  </si>
  <si>
    <t>ton</t>
  </si>
  <si>
    <t>Toxic chemicals</t>
  </si>
  <si>
    <t>Environmentally harmful chemicals</t>
  </si>
  <si>
    <t>Pesticides (total)</t>
  </si>
  <si>
    <t>Veterinary medicines, Sales (use) -orig</t>
  </si>
  <si>
    <t>Veterinary medicines, Sales (use) -max</t>
  </si>
  <si>
    <t>Veterinary medicines, Sales (use) -mean</t>
  </si>
  <si>
    <t>Long name</t>
  </si>
  <si>
    <t>Short name</t>
  </si>
  <si>
    <t>Source</t>
  </si>
  <si>
    <t>Tonne</t>
  </si>
  <si>
    <t>EXIOBASE</t>
  </si>
  <si>
    <t>tonnes of active ingredients per year</t>
  </si>
  <si>
    <t>tonnes of active ingredient</t>
  </si>
  <si>
    <t>CTUe</t>
  </si>
  <si>
    <t>HumanTox</t>
  </si>
  <si>
    <t>EcoTox</t>
  </si>
  <si>
    <t>Ethylbenzene_air Human toxicity [CTUh]</t>
  </si>
  <si>
    <t>Dichloroethane-1,2 (dce)_air Human toxicity [CTUh]</t>
  </si>
  <si>
    <t>Toluene_air Human toxicity [CTUh]</t>
  </si>
  <si>
    <t>Phenols_air Human toxicity [CTUh]</t>
  </si>
  <si>
    <t>Dehp_air Human toxicity [CTUh]</t>
  </si>
  <si>
    <t>Hexachlorobenzene (hcb)_air Human toxicity [CTUh]</t>
  </si>
  <si>
    <t>Trichlorobenzenes (tcb)_air Human toxicity [CTUh]</t>
  </si>
  <si>
    <t>Anthracene_air Human toxicity [CTUh]</t>
  </si>
  <si>
    <t>Simazine_air Human toxicity [CTUh]</t>
  </si>
  <si>
    <t>Tetrachloroethylene (per)_air Human toxicity [CTUh]</t>
  </si>
  <si>
    <t>Xylenes_air Human toxicity [CTUh]</t>
  </si>
  <si>
    <t>Asbestos_air Human toxicity [CTUh]</t>
  </si>
  <si>
    <t>Trifluralin_air Human toxicity [CTUh]</t>
  </si>
  <si>
    <t>Alachlor_air Human toxicity [CTUh]</t>
  </si>
  <si>
    <t>Atrazine_air Human toxicity [CTUh]</t>
  </si>
  <si>
    <t>Benzo(g,h,i)perylene_air Human toxicity [CTUh]</t>
  </si>
  <si>
    <t>Fluoranthene_air Human toxicity [CTUh]</t>
  </si>
  <si>
    <t>Aldrin_air Human toxicity [CTUh]</t>
  </si>
  <si>
    <t>Diuron_air Human toxicity [CTUh]</t>
  </si>
  <si>
    <t>Isodrin_air Human toxicity [CTUh]</t>
  </si>
  <si>
    <t>Tetrachloromethane (tcm)_air Human toxicity [CTUh]</t>
  </si>
  <si>
    <t>Lindane_air Human toxicity [CTUh]</t>
  </si>
  <si>
    <t>Pentachlorobenzene_air Human toxicity [CTUh]</t>
  </si>
  <si>
    <t>Trichloromethane_air Human toxicity [CTUh]</t>
  </si>
  <si>
    <t>Benzene_air Human toxicity [CTUh]</t>
  </si>
  <si>
    <t>Trichloroethane-1,1,1 (tce)_air Human toxicity [CTUh]</t>
  </si>
  <si>
    <t>Hcn_air Human toxicity [CTUh]</t>
  </si>
  <si>
    <t>Vinyl chloride_air Human toxicity [CTUh]</t>
  </si>
  <si>
    <t>Dichloromethane (dcm)_air Human toxicity [CTUh]</t>
  </si>
  <si>
    <t>Ethylene oxide_air Human toxicity [CTUh]</t>
  </si>
  <si>
    <t>Heptachlor_air Human toxicity [CTUh]</t>
  </si>
  <si>
    <t>Trichloroethylene (tri)_air Human toxicity [CTUh]</t>
  </si>
  <si>
    <t>Tetrachloroethane-1,1,2,2_air Human toxicity [CTUh]</t>
  </si>
  <si>
    <t>Hexachlorobutadiene (hcbd)_air Human toxicity [CTUh]</t>
  </si>
  <si>
    <t>Pentachlorophenol (pcp)_air Human toxicity [CTUh]</t>
  </si>
  <si>
    <t>Naphthalene_air Human toxicity [CTUh]</t>
  </si>
  <si>
    <t>Cyanides_air Human toxicity [CTUh]</t>
  </si>
  <si>
    <t>Fluorine and inorganic compounds_air Human toxicity [CTUh]</t>
  </si>
  <si>
    <t>Cfcs_air Human toxicity [CTUh]</t>
  </si>
  <si>
    <t>Halons_air Human toxicity [CTUh]</t>
  </si>
  <si>
    <t>Hcfcs_air Human toxicity [CTUh]</t>
  </si>
  <si>
    <t>Chlorides_air Human toxicity [CTUh]</t>
  </si>
  <si>
    <t>Fluorides_air Human toxicity [CTUh]</t>
  </si>
  <si>
    <t>Chlorine and inorganic compounds_air Human toxicity [CTUh]</t>
  </si>
  <si>
    <t>Total organic carbon (toc)_air Human toxicity [CTUh]</t>
  </si>
  <si>
    <t>Co2 Excl Biomass_water Human toxicity [CTUh]</t>
  </si>
  <si>
    <t>Grhgas_water Human toxicity [CTUh]</t>
  </si>
  <si>
    <t>Hevmet_water Human toxicity [CTUh]</t>
  </si>
  <si>
    <t>Inorg_water Human toxicity [CTUh]</t>
  </si>
  <si>
    <t>Othgas_water Human toxicity [CTUh]</t>
  </si>
  <si>
    <t>N2O_water Human toxicity [CTUh]</t>
  </si>
  <si>
    <t>Ethylbenzene_water Human toxicity [CTUh]</t>
  </si>
  <si>
    <t>Dichloroethane-1,2 (Dce)_water Human toxicity [CTUh]</t>
  </si>
  <si>
    <t>Toluene_water Human toxicity [CTUh]</t>
  </si>
  <si>
    <t>Phenols_water Human toxicity [CTUh]</t>
  </si>
  <si>
    <t>Dehp_water Human toxicity [CTUh]</t>
  </si>
  <si>
    <t>Hexachlorobenzene (Hcb)_water Human toxicity [CTUh]</t>
  </si>
  <si>
    <t>Trichlorobenzenes (Tcb)_water Human toxicity [CTUh]</t>
  </si>
  <si>
    <t>Anthracene_water Human toxicity [CTUh]</t>
  </si>
  <si>
    <t>Simazine_water Human toxicity [CTUh]</t>
  </si>
  <si>
    <t>Co2_water Human toxicity [CTUh]</t>
  </si>
  <si>
    <t>Sox_water Human toxicity [CTUh]</t>
  </si>
  <si>
    <t>Tetrachloroethylene (Per)_water Human toxicity [CTUh]</t>
  </si>
  <si>
    <t>Xylenes_water Human toxicity [CTUh]</t>
  </si>
  <si>
    <t>Asbestos_water Human toxicity [CTUh]</t>
  </si>
  <si>
    <t>Polychlorinated Biphenyls (Pcbs)_water Human toxicity [CTUh]</t>
  </si>
  <si>
    <t>Chlordecone_water Human toxicity [CTUh]</t>
  </si>
  <si>
    <t>Trifluralin_water Human toxicity [CTUh]</t>
  </si>
  <si>
    <t>Alachlor_water Human toxicity [CTUh]</t>
  </si>
  <si>
    <t>Octylphenols And Octylphenol Ethoxylates_water Human toxicity [CTUh]</t>
  </si>
  <si>
    <t>Atrazine_water Human toxicity [CTUh]</t>
  </si>
  <si>
    <t>Benzo(G,H,I)Perylene_water Human toxicity [CTUh]</t>
  </si>
  <si>
    <t>Fluoranthene_water Human toxicity [CTUh]</t>
  </si>
  <si>
    <t>Sf6_water Human toxicity [CTUh]</t>
  </si>
  <si>
    <t>Aldrin_water Human toxicity [CTUh]</t>
  </si>
  <si>
    <t>Diuron_water Human toxicity [CTUh]</t>
  </si>
  <si>
    <t>Isoproturon_water Human toxicity [CTUh]</t>
  </si>
  <si>
    <t>Hexabromobiphenyl_water Human toxicity [CTUh]</t>
  </si>
  <si>
    <t>Isodrin_water Human toxicity [CTUh]</t>
  </si>
  <si>
    <t>Ddt_water Human toxicity [CTUh]</t>
  </si>
  <si>
    <t>Tetrachloromethane (Tcm)_water Human toxicity [CTUh]</t>
  </si>
  <si>
    <t>Lindane_water Human toxicity [CTUh]</t>
  </si>
  <si>
    <t>Dieldrin_water Human toxicity [CTUh]</t>
  </si>
  <si>
    <t>Hexachlorocyclohexane(Hch)_water Human toxicity [CTUh]</t>
  </si>
  <si>
    <t>Pentachlorobenzene_water Human toxicity [CTUh]</t>
  </si>
  <si>
    <t>Co_water Human toxicity [CTUh]</t>
  </si>
  <si>
    <t>Trichloromethane_water Human toxicity [CTUh]</t>
  </si>
  <si>
    <t>Benzene_water Human toxicity [CTUh]</t>
  </si>
  <si>
    <t>Trichloroethane-1,1,1 (Tce)_water Human toxicity [CTUh]</t>
  </si>
  <si>
    <t>Endrin_water Human toxicity [CTUh]</t>
  </si>
  <si>
    <t>Ch4_water Human toxicity [CTUh]</t>
  </si>
  <si>
    <t>Hcn_water Human toxicity [CTUh]</t>
  </si>
  <si>
    <t>Vinyl Chloride_water Human toxicity [CTUh]</t>
  </si>
  <si>
    <t>Dichloromethane (Dcm)_water Human toxicity [CTUh]</t>
  </si>
  <si>
    <t>Ethylene Oxide_water Human toxicity [CTUh]</t>
  </si>
  <si>
    <t>Heptachlor_water Human toxicity [CTUh]</t>
  </si>
  <si>
    <t>Nh3_water Human toxicity [CTUh]</t>
  </si>
  <si>
    <t>Trichloroethylene (Tri)_water Human toxicity [CTUh]</t>
  </si>
  <si>
    <t>Tetrachloroethane-1,1,2,2_water Human toxicity [CTUh]</t>
  </si>
  <si>
    <t>Chloro-Alkanes (C10-13)_water Human toxicity [CTUh]</t>
  </si>
  <si>
    <t>Hexachlorobutadiene (Hcbd)_water Human toxicity [CTUh]</t>
  </si>
  <si>
    <t>Pentachlorophenol (Pcp)_water Human toxicity [CTUh]</t>
  </si>
  <si>
    <t>Naphthalene_water Human toxicity [CTUh]</t>
  </si>
  <si>
    <t>As And Compounds_water Human toxicity [CTUh]</t>
  </si>
  <si>
    <t>Cd And Compounds_water Human toxicity [CTUh]</t>
  </si>
  <si>
    <t>Cr And Compounds_water Human toxicity [CTUh]</t>
  </si>
  <si>
    <t>Pm10_water Human toxicity [CTUh]</t>
  </si>
  <si>
    <t>Cu And Compounds_water Human toxicity [CTUh]</t>
  </si>
  <si>
    <t>Cyanides_water Human toxicity [CTUh]</t>
  </si>
  <si>
    <t>Np/Npes_water Human toxicity [CTUh]</t>
  </si>
  <si>
    <t>Pcdd+Pcdf (Dioxins+Furans)_water Human toxicity [CTUh]</t>
  </si>
  <si>
    <t>Fluorine And Inorganic Compounds_water Human toxicity [CTUh]</t>
  </si>
  <si>
    <t>Pb And Compounds_water Human toxicity [CTUh]</t>
  </si>
  <si>
    <t>Hg And Compounds_water Human toxicity [CTUh]</t>
  </si>
  <si>
    <t>Ni And Compounds_water Human toxicity [CTUh]</t>
  </si>
  <si>
    <t>Organotin - Compounds_water Human toxicity [CTUh]</t>
  </si>
  <si>
    <t>Polycyclic Aromatic Hydrocarbons_water Human toxicity [CTUh]</t>
  </si>
  <si>
    <t>Zn And Compounds_water Human toxicity [CTUh]</t>
  </si>
  <si>
    <t>Cfcs_water Human toxicity [CTUh]</t>
  </si>
  <si>
    <t>Halons_water Human toxicity [CTUh]</t>
  </si>
  <si>
    <t>Hcfcs_water Human toxicity [CTUh]</t>
  </si>
  <si>
    <t>Hfcs_water Human toxicity [CTUh]</t>
  </si>
  <si>
    <t>Chlorides_water Human toxicity [CTUh]</t>
  </si>
  <si>
    <t>Fluorides_water Human toxicity [CTUh]</t>
  </si>
  <si>
    <t>Halogenated Organic Compounds_water Human toxicity [CTUh]</t>
  </si>
  <si>
    <t>Total - Nitrogen_water Human toxicity [CTUh]</t>
  </si>
  <si>
    <t>Nmvoc_water Human toxicity [CTUh]</t>
  </si>
  <si>
    <t>Nox_water Human toxicity [CTUh]</t>
  </si>
  <si>
    <t>Total - Phosphorus_water Human toxicity [CTUh]</t>
  </si>
  <si>
    <t>Chlorine And Inorganic Compounds_water Human toxicity [CTUh]</t>
  </si>
  <si>
    <t>Total Organic Carbon (Toc)_water Human toxicity [CTUh]</t>
  </si>
  <si>
    <t>Pfcs_water Human toxicity [CTUh]</t>
  </si>
  <si>
    <t>Tributyltin And Compounds_water Human toxicity [CTUh]</t>
  </si>
  <si>
    <t>Triphenyltin And Compounds_water Human toxicity [CTUh]</t>
  </si>
  <si>
    <t>CO2 - combustion - air Human toxicity [CTUh]</t>
  </si>
  <si>
    <t>CH4 - combustion - air Human toxicity [CTUh]</t>
  </si>
  <si>
    <t>N2O - combustion - air Human toxicity [CTUh]</t>
  </si>
  <si>
    <t>SOx - combustion - air Human toxicity [CTUh]</t>
  </si>
  <si>
    <t>NOx - combustion - air Human toxicity [CTUh]</t>
  </si>
  <si>
    <t>NH3 - combustion - air Human toxicity [CTUh]</t>
  </si>
  <si>
    <t>CO - combustion - air Human toxicity [CTUh]</t>
  </si>
  <si>
    <t>Benzo(a)pyrene - combustion - air Human toxicity [CTUh]</t>
  </si>
  <si>
    <t>Benzo(b)fluoranthene - combustion - air Human toxicity [CTUh]</t>
  </si>
  <si>
    <t>Benzo(k)fluoranthene - combustion - air Human toxicity [CTUh]</t>
  </si>
  <si>
    <t>Indeno(1,2,3-cd)pyrene - combustion - air Human toxicity [CTUh]</t>
  </si>
  <si>
    <t>PCBs - combustion - air Human toxicity [CTUh]</t>
  </si>
  <si>
    <t>PCDD_F - combustion - air Human toxicity [CTUh]</t>
  </si>
  <si>
    <t>HCB - combustion - air Human toxicity [CTUh]</t>
  </si>
  <si>
    <t>NMVOC - combustion - air Human toxicity [CTUh]</t>
  </si>
  <si>
    <t>PM10 - combustion - air Human toxicity [CTUh]</t>
  </si>
  <si>
    <t>PM2.5 - combustion - air Human toxicity [CTUh]</t>
  </si>
  <si>
    <t>TSP - combustion - air Human toxicity [CTUh]</t>
  </si>
  <si>
    <t>As - combustion - air Human toxicity [CTUh]</t>
  </si>
  <si>
    <t>Cd - combustion - air Human toxicity [CTUh]</t>
  </si>
  <si>
    <t>Cr - combustion - air Human toxicity [CTUh]</t>
  </si>
  <si>
    <t>Cu - combustion - air Human toxicity [CTUh]</t>
  </si>
  <si>
    <t>Hg - combustion - air Human toxicity [CTUh]</t>
  </si>
  <si>
    <t>Ni - combustion - air Human toxicity [CTUh]</t>
  </si>
  <si>
    <t>Pb - combustion - air Human toxicity [CTUh]</t>
  </si>
  <si>
    <t>Se - combustion - air Human toxicity [CTUh]</t>
  </si>
  <si>
    <t>Zn - combustion - air Human toxicity [CTUh]</t>
  </si>
  <si>
    <t>As - non combustion - Agglomeration plant - pellets - air Human toxicity [CTUh]</t>
  </si>
  <si>
    <t>As - non combustion - Agglomeration plant - sinter - air Human toxicity [CTUh]</t>
  </si>
  <si>
    <t>As - non combustion - Glass production - air Human toxicity [CTUh]</t>
  </si>
  <si>
    <t>As - non combustion - Production of coke oven coke - air Human toxicity [CTUh]</t>
  </si>
  <si>
    <t>As - non combustion - Production of gascoke - air Human toxicity [CTUh]</t>
  </si>
  <si>
    <t>As - non combustion - Steel production: basic oxygen furnace - air Human toxicity [CTUh]</t>
  </si>
  <si>
    <t>As - non combustion - Steel production: electric arc furnace - air Human toxicity [CTUh]</t>
  </si>
  <si>
    <t>As - non combustion - Steel production: open hearth furnace - air Human toxicity [CTUh]</t>
  </si>
  <si>
    <t>B(a)P - non combustion - Primary aluminium production - air Human toxicity [CTUh]</t>
  </si>
  <si>
    <t>B(a)P - non combustion - Production of coke oven coke - air Human toxicity [CTUh]</t>
  </si>
  <si>
    <t>B(a)P - non combustion - Production of gascoke - air Human toxicity [CTUh]</t>
  </si>
  <si>
    <t>B(b)F - non combustion - Primary aluminium production - air Human toxicity [CTUh]</t>
  </si>
  <si>
    <t>B(b)F - non combustion - Production of coke oven coke - air Human toxicity [CTUh]</t>
  </si>
  <si>
    <t>B(b)F - non combustion - Production of gascoke - air Human toxicity [CTUh]</t>
  </si>
  <si>
    <t>B(k)F - non combustion - Primary aluminium production - air Human toxicity [CTUh]</t>
  </si>
  <si>
    <t>B(k)F - non combustion - Production of coke oven coke - air Human toxicity [CTUh]</t>
  </si>
  <si>
    <t>B(k)F - non combustion - Production of gascoke - air Human toxicity [CTUh]</t>
  </si>
  <si>
    <t>CH4 - non combustion - Extraction/production of (natural) gas - air Human toxicity [CTUh]</t>
  </si>
  <si>
    <t>CH4 - non combustion - Extraction/production of crude oil - air Human toxicity [CTUh]</t>
  </si>
  <si>
    <t>CH4 - non combustion - Mining of antracite - air Human toxicity [CTUh]</t>
  </si>
  <si>
    <t>CH4 - non combustion - Mining of bituminous coal - air Human toxicity [CTUh]</t>
  </si>
  <si>
    <t>CH4 - non combustion - Mining of coking coal - air Human toxicity [CTUh]</t>
  </si>
  <si>
    <t>CH4 - non combustion - Mining of lignite (brown coal) - air Human toxicity [CTUh]</t>
  </si>
  <si>
    <t>CH4 - non combustion - Mining of sub-bituminous coal - air Human toxicity [CTUh]</t>
  </si>
  <si>
    <t>CH4 - non combustion - Oil refinery - air Human toxicity [CTUh]</t>
  </si>
  <si>
    <t>CO - non combustion - Agglomeration plant - sinter - air Human toxicity [CTUh]</t>
  </si>
  <si>
    <t>CO - non combustion - Bricks production - air Human toxicity [CTUh]</t>
  </si>
  <si>
    <t>CO - non combustion - Carbon black production - air Human toxicity [CTUh]</t>
  </si>
  <si>
    <t>CO - non combustion - Cement production - air Human toxicity [CTUh]</t>
  </si>
  <si>
    <t>CO - non combustion - Chemical wood pulp, dissolving grades - air Human toxicity [CTUh]</t>
  </si>
  <si>
    <t>CO - non combustion - Chemical wood pulp, soda and sulphate, other than dissolving grades - air Human toxicity [CTUh]</t>
  </si>
  <si>
    <t>CO - non combustion - Chemical wood pulp, sulphite, other than dissolving grades - air Human toxicity [CTUh]</t>
  </si>
  <si>
    <t>CO - non combustion - Glass production - air Human toxicity [CTUh]</t>
  </si>
  <si>
    <t>CO - non combustion - Lime production - air Human toxicity [CTUh]</t>
  </si>
  <si>
    <t>CO - non combustion - Oil refinery - air Human toxicity [CTUh]</t>
  </si>
  <si>
    <t>CO - non combustion - Pig iron production, blast furnace - air Human toxicity [CTUh]</t>
  </si>
  <si>
    <t>CO - non combustion - Primary aluminium production - air Human toxicity [CTUh]</t>
  </si>
  <si>
    <t>CO - non combustion - Production of coke oven coke - air Human toxicity [CTUh]</t>
  </si>
  <si>
    <t>CO - non combustion - Production of gascoke - air Human toxicity [CTUh]</t>
  </si>
  <si>
    <t>CO - non combustion - Semi-chemical wood pulp, pulp of fibers other than wood - air Human toxicity [CTUh]</t>
  </si>
  <si>
    <t>CO - non combustion - Steel production: basic oxygen furnace - air Human toxicity [CTUh]</t>
  </si>
  <si>
    <t>CO - non combustion - Steel production: electric arc furnace - air Human toxicity [CTUh]</t>
  </si>
  <si>
    <t>CO2 - non combustion - Cement production - air Human toxicity [CTUh]</t>
  </si>
  <si>
    <t>CO2 - non combustion - Lime production - air Human toxicity [CTUh]</t>
  </si>
  <si>
    <t>Cd - non combustion - Agglomeration plant - pellets - air Human toxicity [CTUh]</t>
  </si>
  <si>
    <t>Cd - non combustion - Agglomeration plant - sinter - air Human toxicity [CTUh]</t>
  </si>
  <si>
    <t>Cd - non combustion - Glass production - air Human toxicity [CTUh]</t>
  </si>
  <si>
    <t>Cd - non combustion - Nickel, unwrought - air Human toxicity [CTUh]</t>
  </si>
  <si>
    <t>Cd - non combustion - Production of coke oven coke - air Human toxicity [CTUh]</t>
  </si>
  <si>
    <t>Cd - non combustion - Production of gascoke - air Human toxicity [CTUh]</t>
  </si>
  <si>
    <t>Cd - non combustion - Refined copper; unwrought, not alloyed - air Human toxicity [CTUh]</t>
  </si>
  <si>
    <t>Cd - non combustion - Refined lead, unwrought - air Human toxicity [CTUh]</t>
  </si>
  <si>
    <t>Cd - non combustion - Steel production: basic oxygen furnace - air Human toxicity [CTUh]</t>
  </si>
  <si>
    <t>Cd - non combustion - Steel production: electric arc furnace - air Human toxicity [CTUh]</t>
  </si>
  <si>
    <t>Cd - non combustion - Steel production: open hearth furnace - air Human toxicity [CTUh]</t>
  </si>
  <si>
    <t>Cd - non combustion - Unrefined copper; copper anodes for electrolytic refining - air Human toxicity [CTUh]</t>
  </si>
  <si>
    <t>Cd - non combustion - Zinc, unwrought, not alloyed - air Human toxicity [CTUh]</t>
  </si>
  <si>
    <t>Cr - non combustion - Agglomeration plant - pellets - air Human toxicity [CTUh]</t>
  </si>
  <si>
    <t>Cr - non combustion - Agglomeration plant - sinter - air Human toxicity [CTUh]</t>
  </si>
  <si>
    <t>Cr - non combustion - Glass production - air Human toxicity [CTUh]</t>
  </si>
  <si>
    <t>Cr - non combustion - Pig iron production, blast furnace - air Human toxicity [CTUh]</t>
  </si>
  <si>
    <t>Cr - non combustion - Steel production: basic oxygen furnace - air Human toxicity [CTUh]</t>
  </si>
  <si>
    <t>Cr - non combustion - Steel production: electric arc furnace - air Human toxicity [CTUh]</t>
  </si>
  <si>
    <t>Cr - non combustion - Steel production: open hearth furnace - air Human toxicity [CTUh]</t>
  </si>
  <si>
    <t>Cu - non combustion - Agglomeration plant - pellets - air Human toxicity [CTUh]</t>
  </si>
  <si>
    <t>Cu - non combustion - Agglomeration plant - sinter - air Human toxicity [CTUh]</t>
  </si>
  <si>
    <t>Cu - non combustion - Glass production - air Human toxicity [CTUh]</t>
  </si>
  <si>
    <t>Cu - non combustion - Pig iron production, blast furnace - air Human toxicity [CTUh]</t>
  </si>
  <si>
    <t>Cu - non combustion - Steel production: basic oxygen furnace - air Human toxicity [CTUh]</t>
  </si>
  <si>
    <t>Cu - non combustion - Steel production: electric arc furnace - air Human toxicity [CTUh]</t>
  </si>
  <si>
    <t>Cu - non combustion - Steel production: open hearth furnace - air Human toxicity [CTUh]</t>
  </si>
  <si>
    <t>HCB - non combustion - Agglomeration plant - pellets - air Human toxicity [CTUh]</t>
  </si>
  <si>
    <t>HCB - non combustion - Agglomeration plant - sinter - air Human toxicity [CTUh]</t>
  </si>
  <si>
    <t>Hg - non combustion - Agglomeration plant - pellets - air Human toxicity [CTUh]</t>
  </si>
  <si>
    <t>Hg - non combustion - Agglomeration plant - sinter - air Human toxicity [CTUh]</t>
  </si>
  <si>
    <t>Hg - non combustion - Glass production - air Human toxicity [CTUh]</t>
  </si>
  <si>
    <t>Hg - non combustion - Nickel, unwrought - air Human toxicity [CTUh]</t>
  </si>
  <si>
    <t>Hg - non combustion - Pig iron production, blast furnace - air Human toxicity [CTUh]</t>
  </si>
  <si>
    <t>Hg - non combustion - Production of coke oven coke - air Human toxicity [CTUh]</t>
  </si>
  <si>
    <t>Hg - non combustion - Production of gascoke - air Human toxicity [CTUh]</t>
  </si>
  <si>
    <t>Hg - non combustion - Refined copper; unwrought, not alloyed - air Human toxicity [CTUh]</t>
  </si>
  <si>
    <t>Hg - non combustion - Refined lead, unwrought - air Human toxicity [CTUh]</t>
  </si>
  <si>
    <t>HCB - non combustion - Secondary aluminium production - air Human toxicity [CTUh]</t>
  </si>
  <si>
    <t>Hg - non combustion - Steel production: basic oxygen furnace - air Human toxicity [CTUh]</t>
  </si>
  <si>
    <t>Hg - non combustion - Steel production: electric arc furnace - air Human toxicity [CTUh]</t>
  </si>
  <si>
    <t>Hg - non combustion - Unrefined copper; copper anodes for electrolytic refining - air Human toxicity [CTUh]</t>
  </si>
  <si>
    <t>Hg - non combustion - Zinc, unwrought, not alloyed - air Human toxicity [CTUh]</t>
  </si>
  <si>
    <t>Indeno - non combustion - Primary aluminium production - air Human toxicity [CTUh]</t>
  </si>
  <si>
    <t>Indeno - non combustion - Production of coke oven coke - air Human toxicity [CTUh]</t>
  </si>
  <si>
    <t>Indeno - non combustion - Production of gascoke - air Human toxicity [CTUh]</t>
  </si>
  <si>
    <t>NH3 - non combustion - N- fertilizer production - air Human toxicity [CTUh]</t>
  </si>
  <si>
    <t>NMVOC - non combustion - Beef and veal - air Human toxicity [CTUh]</t>
  </si>
  <si>
    <t>NMVOC - non combustion - Coil coating (coating of aluminum and steel) - air Human toxicity [CTUh]</t>
  </si>
  <si>
    <t>NMVOC - non combustion - Decorative paint applicatoin - air Human toxicity [CTUh]</t>
  </si>
  <si>
    <t>NMVOC - non combustion - Degreasing - air Human toxicity [CTUh]</t>
  </si>
  <si>
    <t>NMVOC - non combustion - Diesel distribution - transport and depots (used in mobile sources) - air Human toxicity [CTUh]</t>
  </si>
  <si>
    <t>NMVOC - non combustion - Diesel distribution - transport and depots (used in stationary sources) - air Human toxicity [CTUh]</t>
  </si>
  <si>
    <t>NMVOC - non combustion - Dry cleaning - air Human toxicity [CTUh]</t>
  </si>
  <si>
    <t>NMVOC - non combustion - Extraction, proc. and distribution of gaseous fuels - air Human toxicity [CTUh]</t>
  </si>
  <si>
    <t>NMVOC - non combustion - Extraction, proc. and distribution of liquid fuels - air Human toxicity [CTUh]</t>
  </si>
  <si>
    <t>NMVOC - non combustion - Extraction/production of (natural) gas - air Human toxicity [CTUh]</t>
  </si>
  <si>
    <t>NMVOC - non combustion - Extraction/production of crude oil - air Human toxicity [CTUh]</t>
  </si>
  <si>
    <t>NMVOC - non combustion - Fat, edible and non-edible oil extraction - air Human toxicity [CTUh]</t>
  </si>
  <si>
    <t>NMVOC - non combustion - Fish, dried, salted or in brine; smoked fish; edible fish meal - air Human toxicity [CTUh]</t>
  </si>
  <si>
    <t>NMVOC - non combustion - Fish, fish fillets, other fish meat and fish livers and roes, frozen - air Human toxicity [CTUh]</t>
  </si>
  <si>
    <t>NMVOC - non combustion - Fish, otherwise prepared or preserved; caviar - air Human toxicity [CTUh]</t>
  </si>
  <si>
    <t>NMVOC - non combustion - Flexography and rotogravure in packaging - air Human toxicity [CTUh]</t>
  </si>
  <si>
    <t>NMVOC - non combustion - Gasoline distribution - service stations - air Human toxicity [CTUh]</t>
  </si>
  <si>
    <t>NMVOC - non combustion - Gasoline distribution - transport and depots (used in mobile sources) - air Human toxicity [CTUh]</t>
  </si>
  <si>
    <t>NMVOC - non combustion - Gasoline distribution - transport and depots (used in stationary sources) - air Human toxicity [CTUh]</t>
  </si>
  <si>
    <t>NMVOC - non combustion - Industrial application of adhesives (use of high performance solvent based adhesives) - air Human toxicity [CTUh]</t>
  </si>
  <si>
    <t>NMVOC - non combustion - Industrial application of adhesives (use of traditional solvent based adhesives) - air Human toxicity [CTUh]</t>
  </si>
  <si>
    <t>NMVOC - non combustion - Industrial paint application, general industry (continuous processes) - air Human toxicity [CTUh]</t>
  </si>
  <si>
    <t>NMVOC - non combustion - Industrial paint application, general industry (plastic parts) - air Human toxicity [CTUh]</t>
  </si>
  <si>
    <t>NMVOC - non combustion - Industrial paint application, general industry - air Human toxicity [CTUh]</t>
  </si>
  <si>
    <t>NMVOC - non combustion - Inorganic chemical industry, fertilizers and other - air Human toxicity [CTUh]</t>
  </si>
  <si>
    <t>NMVOC - non combustion - Leather coating - air Human toxicity [CTUh]</t>
  </si>
  <si>
    <t>NMVOC - non combustion - Manufacture of automobiles - air Human toxicity [CTUh]</t>
  </si>
  <si>
    <t>NMVOC - non combustion - Mutton and lamb - air Human toxicity [CTUh]</t>
  </si>
  <si>
    <t>NMVOC - non combustion - Oil refinery - air Human toxicity [CTUh]</t>
  </si>
  <si>
    <t>NMVOC - non combustion - Organic chemical industry - downstream units - air Human toxicity [CTUh]</t>
  </si>
  <si>
    <t>NMVOC - non combustion - Organic chemical industry, storage - air Human toxicity [CTUh]</t>
  </si>
  <si>
    <t>NMVOC - non combustion - Other industrial use of solvents - air Human toxicity [CTUh]</t>
  </si>
  <si>
    <t>NMVOC - non combustion - Pharmaceutical industry - air Human toxicity [CTUh]</t>
  </si>
  <si>
    <t>NMVOC - non combustion - Polystyrene processing - air Human toxicity [CTUh]</t>
  </si>
  <si>
    <t>NMVOC - non combustion - Polyvinylchloride produceduction by suspension process - air Human toxicity [CTUh]</t>
  </si>
  <si>
    <t>NMVOC - non combustion - Pork - air Human toxicity [CTUh]</t>
  </si>
  <si>
    <t>NMVOC - non combustion - Poultry, dressed - air Human toxicity [CTUh]</t>
  </si>
  <si>
    <t>NMVOC - non combustion - Printing, offset - air Human toxicity [CTUh]</t>
  </si>
  <si>
    <t>NMVOC - non combustion - Products incorporating solvents - air Human toxicity [CTUh]</t>
  </si>
  <si>
    <t>NMVOC - non combustion - Raw sugar - air Human toxicity [CTUh]</t>
  </si>
  <si>
    <t>NMVOC - non combustion - Rotogravure in publication - air Human toxicity [CTUh]</t>
  </si>
  <si>
    <t>NMVOC - non combustion - Screen printing - air Human toxicity [CTUh]</t>
  </si>
  <si>
    <t>NMVOC - non combustion - Steam cracking (ethylene and propylene production) - air Human toxicity [CTUh]</t>
  </si>
  <si>
    <t>NMVOC - non combustion - Synthetic rubber - air Human toxicity [CTUh]</t>
  </si>
  <si>
    <t>NMVOC - non combustion - Tyre production - air Human toxicity [CTUh]</t>
  </si>
  <si>
    <t>NMVOC - non combustion - Vehicle refinishing - air Human toxicity [CTUh]</t>
  </si>
  <si>
    <t>NMVOC - non combustion - Wire coating - air Human toxicity [CTUh]</t>
  </si>
  <si>
    <t>NOx - non combustion - Agglomeration plant - pellets - air Human toxicity [CTUh]</t>
  </si>
  <si>
    <t>NOx - non combustion - Agglomeration plant - sinter - air Human toxicity [CTUh]</t>
  </si>
  <si>
    <t>NOx - non combustion - Bricks production - air Human toxicity [CTUh]</t>
  </si>
  <si>
    <t>NOx - non combustion - Cement production - air Human toxicity [CTUh]</t>
  </si>
  <si>
    <t>NOx - non combustion - Chemical wood pulp, dissolving grades - air Human toxicity [CTUh]</t>
  </si>
  <si>
    <t>NOx - non combustion - Chemical wood pulp, soda and sulphate, other than dissolving grades - air Human toxicity [CTUh]</t>
  </si>
  <si>
    <t>NOx - non combustion - Chemical wood pulp, sulphite, other than dissolving grades - air Human toxicity [CTUh]</t>
  </si>
  <si>
    <t>NOx - non combustion - Glass production - air Human toxicity [CTUh]</t>
  </si>
  <si>
    <t>NOx - non combustion - Lime production - air Human toxicity [CTUh]</t>
  </si>
  <si>
    <t>NOx - non combustion - Nickel, unwrought - air Human toxicity [CTUh]</t>
  </si>
  <si>
    <t>NOx - non combustion - Oil refinery - air Human toxicity [CTUh]</t>
  </si>
  <si>
    <t>NOx - non combustion - Pig iron production, blast furnace - air Human toxicity [CTUh]</t>
  </si>
  <si>
    <t>NOx - non combustion - Production of coke oven coke - air Human toxicity [CTUh]</t>
  </si>
  <si>
    <t>NOx - non combustion - Production of gascoke - air Human toxicity [CTUh]</t>
  </si>
  <si>
    <t>NOx - non combustion - Refined copper; unwrought, not alloyed - air Human toxicity [CTUh]</t>
  </si>
  <si>
    <t>NOx - non combustion - Refined lead, unwrought - air Human toxicity [CTUh]</t>
  </si>
  <si>
    <t>NOx - non combustion - Semi-chemical wood pulp, pulp of fibers other than wood - air Human toxicity [CTUh]</t>
  </si>
  <si>
    <t>NOx - non combustion - Steel production: basic oxygen furnace - air Human toxicity [CTUh]</t>
  </si>
  <si>
    <t>NOx - non combustion - Steel production: electric arc furnace - air Human toxicity [CTUh]</t>
  </si>
  <si>
    <t>NOx - non combustion - Sulphuric acid production - air Human toxicity [CTUh]</t>
  </si>
  <si>
    <t>NOx - non combustion - Unrefined copper; copper anodes for electrolytic refining - air Human toxicity [CTUh]</t>
  </si>
  <si>
    <t>NOx - non combustion - Zinc, unwrought, not alloyed - air Human toxicity [CTUh]</t>
  </si>
  <si>
    <t>Ni - non combustion - Agglomeration plant - pellets - air Human toxicity [CTUh]</t>
  </si>
  <si>
    <t>Ni - non combustion - Agglomeration plant - sinter - air Human toxicity [CTUh]</t>
  </si>
  <si>
    <t>Ni - non combustion - Glass production - air Human toxicity [CTUh]</t>
  </si>
  <si>
    <t>Ni - non combustion - Production of coke oven coke - air Human toxicity [CTUh]</t>
  </si>
  <si>
    <t>Ni - non combustion - Production of gascoke - air Human toxicity [CTUh]</t>
  </si>
  <si>
    <t>Ni - non combustion - Steel production: basic oxygen furnace - air Human toxicity [CTUh]</t>
  </si>
  <si>
    <t>Ni - non combustion - Steel production: electric arc furnace - air Human toxicity [CTUh]</t>
  </si>
  <si>
    <t>Ni - non combustion - Steel production: open hearth furnace - air Human toxicity [CTUh]</t>
  </si>
  <si>
    <t>PAH - non combustion - Agglomeration plant - pellets - air Human toxicity [CTUh]</t>
  </si>
  <si>
    <t>PAH - non combustion - Agglomeration plant - sinter - air Human toxicity [CTUh]</t>
  </si>
  <si>
    <t>PAH - non combustion - Pig iron production, blast furnace - air Human toxicity [CTUh]</t>
  </si>
  <si>
    <t>PAH - non combustion - Production of coke oven coke - air Human toxicity [CTUh]</t>
  </si>
  <si>
    <t>PAH - non combustion - Production of gascoke - air Human toxicity [CTUh]</t>
  </si>
  <si>
    <t>PAH - non combustion - Steel production: basic oxygen furnace - air Human toxicity [CTUh]</t>
  </si>
  <si>
    <t>PAH - non combustion - Steel production: electric arc furnace - air Human toxicity [CTUh]</t>
  </si>
  <si>
    <t>PCB - non combustion - Agglomeration plant - pellets - air Human toxicity [CTUh]</t>
  </si>
  <si>
    <t>PCB - non combustion - Agglomeration plant - sinter - air Human toxicity [CTUh]</t>
  </si>
  <si>
    <t>PCB - non combustion - Pig iron production, blast furnace - air Human toxicity [CTUh]</t>
  </si>
  <si>
    <t>PCB - non combustion - Steel production: basic oxygen furnace - air Human toxicity [CTUh]</t>
  </si>
  <si>
    <t>PCB - non combustion - Steel production: electric arc furnace - air Human toxicity [CTUh]</t>
  </si>
  <si>
    <t>PCDD/F - non combustion - Agglomeration plant - pellets - air Human toxicity [CTUh]</t>
  </si>
  <si>
    <t>PCDD/F - non combustion - Agglomeration plant - sinter - air Human toxicity [CTUh]</t>
  </si>
  <si>
    <t>PCDD/F - non combustion - Pig iron production, blast furnace - air Human toxicity [CTUh]</t>
  </si>
  <si>
    <t>PCDD/F - non combustion - Secondary aluminium production - air Human toxicity [CTUh]</t>
  </si>
  <si>
    <t>PCDD/F - non combustion - Steel production: basic oxygen furnace - air Human toxicity [CTUh]</t>
  </si>
  <si>
    <t>PCDD/F - non combustion - Steel production: electric arc furnace - air Human toxicity [CTUh]</t>
  </si>
  <si>
    <t>PM10 - non combustion - Agglomeration plant - pellets - air Human toxicity [CTUh]</t>
  </si>
  <si>
    <t>PM10 - non combustion - Agglomeration plant - sinter - air Human toxicity [CTUh]</t>
  </si>
  <si>
    <t>PM10 - non combustion - Aluminium ores and concentrates (Bauxite) - air Human toxicity [CTUh]</t>
  </si>
  <si>
    <t>PM10 - non combustion - Bricks production - air Human toxicity [CTUh]</t>
  </si>
  <si>
    <t>PM10 - non combustion - Briquettes production - air Human toxicity [CTUh]</t>
  </si>
  <si>
    <t>PM10 - non combustion - Carbon black production - air Human toxicity [CTUh]</t>
  </si>
  <si>
    <t>PM10 - non combustion - Cast iron production (grey iron foundries) - air Human toxicity [CTUh]</t>
  </si>
  <si>
    <t>PM10 - non combustion - Cement production - air Human toxicity [CTUh]</t>
  </si>
  <si>
    <t>PM10 - non combustion - Chemical wood pulp, dissolving grades - air Human toxicity [CTUh]</t>
  </si>
  <si>
    <t>PM10 - non combustion - Chemical wood pulp, soda and sulphate, other than dissolving grades - air Human toxicity [CTUh]</t>
  </si>
  <si>
    <t>PM10 - non combustion - Chemical wood pulp, sulphite, other than dissolving grades - air Human toxicity [CTUh]</t>
  </si>
  <si>
    <t>PM10 - non combustion - Chromium ores and concentrates - air Human toxicity [CTUh]</t>
  </si>
  <si>
    <t>PM10 - non combustion - Copper ores and concentrates - air Human toxicity [CTUh]</t>
  </si>
  <si>
    <t>PM10 - non combustion - Fertilizer production (N-fertilizer) - air Human toxicity [CTUh]</t>
  </si>
  <si>
    <t>PM10 - non combustion - Glass production - air Human toxicity [CTUh]</t>
  </si>
  <si>
    <t>PM10 - non combustion - Gold ores and concentrates - air Human toxicity [CTUh]</t>
  </si>
  <si>
    <t>PM10 - non combustion - Iron ores and concentrates - air Human toxicity [CTUh]</t>
  </si>
  <si>
    <t>PM10 - non combustion - Lead ores and concentrates - air Human toxicity [CTUh]</t>
  </si>
  <si>
    <t>PM10 - non combustion - Lime production - air Human toxicity [CTUh]</t>
  </si>
  <si>
    <t>PM10 - non combustion - Mining of antracite - air Human toxicity [CTUh]</t>
  </si>
  <si>
    <t>PM10 - non combustion - Mining of bituminous coal - air Human toxicity [CTUh]</t>
  </si>
  <si>
    <t>PM10 - non combustion - Mining of coking coal - air Human toxicity [CTUh]</t>
  </si>
  <si>
    <t>PM10 - non combustion - Mining of lignite (brown coal) - air Human toxicity [CTUh]</t>
  </si>
  <si>
    <t>PM10 - non combustion - Mining of sub-bituminous coal - air Human toxicity [CTUh]</t>
  </si>
  <si>
    <t>PM10 - non combustion - Molybdenum ores and concentrates - air Human toxicity [CTUh]</t>
  </si>
  <si>
    <t>PM10 - non combustion - N- fertilizer production - air Human toxicity [CTUh]</t>
  </si>
  <si>
    <t>PM10 - non combustion - Nickel ores and concentrates - air Human toxicity [CTUh]</t>
  </si>
  <si>
    <t>PM10 - non combustion - Nickel, unwrought - air Human toxicity [CTUh]</t>
  </si>
  <si>
    <t>PM10 - non combustion - Oil refinery - air Human toxicity [CTUh]</t>
  </si>
  <si>
    <t>PM10 - non combustion - Pig iron production, blast furnace - air Human toxicity [CTUh]</t>
  </si>
  <si>
    <t>PM10 - non combustion - Platinum ores and concentrates - air Human toxicity [CTUh]</t>
  </si>
  <si>
    <t>PM10 - non combustion - Primary aluminium production - air Human toxicity [CTUh]</t>
  </si>
  <si>
    <t>PM10 - non combustion - Production of coke oven coke - air Human toxicity [CTUh]</t>
  </si>
  <si>
    <t>PM10 - non combustion - Production of gascoke - air Human toxicity [CTUh]</t>
  </si>
  <si>
    <t>PM10 - non combustion - Refined copper; unwrought, not alloyed - air Human toxicity [CTUh]</t>
  </si>
  <si>
    <t>PM10 - non combustion - Refined lead, unwrought - air Human toxicity [CTUh]</t>
  </si>
  <si>
    <t>PM10 - non combustion - Secondary aluminium production - air Human toxicity [CTUh]</t>
  </si>
  <si>
    <t>PM10 - non combustion - Semi-chemical wood pulp, pulp of fibers other than wood - air Human toxicity [CTUh]</t>
  </si>
  <si>
    <t>PM10 - non combustion - Silver ores and concentrates - air Human toxicity [CTUh]</t>
  </si>
  <si>
    <t>PM10 - non combustion - Steel production: basic oxygen furnace - air Human toxicity [CTUh]</t>
  </si>
  <si>
    <t>PM10 - non combustion - Steel production: electric arc furnace - air Human toxicity [CTUh]</t>
  </si>
  <si>
    <t>PM10 - non combustion - Steel production: open hearth furnace - air Human toxicity [CTUh]</t>
  </si>
  <si>
    <t>PM10 - non combustion - Tin ores and concentrates - air Human toxicity [CTUh]</t>
  </si>
  <si>
    <t>PM10 - non combustion - Unrefined copper; copper anodes for electrolytic refining - air Human toxicity [CTUh]</t>
  </si>
  <si>
    <t>PM10 - non combustion - Zinc ores and concentrates - air Human toxicity [CTUh]</t>
  </si>
  <si>
    <t>PM10 - non combustion - Zinc, unwrought, not alloyed - air Human toxicity [CTUh]</t>
  </si>
  <si>
    <t>PM2.5 - non combustion - Agglomeration plant - pellets - air Human toxicity [CTUh]</t>
  </si>
  <si>
    <t>PM2.5 - non combustion - Agglomeration plant - sinter - air Human toxicity [CTUh]</t>
  </si>
  <si>
    <t>PM2.5 - non combustion - Aluminium ores and concentrates (Bauxite) - air Human toxicity [CTUh]</t>
  </si>
  <si>
    <t>PM2.5 - non combustion - Bricks production - air Human toxicity [CTUh]</t>
  </si>
  <si>
    <t>PM2.5 - non combustion - Briquettes production - air Human toxicity [CTUh]</t>
  </si>
  <si>
    <t>PM2.5 - non combustion - Carbon black production - air Human toxicity [CTUh]</t>
  </si>
  <si>
    <t>PM2.5 - non combustion - Cast iron production (grey iron foundries) - air Human toxicity [CTUh]</t>
  </si>
  <si>
    <t>PM2.5 - non combustion - Cement production - air Human toxicity [CTUh]</t>
  </si>
  <si>
    <t>PM2.5 - non combustion - Chemical wood pulp, dissolving grades - air Human toxicity [CTUh]</t>
  </si>
  <si>
    <t>PM2.5 - non combustion - Chemical wood pulp, soda and sulphate, other than dissolving grades - air Human toxicity [CTUh]</t>
  </si>
  <si>
    <t>PM2.5 - non combustion - Chemical wood pulp, sulphite, other than dissolving grades - air Human toxicity [CTUh]</t>
  </si>
  <si>
    <t>PM2.5 - non combustion - Chromium ores and concentrates - air Human toxicity [CTUh]</t>
  </si>
  <si>
    <t>PM2.5 - non combustion - Copper ores and concentrates - air Human toxicity [CTUh]</t>
  </si>
  <si>
    <t>PM2.5 - non combustion - Fertilizer production (N-fertilizer) - air Human toxicity [CTUh]</t>
  </si>
  <si>
    <t>PM2.5 - non combustion - Glass production - air Human toxicity [CTUh]</t>
  </si>
  <si>
    <t>PM2.5 - non combustion - Gold ores and concentrates - air Human toxicity [CTUh]</t>
  </si>
  <si>
    <t>PM2.5 - non combustion - Iron ores and concentrates - air Human toxicity [CTUh]</t>
  </si>
  <si>
    <t>PM2.5 - non combustion - Lead ores and concentrates - air Human toxicity [CTUh]</t>
  </si>
  <si>
    <t>PM2.5 - non combustion - Lime production - air Human toxicity [CTUh]</t>
  </si>
  <si>
    <t>PM2.5 - non combustion - Mining of antracite - air Human toxicity [CTUh]</t>
  </si>
  <si>
    <t>PM2.5 - non combustion - Mining of bituminous coal - air Human toxicity [CTUh]</t>
  </si>
  <si>
    <t>PM2.5 - non combustion - Mining of coking coal - air Human toxicity [CTUh]</t>
  </si>
  <si>
    <t>PM2.5 - non combustion - Mining of lignite (brown coal) - air Human toxicity [CTUh]</t>
  </si>
  <si>
    <t>PM2.5 - non combustion - Mining of sub-bituminous coal - air Human toxicity [CTUh]</t>
  </si>
  <si>
    <t>PM2.5 - non combustion - Molybdenum ores and concentrates - air Human toxicity [CTUh]</t>
  </si>
  <si>
    <t>PM2.5 - non combustion - N- fertilizer production - air Human toxicity [CTUh]</t>
  </si>
  <si>
    <t>PM2.5 - non combustion - Nickel ores and concentrates - air Human toxicity [CTUh]</t>
  </si>
  <si>
    <t>PM2.5 - non combustion - Nickel, unwrought - air Human toxicity [CTUh]</t>
  </si>
  <si>
    <t>PM2.5 - non combustion - Oil refinery - air Human toxicity [CTUh]</t>
  </si>
  <si>
    <t>PM2.5 - non combustion - Pig iron production, blast furnace - air Human toxicity [CTUh]</t>
  </si>
  <si>
    <t>PM2.5 - non combustion - Platinum ores and concentrates - air Human toxicity [CTUh]</t>
  </si>
  <si>
    <t>PM2.5 - non combustion - Primary aluminium production - air Human toxicity [CTUh]</t>
  </si>
  <si>
    <t>PM2.5 - non combustion - Production of coke oven coke - air Human toxicity [CTUh]</t>
  </si>
  <si>
    <t>PM2.5 - non combustion - Production of gascoke - air Human toxicity [CTUh]</t>
  </si>
  <si>
    <t>PM2.5 - non combustion - Refined copper; unwrought, not alloyed - air Human toxicity [CTUh]</t>
  </si>
  <si>
    <t>PM2.5 - non combustion - Refined lead, unwrought - air Human toxicity [CTUh]</t>
  </si>
  <si>
    <t>PM2.5 - non combustion - Secondary aluminium production - air Human toxicity [CTUh]</t>
  </si>
  <si>
    <t>PM2.5 - non combustion - Semi-chemical wood pulp, pulp of fibers other than wood - air Human toxicity [CTUh]</t>
  </si>
  <si>
    <t>PM2.5 - non combustion - Silver ores and concentrates - air Human toxicity [CTUh]</t>
  </si>
  <si>
    <t>PM2.5 - non combustion - Steel production: basic oxygen furnace - air Human toxicity [CTUh]</t>
  </si>
  <si>
    <t>PM2.5 - non combustion - Steel production: electric arc furnace - air Human toxicity [CTUh]</t>
  </si>
  <si>
    <t>PM2.5 - non combustion - Steel production: open hearth furnace - air Human toxicity [CTUh]</t>
  </si>
  <si>
    <t>PM2.5 - non combustion - Tin ores and concentrates - air Human toxicity [CTUh]</t>
  </si>
  <si>
    <t>PM2.5 - non combustion - Unrefined copper; copper anodes for electrolytic refining - air Human toxicity [CTUh]</t>
  </si>
  <si>
    <t>PM2.5 - non combustion - Zinc ores and concentrates - air Human toxicity [CTUh]</t>
  </si>
  <si>
    <t>PM2.5 - non combustion - Zinc, unwrought, not alloyed - air Human toxicity [CTUh]</t>
  </si>
  <si>
    <t>Pb - non combustion - Agglomeration plant - pellets - air Human toxicity [CTUh]</t>
  </si>
  <si>
    <t>Pb - non combustion - Agglomeration plant - sinter - air Human toxicity [CTUh]</t>
  </si>
  <si>
    <t>Pb - non combustion - Glass production - air Human toxicity [CTUh]</t>
  </si>
  <si>
    <t>Pb - non combustion - Nickel, unwrought - air Human toxicity [CTUh]</t>
  </si>
  <si>
    <t>Pb - non combustion - Pig iron production, blast furnace - air Human toxicity [CTUh]</t>
  </si>
  <si>
    <t>Pb - non combustion - Production of coke oven coke - air Human toxicity [CTUh]</t>
  </si>
  <si>
    <t>Pb - non combustion - Production of gascoke - air Human toxicity [CTUh]</t>
  </si>
  <si>
    <t>Pb - non combustion - Refined copper; unwrought, not alloyed - air Human toxicity [CTUh]</t>
  </si>
  <si>
    <t>Pb - non combustion - Refined lead, unwrought - air Human toxicity [CTUh]</t>
  </si>
  <si>
    <t>Pb - non combustion - Steel production: basic oxygen furnace - air Human toxicity [CTUh]</t>
  </si>
  <si>
    <t>Pb - non combustion - Steel production: electric arc furnace - air Human toxicity [CTUh]</t>
  </si>
  <si>
    <t>Pb - non combustion - Steel production: open hearth furnace - air Human toxicity [CTUh]</t>
  </si>
  <si>
    <t>Pb - non combustion - Unrefined copper; copper anodes for electrolytic refining - air Human toxicity [CTUh]</t>
  </si>
  <si>
    <t>Pb - non combustion - Zinc, unwrought, not alloyed - air Human toxicity [CTUh]</t>
  </si>
  <si>
    <t>SOx - non combustion - Agglomeration plant - sinter - air Human toxicity [CTUh]</t>
  </si>
  <si>
    <t>SOx - non combustion - Bricks production - air Human toxicity [CTUh]</t>
  </si>
  <si>
    <t>SOx - non combustion - Cement production - air Human toxicity [CTUh]</t>
  </si>
  <si>
    <t>SOx - non combustion - Chemical wood pulp, dissolving grades - air Human toxicity [CTUh]</t>
  </si>
  <si>
    <t>SOx - non combustion - Chemical wood pulp, soda and sulphate, other than dissolving grades - air Human toxicity [CTUh]</t>
  </si>
  <si>
    <t>SOx - non combustion - Chemical wood pulp, sulphite, other than dissolving grades - air Human toxicity [CTUh]</t>
  </si>
  <si>
    <t>SOx - non combustion - Glass production - air Human toxicity [CTUh]</t>
  </si>
  <si>
    <t>SOx - non combustion - Lime production - air Human toxicity [CTUh]</t>
  </si>
  <si>
    <t>SOx - non combustion - Nickel, unwrought - air Human toxicity [CTUh]</t>
  </si>
  <si>
    <t>SOx - non combustion - Oil refinery - air Human toxicity [CTUh]</t>
  </si>
  <si>
    <t>SOx - non combustion - Pig iron production, blast furnace - air Human toxicity [CTUh]</t>
  </si>
  <si>
    <t>SOx - non combustion - Production of coke oven coke - air Human toxicity [CTUh]</t>
  </si>
  <si>
    <t>SOx - non combustion - Production of gascoke - air Human toxicity [CTUh]</t>
  </si>
  <si>
    <t>SOx - non combustion - Refined copper; unwrought, not alloyed - air Human toxicity [CTUh]</t>
  </si>
  <si>
    <t>SOx - non combustion - Refined lead, unwrought - air Human toxicity [CTUh]</t>
  </si>
  <si>
    <t>SOx - non combustion - Semi-chemical wood pulp, pulp of fibers other than wood - air Human toxicity [CTUh]</t>
  </si>
  <si>
    <t>SOx - non combustion - Sulphuric acid production - air Human toxicity [CTUh]</t>
  </si>
  <si>
    <t>SOx - non combustion - Unrefined copper; copper anodes for electrolytic refining - air Human toxicity [CTUh]</t>
  </si>
  <si>
    <t>SOx - non combustion - Zinc, unwrought, not alloyed - air Human toxicity [CTUh]</t>
  </si>
  <si>
    <t>Se - non combustion - Agglomeration plant - pellets - air Human toxicity [CTUh]</t>
  </si>
  <si>
    <t>Se - non combustion - Agglomeration plant - sinter - air Human toxicity [CTUh]</t>
  </si>
  <si>
    <t>Se - non combustion - Glass production - air Human toxicity [CTUh]</t>
  </si>
  <si>
    <t>Se - non combustion - Steel production: basic oxygen furnace - air Human toxicity [CTUh]</t>
  </si>
  <si>
    <t>TSP - non combustion - Agglomeration plant - pellets - air Human toxicity [CTUh]</t>
  </si>
  <si>
    <t>TSP - non combustion - Agglomeration plant - sinter - air Human toxicity [CTUh]</t>
  </si>
  <si>
    <t>TSP - non combustion - Aluminium ores and concentrates (Bauxite) - air Human toxicity [CTUh]</t>
  </si>
  <si>
    <t>TSP - non combustion - Bricks production - air Human toxicity [CTUh]</t>
  </si>
  <si>
    <t>TSP - non combustion - Briquettes production - air Human toxicity [CTUh]</t>
  </si>
  <si>
    <t>TSP - non combustion - Carbon black production - air Human toxicity [CTUh]</t>
  </si>
  <si>
    <t>TSP - non combustion - Cast iron production (grey iron foundries) - air Human toxicity [CTUh]</t>
  </si>
  <si>
    <t>TSP - non combustion - Cement production - air Human toxicity [CTUh]</t>
  </si>
  <si>
    <t>TSP - non combustion - Chemical wood pulp, dissolving grades - air Human toxicity [CTUh]</t>
  </si>
  <si>
    <t>TSP - non combustion - Chemical wood pulp, soda and sulphate, other than dissolving grades - air Human toxicity [CTUh]</t>
  </si>
  <si>
    <t>TSP - non combustion - Chemical wood pulp, sulphite, other than dissolving grades - air Human toxicity [CTUh]</t>
  </si>
  <si>
    <t>TSP - non combustion - Chromium ores and concentrates - air Human toxicity [CTUh]</t>
  </si>
  <si>
    <t>TSP - non combustion - Copper ores and concentrates - air Human toxicity [CTUh]</t>
  </si>
  <si>
    <t>TSP - non combustion - Fertilizer production (N-fertilizer) - air Human toxicity [CTUh]</t>
  </si>
  <si>
    <t>TSP - non combustion - Glass production - air Human toxicity [CTUh]</t>
  </si>
  <si>
    <t>TSP - non combustion - Gold ores and concentrates - air Human toxicity [CTUh]</t>
  </si>
  <si>
    <t>TSP - non combustion - Iron ores and concentrates - air Human toxicity [CTUh]</t>
  </si>
  <si>
    <t>TSP - non combustion - Lead ores and concentrates - air Human toxicity [CTUh]</t>
  </si>
  <si>
    <t>TSP - non combustion - Lime production - air Human toxicity [CTUh]</t>
  </si>
  <si>
    <t>TSP - non combustion - Mining of antracite - air Human toxicity [CTUh]</t>
  </si>
  <si>
    <t>TSP - non combustion - Mining of bituminous coal - air Human toxicity [CTUh]</t>
  </si>
  <si>
    <t>TSP - non combustion - Mining of coking coal - air Human toxicity [CTUh]</t>
  </si>
  <si>
    <t>TSP - non combustion - Mining of lignite (brown coal) - air Human toxicity [CTUh]</t>
  </si>
  <si>
    <t>TSP - non combustion - Mining of sub-bituminous coal - air Human toxicity [CTUh]</t>
  </si>
  <si>
    <t>TSP - non combustion - Molybdenum ores and concentrates - air Human toxicity [CTUh]</t>
  </si>
  <si>
    <t>TSP - non combustion - N- fertilizer production - air Human toxicity [CTUh]</t>
  </si>
  <si>
    <t>TSP - non combustion - Nickel ores and concentrates - air Human toxicity [CTUh]</t>
  </si>
  <si>
    <t>TSP - non combustion - Nickel, unwrought - air Human toxicity [CTUh]</t>
  </si>
  <si>
    <t>TSP - non combustion - Oil refinery - air Human toxicity [CTUh]</t>
  </si>
  <si>
    <t>TSP - non combustion - Pig iron production, blast furnace - air Human toxicity [CTUh]</t>
  </si>
  <si>
    <t>TSP - non combustion - Platinum ores and concentrates - air Human toxicity [CTUh]</t>
  </si>
  <si>
    <t>TSP - non combustion - Primary aluminium production - air Human toxicity [CTUh]</t>
  </si>
  <si>
    <t>TSP - non combustion - Production of coke oven coke - air Human toxicity [CTUh]</t>
  </si>
  <si>
    <t>TSP - non combustion - Production of gascoke - air Human toxicity [CTUh]</t>
  </si>
  <si>
    <t>TSP - non combustion - Refined copper; unwrought, not alloyed - air Human toxicity [CTUh]</t>
  </si>
  <si>
    <t>TSP - non combustion - Refined lead, unwrought - air Human toxicity [CTUh]</t>
  </si>
  <si>
    <t>TSP - non combustion - Secondary aluminium production - air Human toxicity [CTUh]</t>
  </si>
  <si>
    <t>TSP - non combustion - Semi-chemical wood pulp, pulp of fibers other than wood - air Human toxicity [CTUh]</t>
  </si>
  <si>
    <t>TSP - non combustion - Silver ores and concentrates - air Human toxicity [CTUh]</t>
  </si>
  <si>
    <t>TSP - non combustion - Steel production: basic oxygen furnace - air Human toxicity [CTUh]</t>
  </si>
  <si>
    <t>TSP - non combustion - Steel production: electric arc furnace - air Human toxicity [CTUh]</t>
  </si>
  <si>
    <t>TSP - non combustion - Steel production: open hearth furnace - air Human toxicity [CTUh]</t>
  </si>
  <si>
    <t>TSP - non combustion - Tin ores and concentrates - air Human toxicity [CTUh]</t>
  </si>
  <si>
    <t>TSP - non combustion - Unrefined copper; copper anodes for electrolytic refining - air Human toxicity [CTUh]</t>
  </si>
  <si>
    <t>TSP - non combustion - Zinc ores and concentrates - air Human toxicity [CTUh]</t>
  </si>
  <si>
    <t>TSP - non combustion - Zinc, unwrought, not alloyed - air Human toxicity [CTUh]</t>
  </si>
  <si>
    <t>Zn - non combustion - Agglomeration plant - pellets - air Human toxicity [CTUh]</t>
  </si>
  <si>
    <t>Zn - non combustion - Agglomeration plant - sinter - air Human toxicity [CTUh]</t>
  </si>
  <si>
    <t>Zn - non combustion - Glass production - air Human toxicity [CTUh]</t>
  </si>
  <si>
    <t>Zn - non combustion - Nickel, unwrought - air Human toxicity [CTUh]</t>
  </si>
  <si>
    <t>Zn - non combustion - Pig iron production, blast furnace - air Human toxicity [CTUh]</t>
  </si>
  <si>
    <t>Zn - non combustion - Refined copper; unwrought, not alloyed - air Human toxicity [CTUh]</t>
  </si>
  <si>
    <t>Zn - non combustion - Refined lead, unwrought - air Human toxicity [CTUh]</t>
  </si>
  <si>
    <t>Zn - non combustion - Steel production: basic oxygen furnace - air Human toxicity [CTUh]</t>
  </si>
  <si>
    <t>Zn - non combustion - Steel production: electric arc furnace - air Human toxicity [CTUh]</t>
  </si>
  <si>
    <t>Zn - non combustion - Steel production: open hearth furnace - air Human toxicity [CTUh]</t>
  </si>
  <si>
    <t>Zn - non combustion - Unrefined copper; copper anodes for electrolytic refining - air Human toxicity [CTUh]</t>
  </si>
  <si>
    <t>Zn - non combustion - Zinc, unwrought, not alloyed - air Human toxicity [CTUh]</t>
  </si>
  <si>
    <t>SF6 - air Human toxicity [CTUh]</t>
  </si>
  <si>
    <t>HFC - air Human toxicity [CTUh]</t>
  </si>
  <si>
    <t>PFC - air Human toxicity [CTUh]</t>
  </si>
  <si>
    <t>CH4 - agriculture - air Human toxicity [CTUh]</t>
  </si>
  <si>
    <t>CO2 - agriculture - peat decay - air Human toxicity [CTUh]</t>
  </si>
  <si>
    <t>N - agriculture - water Human toxicity [CTUh]</t>
  </si>
  <si>
    <t>N2O - agriculture - air Human toxicity [CTUh]</t>
  </si>
  <si>
    <t>NH3 - agriculture - air Human toxicity [CTUh]</t>
  </si>
  <si>
    <t>NOX - agriculture - air Human toxicity [CTUh]</t>
  </si>
  <si>
    <t>P - agriculture - soil Human toxicity [CTUh]</t>
  </si>
  <si>
    <t>P - agriculture - water Human toxicity [CTUh]</t>
  </si>
  <si>
    <t>Pxx - agriculture - soil Human toxicity [CTUh]</t>
  </si>
  <si>
    <t>CH4 - waste - air Human toxicity [CTUh]</t>
  </si>
  <si>
    <t>CO - waste - air Human toxicity [CTUh]</t>
  </si>
  <si>
    <t>CO2 - waste - biogenic - air Human toxicity [CTUh]</t>
  </si>
  <si>
    <t>CO2 - waste - fossil - air Human toxicity [CTUh]</t>
  </si>
  <si>
    <t>Emissions nec - waste - undef Human toxicity [CTUh]</t>
  </si>
  <si>
    <t>N - waste - water Human toxicity [CTUh]</t>
  </si>
  <si>
    <t>NH3 - waste - air Human toxicity [CTUh]</t>
  </si>
  <si>
    <t>NOX - waste - air Human toxicity [CTUh]</t>
  </si>
  <si>
    <t>P - waste - water Human toxicity [CTUh]</t>
  </si>
  <si>
    <t>PM2.5 - waste - air Human toxicity [CTUh]</t>
  </si>
  <si>
    <t>SOx - waste - air Human toxicity [CTUh]</t>
  </si>
  <si>
    <t>Ethylbenzene_air Ecotoxicity [CTUe]</t>
  </si>
  <si>
    <t>Dichloroethane-1,2 (dce)_air Ecotoxicity [CTUe]</t>
  </si>
  <si>
    <t>Toluene_air Ecotoxicity [CTUe]</t>
  </si>
  <si>
    <t>Phenols_air Ecotoxicity [CTUe]</t>
  </si>
  <si>
    <t>Dehp_air Ecotoxicity [CTUe]</t>
  </si>
  <si>
    <t>Hexachlorobenzene (hcb)_air Ecotoxicity [CTUe]</t>
  </si>
  <si>
    <t>Trichlorobenzenes (tcb)_air Ecotoxicity [CTUe]</t>
  </si>
  <si>
    <t>Anthracene_air Ecotoxicity [CTUe]</t>
  </si>
  <si>
    <t>Simazine_air Ecotoxicity [CTUe]</t>
  </si>
  <si>
    <t>Tetrachloroethylene (per)_air Ecotoxicity [CTUe]</t>
  </si>
  <si>
    <t>Xylenes_air Ecotoxicity [CTUe]</t>
  </si>
  <si>
    <t>Asbestos_air Ecotoxicity [CTUe]</t>
  </si>
  <si>
    <t>Trifluralin_air Ecotoxicity [CTUe]</t>
  </si>
  <si>
    <t>Alachlor_air Ecotoxicity [CTUe]</t>
  </si>
  <si>
    <t>Atrazine_air Ecotoxicity [CTUe]</t>
  </si>
  <si>
    <t>Benzo(g,h,i)perylene_air Ecotoxicity [CTUe]</t>
  </si>
  <si>
    <t>Fluoranthene_air Ecotoxicity [CTUe]</t>
  </si>
  <si>
    <t>Aldrin_air Ecotoxicity [CTUe]</t>
  </si>
  <si>
    <t>Diuron_air Ecotoxicity [CTUe]</t>
  </si>
  <si>
    <t>Isodrin_air Ecotoxicity [CTUe]</t>
  </si>
  <si>
    <t>Tetrachloromethane (tcm)_air Ecotoxicity [CTUe]</t>
  </si>
  <si>
    <t>Lindane_air Ecotoxicity [CTUe]</t>
  </si>
  <si>
    <t>Pentachlorobenzene_air Ecotoxicity [CTUe]</t>
  </si>
  <si>
    <t>Trichloromethane_air Ecotoxicity [CTUe]</t>
  </si>
  <si>
    <t>Benzene_air Ecotoxicity [CTUe]</t>
  </si>
  <si>
    <t>Trichloroethane-1,1,1 (tce)_air Ecotoxicity [CTUe]</t>
  </si>
  <si>
    <t>Hcn_air Ecotoxicity [CTUe]</t>
  </si>
  <si>
    <t>Vinyl chloride_air Ecotoxicity [CTUe]</t>
  </si>
  <si>
    <t>Dichloromethane (dcm)_air Ecotoxicity [CTUe]</t>
  </si>
  <si>
    <t>Ethylene oxide_air Ecotoxicity [CTUe]</t>
  </si>
  <si>
    <t>Heptachlor_air Ecotoxicity [CTUe]</t>
  </si>
  <si>
    <t>Trichloroethylene (tri)_air Ecotoxicity [CTUe]</t>
  </si>
  <si>
    <t>Tetrachloroethane-1,1,2,2_air Ecotoxicity [CTUe]</t>
  </si>
  <si>
    <t>Hexachlorobutadiene (hcbd)_air Ecotoxicity [CTUe]</t>
  </si>
  <si>
    <t>Pentachlorophenol (pcp)_air Ecotoxicity [CTUe]</t>
  </si>
  <si>
    <t>Naphthalene_air Ecotoxicity [CTUe]</t>
  </si>
  <si>
    <t>Cyanides_air Ecotoxicity [CTUe]</t>
  </si>
  <si>
    <t>Fluorine and inorganic compounds_air Ecotoxicity [CTUe]</t>
  </si>
  <si>
    <t>Cfcs_air Ecotoxicity [CTUe]</t>
  </si>
  <si>
    <t>Halons_air Ecotoxicity [CTUe]</t>
  </si>
  <si>
    <t>Hcfcs_air Ecotoxicity [CTUe]</t>
  </si>
  <si>
    <t>Chlorides_air Ecotoxicity [CTUe]</t>
  </si>
  <si>
    <t>Fluorides_air Ecotoxicity [CTUe]</t>
  </si>
  <si>
    <t>Chlorine and inorganic compounds_air Ecotoxicity [CTUe]</t>
  </si>
  <si>
    <t>Total organic carbon (toc)_air Ecotoxicity [CTUe]</t>
  </si>
  <si>
    <t>Co2 Excl Biomass_water Ecotoxicity [CTUe]</t>
  </si>
  <si>
    <t>Grhgas_water Ecotoxicity [CTUe]</t>
  </si>
  <si>
    <t>Hevmet_water Ecotoxicity [CTUe]</t>
  </si>
  <si>
    <t>Inorg_water Ecotoxicity [CTUe]</t>
  </si>
  <si>
    <t>Othgas_water Ecotoxicity [CTUe]</t>
  </si>
  <si>
    <t>N2O_water Ecotoxicity [CTUe]</t>
  </si>
  <si>
    <t>Ethylbenzene_water Ecotoxicity [CTUe]</t>
  </si>
  <si>
    <t>Dichloroethane-1,2 (Dce)_water Ecotoxicity [CTUe]</t>
  </si>
  <si>
    <t>Toluene_water Ecotoxicity [CTUe]</t>
  </si>
  <si>
    <t>Phenols_water Ecotoxicity [CTUe]</t>
  </si>
  <si>
    <t>Dehp_water Ecotoxicity [CTUe]</t>
  </si>
  <si>
    <t>Hexachlorobenzene (Hcb)_water Ecotoxicity [CTUe]</t>
  </si>
  <si>
    <t>Trichlorobenzenes (Tcb)_water Ecotoxicity [CTUe]</t>
  </si>
  <si>
    <t>Anthracene_water Ecotoxicity [CTUe]</t>
  </si>
  <si>
    <t>Simazine_water Ecotoxicity [CTUe]</t>
  </si>
  <si>
    <t>Co2_water Ecotoxicity [CTUe]</t>
  </si>
  <si>
    <t>Sox_water Ecotoxicity [CTUe]</t>
  </si>
  <si>
    <t>Tetrachloroethylene (Per)_water Ecotoxicity [CTUe]</t>
  </si>
  <si>
    <t>Xylenes_water Ecotoxicity [CTUe]</t>
  </si>
  <si>
    <t>Asbestos_water Ecotoxicity [CTUe]</t>
  </si>
  <si>
    <t>Polychlorinated Biphenyls (Pcbs)_water Ecotoxicity [CTUe]</t>
  </si>
  <si>
    <t>Chlordecone_water Ecotoxicity [CTUe]</t>
  </si>
  <si>
    <t>Trifluralin_water Ecotoxicity [CTUe]</t>
  </si>
  <si>
    <t>Alachlor_water Ecotoxicity [CTUe]</t>
  </si>
  <si>
    <t>Octylphenols And Octylphenol Ethoxylates_water Ecotoxicity [CTUe]</t>
  </si>
  <si>
    <t>Atrazine_water Ecotoxicity [CTUe]</t>
  </si>
  <si>
    <t>Benzo(G,H,I)Perylene_water Ecotoxicity [CTUe]</t>
  </si>
  <si>
    <t>Fluoranthene_water Ecotoxicity [CTUe]</t>
  </si>
  <si>
    <t>Sf6_water Ecotoxicity [CTUe]</t>
  </si>
  <si>
    <t>Aldrin_water Ecotoxicity [CTUe]</t>
  </si>
  <si>
    <t>Diuron_water Ecotoxicity [CTUe]</t>
  </si>
  <si>
    <t>Isoproturon_water Ecotoxicity [CTUe]</t>
  </si>
  <si>
    <t>Hexabromobiphenyl_water Ecotoxicity [CTUe]</t>
  </si>
  <si>
    <t>Isodrin_water Ecotoxicity [CTUe]</t>
  </si>
  <si>
    <t>Ddt_water Ecotoxicity [CTUe]</t>
  </si>
  <si>
    <t>Tetrachloromethane (Tcm)_water Ecotoxicity [CTUe]</t>
  </si>
  <si>
    <t>Lindane_water Ecotoxicity [CTUe]</t>
  </si>
  <si>
    <t>Dieldrin_water Ecotoxicity [CTUe]</t>
  </si>
  <si>
    <t>Hexachlorocyclohexane(Hch)_water Ecotoxicity [CTUe]</t>
  </si>
  <si>
    <t>Pentachlorobenzene_water Ecotoxicity [CTUe]</t>
  </si>
  <si>
    <t>Co_water Ecotoxicity [CTUe]</t>
  </si>
  <si>
    <t>Trichloromethane_water Ecotoxicity [CTUe]</t>
  </si>
  <si>
    <t>Benzene_water Ecotoxicity [CTUe]</t>
  </si>
  <si>
    <t>Trichloroethane-1,1,1 (Tce)_water Ecotoxicity [CTUe]</t>
  </si>
  <si>
    <t>Endrin_water Ecotoxicity [CTUe]</t>
  </si>
  <si>
    <t>Ch4_water Ecotoxicity [CTUe]</t>
  </si>
  <si>
    <t>Hcn_water Ecotoxicity [CTUe]</t>
  </si>
  <si>
    <t>Vinyl Chloride_water Ecotoxicity [CTUe]</t>
  </si>
  <si>
    <t>Dichloromethane (Dcm)_water Ecotoxicity [CTUe]</t>
  </si>
  <si>
    <t>Ethylene Oxide_water Ecotoxicity [CTUe]</t>
  </si>
  <si>
    <t>Heptachlor_water Ecotoxicity [CTUe]</t>
  </si>
  <si>
    <t>Nh3_water Ecotoxicity [CTUe]</t>
  </si>
  <si>
    <t>Trichloroethylene (Tri)_water Ecotoxicity [CTUe]</t>
  </si>
  <si>
    <t>Tetrachloroethane-1,1,2,2_water Ecotoxicity [CTUe]</t>
  </si>
  <si>
    <t>Chloro-Alkanes (C10-13)_water Ecotoxicity [CTUe]</t>
  </si>
  <si>
    <t>Hexachlorobutadiene (Hcbd)_water Ecotoxicity [CTUe]</t>
  </si>
  <si>
    <t>Pentachlorophenol (Pcp)_water Ecotoxicity [CTUe]</t>
  </si>
  <si>
    <t>Naphthalene_water Ecotoxicity [CTUe]</t>
  </si>
  <si>
    <t>As And Compounds_water Ecotoxicity [CTUe]</t>
  </si>
  <si>
    <t>Cd And Compounds_water Ecotoxicity [CTUe]</t>
  </si>
  <si>
    <t>Cr And Compounds_water Ecotoxicity [CTUe]</t>
  </si>
  <si>
    <t>Pm10_water Ecotoxicity [CTUe]</t>
  </si>
  <si>
    <t>Cu And Compounds_water Ecotoxicity [CTUe]</t>
  </si>
  <si>
    <t>Cyanides_water Ecotoxicity [CTUe]</t>
  </si>
  <si>
    <t>Np/Npes_water Ecotoxicity [CTUe]</t>
  </si>
  <si>
    <t>Pcdd+Pcdf (Dioxins+Furans)_water Ecotoxicity [CTUe]</t>
  </si>
  <si>
    <t>Fluorine And Inorganic Compounds_water Ecotoxicity [CTUe]</t>
  </si>
  <si>
    <t>Pb And Compounds_water Ecotoxicity [CTUe]</t>
  </si>
  <si>
    <t>Hg And Compounds_water Ecotoxicity [CTUe]</t>
  </si>
  <si>
    <t>Ni And Compounds_water Ecotoxicity [CTUe]</t>
  </si>
  <si>
    <t>Organotin - Compounds_water Ecotoxicity [CTUe]</t>
  </si>
  <si>
    <t>Polycyclic Aromatic Hydrocarbons_water Ecotoxicity [CTUe]</t>
  </si>
  <si>
    <t>Zn And Compounds_water Ecotoxicity [CTUe]</t>
  </si>
  <si>
    <t>Cfcs_water Ecotoxicity [CTUe]</t>
  </si>
  <si>
    <t>Halons_water Ecotoxicity [CTUe]</t>
  </si>
  <si>
    <t>Hcfcs_water Ecotoxicity [CTUe]</t>
  </si>
  <si>
    <t>Hfcs_water Ecotoxicity [CTUe]</t>
  </si>
  <si>
    <t>Chlorides_water Ecotoxicity [CTUe]</t>
  </si>
  <si>
    <t>Fluorides_water Ecotoxicity [CTUe]</t>
  </si>
  <si>
    <t>Halogenated Organic Compounds_water Ecotoxicity [CTUe]</t>
  </si>
  <si>
    <t>Total - Nitrogen_water Ecotoxicity [CTUe]</t>
  </si>
  <si>
    <t>Nmvoc_water Ecotoxicity [CTUe]</t>
  </si>
  <si>
    <t>Nox_water Ecotoxicity [CTUe]</t>
  </si>
  <si>
    <t>Total - Phosphorus_water Ecotoxicity [CTUe]</t>
  </si>
  <si>
    <t>Chlorine And Inorganic Compounds_water Ecotoxicity [CTUe]</t>
  </si>
  <si>
    <t>Total Organic Carbon (Toc)_water Ecotoxicity [CTUe]</t>
  </si>
  <si>
    <t>Pfcs_water Ecotoxicity [CTUe]</t>
  </si>
  <si>
    <t>Tributyltin And Compounds_water Ecotoxicity [CTUe]</t>
  </si>
  <si>
    <t>Triphenyltin And Compounds_water Ecotoxicity [CTUe]</t>
  </si>
  <si>
    <t>CO2 - combustion - air Ecotoxicity [CTUe]</t>
  </si>
  <si>
    <t>CH4 - combustion - air Ecotoxicity [CTUe]</t>
  </si>
  <si>
    <t>N2O - combustion - air Ecotoxicity [CTUe]</t>
  </si>
  <si>
    <t>SOx - combustion - air Ecotoxicity [CTUe]</t>
  </si>
  <si>
    <t>NOx - combustion - air Ecotoxicity [CTUe]</t>
  </si>
  <si>
    <t>NH3 - combustion - air Ecotoxicity [CTUe]</t>
  </si>
  <si>
    <t>CO - combustion - air Ecotoxicity [CTUe]</t>
  </si>
  <si>
    <t>Benzo(a)pyrene - combustion - air Ecotoxicity [CTUe]</t>
  </si>
  <si>
    <t>Benzo(b)fluoranthene - combustion - air Ecotoxicity [CTUe]</t>
  </si>
  <si>
    <t>Benzo(k)fluoranthene - combustion - air Ecotoxicity [CTUe]</t>
  </si>
  <si>
    <t>Indeno(1,2,3-cd)pyrene - combustion - air Ecotoxicity [CTUe]</t>
  </si>
  <si>
    <t>PCBs - combustion - air Ecotoxicity [CTUe]</t>
  </si>
  <si>
    <t>PCDD_F - combustion - air Ecotoxicity [CTUe]</t>
  </si>
  <si>
    <t>HCB - combustion - air Ecotoxicity [CTUe]</t>
  </si>
  <si>
    <t>NMVOC - combustion - air Ecotoxicity [CTUe]</t>
  </si>
  <si>
    <t>PM10 - combustion - air Ecotoxicity [CTUe]</t>
  </si>
  <si>
    <t>PM2.5 - combustion - air Ecotoxicity [CTUe]</t>
  </si>
  <si>
    <t>TSP - combustion - air Ecotoxicity [CTUe]</t>
  </si>
  <si>
    <t>As - combustion - air Ecotoxicity [CTUe]</t>
  </si>
  <si>
    <t>Cd - combustion - air Ecotoxicity [CTUe]</t>
  </si>
  <si>
    <t>Cr - combustion - air Ecotoxicity [CTUe]</t>
  </si>
  <si>
    <t>Cu - combustion - air Ecotoxicity [CTUe]</t>
  </si>
  <si>
    <t>Hg - combustion - air Ecotoxicity [CTUe]</t>
  </si>
  <si>
    <t>Ni - combustion - air Ecotoxicity [CTUe]</t>
  </si>
  <si>
    <t>Pb - combustion - air Ecotoxicity [CTUe]</t>
  </si>
  <si>
    <t>Se - combustion - air Ecotoxicity [CTUe]</t>
  </si>
  <si>
    <t>Zn - combustion - air Ecotoxicity [CTUe]</t>
  </si>
  <si>
    <t>As - non combustion - Agglomeration plant - pellets - air Ecotoxicity [CTUe]</t>
  </si>
  <si>
    <t>As - non combustion - Agglomeration plant - sinter - air Ecotoxicity [CTUe]</t>
  </si>
  <si>
    <t>As - non combustion - Glass production - air Ecotoxicity [CTUe]</t>
  </si>
  <si>
    <t>As - non combustion - Production of coke oven coke - air Ecotoxicity [CTUe]</t>
  </si>
  <si>
    <t>As - non combustion - Production of gascoke - air Ecotoxicity [CTUe]</t>
  </si>
  <si>
    <t>As - non combustion - Steel production: basic oxygen furnace - air Ecotoxicity [CTUe]</t>
  </si>
  <si>
    <t>As - non combustion - Steel production: electric arc furnace - air Ecotoxicity [CTUe]</t>
  </si>
  <si>
    <t>As - non combustion - Steel production: open hearth furnace - air Ecotoxicity [CTUe]</t>
  </si>
  <si>
    <t>B(a)P - non combustion - Primary aluminium production - air Ecotoxicity [CTUe]</t>
  </si>
  <si>
    <t>B(a)P - non combustion - Production of coke oven coke - air Ecotoxicity [CTUe]</t>
  </si>
  <si>
    <t>B(a)P - non combustion - Production of gascoke - air Ecotoxicity [CTUe]</t>
  </si>
  <si>
    <t>B(b)F - non combustion - Primary aluminium production - air Ecotoxicity [CTUe]</t>
  </si>
  <si>
    <t>B(b)F - non combustion - Production of coke oven coke - air Ecotoxicity [CTUe]</t>
  </si>
  <si>
    <t>B(b)F - non combustion - Production of gascoke - air Ecotoxicity [CTUe]</t>
  </si>
  <si>
    <t>B(k)F - non combustion - Primary aluminium production - air Ecotoxicity [CTUe]</t>
  </si>
  <si>
    <t>B(k)F - non combustion - Production of coke oven coke - air Ecotoxicity [CTUe]</t>
  </si>
  <si>
    <t>B(k)F - non combustion - Production of gascoke - air Ecotoxicity [CTUe]</t>
  </si>
  <si>
    <t>CH4 - non combustion - Extraction/production of (natural) gas - air Ecotoxicity [CTUe]</t>
  </si>
  <si>
    <t>CH4 - non combustion - Extraction/production of crude oil - air Ecotoxicity [CTUe]</t>
  </si>
  <si>
    <t>CH4 - non combustion - Mining of antracite - air Ecotoxicity [CTUe]</t>
  </si>
  <si>
    <t>CH4 - non combustion - Mining of bituminous coal - air Ecotoxicity [CTUe]</t>
  </si>
  <si>
    <t>CH4 - non combustion - Mining of coking coal - air Ecotoxicity [CTUe]</t>
  </si>
  <si>
    <t>CH4 - non combustion - Mining of lignite (brown coal) - air Ecotoxicity [CTUe]</t>
  </si>
  <si>
    <t>CH4 - non combustion - Mining of sub-bituminous coal - air Ecotoxicity [CTUe]</t>
  </si>
  <si>
    <t>CH4 - non combustion - Oil refinery - air Ecotoxicity [CTUe]</t>
  </si>
  <si>
    <t>CO - non combustion - Agglomeration plant - sinter - air Ecotoxicity [CTUe]</t>
  </si>
  <si>
    <t>CO - non combustion - Bricks production - air Ecotoxicity [CTUe]</t>
  </si>
  <si>
    <t>CO - non combustion - Carbon black production - air Ecotoxicity [CTUe]</t>
  </si>
  <si>
    <t>CO - non combustion - Cement production - air Ecotoxicity [CTUe]</t>
  </si>
  <si>
    <t>CO - non combustion - Chemical wood pulp, dissolving grades - air Ecotoxicity [CTUe]</t>
  </si>
  <si>
    <t>CO - non combustion - Chemical wood pulp, soda and sulphate, other than dissolving grades - air Ecotoxicity [CTUe]</t>
  </si>
  <si>
    <t>CO - non combustion - Chemical wood pulp, sulphite, other than dissolving grades - air Ecotoxicity [CTUe]</t>
  </si>
  <si>
    <t>CO - non combustion - Glass production - air Ecotoxicity [CTUe]</t>
  </si>
  <si>
    <t>CO - non combustion - Lime production - air Ecotoxicity [CTUe]</t>
  </si>
  <si>
    <t>CO - non combustion - Oil refinery - air Ecotoxicity [CTUe]</t>
  </si>
  <si>
    <t>CO - non combustion - Pig iron production, blast furnace - air Ecotoxicity [CTUe]</t>
  </si>
  <si>
    <t>CO - non combustion - Primary aluminium production - air Ecotoxicity [CTUe]</t>
  </si>
  <si>
    <t>CO - non combustion - Production of coke oven coke - air Ecotoxicity [CTUe]</t>
  </si>
  <si>
    <t>CO - non combustion - Production of gascoke - air Ecotoxicity [CTUe]</t>
  </si>
  <si>
    <t>CO - non combustion - Semi-chemical wood pulp, pulp of fibers other than wood - air Ecotoxicity [CTUe]</t>
  </si>
  <si>
    <t>CO - non combustion - Steel production: basic oxygen furnace - air Ecotoxicity [CTUe]</t>
  </si>
  <si>
    <t>CO - non combustion - Steel production: electric arc furnace - air Ecotoxicity [CTUe]</t>
  </si>
  <si>
    <t>CO2 - non combustion - Cement production - air Ecotoxicity [CTUe]</t>
  </si>
  <si>
    <t>CO2 - non combustion - Lime production - air Ecotoxicity [CTUe]</t>
  </si>
  <si>
    <t>Cd - non combustion - Agglomeration plant - pellets - air Ecotoxicity [CTUe]</t>
  </si>
  <si>
    <t>Cd - non combustion - Agglomeration plant - sinter - air Ecotoxicity [CTUe]</t>
  </si>
  <si>
    <t>Cd - non combustion - Glass production - air Ecotoxicity [CTUe]</t>
  </si>
  <si>
    <t>Cd - non combustion - Nickel, unwrought - air Ecotoxicity [CTUe]</t>
  </si>
  <si>
    <t>Cd - non combustion - Production of coke oven coke - air Ecotoxicity [CTUe]</t>
  </si>
  <si>
    <t>Cd - non combustion - Production of gascoke - air Ecotoxicity [CTUe]</t>
  </si>
  <si>
    <t>Cd - non combustion - Refined copper; unwrought, not alloyed - air Ecotoxicity [CTUe]</t>
  </si>
  <si>
    <t>Cd - non combustion - Refined lead, unwrought - air Ecotoxicity [CTUe]</t>
  </si>
  <si>
    <t>Cd - non combustion - Steel production: basic oxygen furnace - air Ecotoxicity [CTUe]</t>
  </si>
  <si>
    <t>Cd - non combustion - Steel production: electric arc furnace - air Ecotoxicity [CTUe]</t>
  </si>
  <si>
    <t>Cd - non combustion - Steel production: open hearth furnace - air Ecotoxicity [CTUe]</t>
  </si>
  <si>
    <t>Cd - non combustion - Unrefined copper; copper anodes for electrolytic refining - air Ecotoxicity [CTUe]</t>
  </si>
  <si>
    <t>Cd - non combustion - Zinc, unwrought, not alloyed - air Ecotoxicity [CTUe]</t>
  </si>
  <si>
    <t>Cr - non combustion - Agglomeration plant - pellets - air Ecotoxicity [CTUe]</t>
  </si>
  <si>
    <t>Cr - non combustion - Agglomeration plant - sinter - air Ecotoxicity [CTUe]</t>
  </si>
  <si>
    <t>Cr - non combustion - Glass production - air Ecotoxicity [CTUe]</t>
  </si>
  <si>
    <t>Cr - non combustion - Pig iron production, blast furnace - air Ecotoxicity [CTUe]</t>
  </si>
  <si>
    <t>Cr - non combustion - Steel production: basic oxygen furnace - air Ecotoxicity [CTUe]</t>
  </si>
  <si>
    <t>Cr - non combustion - Steel production: electric arc furnace - air Ecotoxicity [CTUe]</t>
  </si>
  <si>
    <t>Cr - non combustion - Steel production: open hearth furnace - air Ecotoxicity [CTUe]</t>
  </si>
  <si>
    <t>Cu - non combustion - Agglomeration plant - pellets - air Ecotoxicity [CTUe]</t>
  </si>
  <si>
    <t>Cu - non combustion - Agglomeration plant - sinter - air Ecotoxicity [CTUe]</t>
  </si>
  <si>
    <t>Cu - non combustion - Glass production - air Ecotoxicity [CTUe]</t>
  </si>
  <si>
    <t>Cu - non combustion - Pig iron production, blast furnace - air Ecotoxicity [CTUe]</t>
  </si>
  <si>
    <t>Cu - non combustion - Steel production: basic oxygen furnace - air Ecotoxicity [CTUe]</t>
  </si>
  <si>
    <t>Cu - non combustion - Steel production: electric arc furnace - air Ecotoxicity [CTUe]</t>
  </si>
  <si>
    <t>Cu - non combustion - Steel production: open hearth furnace - air Ecotoxicity [CTUe]</t>
  </si>
  <si>
    <t>HCB - non combustion - Agglomeration plant - pellets - air Ecotoxicity [CTUe]</t>
  </si>
  <si>
    <t>HCB - non combustion - Agglomeration plant - sinter - air Ecotoxicity [CTUe]</t>
  </si>
  <si>
    <t>Hg - non combustion - Agglomeration plant - pellets - air Ecotoxicity [CTUe]</t>
  </si>
  <si>
    <t>Hg - non combustion - Agglomeration plant - sinter - air Ecotoxicity [CTUe]</t>
  </si>
  <si>
    <t>Hg - non combustion - Glass production - air Ecotoxicity [CTUe]</t>
  </si>
  <si>
    <t>Hg - non combustion - Nickel, unwrought - air Ecotoxicity [CTUe]</t>
  </si>
  <si>
    <t>Hg - non combustion - Pig iron production, blast furnace - air Ecotoxicity [CTUe]</t>
  </si>
  <si>
    <t>Hg - non combustion - Production of coke oven coke - air Ecotoxicity [CTUe]</t>
  </si>
  <si>
    <t>Hg - non combustion - Production of gascoke - air Ecotoxicity [CTUe]</t>
  </si>
  <si>
    <t>Hg - non combustion - Refined copper; unwrought, not alloyed - air Ecotoxicity [CTUe]</t>
  </si>
  <si>
    <t>Hg - non combustion - Refined lead, unwrought - air Ecotoxicity [CTUe]</t>
  </si>
  <si>
    <t>HCB - non combustion - Secondary aluminium production - air Ecotoxicity [CTUe]</t>
  </si>
  <si>
    <t>Hg - non combustion - Steel production: basic oxygen furnace - air Ecotoxicity [CTUe]</t>
  </si>
  <si>
    <t>Hg - non combustion - Steel production: electric arc furnace - air Ecotoxicity [CTUe]</t>
  </si>
  <si>
    <t>Hg - non combustion - Unrefined copper; copper anodes for electrolytic refining - air Ecotoxicity [CTUe]</t>
  </si>
  <si>
    <t>Hg - non combustion - Zinc, unwrought, not alloyed - air Ecotoxicity [CTUe]</t>
  </si>
  <si>
    <t>Indeno - non combustion - Primary aluminium production - air Ecotoxicity [CTUe]</t>
  </si>
  <si>
    <t>Indeno - non combustion - Production of coke oven coke - air Ecotoxicity [CTUe]</t>
  </si>
  <si>
    <t>Indeno - non combustion - Production of gascoke - air Ecotoxicity [CTUe]</t>
  </si>
  <si>
    <t>NH3 - non combustion - N- fertilizer production - air Ecotoxicity [CTUe]</t>
  </si>
  <si>
    <t>NMVOC - non combustion - Beef and veal - air Ecotoxicity [CTUe]</t>
  </si>
  <si>
    <t>NMVOC - non combustion - Coil coating (coating of aluminum and steel) - air Ecotoxicity [CTUe]</t>
  </si>
  <si>
    <t>NMVOC - non combustion - Decorative paint applicatoin - air Ecotoxicity [CTUe]</t>
  </si>
  <si>
    <t>NMVOC - non combustion - Degreasing - air Ecotoxicity [CTUe]</t>
  </si>
  <si>
    <t>NMVOC - non combustion - Diesel distribution - transport and depots (used in mobile sources) - air Ecotoxicity [CTUe]</t>
  </si>
  <si>
    <t>NMVOC - non combustion - Diesel distribution - transport and depots (used in stationary sources) - air Ecotoxicity [CTUe]</t>
  </si>
  <si>
    <t>NMVOC - non combustion - Dry cleaning - air Ecotoxicity [CTUe]</t>
  </si>
  <si>
    <t>NMVOC - non combustion - Extraction, proc. and distribution of gaseous fuels - air Ecotoxicity [CTUe]</t>
  </si>
  <si>
    <t>NMVOC - non combustion - Extraction, proc. and distribution of liquid fuels - air Ecotoxicity [CTUe]</t>
  </si>
  <si>
    <t>NMVOC - non combustion - Extraction/production of (natural) gas - air Ecotoxicity [CTUe]</t>
  </si>
  <si>
    <t>NMVOC - non combustion - Extraction/production of crude oil - air Ecotoxicity [CTUe]</t>
  </si>
  <si>
    <t>NMVOC - non combustion - Fat, edible and non-edible oil extraction - air Ecotoxicity [CTUe]</t>
  </si>
  <si>
    <t>NMVOC - non combustion - Fish, dried, salted or in brine; smoked fish; edible fish meal - air Ecotoxicity [CTUe]</t>
  </si>
  <si>
    <t>NMVOC - non combustion - Fish, fish fillets, other fish meat and fish livers and roes, frozen - air Ecotoxicity [CTUe]</t>
  </si>
  <si>
    <t>NMVOC - non combustion - Fish, otherwise prepared or preserved; caviar - air Ecotoxicity [CTUe]</t>
  </si>
  <si>
    <t>NMVOC - non combustion - Flexography and rotogravure in packaging - air Ecotoxicity [CTUe]</t>
  </si>
  <si>
    <t>NMVOC - non combustion - Gasoline distribution - service stations - air Ecotoxicity [CTUe]</t>
  </si>
  <si>
    <t>NMVOC - non combustion - Gasoline distribution - transport and depots (used in mobile sources) - air Ecotoxicity [CTUe]</t>
  </si>
  <si>
    <t>NMVOC - non combustion - Gasoline distribution - transport and depots (used in stationary sources) - air Ecotoxicity [CTUe]</t>
  </si>
  <si>
    <t>NMVOC - non combustion - Industrial application of adhesives (use of high performance solvent based adhesives) - air Ecotoxicity [CTUe]</t>
  </si>
  <si>
    <t>NMVOC - non combustion - Industrial application of adhesives (use of traditional solvent based adhesives) - air Ecotoxicity [CTUe]</t>
  </si>
  <si>
    <t>NMVOC - non combustion - Industrial paint application, general industry (continuous processes) - air Ecotoxicity [CTUe]</t>
  </si>
  <si>
    <t>NMVOC - non combustion - Industrial paint application, general industry (plastic parts) - air Ecotoxicity [CTUe]</t>
  </si>
  <si>
    <t>NMVOC - non combustion - Industrial paint application, general industry - air Ecotoxicity [CTUe]</t>
  </si>
  <si>
    <t>NMVOC - non combustion - Inorganic chemical industry, fertilizers and other - air Ecotoxicity [CTUe]</t>
  </si>
  <si>
    <t>NMVOC - non combustion - Leather coating - air Ecotoxicity [CTUe]</t>
  </si>
  <si>
    <t>NMVOC - non combustion - Manufacture of automobiles - air Ecotoxicity [CTUe]</t>
  </si>
  <si>
    <t>NMVOC - non combustion - Mutton and lamb - air Ecotoxicity [CTUe]</t>
  </si>
  <si>
    <t>NMVOC - non combustion - Oil refinery - air Ecotoxicity [CTUe]</t>
  </si>
  <si>
    <t>NMVOC - non combustion - Organic chemical industry - downstream units - air Ecotoxicity [CTUe]</t>
  </si>
  <si>
    <t>NMVOC - non combustion - Organic chemical industry, storage - air Ecotoxicity [CTUe]</t>
  </si>
  <si>
    <t>NMVOC - non combustion - Other industrial use of solvents - air Ecotoxicity [CTUe]</t>
  </si>
  <si>
    <t>NMVOC - non combustion - Pharmaceutical industry - air Ecotoxicity [CTUe]</t>
  </si>
  <si>
    <t>NMVOC - non combustion - Polystyrene processing - air Ecotoxicity [CTUe]</t>
  </si>
  <si>
    <t>NMVOC - non combustion - Polyvinylchloride produceduction by suspension process - air Ecotoxicity [CTUe]</t>
  </si>
  <si>
    <t>NMVOC - non combustion - Pork - air Ecotoxicity [CTUe]</t>
  </si>
  <si>
    <t>NMVOC - non combustion - Poultry, dressed - air Ecotoxicity [CTUe]</t>
  </si>
  <si>
    <t>NMVOC - non combustion - Printing, offset - air Ecotoxicity [CTUe]</t>
  </si>
  <si>
    <t>NMVOC - non combustion - Products incorporating solvents - air Ecotoxicity [CTUe]</t>
  </si>
  <si>
    <t>NMVOC - non combustion - Raw sugar - air Ecotoxicity [CTUe]</t>
  </si>
  <si>
    <t>NMVOC - non combustion - Rotogravure in publication - air Ecotoxicity [CTUe]</t>
  </si>
  <si>
    <t>NMVOC - non combustion - Screen printing - air Ecotoxicity [CTUe]</t>
  </si>
  <si>
    <t>NMVOC - non combustion - Steam cracking (ethylene and propylene production) - air Ecotoxicity [CTUe]</t>
  </si>
  <si>
    <t>NMVOC - non combustion - Synthetic rubber - air Ecotoxicity [CTUe]</t>
  </si>
  <si>
    <t>NMVOC - non combustion - Tyre production - air Ecotoxicity [CTUe]</t>
  </si>
  <si>
    <t>NMVOC - non combustion - Vehicle refinishing - air Ecotoxicity [CTUe]</t>
  </si>
  <si>
    <t>NMVOC - non combustion - Wire coating - air Ecotoxicity [CTUe]</t>
  </si>
  <si>
    <t>NOx - non combustion - Agglomeration plant - pellets - air Ecotoxicity [CTUe]</t>
  </si>
  <si>
    <t>NOx - non combustion - Agglomeration plant - sinter - air Ecotoxicity [CTUe]</t>
  </si>
  <si>
    <t>NOx - non combustion - Bricks production - air Ecotoxicity [CTUe]</t>
  </si>
  <si>
    <t>NOx - non combustion - Cement production - air Ecotoxicity [CTUe]</t>
  </si>
  <si>
    <t>NOx - non combustion - Chemical wood pulp, dissolving grades - air Ecotoxicity [CTUe]</t>
  </si>
  <si>
    <t>NOx - non combustion - Chemical wood pulp, soda and sulphate, other than dissolving grades - air Ecotoxicity [CTUe]</t>
  </si>
  <si>
    <t>NOx - non combustion - Chemical wood pulp, sulphite, other than dissolving grades - air Ecotoxicity [CTUe]</t>
  </si>
  <si>
    <t>NOx - non combustion - Glass production - air Ecotoxicity [CTUe]</t>
  </si>
  <si>
    <t>NOx - non combustion - Lime production - air Ecotoxicity [CTUe]</t>
  </si>
  <si>
    <t>NOx - non combustion - Nickel, unwrought - air Ecotoxicity [CTUe]</t>
  </si>
  <si>
    <t>NOx - non combustion - Oil refinery - air Ecotoxicity [CTUe]</t>
  </si>
  <si>
    <t>NOx - non combustion - Pig iron production, blast furnace - air Ecotoxicity [CTUe]</t>
  </si>
  <si>
    <t>NOx - non combustion - Production of coke oven coke - air Ecotoxicity [CTUe]</t>
  </si>
  <si>
    <t>NOx - non combustion - Production of gascoke - air Ecotoxicity [CTUe]</t>
  </si>
  <si>
    <t>NOx - non combustion - Refined copper; unwrought, not alloyed - air Ecotoxicity [CTUe]</t>
  </si>
  <si>
    <t>NOx - non combustion - Refined lead, unwrought - air Ecotoxicity [CTUe]</t>
  </si>
  <si>
    <t>NOx - non combustion - Semi-chemical wood pulp, pulp of fibers other than wood - air Ecotoxicity [CTUe]</t>
  </si>
  <si>
    <t>NOx - non combustion - Steel production: basic oxygen furnace - air Ecotoxicity [CTUe]</t>
  </si>
  <si>
    <t>NOx - non combustion - Steel production: electric arc furnace - air Ecotoxicity [CTUe]</t>
  </si>
  <si>
    <t>NOx - non combustion - Sulphuric acid production - air Ecotoxicity [CTUe]</t>
  </si>
  <si>
    <t>NOx - non combustion - Unrefined copper; copper anodes for electrolytic refining - air Ecotoxicity [CTUe]</t>
  </si>
  <si>
    <t>NOx - non combustion - Zinc, unwrought, not alloyed - air Ecotoxicity [CTUe]</t>
  </si>
  <si>
    <t>Ni - non combustion - Agglomeration plant - pellets - air Ecotoxicity [CTUe]</t>
  </si>
  <si>
    <t>Ni - non combustion - Agglomeration plant - sinter - air Ecotoxicity [CTUe]</t>
  </si>
  <si>
    <t>Ni - non combustion - Glass production - air Ecotoxicity [CTUe]</t>
  </si>
  <si>
    <t>Ni - non combustion - Production of coke oven coke - air Ecotoxicity [CTUe]</t>
  </si>
  <si>
    <t>Ni - non combustion - Production of gascoke - air Ecotoxicity [CTUe]</t>
  </si>
  <si>
    <t>Ni - non combustion - Steel production: basic oxygen furnace - air Ecotoxicity [CTUe]</t>
  </si>
  <si>
    <t>Ni - non combustion - Steel production: electric arc furnace - air Ecotoxicity [CTUe]</t>
  </si>
  <si>
    <t>Ni - non combustion - Steel production: open hearth furnace - air Ecotoxicity [CTUe]</t>
  </si>
  <si>
    <t>PAH - non combustion - Agglomeration plant - pellets - air Ecotoxicity [CTUe]</t>
  </si>
  <si>
    <t>PAH - non combustion - Agglomeration plant - sinter - air Ecotoxicity [CTUe]</t>
  </si>
  <si>
    <t>PAH - non combustion - Pig iron production, blast furnace - air Ecotoxicity [CTUe]</t>
  </si>
  <si>
    <t>PAH - non combustion - Production of coke oven coke - air Ecotoxicity [CTUe]</t>
  </si>
  <si>
    <t>PAH - non combustion - Production of gascoke - air Ecotoxicity [CTUe]</t>
  </si>
  <si>
    <t>PAH - non combustion - Steel production: basic oxygen furnace - air Ecotoxicity [CTUe]</t>
  </si>
  <si>
    <t>PAH - non combustion - Steel production: electric arc furnace - air Ecotoxicity [CTUe]</t>
  </si>
  <si>
    <t>PCB - non combustion - Agglomeration plant - pellets - air Ecotoxicity [CTUe]</t>
  </si>
  <si>
    <t>PCB - non combustion - Agglomeration plant - sinter - air Ecotoxicity [CTUe]</t>
  </si>
  <si>
    <t>PCB - non combustion - Pig iron production, blast furnace - air Ecotoxicity [CTUe]</t>
  </si>
  <si>
    <t>PCB - non combustion - Steel production: basic oxygen furnace - air Ecotoxicity [CTUe]</t>
  </si>
  <si>
    <t>PCB - non combustion - Steel production: electric arc furnace - air Ecotoxicity [CTUe]</t>
  </si>
  <si>
    <t>PCDD/F - non combustion - Agglomeration plant - pellets - air Ecotoxicity [CTUe]</t>
  </si>
  <si>
    <t>PCDD/F - non combustion - Agglomeration plant - sinter - air Ecotoxicity [CTUe]</t>
  </si>
  <si>
    <t>PCDD/F - non combustion - Pig iron production, blast furnace - air Ecotoxicity [CTUe]</t>
  </si>
  <si>
    <t>PCDD/F - non combustion - Secondary aluminium production - air Ecotoxicity [CTUe]</t>
  </si>
  <si>
    <t>PCDD/F - non combustion - Steel production: basic oxygen furnace - air Ecotoxicity [CTUe]</t>
  </si>
  <si>
    <t>PCDD/F - non combustion - Steel production: electric arc furnace - air Ecotoxicity [CTUe]</t>
  </si>
  <si>
    <t>PM10 - non combustion - Agglomeration plant - pellets - air Ecotoxicity [CTUe]</t>
  </si>
  <si>
    <t>PM10 - non combustion - Agglomeration plant - sinter - air Ecotoxicity [CTUe]</t>
  </si>
  <si>
    <t>PM10 - non combustion - Aluminium ores and concentrates (Bauxite) - air Ecotoxicity [CTUe]</t>
  </si>
  <si>
    <t>PM10 - non combustion - Bricks production - air Ecotoxicity [CTUe]</t>
  </si>
  <si>
    <t>PM10 - non combustion - Briquettes production - air Ecotoxicity [CTUe]</t>
  </si>
  <si>
    <t>PM10 - non combustion - Carbon black production - air Ecotoxicity [CTUe]</t>
  </si>
  <si>
    <t>PM10 - non combustion - Cast iron production (grey iron foundries) - air Ecotoxicity [CTUe]</t>
  </si>
  <si>
    <t>PM10 - non combustion - Cement production - air Ecotoxicity [CTUe]</t>
  </si>
  <si>
    <t>PM10 - non combustion - Chemical wood pulp, dissolving grades - air Ecotoxicity [CTUe]</t>
  </si>
  <si>
    <t>PM10 - non combustion - Chemical wood pulp, soda and sulphate, other than dissolving grades - air Ecotoxicity [CTUe]</t>
  </si>
  <si>
    <t>PM10 - non combustion - Chemical wood pulp, sulphite, other than dissolving grades - air Ecotoxicity [CTUe]</t>
  </si>
  <si>
    <t>PM10 - non combustion - Chromium ores and concentrates - air Ecotoxicity [CTUe]</t>
  </si>
  <si>
    <t>PM10 - non combustion - Copper ores and concentrates - air Ecotoxicity [CTUe]</t>
  </si>
  <si>
    <t>PM10 - non combustion - Fertilizer production (N-fertilizer) - air Ecotoxicity [CTUe]</t>
  </si>
  <si>
    <t>PM10 - non combustion - Glass production - air Ecotoxicity [CTUe]</t>
  </si>
  <si>
    <t>PM10 - non combustion - Gold ores and concentrates - air Ecotoxicity [CTUe]</t>
  </si>
  <si>
    <t>PM10 - non combustion - Iron ores and concentrates - air Ecotoxicity [CTUe]</t>
  </si>
  <si>
    <t>PM10 - non combustion - Lead ores and concentrates - air Ecotoxicity [CTUe]</t>
  </si>
  <si>
    <t>PM10 - non combustion - Lime production - air Ecotoxicity [CTUe]</t>
  </si>
  <si>
    <t>PM10 - non combustion - Mining of antracite - air Ecotoxicity [CTUe]</t>
  </si>
  <si>
    <t>PM10 - non combustion - Mining of bituminous coal - air Ecotoxicity [CTUe]</t>
  </si>
  <si>
    <t>PM10 - non combustion - Mining of coking coal - air Ecotoxicity [CTUe]</t>
  </si>
  <si>
    <t>PM10 - non combustion - Mining of lignite (brown coal) - air Ecotoxicity [CTUe]</t>
  </si>
  <si>
    <t>PM10 - non combustion - Mining of sub-bituminous coal - air Ecotoxicity [CTUe]</t>
  </si>
  <si>
    <t>PM10 - non combustion - Molybdenum ores and concentrates - air Ecotoxicity [CTUe]</t>
  </si>
  <si>
    <t>PM10 - non combustion - N- fertilizer production - air Ecotoxicity [CTUe]</t>
  </si>
  <si>
    <t>PM10 - non combustion - Nickel ores and concentrates - air Ecotoxicity [CTUe]</t>
  </si>
  <si>
    <t>PM10 - non combustion - Nickel, unwrought - air Ecotoxicity [CTUe]</t>
  </si>
  <si>
    <t>PM10 - non combustion - Oil refinery - air Ecotoxicity [CTUe]</t>
  </si>
  <si>
    <t>PM10 - non combustion - Pig iron production, blast furnace - air Ecotoxicity [CTUe]</t>
  </si>
  <si>
    <t>PM10 - non combustion - Platinum ores and concentrates - air Ecotoxicity [CTUe]</t>
  </si>
  <si>
    <t>PM10 - non combustion - Primary aluminium production - air Ecotoxicity [CTUe]</t>
  </si>
  <si>
    <t>PM10 - non combustion - Production of coke oven coke - air Ecotoxicity [CTUe]</t>
  </si>
  <si>
    <t>PM10 - non combustion - Production of gascoke - air Ecotoxicity [CTUe]</t>
  </si>
  <si>
    <t>PM10 - non combustion - Refined copper; unwrought, not alloyed - air Ecotoxicity [CTUe]</t>
  </si>
  <si>
    <t>PM10 - non combustion - Refined lead, unwrought - air Ecotoxicity [CTUe]</t>
  </si>
  <si>
    <t>PM10 - non combustion - Secondary aluminium production - air Ecotoxicity [CTUe]</t>
  </si>
  <si>
    <t>PM10 - non combustion - Semi-chemical wood pulp, pulp of fibers other than wood - air Ecotoxicity [CTUe]</t>
  </si>
  <si>
    <t>PM10 - non combustion - Silver ores and concentrates - air Ecotoxicity [CTUe]</t>
  </si>
  <si>
    <t>PM10 - non combustion - Steel production: basic oxygen furnace - air Ecotoxicity [CTUe]</t>
  </si>
  <si>
    <t>PM10 - non combustion - Steel production: electric arc furnace - air Ecotoxicity [CTUe]</t>
  </si>
  <si>
    <t>PM10 - non combustion - Steel production: open hearth furnace - air Ecotoxicity [CTUe]</t>
  </si>
  <si>
    <t>PM10 - non combustion - Tin ores and concentrates - air Ecotoxicity [CTUe]</t>
  </si>
  <si>
    <t>PM10 - non combustion - Unrefined copper; copper anodes for electrolytic refining - air Ecotoxicity [CTUe]</t>
  </si>
  <si>
    <t>PM10 - non combustion - Zinc ores and concentrates - air Ecotoxicity [CTUe]</t>
  </si>
  <si>
    <t>PM10 - non combustion - Zinc, unwrought, not alloyed - air Ecotoxicity [CTUe]</t>
  </si>
  <si>
    <t>PM2.5 - non combustion - Agglomeration plant - pellets - air Ecotoxicity [CTUe]</t>
  </si>
  <si>
    <t>PM2.5 - non combustion - Agglomeration plant - sinter - air Ecotoxicity [CTUe]</t>
  </si>
  <si>
    <t>PM2.5 - non combustion - Aluminium ores and concentrates (Bauxite) - air Ecotoxicity [CTUe]</t>
  </si>
  <si>
    <t>PM2.5 - non combustion - Bricks production - air Ecotoxicity [CTUe]</t>
  </si>
  <si>
    <t>PM2.5 - non combustion - Briquettes production - air Ecotoxicity [CTUe]</t>
  </si>
  <si>
    <t>PM2.5 - non combustion - Carbon black production - air Ecotoxicity [CTUe]</t>
  </si>
  <si>
    <t>PM2.5 - non combustion - Cast iron production (grey iron foundries) - air Ecotoxicity [CTUe]</t>
  </si>
  <si>
    <t>PM2.5 - non combustion - Cement production - air Ecotoxicity [CTUe]</t>
  </si>
  <si>
    <t>PM2.5 - non combustion - Chemical wood pulp, dissolving grades - air Ecotoxicity [CTUe]</t>
  </si>
  <si>
    <t>PM2.5 - non combustion - Chemical wood pulp, soda and sulphate, other than dissolving grades - air Ecotoxicity [CTUe]</t>
  </si>
  <si>
    <t>PM2.5 - non combustion - Chemical wood pulp, sulphite, other than dissolving grades - air Ecotoxicity [CTUe]</t>
  </si>
  <si>
    <t>PM2.5 - non combustion - Chromium ores and concentrates - air Ecotoxicity [CTUe]</t>
  </si>
  <si>
    <t>PM2.5 - non combustion - Copper ores and concentrates - air Ecotoxicity [CTUe]</t>
  </si>
  <si>
    <t>PM2.5 - non combustion - Fertilizer production (N-fertilizer) - air Ecotoxicity [CTUe]</t>
  </si>
  <si>
    <t>PM2.5 - non combustion - Glass production - air Ecotoxicity [CTUe]</t>
  </si>
  <si>
    <t>PM2.5 - non combustion - Gold ores and concentrates - air Ecotoxicity [CTUe]</t>
  </si>
  <si>
    <t>PM2.5 - non combustion - Iron ores and concentrates - air Ecotoxicity [CTUe]</t>
  </si>
  <si>
    <t>PM2.5 - non combustion - Lead ores and concentrates - air Ecotoxicity [CTUe]</t>
  </si>
  <si>
    <t>PM2.5 - non combustion - Lime production - air Ecotoxicity [CTUe]</t>
  </si>
  <si>
    <t>PM2.5 - non combustion - Mining of antracite - air Ecotoxicity [CTUe]</t>
  </si>
  <si>
    <t>PM2.5 - non combustion - Mining of bituminous coal - air Ecotoxicity [CTUe]</t>
  </si>
  <si>
    <t>PM2.5 - non combustion - Mining of coking coal - air Ecotoxicity [CTUe]</t>
  </si>
  <si>
    <t>PM2.5 - non combustion - Mining of lignite (brown coal) - air Ecotoxicity [CTUe]</t>
  </si>
  <si>
    <t>PM2.5 - non combustion - Mining of sub-bituminous coal - air Ecotoxicity [CTUe]</t>
  </si>
  <si>
    <t>PM2.5 - non combustion - Molybdenum ores and concentrates - air Ecotoxicity [CTUe]</t>
  </si>
  <si>
    <t>PM2.5 - non combustion - N- fertilizer production - air Ecotoxicity [CTUe]</t>
  </si>
  <si>
    <t>PM2.5 - non combustion - Nickel ores and concentrates - air Ecotoxicity [CTUe]</t>
  </si>
  <si>
    <t>PM2.5 - non combustion - Nickel, unwrought - air Ecotoxicity [CTUe]</t>
  </si>
  <si>
    <t>PM2.5 - non combustion - Oil refinery - air Ecotoxicity [CTUe]</t>
  </si>
  <si>
    <t>PM2.5 - non combustion - Pig iron production, blast furnace - air Ecotoxicity [CTUe]</t>
  </si>
  <si>
    <t>PM2.5 - non combustion - Platinum ores and concentrates - air Ecotoxicity [CTUe]</t>
  </si>
  <si>
    <t>PM2.5 - non combustion - Primary aluminium production - air Ecotoxicity [CTUe]</t>
  </si>
  <si>
    <t>PM2.5 - non combustion - Production of coke oven coke - air Ecotoxicity [CTUe]</t>
  </si>
  <si>
    <t>PM2.5 - non combustion - Production of gascoke - air Ecotoxicity [CTUe]</t>
  </si>
  <si>
    <t>PM2.5 - non combustion - Refined copper; unwrought, not alloyed - air Ecotoxicity [CTUe]</t>
  </si>
  <si>
    <t>PM2.5 - non combustion - Refined lead, unwrought - air Ecotoxicity [CTUe]</t>
  </si>
  <si>
    <t>PM2.5 - non combustion - Secondary aluminium production - air Ecotoxicity [CTUe]</t>
  </si>
  <si>
    <t>PM2.5 - non combustion - Semi-chemical wood pulp, pulp of fibers other than wood - air Ecotoxicity [CTUe]</t>
  </si>
  <si>
    <t>PM2.5 - non combustion - Silver ores and concentrates - air Ecotoxicity [CTUe]</t>
  </si>
  <si>
    <t>PM2.5 - non combustion - Steel production: basic oxygen furnace - air Ecotoxicity [CTUe]</t>
  </si>
  <si>
    <t>PM2.5 - non combustion - Steel production: electric arc furnace - air Ecotoxicity [CTUe]</t>
  </si>
  <si>
    <t>PM2.5 - non combustion - Steel production: open hearth furnace - air Ecotoxicity [CTUe]</t>
  </si>
  <si>
    <t>PM2.5 - non combustion - Tin ores and concentrates - air Ecotoxicity [CTUe]</t>
  </si>
  <si>
    <t>PM2.5 - non combustion - Unrefined copper; copper anodes for electrolytic refining - air Ecotoxicity [CTUe]</t>
  </si>
  <si>
    <t>PM2.5 - non combustion - Zinc ores and concentrates - air Ecotoxicity [CTUe]</t>
  </si>
  <si>
    <t>PM2.5 - non combustion - Zinc, unwrought, not alloyed - air Ecotoxicity [CTUe]</t>
  </si>
  <si>
    <t>Pb - non combustion - Agglomeration plant - pellets - air Ecotoxicity [CTUe]</t>
  </si>
  <si>
    <t>Pb - non combustion - Agglomeration plant - sinter - air Ecotoxicity [CTUe]</t>
  </si>
  <si>
    <t>Pb - non combustion - Glass production - air Ecotoxicity [CTUe]</t>
  </si>
  <si>
    <t>Pb - non combustion - Nickel, unwrought - air Ecotoxicity [CTUe]</t>
  </si>
  <si>
    <t>Pb - non combustion - Pig iron production, blast furnace - air Ecotoxicity [CTUe]</t>
  </si>
  <si>
    <t>Pb - non combustion - Production of coke oven coke - air Ecotoxicity [CTUe]</t>
  </si>
  <si>
    <t>Pb - non combustion - Production of gascoke - air Ecotoxicity [CTUe]</t>
  </si>
  <si>
    <t>Pb - non combustion - Refined copper; unwrought, not alloyed - air Ecotoxicity [CTUe]</t>
  </si>
  <si>
    <t>Pb - non combustion - Refined lead, unwrought - air Ecotoxicity [CTUe]</t>
  </si>
  <si>
    <t>Pb - non combustion - Steel production: basic oxygen furnace - air Ecotoxicity [CTUe]</t>
  </si>
  <si>
    <t>Pb - non combustion - Steel production: electric arc furnace - air Ecotoxicity [CTUe]</t>
  </si>
  <si>
    <t>Pb - non combustion - Steel production: open hearth furnace - air Ecotoxicity [CTUe]</t>
  </si>
  <si>
    <t>Pb - non combustion - Unrefined copper; copper anodes for electrolytic refining - air Ecotoxicity [CTUe]</t>
  </si>
  <si>
    <t>Pb - non combustion - Zinc, unwrought, not alloyed - air Ecotoxicity [CTUe]</t>
  </si>
  <si>
    <t>SOx - non combustion - Agglomeration plant - sinter - air Ecotoxicity [CTUe]</t>
  </si>
  <si>
    <t>SOx - non combustion - Bricks production - air Ecotoxicity [CTUe]</t>
  </si>
  <si>
    <t>SOx - non combustion - Cement production - air Ecotoxicity [CTUe]</t>
  </si>
  <si>
    <t>SOx - non combustion - Chemical wood pulp, dissolving grades - air Ecotoxicity [CTUe]</t>
  </si>
  <si>
    <t>SOx - non combustion - Chemical wood pulp, soda and sulphate, other than dissolving grades - air Ecotoxicity [CTUe]</t>
  </si>
  <si>
    <t>SOx - non combustion - Chemical wood pulp, sulphite, other than dissolving grades - air Ecotoxicity [CTUe]</t>
  </si>
  <si>
    <t>SOx - non combustion - Glass production - air Ecotoxicity [CTUe]</t>
  </si>
  <si>
    <t>SOx - non combustion - Lime production - air Ecotoxicity [CTUe]</t>
  </si>
  <si>
    <t>SOx - non combustion - Nickel, unwrought - air Ecotoxicity [CTUe]</t>
  </si>
  <si>
    <t>SOx - non combustion - Oil refinery - air Ecotoxicity [CTUe]</t>
  </si>
  <si>
    <t>SOx - non combustion - Pig iron production, blast furnace - air Ecotoxicity [CTUe]</t>
  </si>
  <si>
    <t>SOx - non combustion - Production of coke oven coke - air Ecotoxicity [CTUe]</t>
  </si>
  <si>
    <t>SOx - non combustion - Production of gascoke - air Ecotoxicity [CTUe]</t>
  </si>
  <si>
    <t>SOx - non combustion - Refined copper; unwrought, not alloyed - air Ecotoxicity [CTUe]</t>
  </si>
  <si>
    <t>SOx - non combustion - Refined lead, unwrought - air Ecotoxicity [CTUe]</t>
  </si>
  <si>
    <t>SOx - non combustion - Semi-chemical wood pulp, pulp of fibers other than wood - air Ecotoxicity [CTUe]</t>
  </si>
  <si>
    <t>SOx - non combustion - Sulphuric acid production - air Ecotoxicity [CTUe]</t>
  </si>
  <si>
    <t>SOx - non combustion - Unrefined copper; copper anodes for electrolytic refining - air Ecotoxicity [CTUe]</t>
  </si>
  <si>
    <t>SOx - non combustion - Zinc, unwrought, not alloyed - air Ecotoxicity [CTUe]</t>
  </si>
  <si>
    <t>Se - non combustion - Agglomeration plant - pellets - air Ecotoxicity [CTUe]</t>
  </si>
  <si>
    <t>Se - non combustion - Agglomeration plant - sinter - air Ecotoxicity [CTUe]</t>
  </si>
  <si>
    <t>Se - non combustion - Glass production - air Ecotoxicity [CTUe]</t>
  </si>
  <si>
    <t>Se - non combustion - Steel production: basic oxygen furnace - air Ecotoxicity [CTUe]</t>
  </si>
  <si>
    <t>TSP - non combustion - Agglomeration plant - pellets - air Ecotoxicity [CTUe]</t>
  </si>
  <si>
    <t>TSP - non combustion - Agglomeration plant - sinter - air Ecotoxicity [CTUe]</t>
  </si>
  <si>
    <t>TSP - non combustion - Aluminium ores and concentrates (Bauxite) - air Ecotoxicity [CTUe]</t>
  </si>
  <si>
    <t>TSP - non combustion - Bricks production - air Ecotoxicity [CTUe]</t>
  </si>
  <si>
    <t>TSP - non combustion - Briquettes production - air Ecotoxicity [CTUe]</t>
  </si>
  <si>
    <t>TSP - non combustion - Carbon black production - air Ecotoxicity [CTUe]</t>
  </si>
  <si>
    <t>TSP - non combustion - Cast iron production (grey iron foundries) - air Ecotoxicity [CTUe]</t>
  </si>
  <si>
    <t>TSP - non combustion - Cement production - air Ecotoxicity [CTUe]</t>
  </si>
  <si>
    <t>TSP - non combustion - Chemical wood pulp, dissolving grades - air Ecotoxicity [CTUe]</t>
  </si>
  <si>
    <t>TSP - non combustion - Chemical wood pulp, soda and sulphate, other than dissolving grades - air Ecotoxicity [CTUe]</t>
  </si>
  <si>
    <t>TSP - non combustion - Chemical wood pulp, sulphite, other than dissolving grades - air Ecotoxicity [CTUe]</t>
  </si>
  <si>
    <t>TSP - non combustion - Chromium ores and concentrates - air Ecotoxicity [CTUe]</t>
  </si>
  <si>
    <t>TSP - non combustion - Copper ores and concentrates - air Ecotoxicity [CTUe]</t>
  </si>
  <si>
    <t>TSP - non combustion - Fertilizer production (N-fertilizer) - air Ecotoxicity [CTUe]</t>
  </si>
  <si>
    <t>TSP - non combustion - Glass production - air Ecotoxicity [CTUe]</t>
  </si>
  <si>
    <t>TSP - non combustion - Gold ores and concentrates - air Ecotoxicity [CTUe]</t>
  </si>
  <si>
    <t>TSP - non combustion - Iron ores and concentrates - air Ecotoxicity [CTUe]</t>
  </si>
  <si>
    <t>TSP - non combustion - Lead ores and concentrates - air Ecotoxicity [CTUe]</t>
  </si>
  <si>
    <t>TSP - non combustion - Lime production - air Ecotoxicity [CTUe]</t>
  </si>
  <si>
    <t>TSP - non combustion - Mining of antracite - air Ecotoxicity [CTUe]</t>
  </si>
  <si>
    <t>TSP - non combustion - Mining of bituminous coal - air Ecotoxicity [CTUe]</t>
  </si>
  <si>
    <t>TSP - non combustion - Mining of coking coal - air Ecotoxicity [CTUe]</t>
  </si>
  <si>
    <t>TSP - non combustion - Mining of lignite (brown coal) - air Ecotoxicity [CTUe]</t>
  </si>
  <si>
    <t>TSP - non combustion - Mining of sub-bituminous coal - air Ecotoxicity [CTUe]</t>
  </si>
  <si>
    <t>TSP - non combustion - Molybdenum ores and concentrates - air Ecotoxicity [CTUe]</t>
  </si>
  <si>
    <t>TSP - non combustion - N- fertilizer production - air Ecotoxicity [CTUe]</t>
  </si>
  <si>
    <t>TSP - non combustion - Nickel ores and concentrates - air Ecotoxicity [CTUe]</t>
  </si>
  <si>
    <t>TSP - non combustion - Nickel, unwrought - air Ecotoxicity [CTUe]</t>
  </si>
  <si>
    <t>TSP - non combustion - Oil refinery - air Ecotoxicity [CTUe]</t>
  </si>
  <si>
    <t>TSP - non combustion - Pig iron production, blast furnace - air Ecotoxicity [CTUe]</t>
  </si>
  <si>
    <t>TSP - non combustion - Platinum ores and concentrates - air Ecotoxicity [CTUe]</t>
  </si>
  <si>
    <t>TSP - non combustion - Primary aluminium production - air Ecotoxicity [CTUe]</t>
  </si>
  <si>
    <t>TSP - non combustion - Production of coke oven coke - air Ecotoxicity [CTUe]</t>
  </si>
  <si>
    <t>TSP - non combustion - Production of gascoke - air Ecotoxicity [CTUe]</t>
  </si>
  <si>
    <t>TSP - non combustion - Refined copper; unwrought, not alloyed - air Ecotoxicity [CTUe]</t>
  </si>
  <si>
    <t>TSP - non combustion - Refined lead, unwrought - air Ecotoxicity [CTUe]</t>
  </si>
  <si>
    <t>TSP - non combustion - Secondary aluminium production - air Ecotoxicity [CTUe]</t>
  </si>
  <si>
    <t>TSP - non combustion - Semi-chemical wood pulp, pulp of fibers other than wood - air Ecotoxicity [CTUe]</t>
  </si>
  <si>
    <t>TSP - non combustion - Silver ores and concentrates - air Ecotoxicity [CTUe]</t>
  </si>
  <si>
    <t>TSP - non combustion - Steel production: basic oxygen furnace - air Ecotoxicity [CTUe]</t>
  </si>
  <si>
    <t>TSP - non combustion - Steel production: electric arc furnace - air Ecotoxicity [CTUe]</t>
  </si>
  <si>
    <t>TSP - non combustion - Steel production: open hearth furnace - air Ecotoxicity [CTUe]</t>
  </si>
  <si>
    <t>TSP - non combustion - Tin ores and concentrates - air Ecotoxicity [CTUe]</t>
  </si>
  <si>
    <t>TSP - non combustion - Unrefined copper; copper anodes for electrolytic refining - air Ecotoxicity [CTUe]</t>
  </si>
  <si>
    <t>TSP - non combustion - Zinc ores and concentrates - air Ecotoxicity [CTUe]</t>
  </si>
  <si>
    <t>TSP - non combustion - Zinc, unwrought, not alloyed - air Ecotoxicity [CTUe]</t>
  </si>
  <si>
    <t>Zn - non combustion - Agglomeration plant - pellets - air Ecotoxicity [CTUe]</t>
  </si>
  <si>
    <t>Zn - non combustion - Agglomeration plant - sinter - air Ecotoxicity [CTUe]</t>
  </si>
  <si>
    <t>Zn - non combustion - Glass production - air Ecotoxicity [CTUe]</t>
  </si>
  <si>
    <t>Zn - non combustion - Nickel, unwrought - air Ecotoxicity [CTUe]</t>
  </si>
  <si>
    <t>Zn - non combustion - Pig iron production, blast furnace - air Ecotoxicity [CTUe]</t>
  </si>
  <si>
    <t>Zn - non combustion - Refined copper; unwrought, not alloyed - air Ecotoxicity [CTUe]</t>
  </si>
  <si>
    <t>Zn - non combustion - Refined lead, unwrought - air Ecotoxicity [CTUe]</t>
  </si>
  <si>
    <t>Zn - non combustion - Steel production: basic oxygen furnace - air Ecotoxicity [CTUe]</t>
  </si>
  <si>
    <t>Zn - non combustion - Steel production: electric arc furnace - air Ecotoxicity [CTUe]</t>
  </si>
  <si>
    <t>Zn - non combustion - Steel production: open hearth furnace - air Ecotoxicity [CTUe]</t>
  </si>
  <si>
    <t>Zn - non combustion - Unrefined copper; copper anodes for electrolytic refining - air Ecotoxicity [CTUe]</t>
  </si>
  <si>
    <t>Zn - non combustion - Zinc, unwrought, not alloyed - air Ecotoxicity [CTUe]</t>
  </si>
  <si>
    <t>SF6 - air Ecotoxicity [CTUe]</t>
  </si>
  <si>
    <t>HFC - air Ecotoxicity [CTUe]</t>
  </si>
  <si>
    <t>PFC - air Ecotoxicity [CTUe]</t>
  </si>
  <si>
    <t>CH4 - agriculture - air Ecotoxicity [CTUe]</t>
  </si>
  <si>
    <t>CO2 - agriculture - peat decay - air Ecotoxicity [CTUe]</t>
  </si>
  <si>
    <t>N - agriculture - water Ecotoxicity [CTUe]</t>
  </si>
  <si>
    <t>N2O - agriculture - air Ecotoxicity [CTUe]</t>
  </si>
  <si>
    <t>NH3 - agriculture - air Ecotoxicity [CTUe]</t>
  </si>
  <si>
    <t>NOX - agriculture - air Ecotoxicity [CTUe]</t>
  </si>
  <si>
    <t>P - agriculture - soil Ecotoxicity [CTUe]</t>
  </si>
  <si>
    <t>P - agriculture - water Ecotoxicity [CTUe]</t>
  </si>
  <si>
    <t>Pxx - agriculture - soil Ecotoxicity [CTUe]</t>
  </si>
  <si>
    <t>CH4 - waste - air Ecotoxicity [CTUe]</t>
  </si>
  <si>
    <t>CO - waste - air Ecotoxicity [CTUe]</t>
  </si>
  <si>
    <t>CO2 - waste - biogenic - air Ecotoxicity [CTUe]</t>
  </si>
  <si>
    <t>CO2 - waste - fossil - air Ecotoxicity [CTUe]</t>
  </si>
  <si>
    <t>Emissions nec - waste - undef Ecotoxicity [CTUe]</t>
  </si>
  <si>
    <t>N - waste - water Ecotoxicity [CTUe]</t>
  </si>
  <si>
    <t>NH3 - waste - air Ecotoxicity [CTUe]</t>
  </si>
  <si>
    <t>NOX - waste - air Ecotoxicity [CTUe]</t>
  </si>
  <si>
    <t>P - waste - water Ecotoxicity [CTUe]</t>
  </si>
  <si>
    <t>PM2.5 - waste - air Ecotoxicity [CTUe]</t>
  </si>
  <si>
    <t>SOx - waste - air Ecotoxicity [CTUe]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</si>
</sst>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General_)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/>
    <xf numFmtId="0" fontId="5" fillId="0" borderId="0"/>
    <xf numFmtId="0" fontId="7" fillId="0" borderId="0"/>
  </cellStyleXfs>
  <cellXfs count="2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11" fontId="4" fillId="0" borderId="0" xfId="1" applyNumberFormat="1" applyFill="1" applyAlignment="1" applyProtection="1">
      <alignment horizontal="left"/>
      <protection locked="0"/>
    </xf>
    <xf numFmtId="11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11" fontId="4" fillId="0" borderId="0" xfId="0" applyNumberFormat="1" applyFont="1" applyAlignment="1" applyProtection="1">
      <alignment horizontal="left"/>
      <protection locked="0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left"/>
    </xf>
    <xf numFmtId="11" fontId="4" fillId="0" borderId="0" xfId="1" applyNumberFormat="1" applyFill="1" applyBorder="1" applyAlignment="1" applyProtection="1">
      <alignment horizontal="left"/>
      <protection locked="0"/>
    </xf>
    <xf numFmtId="0" fontId="5" fillId="0" borderId="0" xfId="2"/>
    <xf numFmtId="0" fontId="6" fillId="0" borderId="0" xfId="0" applyFont="1" applyAlignment="1">
      <alignment horizontal="left"/>
    </xf>
    <xf numFmtId="0" fontId="2" fillId="0" borderId="0" xfId="0" applyFont="1"/>
    <xf numFmtId="2" fontId="2" fillId="0" borderId="0" xfId="0" applyNumberFormat="1" applyFont="1"/>
    <xf numFmtId="0" fontId="0" fillId="0" borderId="0" xfId="0" applyFont="1"/>
    <xf numFmtId="2" fontId="0" fillId="0" borderId="0" xfId="0" applyNumberFormat="1" applyFont="1"/>
    <xf numFmtId="0" fontId="7" fillId="0" borderId="0" xfId="3"/>
    <xf numFmtId="16" fontId="0" fillId="0" borderId="0" xfId="0" applyNumberFormat="1"/>
    <xf numFmtId="0" fontId="2" fillId="0" borderId="0" xfId="0" applyNumberFormat="1" applyFont="1"/>
    <xf numFmtId="0" fontId="0" fillId="0" borderId="0" xfId="0" applyNumberFormat="1" applyFont="1"/>
    <xf numFmtId="0" fontId="0" fillId="0" borderId="0" xfId="0" applyNumberFormat="1"/>
  </cellXfs>
  <cellStyles count="4">
    <cellStyle name="Normal" xfId="0" builtinId="0"/>
    <cellStyle name="Normal 12" xfId="1"/>
    <cellStyle name="Normal 2" xfId="2"/>
    <cellStyle name="Normal 3" xfId="3"/>
  </cellStyles>
  <dxfs count="394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infil.it.ntnu.no\EPT_eksperimentell\Users\sarahys\Box%20Sync\PRINCE_Swedish_EPA\WP6\Sweden%20Model\MetaData\useTox_characterisation_comple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omb air wat exio"/>
      <sheetName val="final"/>
    </sheetNames>
    <sheetDataSet>
      <sheetData sheetId="0" refreshError="1"/>
      <sheetData sheetId="1" refreshError="1"/>
      <sheetData sheetId="2" refreshError="1">
        <row r="2">
          <cell r="A2" t="str">
            <v>Ethylbenzene_air</v>
          </cell>
          <cell r="C2" t="str">
            <v>kg</v>
          </cell>
        </row>
        <row r="3">
          <cell r="A3" t="str">
            <v>Dichloroethane-1,2 (dce)_air</v>
          </cell>
          <cell r="C3" t="str">
            <v>kg</v>
          </cell>
        </row>
        <row r="4">
          <cell r="A4" t="str">
            <v>Toluene_air</v>
          </cell>
          <cell r="C4" t="str">
            <v>kg</v>
          </cell>
        </row>
        <row r="5">
          <cell r="A5" t="str">
            <v>Phenols_air</v>
          </cell>
          <cell r="C5" t="str">
            <v>kg</v>
          </cell>
        </row>
        <row r="6">
          <cell r="A6" t="str">
            <v>Dehp_air</v>
          </cell>
          <cell r="C6" t="str">
            <v>kg</v>
          </cell>
        </row>
        <row r="7">
          <cell r="A7" t="str">
            <v>Hexachlorobenzene (hcb)_air</v>
          </cell>
          <cell r="C7" t="str">
            <v>kg</v>
          </cell>
        </row>
        <row r="8">
          <cell r="A8" t="str">
            <v>Trichlorobenzenes (tcb)_air</v>
          </cell>
          <cell r="C8" t="str">
            <v>kg</v>
          </cell>
        </row>
        <row r="9">
          <cell r="A9" t="str">
            <v>Anthracene_air</v>
          </cell>
          <cell r="C9" t="str">
            <v>kg</v>
          </cell>
        </row>
        <row r="10">
          <cell r="A10" t="str">
            <v>Simazine_air</v>
          </cell>
          <cell r="C10" t="str">
            <v>kg</v>
          </cell>
        </row>
        <row r="11">
          <cell r="A11" t="str">
            <v>Tetrachloroethylene (per)_air</v>
          </cell>
          <cell r="C11" t="str">
            <v>kg</v>
          </cell>
        </row>
        <row r="12">
          <cell r="A12" t="str">
            <v>Xylenes_air</v>
          </cell>
          <cell r="C12" t="str">
            <v>kg</v>
          </cell>
        </row>
        <row r="13">
          <cell r="A13" t="str">
            <v>Asbestos_air</v>
          </cell>
          <cell r="C13" t="str">
            <v>kg</v>
          </cell>
        </row>
        <row r="14">
          <cell r="A14" t="str">
            <v>Trifluralin_air</v>
          </cell>
          <cell r="C14" t="str">
            <v>kg</v>
          </cell>
        </row>
        <row r="15">
          <cell r="A15" t="str">
            <v>Alachlor_air</v>
          </cell>
          <cell r="C15" t="str">
            <v>kg</v>
          </cell>
        </row>
        <row r="16">
          <cell r="A16" t="str">
            <v>Atrazine_air</v>
          </cell>
          <cell r="C16" t="str">
            <v>kg</v>
          </cell>
        </row>
        <row r="17">
          <cell r="A17" t="str">
            <v>Benzo(g,h,i)perylene_air</v>
          </cell>
          <cell r="C17" t="str">
            <v>kg</v>
          </cell>
        </row>
        <row r="18">
          <cell r="A18" t="str">
            <v>Fluoranthene_air</v>
          </cell>
          <cell r="C18" t="str">
            <v>kg</v>
          </cell>
        </row>
        <row r="19">
          <cell r="A19" t="str">
            <v>Aldrin_air</v>
          </cell>
          <cell r="C19" t="str">
            <v>kg</v>
          </cell>
        </row>
        <row r="20">
          <cell r="A20" t="str">
            <v>Diuron_air</v>
          </cell>
          <cell r="C20" t="str">
            <v>kg</v>
          </cell>
        </row>
        <row r="21">
          <cell r="A21" t="str">
            <v>Isodrin_air</v>
          </cell>
          <cell r="C21" t="str">
            <v>kg</v>
          </cell>
        </row>
        <row r="22">
          <cell r="A22" t="str">
            <v>Tetrachloromethane (tcm)_air</v>
          </cell>
          <cell r="C22" t="str">
            <v>kg</v>
          </cell>
        </row>
        <row r="23">
          <cell r="A23" t="str">
            <v>Lindane_air</v>
          </cell>
          <cell r="C23" t="str">
            <v>kg</v>
          </cell>
        </row>
        <row r="24">
          <cell r="A24" t="str">
            <v>Pentachlorobenzene_air</v>
          </cell>
          <cell r="C24" t="str">
            <v>kg</v>
          </cell>
        </row>
        <row r="25">
          <cell r="A25" t="str">
            <v>Trichloromethane_air</v>
          </cell>
          <cell r="C25" t="str">
            <v>kg</v>
          </cell>
        </row>
        <row r="26">
          <cell r="A26" t="str">
            <v>Benzene_air</v>
          </cell>
          <cell r="C26" t="str">
            <v>kg</v>
          </cell>
        </row>
        <row r="27">
          <cell r="A27" t="str">
            <v>Trichloroethane-1,1,1 (tce)_air</v>
          </cell>
          <cell r="C27" t="str">
            <v>kg</v>
          </cell>
        </row>
        <row r="28">
          <cell r="A28" t="str">
            <v>Hcn_air</v>
          </cell>
          <cell r="C28" t="str">
            <v>kg</v>
          </cell>
        </row>
        <row r="29">
          <cell r="A29" t="str">
            <v>Vinyl chloride_air</v>
          </cell>
          <cell r="C29" t="str">
            <v>kg</v>
          </cell>
        </row>
        <row r="30">
          <cell r="A30" t="str">
            <v>Dichloromethane (dcm)_air</v>
          </cell>
          <cell r="C30" t="str">
            <v>kg</v>
          </cell>
        </row>
        <row r="31">
          <cell r="A31" t="str">
            <v>Ethylene oxide_air</v>
          </cell>
          <cell r="C31" t="str">
            <v>kg</v>
          </cell>
        </row>
        <row r="32">
          <cell r="A32" t="str">
            <v>Heptachlor_air</v>
          </cell>
          <cell r="C32" t="str">
            <v>kg</v>
          </cell>
        </row>
        <row r="33">
          <cell r="A33" t="str">
            <v>Trichloroethylene (tri)_air</v>
          </cell>
          <cell r="C33" t="str">
            <v>kg</v>
          </cell>
        </row>
        <row r="34">
          <cell r="A34" t="str">
            <v>Tetrachloroethane-1,1,2,2_air</v>
          </cell>
          <cell r="C34" t="str">
            <v>kg</v>
          </cell>
        </row>
        <row r="35">
          <cell r="A35" t="str">
            <v>Hexachlorobutadiene (hcbd)_air</v>
          </cell>
          <cell r="C35" t="str">
            <v>kg</v>
          </cell>
        </row>
        <row r="36">
          <cell r="A36" t="str">
            <v>Pentachlorophenol (pcp)_air</v>
          </cell>
          <cell r="C36" t="str">
            <v>kg</v>
          </cell>
        </row>
        <row r="37">
          <cell r="A37" t="str">
            <v>Naphthalene_air</v>
          </cell>
          <cell r="C37" t="str">
            <v>kg</v>
          </cell>
        </row>
        <row r="38">
          <cell r="A38" t="str">
            <v>Cyanides_air</v>
          </cell>
          <cell r="C38" t="str">
            <v>kg</v>
          </cell>
        </row>
        <row r="39">
          <cell r="A39" t="str">
            <v>Fluorine and inorganic compounds_air</v>
          </cell>
          <cell r="C39" t="str">
            <v>kg</v>
          </cell>
        </row>
        <row r="40">
          <cell r="A40" t="str">
            <v>Cfcs_air</v>
          </cell>
          <cell r="C40" t="str">
            <v>kg</v>
          </cell>
        </row>
        <row r="41">
          <cell r="A41" t="str">
            <v>Halons_air</v>
          </cell>
          <cell r="C41" t="str">
            <v>kg</v>
          </cell>
        </row>
        <row r="42">
          <cell r="A42" t="str">
            <v>Hcfcs_air</v>
          </cell>
          <cell r="C42" t="str">
            <v>kg</v>
          </cell>
        </row>
        <row r="43">
          <cell r="A43" t="str">
            <v>Chlorides_air</v>
          </cell>
          <cell r="C43" t="str">
            <v>kg</v>
          </cell>
        </row>
        <row r="44">
          <cell r="A44" t="str">
            <v>Fluorides_air</v>
          </cell>
          <cell r="C44" t="str">
            <v>kg</v>
          </cell>
        </row>
        <row r="45">
          <cell r="A45" t="str">
            <v>Chlorine and inorganic compounds_air</v>
          </cell>
          <cell r="C45" t="str">
            <v>kg</v>
          </cell>
        </row>
        <row r="46">
          <cell r="A46" t="str">
            <v>Total organic carbon (toc)_air</v>
          </cell>
          <cell r="C46" t="str">
            <v>kg</v>
          </cell>
        </row>
        <row r="47">
          <cell r="A47" t="str">
            <v>Co2 Excl Biomass_water</v>
          </cell>
          <cell r="C47" t="str">
            <v>kg</v>
          </cell>
        </row>
        <row r="48">
          <cell r="A48" t="str">
            <v>Grhgas_water</v>
          </cell>
          <cell r="C48" t="str">
            <v>kg</v>
          </cell>
        </row>
        <row r="49">
          <cell r="A49" t="str">
            <v>Hevmet_water</v>
          </cell>
          <cell r="C49" t="str">
            <v>kg</v>
          </cell>
        </row>
        <row r="50">
          <cell r="A50" t="str">
            <v>Inorg_water</v>
          </cell>
          <cell r="C50" t="str">
            <v>kg</v>
          </cell>
        </row>
        <row r="51">
          <cell r="A51" t="str">
            <v>Othgas_water</v>
          </cell>
          <cell r="C51" t="str">
            <v>kg</v>
          </cell>
        </row>
        <row r="52">
          <cell r="A52" t="str">
            <v>N2O_water</v>
          </cell>
          <cell r="C52" t="str">
            <v>kg</v>
          </cell>
        </row>
        <row r="53">
          <cell r="A53" t="str">
            <v>Ethylbenzene_water</v>
          </cell>
          <cell r="C53" t="str">
            <v>kg</v>
          </cell>
        </row>
        <row r="54">
          <cell r="A54" t="str">
            <v>Dichloroethane-1,2 (Dce)_water</v>
          </cell>
          <cell r="C54" t="str">
            <v>kg</v>
          </cell>
        </row>
        <row r="55">
          <cell r="A55" t="str">
            <v>Toluene_water</v>
          </cell>
          <cell r="C55" t="str">
            <v>kg</v>
          </cell>
        </row>
        <row r="56">
          <cell r="A56" t="str">
            <v>Phenols_water</v>
          </cell>
          <cell r="C56" t="str">
            <v>kg</v>
          </cell>
        </row>
        <row r="57">
          <cell r="A57" t="str">
            <v>Dehp_water</v>
          </cell>
          <cell r="C57" t="str">
            <v>kg</v>
          </cell>
        </row>
        <row r="58">
          <cell r="A58" t="str">
            <v>Hexachlorobenzene (Hcb)_water</v>
          </cell>
          <cell r="C58" t="str">
            <v>kg</v>
          </cell>
        </row>
        <row r="59">
          <cell r="A59" t="str">
            <v>Trichlorobenzenes (Tcb)_water</v>
          </cell>
          <cell r="C59" t="str">
            <v>kg</v>
          </cell>
        </row>
        <row r="60">
          <cell r="A60" t="str">
            <v>Anthracene_water</v>
          </cell>
          <cell r="C60" t="str">
            <v>kg</v>
          </cell>
        </row>
        <row r="61">
          <cell r="A61" t="str">
            <v>Simazine_water</v>
          </cell>
          <cell r="C61" t="str">
            <v>kg</v>
          </cell>
        </row>
        <row r="62">
          <cell r="A62" t="str">
            <v>Co2_water</v>
          </cell>
          <cell r="C62" t="str">
            <v>kg</v>
          </cell>
        </row>
        <row r="63">
          <cell r="A63" t="str">
            <v>Sox_water</v>
          </cell>
          <cell r="C63" t="str">
            <v>kg</v>
          </cell>
        </row>
        <row r="64">
          <cell r="A64" t="str">
            <v>Tetrachloroethylene (Per)_water</v>
          </cell>
          <cell r="C64" t="str">
            <v>kg</v>
          </cell>
        </row>
        <row r="65">
          <cell r="A65" t="str">
            <v>Xylenes_water</v>
          </cell>
          <cell r="C65" t="str">
            <v>kg</v>
          </cell>
        </row>
        <row r="66">
          <cell r="A66" t="str">
            <v>Asbestos_water</v>
          </cell>
          <cell r="C66" t="str">
            <v>kg</v>
          </cell>
        </row>
        <row r="67">
          <cell r="A67" t="str">
            <v>Polychlorinated Biphenyls (Pcbs)_water</v>
          </cell>
          <cell r="C67" t="str">
            <v>kg</v>
          </cell>
        </row>
        <row r="68">
          <cell r="A68" t="str">
            <v>Chlordecone_water</v>
          </cell>
          <cell r="C68" t="str">
            <v>kg</v>
          </cell>
        </row>
        <row r="69">
          <cell r="A69" t="str">
            <v>Trifluralin_water</v>
          </cell>
          <cell r="C69" t="str">
            <v>kg</v>
          </cell>
        </row>
        <row r="70">
          <cell r="A70" t="str">
            <v>Alachlor_water</v>
          </cell>
          <cell r="C70" t="str">
            <v>kg</v>
          </cell>
        </row>
        <row r="71">
          <cell r="A71" t="str">
            <v>Octylphenols And Octylphenol Ethoxylates_water</v>
          </cell>
          <cell r="C71" t="str">
            <v>kg</v>
          </cell>
        </row>
        <row r="72">
          <cell r="A72" t="str">
            <v>Atrazine_water</v>
          </cell>
          <cell r="C72" t="str">
            <v>kg</v>
          </cell>
        </row>
        <row r="73">
          <cell r="A73" t="str">
            <v>Benzo(G,H,I)Perylene_water</v>
          </cell>
          <cell r="C73" t="str">
            <v>kg</v>
          </cell>
        </row>
        <row r="74">
          <cell r="A74" t="str">
            <v>Fluoranthene_water</v>
          </cell>
          <cell r="C74" t="str">
            <v>kg</v>
          </cell>
        </row>
        <row r="75">
          <cell r="A75" t="str">
            <v>Sf6_water</v>
          </cell>
          <cell r="C75" t="str">
            <v>kg</v>
          </cell>
        </row>
        <row r="76">
          <cell r="A76" t="str">
            <v>Aldrin_water</v>
          </cell>
          <cell r="C76" t="str">
            <v>kg</v>
          </cell>
        </row>
        <row r="77">
          <cell r="A77" t="str">
            <v>Diuron_water</v>
          </cell>
          <cell r="C77" t="str">
            <v>kg</v>
          </cell>
        </row>
        <row r="78">
          <cell r="A78" t="str">
            <v>Isoproturon_water</v>
          </cell>
          <cell r="C78" t="str">
            <v>kg</v>
          </cell>
        </row>
        <row r="79">
          <cell r="A79" t="str">
            <v>Hexabromobiphenyl_water</v>
          </cell>
          <cell r="C79" t="str">
            <v>kg</v>
          </cell>
        </row>
        <row r="80">
          <cell r="A80" t="str">
            <v>Isodrin_water</v>
          </cell>
          <cell r="C80" t="str">
            <v>kg</v>
          </cell>
        </row>
        <row r="81">
          <cell r="A81" t="str">
            <v>Ddt_water</v>
          </cell>
          <cell r="C81" t="str">
            <v>kg</v>
          </cell>
        </row>
        <row r="82">
          <cell r="A82" t="str">
            <v>Tetrachloromethane (Tcm)_water</v>
          </cell>
          <cell r="C82" t="str">
            <v>kg</v>
          </cell>
        </row>
        <row r="83">
          <cell r="A83" t="str">
            <v>Lindane_water</v>
          </cell>
          <cell r="C83" t="str">
            <v>kg</v>
          </cell>
        </row>
        <row r="84">
          <cell r="A84" t="str">
            <v>Dieldrin_water</v>
          </cell>
          <cell r="C84" t="str">
            <v>kg</v>
          </cell>
        </row>
        <row r="85">
          <cell r="A85" t="str">
            <v>Hexachlorocyclohexane(Hch)_water</v>
          </cell>
          <cell r="C85" t="str">
            <v>kg</v>
          </cell>
        </row>
        <row r="86">
          <cell r="A86" t="str">
            <v>Pentachlorobenzene_water</v>
          </cell>
          <cell r="C86" t="str">
            <v>kg</v>
          </cell>
        </row>
        <row r="87">
          <cell r="A87" t="str">
            <v>Co_water</v>
          </cell>
          <cell r="C87" t="str">
            <v>kg</v>
          </cell>
        </row>
        <row r="88">
          <cell r="A88" t="str">
            <v>Trichloromethane_water</v>
          </cell>
          <cell r="C88" t="str">
            <v>kg</v>
          </cell>
        </row>
        <row r="89">
          <cell r="A89" t="str">
            <v>Benzene_water</v>
          </cell>
          <cell r="C89" t="str">
            <v>kg</v>
          </cell>
        </row>
        <row r="90">
          <cell r="A90" t="str">
            <v>Trichloroethane-1,1,1 (Tce)_water</v>
          </cell>
          <cell r="C90" t="str">
            <v>kg</v>
          </cell>
        </row>
        <row r="91">
          <cell r="A91" t="str">
            <v>Endrin_water</v>
          </cell>
          <cell r="C91" t="str">
            <v>kg</v>
          </cell>
        </row>
        <row r="92">
          <cell r="A92" t="str">
            <v>Ch4_water</v>
          </cell>
          <cell r="C92" t="str">
            <v>kg</v>
          </cell>
        </row>
        <row r="93">
          <cell r="A93" t="str">
            <v>Hcn_water</v>
          </cell>
          <cell r="C93" t="str">
            <v>kg</v>
          </cell>
        </row>
        <row r="94">
          <cell r="A94" t="str">
            <v>Vinyl Chloride_water</v>
          </cell>
          <cell r="C94" t="str">
            <v>kg</v>
          </cell>
        </row>
        <row r="95">
          <cell r="A95" t="str">
            <v>Dichloromethane (Dcm)_water</v>
          </cell>
          <cell r="C95" t="str">
            <v>kg</v>
          </cell>
        </row>
        <row r="96">
          <cell r="A96" t="str">
            <v>Ethylene Oxide_water</v>
          </cell>
          <cell r="C96" t="str">
            <v>kg</v>
          </cell>
        </row>
        <row r="97">
          <cell r="A97" t="str">
            <v>Heptachlor_water</v>
          </cell>
          <cell r="C97" t="str">
            <v>kg</v>
          </cell>
        </row>
        <row r="98">
          <cell r="A98" t="str">
            <v>Nh3_water</v>
          </cell>
          <cell r="C98" t="str">
            <v>kg</v>
          </cell>
        </row>
        <row r="99">
          <cell r="A99" t="str">
            <v>Trichloroethylene (Tri)_water</v>
          </cell>
          <cell r="C99" t="str">
            <v>kg</v>
          </cell>
        </row>
        <row r="100">
          <cell r="A100" t="str">
            <v>Tetrachloroethane-1,1,2,2_water</v>
          </cell>
          <cell r="C100" t="str">
            <v>kg</v>
          </cell>
        </row>
        <row r="101">
          <cell r="A101" t="str">
            <v>Chloro-Alkanes (C10-13)_water</v>
          </cell>
          <cell r="C101" t="str">
            <v>kg</v>
          </cell>
        </row>
        <row r="102">
          <cell r="A102" t="str">
            <v>Hexachlorobutadiene (Hcbd)_water</v>
          </cell>
          <cell r="C102" t="str">
            <v>kg</v>
          </cell>
        </row>
        <row r="103">
          <cell r="A103" t="str">
            <v>Pentachlorophenol (Pcp)_water</v>
          </cell>
          <cell r="C103" t="str">
            <v>kg</v>
          </cell>
        </row>
        <row r="104">
          <cell r="A104" t="str">
            <v>Naphthalene_water</v>
          </cell>
          <cell r="C104" t="str">
            <v>kg</v>
          </cell>
        </row>
        <row r="105">
          <cell r="A105" t="str">
            <v>As And Compounds_water</v>
          </cell>
          <cell r="C105" t="str">
            <v>kg</v>
          </cell>
        </row>
        <row r="106">
          <cell r="A106" t="str">
            <v>Cd And Compounds_water</v>
          </cell>
          <cell r="C106" t="str">
            <v>kg</v>
          </cell>
        </row>
        <row r="107">
          <cell r="A107" t="str">
            <v>Cr And Compounds_water</v>
          </cell>
          <cell r="C107" t="str">
            <v>kg</v>
          </cell>
        </row>
        <row r="108">
          <cell r="A108" t="str">
            <v>Pm10_water</v>
          </cell>
          <cell r="C108" t="str">
            <v>kg</v>
          </cell>
        </row>
        <row r="109">
          <cell r="A109" t="str">
            <v>Cu And Compounds_water</v>
          </cell>
          <cell r="C109" t="str">
            <v>kg</v>
          </cell>
        </row>
        <row r="110">
          <cell r="A110" t="str">
            <v>Cyanides_water</v>
          </cell>
          <cell r="C110" t="str">
            <v>kg</v>
          </cell>
        </row>
        <row r="111">
          <cell r="A111" t="str">
            <v>Np/Npes_water</v>
          </cell>
          <cell r="C111" t="str">
            <v>kg</v>
          </cell>
        </row>
        <row r="112">
          <cell r="A112" t="str">
            <v>Pcdd+Pcdf (Dioxins+Furans)_water</v>
          </cell>
          <cell r="C112" t="str">
            <v>kg</v>
          </cell>
        </row>
        <row r="113">
          <cell r="A113" t="str">
            <v>Fluorine And Inorganic Compounds_water</v>
          </cell>
          <cell r="C113" t="str">
            <v>kg</v>
          </cell>
        </row>
        <row r="114">
          <cell r="A114" t="str">
            <v>Pb And Compounds_water</v>
          </cell>
          <cell r="C114" t="str">
            <v>kg</v>
          </cell>
        </row>
        <row r="115">
          <cell r="A115" t="str">
            <v>Hg And Compounds_water</v>
          </cell>
          <cell r="C115" t="str">
            <v>kg</v>
          </cell>
        </row>
        <row r="116">
          <cell r="A116" t="str">
            <v>Ni And Compounds_water</v>
          </cell>
          <cell r="C116" t="str">
            <v>kg</v>
          </cell>
        </row>
        <row r="117">
          <cell r="A117" t="str">
            <v>Organotin - Compounds_water</v>
          </cell>
          <cell r="C117" t="str">
            <v>kg</v>
          </cell>
        </row>
        <row r="118">
          <cell r="A118" t="str">
            <v>Polycyclic Aromatic Hydrocarbons_water</v>
          </cell>
          <cell r="C118" t="str">
            <v>kg</v>
          </cell>
        </row>
        <row r="119">
          <cell r="A119" t="str">
            <v>Zn And Compounds_water</v>
          </cell>
          <cell r="C119" t="str">
            <v>kg</v>
          </cell>
        </row>
        <row r="120">
          <cell r="A120" t="str">
            <v>Cfcs_water</v>
          </cell>
          <cell r="C120" t="str">
            <v>kg</v>
          </cell>
        </row>
        <row r="121">
          <cell r="A121" t="str">
            <v>Halons_water</v>
          </cell>
          <cell r="C121" t="str">
            <v>kg</v>
          </cell>
        </row>
        <row r="122">
          <cell r="A122" t="str">
            <v>Hcfcs_water</v>
          </cell>
          <cell r="C122" t="str">
            <v>kg</v>
          </cell>
        </row>
        <row r="123">
          <cell r="A123" t="str">
            <v>Hfcs_water</v>
          </cell>
          <cell r="C123" t="str">
            <v>kg</v>
          </cell>
        </row>
        <row r="124">
          <cell r="A124" t="str">
            <v>Chlorides_water</v>
          </cell>
          <cell r="C124" t="str">
            <v>kg</v>
          </cell>
        </row>
        <row r="125">
          <cell r="A125" t="str">
            <v>Fluorides_water</v>
          </cell>
          <cell r="C125" t="str">
            <v>kg</v>
          </cell>
        </row>
        <row r="126">
          <cell r="A126" t="str">
            <v>Halogenated Organic Compounds_water</v>
          </cell>
          <cell r="C126" t="str">
            <v>kg</v>
          </cell>
        </row>
        <row r="127">
          <cell r="A127" t="str">
            <v>Total - Nitrogen_water</v>
          </cell>
          <cell r="C127" t="str">
            <v>kg</v>
          </cell>
        </row>
        <row r="128">
          <cell r="A128" t="str">
            <v>Nmvoc_water</v>
          </cell>
          <cell r="C128" t="str">
            <v>kg</v>
          </cell>
        </row>
        <row r="129">
          <cell r="A129" t="str">
            <v>Nox_water</v>
          </cell>
          <cell r="C129" t="str">
            <v>kg</v>
          </cell>
        </row>
        <row r="130">
          <cell r="A130" t="str">
            <v>Total - Phosphorus_water</v>
          </cell>
          <cell r="C130" t="str">
            <v>kg</v>
          </cell>
        </row>
        <row r="131">
          <cell r="A131" t="str">
            <v>Chlorine And Inorganic Compounds_water</v>
          </cell>
          <cell r="C131" t="str">
            <v>kg</v>
          </cell>
        </row>
        <row r="132">
          <cell r="A132" t="str">
            <v>Total Organic Carbon (Toc)_water</v>
          </cell>
          <cell r="C132" t="str">
            <v>kg</v>
          </cell>
        </row>
        <row r="133">
          <cell r="A133" t="str">
            <v>Pfcs_water</v>
          </cell>
          <cell r="C133" t="str">
            <v>kg</v>
          </cell>
        </row>
        <row r="134">
          <cell r="A134" t="str">
            <v>Tributyltin And Compounds_water</v>
          </cell>
          <cell r="C134" t="str">
            <v>kg</v>
          </cell>
        </row>
        <row r="135">
          <cell r="A135" t="str">
            <v>Triphenyltin And Compounds_water</v>
          </cell>
          <cell r="C135" t="str">
            <v>kg</v>
          </cell>
        </row>
        <row r="136">
          <cell r="A136" t="str">
            <v>CO2 - combustion - air</v>
          </cell>
          <cell r="C136" t="str">
            <v>kg</v>
          </cell>
        </row>
        <row r="137">
          <cell r="A137" t="str">
            <v>CH4 - combustion - air</v>
          </cell>
          <cell r="C137" t="str">
            <v>kg</v>
          </cell>
        </row>
        <row r="138">
          <cell r="A138" t="str">
            <v>N2O - combustion - air</v>
          </cell>
          <cell r="C138" t="str">
            <v>kg</v>
          </cell>
        </row>
        <row r="139">
          <cell r="A139" t="str">
            <v>SOx - combustion - air</v>
          </cell>
          <cell r="C139" t="str">
            <v>kg</v>
          </cell>
        </row>
        <row r="140">
          <cell r="A140" t="str">
            <v>NOx - combustion - air</v>
          </cell>
          <cell r="C140" t="str">
            <v>kg</v>
          </cell>
        </row>
        <row r="141">
          <cell r="A141" t="str">
            <v>NH3 - combustion - air</v>
          </cell>
          <cell r="C141" t="str">
            <v>kg</v>
          </cell>
        </row>
        <row r="142">
          <cell r="A142" t="str">
            <v>CO - combustion - air</v>
          </cell>
          <cell r="C142" t="str">
            <v>kg</v>
          </cell>
        </row>
        <row r="143">
          <cell r="A143" t="str">
            <v>Benzo(a)pyrene - combustion - air</v>
          </cell>
          <cell r="C143" t="str">
            <v>kg</v>
          </cell>
        </row>
        <row r="144">
          <cell r="A144" t="str">
            <v>Benzo(b)fluoranthene - combustion - air</v>
          </cell>
          <cell r="C144" t="str">
            <v>kg</v>
          </cell>
        </row>
        <row r="145">
          <cell r="A145" t="str">
            <v>Benzo(k)fluoranthene - combustion - air</v>
          </cell>
          <cell r="C145" t="str">
            <v>kg</v>
          </cell>
        </row>
        <row r="146">
          <cell r="A146" t="str">
            <v>Indeno(1,2,3-cd)pyrene - combustion - air</v>
          </cell>
          <cell r="C146" t="str">
            <v>kg</v>
          </cell>
        </row>
        <row r="147">
          <cell r="A147" t="str">
            <v>PCBs - combustion - air</v>
          </cell>
          <cell r="C147" t="str">
            <v>kg</v>
          </cell>
        </row>
        <row r="148">
          <cell r="A148" t="str">
            <v>PCDD_F - combustion - air</v>
          </cell>
          <cell r="C148" t="str">
            <v>kg</v>
          </cell>
        </row>
        <row r="149">
          <cell r="A149" t="str">
            <v>HCB - combustion - air</v>
          </cell>
          <cell r="C149" t="str">
            <v>kg</v>
          </cell>
        </row>
        <row r="150">
          <cell r="A150" t="str">
            <v>NMVOC - combustion - air</v>
          </cell>
          <cell r="C150" t="str">
            <v>kg</v>
          </cell>
        </row>
        <row r="151">
          <cell r="A151" t="str">
            <v>PM10 - combustion - air</v>
          </cell>
          <cell r="C151" t="str">
            <v>kg</v>
          </cell>
        </row>
        <row r="152">
          <cell r="A152" t="str">
            <v>PM2.5 - combustion - air</v>
          </cell>
          <cell r="C152" t="str">
            <v>kg</v>
          </cell>
        </row>
        <row r="153">
          <cell r="A153" t="str">
            <v>TSP - combustion - air</v>
          </cell>
          <cell r="C153" t="str">
            <v>kg</v>
          </cell>
        </row>
        <row r="154">
          <cell r="A154" t="str">
            <v>As - combustion - air</v>
          </cell>
          <cell r="C154" t="str">
            <v>kg</v>
          </cell>
        </row>
        <row r="155">
          <cell r="A155" t="str">
            <v>Cd - combustion - air</v>
          </cell>
          <cell r="C155" t="str">
            <v>kg</v>
          </cell>
        </row>
        <row r="156">
          <cell r="A156" t="str">
            <v>Cr - combustion - air</v>
          </cell>
          <cell r="C156" t="str">
            <v>kg</v>
          </cell>
        </row>
        <row r="157">
          <cell r="A157" t="str">
            <v>Cu - combustion - air</v>
          </cell>
          <cell r="C157" t="str">
            <v>kg</v>
          </cell>
        </row>
        <row r="158">
          <cell r="A158" t="str">
            <v>Hg - combustion - air</v>
          </cell>
          <cell r="C158" t="str">
            <v>kg</v>
          </cell>
        </row>
        <row r="159">
          <cell r="A159" t="str">
            <v>Ni - combustion - air</v>
          </cell>
          <cell r="C159" t="str">
            <v>kg</v>
          </cell>
        </row>
        <row r="160">
          <cell r="A160" t="str">
            <v>Pb - combustion - air</v>
          </cell>
          <cell r="C160" t="str">
            <v>kg</v>
          </cell>
        </row>
        <row r="161">
          <cell r="A161" t="str">
            <v>Se - combustion - air</v>
          </cell>
          <cell r="C161" t="str">
            <v>kg</v>
          </cell>
        </row>
        <row r="162">
          <cell r="A162" t="str">
            <v>Zn - combustion - air</v>
          </cell>
          <cell r="C162" t="str">
            <v>kg</v>
          </cell>
        </row>
        <row r="163">
          <cell r="A163" t="str">
            <v>As - non combustion - Agglomeration plant - pellets - air</v>
          </cell>
          <cell r="C163" t="str">
            <v>kg</v>
          </cell>
        </row>
        <row r="164">
          <cell r="A164" t="str">
            <v>As - non combustion - Agglomeration plant - sinter - air</v>
          </cell>
          <cell r="C164" t="str">
            <v>kg</v>
          </cell>
        </row>
        <row r="165">
          <cell r="A165" t="str">
            <v>As - non combustion - Glass production - air</v>
          </cell>
          <cell r="C165" t="str">
            <v>kg</v>
          </cell>
        </row>
        <row r="166">
          <cell r="A166" t="str">
            <v>As - non combustion - Production of coke oven coke - air</v>
          </cell>
          <cell r="C166" t="str">
            <v>kg</v>
          </cell>
        </row>
        <row r="167">
          <cell r="A167" t="str">
            <v>As - non combustion - Production of gascoke - air</v>
          </cell>
          <cell r="C167" t="str">
            <v>kg</v>
          </cell>
        </row>
        <row r="168">
          <cell r="A168" t="str">
            <v>As - non combustion - Steel production: basic oxygen furnace - air</v>
          </cell>
          <cell r="C168" t="str">
            <v>kg</v>
          </cell>
        </row>
        <row r="169">
          <cell r="A169" t="str">
            <v>As - non combustion - Steel production: electric arc furnace - air</v>
          </cell>
          <cell r="C169" t="str">
            <v>kg</v>
          </cell>
        </row>
        <row r="170">
          <cell r="A170" t="str">
            <v>As - non combustion - Steel production: open hearth furnace - air</v>
          </cell>
          <cell r="C170" t="str">
            <v>kg</v>
          </cell>
        </row>
        <row r="171">
          <cell r="A171" t="str">
            <v>B(a)P - non combustion - Primary aluminium production - air</v>
          </cell>
          <cell r="C171" t="str">
            <v>kg</v>
          </cell>
        </row>
        <row r="172">
          <cell r="A172" t="str">
            <v>B(a)P - non combustion - Production of coke oven coke - air</v>
          </cell>
          <cell r="C172" t="str">
            <v>kg</v>
          </cell>
        </row>
        <row r="173">
          <cell r="A173" t="str">
            <v>B(a)P - non combustion - Production of gascoke - air</v>
          </cell>
          <cell r="C173" t="str">
            <v>kg</v>
          </cell>
        </row>
        <row r="174">
          <cell r="A174" t="str">
            <v>B(b)F - non combustion - Primary aluminium production - air</v>
          </cell>
          <cell r="C174" t="str">
            <v>kg</v>
          </cell>
        </row>
        <row r="175">
          <cell r="A175" t="str">
            <v>B(b)F - non combustion - Production of coke oven coke - air</v>
          </cell>
          <cell r="C175" t="str">
            <v>kg</v>
          </cell>
        </row>
        <row r="176">
          <cell r="A176" t="str">
            <v>B(b)F - non combustion - Production of gascoke - air</v>
          </cell>
          <cell r="C176" t="str">
            <v>kg</v>
          </cell>
        </row>
        <row r="177">
          <cell r="A177" t="str">
            <v>B(k)F - non combustion - Primary aluminium production - air</v>
          </cell>
          <cell r="C177" t="str">
            <v>kg</v>
          </cell>
        </row>
        <row r="178">
          <cell r="A178" t="str">
            <v>B(k)F - non combustion - Production of coke oven coke - air</v>
          </cell>
          <cell r="C178" t="str">
            <v>kg</v>
          </cell>
        </row>
        <row r="179">
          <cell r="A179" t="str">
            <v>B(k)F - non combustion - Production of gascoke - air</v>
          </cell>
          <cell r="C179" t="str">
            <v>kg</v>
          </cell>
        </row>
        <row r="180">
          <cell r="A180" t="str">
            <v>CH4 - non combustion - Extraction/production of (natural) gas - air</v>
          </cell>
          <cell r="C180" t="str">
            <v>kg</v>
          </cell>
        </row>
        <row r="181">
          <cell r="A181" t="str">
            <v>CH4 - non combustion - Extraction/production of crude oil - air</v>
          </cell>
          <cell r="C181" t="str">
            <v>kg</v>
          </cell>
        </row>
        <row r="182">
          <cell r="A182" t="str">
            <v>CH4 - non combustion - Mining of antracite - air</v>
          </cell>
          <cell r="C182" t="str">
            <v>kg</v>
          </cell>
        </row>
        <row r="183">
          <cell r="A183" t="str">
            <v>CH4 - non combustion - Mining of bituminous coal - air</v>
          </cell>
          <cell r="C183" t="str">
            <v>kg</v>
          </cell>
        </row>
        <row r="184">
          <cell r="A184" t="str">
            <v>CH4 - non combustion - Mining of coking coal - air</v>
          </cell>
          <cell r="C184" t="str">
            <v>kg</v>
          </cell>
        </row>
        <row r="185">
          <cell r="A185" t="str">
            <v>CH4 - non combustion - Mining of lignite (brown coal) - air</v>
          </cell>
          <cell r="C185" t="str">
            <v>kg</v>
          </cell>
        </row>
        <row r="186">
          <cell r="A186" t="str">
            <v>CH4 - non combustion - Mining of sub-bituminous coal - air</v>
          </cell>
          <cell r="C186" t="str">
            <v>kg</v>
          </cell>
        </row>
        <row r="187">
          <cell r="A187" t="str">
            <v>CH4 - non combustion - Oil refinery - air</v>
          </cell>
          <cell r="C187" t="str">
            <v>kg</v>
          </cell>
        </row>
        <row r="188">
          <cell r="A188" t="str">
            <v>CO - non combustion - Agglomeration plant - sinter - air</v>
          </cell>
          <cell r="C188" t="str">
            <v>kg</v>
          </cell>
        </row>
        <row r="189">
          <cell r="A189" t="str">
            <v>CO - non combustion - Bricks production - air</v>
          </cell>
          <cell r="C189" t="str">
            <v>kg</v>
          </cell>
        </row>
        <row r="190">
          <cell r="A190" t="str">
            <v>CO - non combustion - Carbon black production - air</v>
          </cell>
          <cell r="C190" t="str">
            <v>kg</v>
          </cell>
        </row>
        <row r="191">
          <cell r="A191" t="str">
            <v>CO - non combustion - Cement production - air</v>
          </cell>
          <cell r="C191" t="str">
            <v>kg</v>
          </cell>
        </row>
        <row r="192">
          <cell r="A192" t="str">
            <v>CO - non combustion - Chemical wood pulp, dissolving grades - air</v>
          </cell>
          <cell r="C192" t="str">
            <v>kg</v>
          </cell>
        </row>
        <row r="193">
          <cell r="A193" t="str">
            <v>CO - non combustion - Chemical wood pulp, soda and sulphate, other than dissolving grades - air</v>
          </cell>
          <cell r="C193" t="str">
            <v>kg</v>
          </cell>
        </row>
        <row r="194">
          <cell r="A194" t="str">
            <v>CO - non combustion - Chemical wood pulp, sulphite, other than dissolving grades - air</v>
          </cell>
          <cell r="C194" t="str">
            <v>kg</v>
          </cell>
        </row>
        <row r="195">
          <cell r="A195" t="str">
            <v>CO - non combustion - Glass production - air</v>
          </cell>
          <cell r="C195" t="str">
            <v>kg</v>
          </cell>
        </row>
        <row r="196">
          <cell r="A196" t="str">
            <v>CO - non combustion - Lime production - air</v>
          </cell>
          <cell r="C196" t="str">
            <v>kg</v>
          </cell>
        </row>
        <row r="197">
          <cell r="A197" t="str">
            <v>CO - non combustion - Oil refinery - air</v>
          </cell>
          <cell r="C197" t="str">
            <v>kg</v>
          </cell>
        </row>
        <row r="198">
          <cell r="A198" t="str">
            <v>CO - non combustion - Pig iron production, blast furnace - air</v>
          </cell>
          <cell r="C198" t="str">
            <v>kg</v>
          </cell>
        </row>
        <row r="199">
          <cell r="A199" t="str">
            <v>CO - non combustion - Primary aluminium production - air</v>
          </cell>
          <cell r="C199" t="str">
            <v>kg</v>
          </cell>
        </row>
        <row r="200">
          <cell r="A200" t="str">
            <v>CO - non combustion - Production of coke oven coke - air</v>
          </cell>
          <cell r="C200" t="str">
            <v>kg</v>
          </cell>
        </row>
        <row r="201">
          <cell r="A201" t="str">
            <v>CO - non combustion - Production of gascoke - air</v>
          </cell>
          <cell r="C201" t="str">
            <v>kg</v>
          </cell>
        </row>
        <row r="202">
          <cell r="A202" t="str">
            <v>CO - non combustion - Semi-chemical wood pulp, pulp of fibers other than wood - air</v>
          </cell>
          <cell r="C202" t="str">
            <v>kg</v>
          </cell>
        </row>
        <row r="203">
          <cell r="A203" t="str">
            <v>CO - non combustion - Steel production: basic oxygen furnace - air</v>
          </cell>
          <cell r="C203" t="str">
            <v>kg</v>
          </cell>
        </row>
        <row r="204">
          <cell r="A204" t="str">
            <v>CO - non combustion - Steel production: electric arc furnace - air</v>
          </cell>
          <cell r="C204" t="str">
            <v>kg</v>
          </cell>
        </row>
        <row r="205">
          <cell r="A205" t="str">
            <v>CO2 - non combustion - Cement production - air</v>
          </cell>
          <cell r="C205" t="str">
            <v>kg</v>
          </cell>
        </row>
        <row r="206">
          <cell r="A206" t="str">
            <v>CO2 - non combustion - Lime production - air</v>
          </cell>
          <cell r="C206" t="str">
            <v>kg</v>
          </cell>
        </row>
        <row r="207">
          <cell r="A207" t="str">
            <v>Cd - non combustion - Agglomeration plant - pellets - air</v>
          </cell>
          <cell r="C207" t="str">
            <v>kg</v>
          </cell>
        </row>
        <row r="208">
          <cell r="A208" t="str">
            <v>Cd - non combustion - Agglomeration plant - sinter - air</v>
          </cell>
          <cell r="C208" t="str">
            <v>kg</v>
          </cell>
        </row>
        <row r="209">
          <cell r="A209" t="str">
            <v>Cd - non combustion - Glass production - air</v>
          </cell>
          <cell r="C209" t="str">
            <v>kg</v>
          </cell>
        </row>
        <row r="210">
          <cell r="A210" t="str">
            <v>Cd - non combustion - Nickel, unwrought - air</v>
          </cell>
          <cell r="C210" t="str">
            <v>kg</v>
          </cell>
        </row>
        <row r="211">
          <cell r="A211" t="str">
            <v>Cd - non combustion - Production of coke oven coke - air</v>
          </cell>
          <cell r="C211" t="str">
            <v>kg</v>
          </cell>
        </row>
        <row r="212">
          <cell r="A212" t="str">
            <v>Cd - non combustion - Production of gascoke - air</v>
          </cell>
          <cell r="C212" t="str">
            <v>kg</v>
          </cell>
        </row>
        <row r="213">
          <cell r="A213" t="str">
            <v>Cd - non combustion - Refined copper; unwrought, not alloyed - air</v>
          </cell>
          <cell r="C213" t="str">
            <v>kg</v>
          </cell>
        </row>
        <row r="214">
          <cell r="A214" t="str">
            <v>Cd - non combustion - Refined lead, unwrought - air</v>
          </cell>
          <cell r="C214" t="str">
            <v>kg</v>
          </cell>
        </row>
        <row r="215">
          <cell r="A215" t="str">
            <v>Cd - non combustion - Steel production: basic oxygen furnace - air</v>
          </cell>
          <cell r="C215" t="str">
            <v>kg</v>
          </cell>
        </row>
        <row r="216">
          <cell r="A216" t="str">
            <v>Cd - non combustion - Steel production: electric arc furnace - air</v>
          </cell>
          <cell r="C216" t="str">
            <v>kg</v>
          </cell>
        </row>
        <row r="217">
          <cell r="A217" t="str">
            <v>Cd - non combustion - Steel production: open hearth furnace - air</v>
          </cell>
          <cell r="C217" t="str">
            <v>kg</v>
          </cell>
        </row>
        <row r="218">
          <cell r="A218" t="str">
            <v>Cd - non combustion - Unrefined copper; copper anodes for electrolytic refining - air</v>
          </cell>
          <cell r="C218" t="str">
            <v>kg</v>
          </cell>
        </row>
        <row r="219">
          <cell r="A219" t="str">
            <v>Cd - non combustion - Zinc, unwrought, not alloyed - air</v>
          </cell>
          <cell r="C219" t="str">
            <v>kg</v>
          </cell>
        </row>
        <row r="220">
          <cell r="A220" t="str">
            <v>Cr - non combustion - Agglomeration plant - pellets - air</v>
          </cell>
          <cell r="C220" t="str">
            <v>kg</v>
          </cell>
        </row>
        <row r="221">
          <cell r="A221" t="str">
            <v>Cr - non combustion - Agglomeration plant - sinter - air</v>
          </cell>
          <cell r="C221" t="str">
            <v>kg</v>
          </cell>
        </row>
        <row r="222">
          <cell r="A222" t="str">
            <v>Cr - non combustion - Glass production - air</v>
          </cell>
          <cell r="C222" t="str">
            <v>kg</v>
          </cell>
        </row>
        <row r="223">
          <cell r="A223" t="str">
            <v>Cr - non combustion - Pig iron production, blast furnace - air</v>
          </cell>
          <cell r="C223" t="str">
            <v>kg</v>
          </cell>
        </row>
        <row r="224">
          <cell r="A224" t="str">
            <v>Cr - non combustion - Steel production: basic oxygen furnace - air</v>
          </cell>
          <cell r="C224" t="str">
            <v>kg</v>
          </cell>
        </row>
        <row r="225">
          <cell r="A225" t="str">
            <v>Cr - non combustion - Steel production: electric arc furnace - air</v>
          </cell>
          <cell r="C225" t="str">
            <v>kg</v>
          </cell>
        </row>
        <row r="226">
          <cell r="A226" t="str">
            <v>Cr - non combustion - Steel production: open hearth furnace - air</v>
          </cell>
          <cell r="C226" t="str">
            <v>kg</v>
          </cell>
        </row>
        <row r="227">
          <cell r="A227" t="str">
            <v>Cu - non combustion - Agglomeration plant - pellets - air</v>
          </cell>
          <cell r="C227" t="str">
            <v>kg</v>
          </cell>
        </row>
        <row r="228">
          <cell r="A228" t="str">
            <v>Cu - non combustion - Agglomeration plant - sinter - air</v>
          </cell>
          <cell r="C228" t="str">
            <v>kg</v>
          </cell>
        </row>
        <row r="229">
          <cell r="A229" t="str">
            <v>Cu - non combustion - Glass production - air</v>
          </cell>
          <cell r="C229" t="str">
            <v>kg</v>
          </cell>
        </row>
        <row r="230">
          <cell r="A230" t="str">
            <v>Cu - non combustion - Pig iron production, blast furnace - air</v>
          </cell>
          <cell r="C230" t="str">
            <v>kg</v>
          </cell>
        </row>
        <row r="231">
          <cell r="A231" t="str">
            <v>Cu - non combustion - Steel production: basic oxygen furnace - air</v>
          </cell>
          <cell r="C231" t="str">
            <v>kg</v>
          </cell>
        </row>
        <row r="232">
          <cell r="A232" t="str">
            <v>Cu - non combustion - Steel production: electric arc furnace - air</v>
          </cell>
          <cell r="C232" t="str">
            <v>kg</v>
          </cell>
        </row>
        <row r="233">
          <cell r="A233" t="str">
            <v>Cu - non combustion - Steel production: open hearth furnace - air</v>
          </cell>
          <cell r="C233" t="str">
            <v>kg</v>
          </cell>
        </row>
        <row r="234">
          <cell r="A234" t="str">
            <v>HCB - non combustion - Agglomeration plant - pellets - air</v>
          </cell>
          <cell r="C234" t="str">
            <v>kg</v>
          </cell>
        </row>
        <row r="235">
          <cell r="A235" t="str">
            <v>HCB - non combustion - Agglomeration plant - sinter - air</v>
          </cell>
          <cell r="C235" t="str">
            <v>kg</v>
          </cell>
        </row>
        <row r="236">
          <cell r="A236" t="str">
            <v>Hg - non combustion - Agglomeration plant - pellets - air</v>
          </cell>
          <cell r="C236" t="str">
            <v>kg</v>
          </cell>
        </row>
        <row r="237">
          <cell r="A237" t="str">
            <v>Hg - non combustion - Agglomeration plant - sinter - air</v>
          </cell>
          <cell r="C237" t="str">
            <v>kg</v>
          </cell>
        </row>
        <row r="238">
          <cell r="A238" t="str">
            <v>Hg - non combustion - Glass production - air</v>
          </cell>
          <cell r="C238" t="str">
            <v>kg</v>
          </cell>
        </row>
        <row r="239">
          <cell r="A239" t="str">
            <v>Hg - non combustion - Nickel, unwrought - air</v>
          </cell>
          <cell r="C239" t="str">
            <v>kg</v>
          </cell>
        </row>
        <row r="240">
          <cell r="A240" t="str">
            <v>Hg - non combustion - Pig iron production, blast furnace - air</v>
          </cell>
          <cell r="C240" t="str">
            <v>kg</v>
          </cell>
        </row>
        <row r="241">
          <cell r="A241" t="str">
            <v>Hg - non combustion - Production of coke oven coke - air</v>
          </cell>
          <cell r="C241" t="str">
            <v>kg</v>
          </cell>
        </row>
        <row r="242">
          <cell r="A242" t="str">
            <v>Hg - non combustion - Production of gascoke - air</v>
          </cell>
          <cell r="C242" t="str">
            <v>kg</v>
          </cell>
        </row>
        <row r="243">
          <cell r="A243" t="str">
            <v>Hg - non combustion - Refined copper; unwrought, not alloyed - air</v>
          </cell>
          <cell r="C243" t="str">
            <v>kg</v>
          </cell>
        </row>
        <row r="244">
          <cell r="A244" t="str">
            <v>Hg - non combustion - Refined lead, unwrought - air</v>
          </cell>
          <cell r="C244" t="str">
            <v>kg</v>
          </cell>
        </row>
        <row r="245">
          <cell r="A245" t="str">
            <v>HCB - non combustion - Secondary aluminium production - air</v>
          </cell>
          <cell r="C245" t="str">
            <v>kg</v>
          </cell>
        </row>
        <row r="246">
          <cell r="A246" t="str">
            <v>Hg - non combustion - Steel production: basic oxygen furnace - air</v>
          </cell>
          <cell r="C246" t="str">
            <v>kg</v>
          </cell>
        </row>
        <row r="247">
          <cell r="A247" t="str">
            <v>Hg - non combustion - Steel production: electric arc furnace - air</v>
          </cell>
          <cell r="C247" t="str">
            <v>kg</v>
          </cell>
        </row>
        <row r="248">
          <cell r="A248" t="str">
            <v>Hg - non combustion - Unrefined copper; copper anodes for electrolytic refining - air</v>
          </cell>
          <cell r="C248" t="str">
            <v>kg</v>
          </cell>
        </row>
        <row r="249">
          <cell r="A249" t="str">
            <v>Hg - non combustion - Zinc, unwrought, not alloyed - air</v>
          </cell>
          <cell r="C249" t="str">
            <v>kg</v>
          </cell>
        </row>
        <row r="250">
          <cell r="A250" t="str">
            <v>Indeno - non combustion - Primary aluminium production - air</v>
          </cell>
          <cell r="C250" t="str">
            <v>kg</v>
          </cell>
        </row>
        <row r="251">
          <cell r="A251" t="str">
            <v>Indeno - non combustion - Production of coke oven coke - air</v>
          </cell>
          <cell r="C251" t="str">
            <v>kg</v>
          </cell>
        </row>
        <row r="252">
          <cell r="A252" t="str">
            <v>Indeno - non combustion - Production of gascoke - air</v>
          </cell>
          <cell r="C252" t="str">
            <v>kg</v>
          </cell>
        </row>
        <row r="253">
          <cell r="A253" t="str">
            <v>NH3 - non combustion - N- fertilizer production - air</v>
          </cell>
          <cell r="C253" t="str">
            <v>kg</v>
          </cell>
        </row>
        <row r="254">
          <cell r="A254" t="str">
            <v>NMVOC - non combustion - Beef and veal - air</v>
          </cell>
          <cell r="C254" t="str">
            <v>kg</v>
          </cell>
        </row>
        <row r="255">
          <cell r="A255" t="str">
            <v>NMVOC - non combustion - Coil coating (coating of aluminum and steel) - air</v>
          </cell>
          <cell r="C255" t="str">
            <v>kg</v>
          </cell>
        </row>
        <row r="256">
          <cell r="A256" t="str">
            <v>NMVOC - non combustion - Decorative paint applicatoin - air</v>
          </cell>
          <cell r="C256" t="str">
            <v>kg</v>
          </cell>
        </row>
        <row r="257">
          <cell r="A257" t="str">
            <v>NMVOC - non combustion - Degreasing - air</v>
          </cell>
          <cell r="C257" t="str">
            <v>kg</v>
          </cell>
        </row>
        <row r="258">
          <cell r="A258" t="str">
            <v>NMVOC - non combustion - Diesel distribution - transport and depots (used in mobile sources) - air</v>
          </cell>
          <cell r="C258" t="str">
            <v>kg</v>
          </cell>
        </row>
        <row r="259">
          <cell r="A259" t="str">
            <v>NMVOC - non combustion - Diesel distribution - transport and depots (used in stationary sources) - air</v>
          </cell>
          <cell r="C259" t="str">
            <v>kg</v>
          </cell>
        </row>
        <row r="260">
          <cell r="A260" t="str">
            <v>NMVOC - non combustion - Dry cleaning - air</v>
          </cell>
          <cell r="C260" t="str">
            <v>kg</v>
          </cell>
        </row>
        <row r="261">
          <cell r="A261" t="str">
            <v>NMVOC - non combustion - Extraction, proc. and distribution of gaseous fuels - air</v>
          </cell>
          <cell r="C261" t="str">
            <v>kg</v>
          </cell>
        </row>
        <row r="262">
          <cell r="A262" t="str">
            <v>NMVOC - non combustion - Extraction, proc. and distribution of liquid fuels - air</v>
          </cell>
          <cell r="C262" t="str">
            <v>kg</v>
          </cell>
        </row>
        <row r="263">
          <cell r="A263" t="str">
            <v>NMVOC - non combustion - Extraction/production of (natural) gas - air</v>
          </cell>
          <cell r="C263" t="str">
            <v>kg</v>
          </cell>
        </row>
        <row r="264">
          <cell r="A264" t="str">
            <v>NMVOC - non combustion - Extraction/production of crude oil - air</v>
          </cell>
          <cell r="C264" t="str">
            <v>kg</v>
          </cell>
        </row>
        <row r="265">
          <cell r="A265" t="str">
            <v>NMVOC - non combustion - Fat, edible and non-edible oil extraction - air</v>
          </cell>
          <cell r="C265" t="str">
            <v>kg</v>
          </cell>
        </row>
        <row r="266">
          <cell r="A266" t="str">
            <v>NMVOC - non combustion - Fish, dried, salted or in brine; smoked fish; edible fish meal - air</v>
          </cell>
          <cell r="C266" t="str">
            <v>kg</v>
          </cell>
        </row>
        <row r="267">
          <cell r="A267" t="str">
            <v>NMVOC - non combustion - Fish, fish fillets, other fish meat and fish livers and roes, frozen - air</v>
          </cell>
          <cell r="C267" t="str">
            <v>kg</v>
          </cell>
        </row>
        <row r="268">
          <cell r="A268" t="str">
            <v>NMVOC - non combustion - Fish, otherwise prepared or preserved; caviar - air</v>
          </cell>
          <cell r="C268" t="str">
            <v>kg</v>
          </cell>
        </row>
        <row r="269">
          <cell r="A269" t="str">
            <v>NMVOC - non combustion - Flexography and rotogravure in packaging - air</v>
          </cell>
          <cell r="C269" t="str">
            <v>kg</v>
          </cell>
        </row>
        <row r="270">
          <cell r="A270" t="str">
            <v>NMVOC - non combustion - Gasoline distribution - service stations - air</v>
          </cell>
          <cell r="C270" t="str">
            <v>kg</v>
          </cell>
        </row>
        <row r="271">
          <cell r="A271" t="str">
            <v>NMVOC - non combustion - Gasoline distribution - transport and depots (used in mobile sources) - air</v>
          </cell>
          <cell r="C271" t="str">
            <v>kg</v>
          </cell>
        </row>
        <row r="272">
          <cell r="A272" t="str">
            <v>NMVOC - non combustion - Gasoline distribution - transport and depots (used in stationary sources) - air</v>
          </cell>
          <cell r="C272" t="str">
            <v>kg</v>
          </cell>
        </row>
        <row r="273">
          <cell r="A273" t="str">
            <v>NMVOC - non combustion - Industrial application of adhesives (use of high performance solvent based adhesives) - air</v>
          </cell>
          <cell r="C273" t="str">
            <v>kg</v>
          </cell>
        </row>
        <row r="274">
          <cell r="A274" t="str">
            <v>NMVOC - non combustion - Industrial application of adhesives (use of traditional solvent based adhesives) - air</v>
          </cell>
          <cell r="C274" t="str">
            <v>kg</v>
          </cell>
        </row>
        <row r="275">
          <cell r="A275" t="str">
            <v>NMVOC - non combustion - Industrial paint application, general industry (continuous processes) - air</v>
          </cell>
          <cell r="C275" t="str">
            <v>kg</v>
          </cell>
        </row>
        <row r="276">
          <cell r="A276" t="str">
            <v>NMVOC - non combustion - Industrial paint application, general industry (plastic parts) - air</v>
          </cell>
          <cell r="C276" t="str">
            <v>kg</v>
          </cell>
        </row>
        <row r="277">
          <cell r="A277" t="str">
            <v>NMVOC - non combustion - Industrial paint application, general industry - air</v>
          </cell>
          <cell r="C277" t="str">
            <v>kg</v>
          </cell>
        </row>
        <row r="278">
          <cell r="A278" t="str">
            <v>NMVOC - non combustion - Inorganic chemical industry, fertilizers and other - air</v>
          </cell>
          <cell r="C278" t="str">
            <v>kg</v>
          </cell>
        </row>
        <row r="279">
          <cell r="A279" t="str">
            <v>NMVOC - non combustion - Leather coating - air</v>
          </cell>
          <cell r="C279" t="str">
            <v>kg</v>
          </cell>
        </row>
        <row r="280">
          <cell r="A280" t="str">
            <v>NMVOC - non combustion - Manufacture of automobiles - air</v>
          </cell>
          <cell r="C280" t="str">
            <v>kg</v>
          </cell>
        </row>
        <row r="281">
          <cell r="A281" t="str">
            <v>NMVOC - non combustion - Mutton and lamb - air</v>
          </cell>
          <cell r="C281" t="str">
            <v>kg</v>
          </cell>
        </row>
        <row r="282">
          <cell r="A282" t="str">
            <v>NMVOC - non combustion - Oil refinery - air</v>
          </cell>
          <cell r="C282" t="str">
            <v>kg</v>
          </cell>
        </row>
        <row r="283">
          <cell r="A283" t="str">
            <v>NMVOC - non combustion - Organic chemical industry - downstream units - air</v>
          </cell>
          <cell r="C283" t="str">
            <v>kg</v>
          </cell>
        </row>
        <row r="284">
          <cell r="A284" t="str">
            <v>NMVOC - non combustion - Organic chemical industry, storage - air</v>
          </cell>
          <cell r="C284" t="str">
            <v>kg</v>
          </cell>
        </row>
        <row r="285">
          <cell r="A285" t="str">
            <v>NMVOC - non combustion - Other industrial use of solvents - air</v>
          </cell>
          <cell r="C285" t="str">
            <v>kg</v>
          </cell>
        </row>
        <row r="286">
          <cell r="A286" t="str">
            <v>NMVOC - non combustion - Pharmaceutical industry - air</v>
          </cell>
          <cell r="C286" t="str">
            <v>kg</v>
          </cell>
        </row>
        <row r="287">
          <cell r="A287" t="str">
            <v>NMVOC - non combustion - Polystyrene processing - air</v>
          </cell>
          <cell r="C287" t="str">
            <v>kg</v>
          </cell>
        </row>
        <row r="288">
          <cell r="A288" t="str">
            <v>NMVOC - non combustion - Polyvinylchloride produceduction by suspension process - air</v>
          </cell>
          <cell r="C288" t="str">
            <v>kg</v>
          </cell>
        </row>
        <row r="289">
          <cell r="A289" t="str">
            <v>NMVOC - non combustion - Pork - air</v>
          </cell>
          <cell r="C289" t="str">
            <v>kg</v>
          </cell>
        </row>
        <row r="290">
          <cell r="A290" t="str">
            <v>NMVOC - non combustion - Poultry, dressed - air</v>
          </cell>
          <cell r="C290" t="str">
            <v>kg</v>
          </cell>
        </row>
        <row r="291">
          <cell r="A291" t="str">
            <v>NMVOC - non combustion - Printing, offset - air</v>
          </cell>
          <cell r="C291" t="str">
            <v>kg</v>
          </cell>
        </row>
        <row r="292">
          <cell r="A292" t="str">
            <v>NMVOC - non combustion - Products incorporating solvents - air</v>
          </cell>
          <cell r="C292" t="str">
            <v>kg</v>
          </cell>
        </row>
        <row r="293">
          <cell r="A293" t="str">
            <v>NMVOC - non combustion - Raw sugar - air</v>
          </cell>
          <cell r="C293" t="str">
            <v>kg</v>
          </cell>
        </row>
        <row r="294">
          <cell r="A294" t="str">
            <v>NMVOC - non combustion - Rotogravure in publication - air</v>
          </cell>
          <cell r="C294" t="str">
            <v>kg</v>
          </cell>
        </row>
        <row r="295">
          <cell r="A295" t="str">
            <v>NMVOC - non combustion - Screen printing - air</v>
          </cell>
          <cell r="C295" t="str">
            <v>kg</v>
          </cell>
        </row>
        <row r="296">
          <cell r="A296" t="str">
            <v>NMVOC - non combustion - Steam cracking (ethylene and propylene production) - air</v>
          </cell>
          <cell r="C296" t="str">
            <v>kg</v>
          </cell>
        </row>
        <row r="297">
          <cell r="A297" t="str">
            <v>NMVOC - non combustion - Synthetic rubber - air</v>
          </cell>
          <cell r="C297" t="str">
            <v>kg</v>
          </cell>
        </row>
        <row r="298">
          <cell r="A298" t="str">
            <v>NMVOC - non combustion - Tyre production - air</v>
          </cell>
          <cell r="C298" t="str">
            <v>kg</v>
          </cell>
        </row>
        <row r="299">
          <cell r="A299" t="str">
            <v>NMVOC - non combustion - Vehicle refinishing - air</v>
          </cell>
          <cell r="C299" t="str">
            <v>kg</v>
          </cell>
        </row>
        <row r="300">
          <cell r="A300" t="str">
            <v>NMVOC - non combustion - Wire coating - air</v>
          </cell>
          <cell r="C300" t="str">
            <v>kg</v>
          </cell>
        </row>
        <row r="301">
          <cell r="A301" t="str">
            <v>NOx - non combustion - Agglomeration plant - pellets - air</v>
          </cell>
          <cell r="C301" t="str">
            <v>kg</v>
          </cell>
        </row>
        <row r="302">
          <cell r="A302" t="str">
            <v>NOx - non combustion - Agglomeration plant - sinter - air</v>
          </cell>
          <cell r="C302" t="str">
            <v>kg</v>
          </cell>
        </row>
        <row r="303">
          <cell r="A303" t="str">
            <v>NOx - non combustion - Bricks production - air</v>
          </cell>
          <cell r="C303" t="str">
            <v>kg</v>
          </cell>
        </row>
        <row r="304">
          <cell r="A304" t="str">
            <v>NOx - non combustion - Cement production - air</v>
          </cell>
          <cell r="C304" t="str">
            <v>kg</v>
          </cell>
        </row>
        <row r="305">
          <cell r="A305" t="str">
            <v>NOx - non combustion - Chemical wood pulp, dissolving grades - air</v>
          </cell>
          <cell r="C305" t="str">
            <v>kg</v>
          </cell>
        </row>
        <row r="306">
          <cell r="A306" t="str">
            <v>NOx - non combustion - Chemical wood pulp, soda and sulphate, other than dissolving grades - air</v>
          </cell>
          <cell r="C306" t="str">
            <v>kg</v>
          </cell>
        </row>
        <row r="307">
          <cell r="A307" t="str">
            <v>NOx - non combustion - Chemical wood pulp, sulphite, other than dissolving grades - air</v>
          </cell>
          <cell r="C307" t="str">
            <v>kg</v>
          </cell>
        </row>
        <row r="308">
          <cell r="A308" t="str">
            <v>NOx - non combustion - Glass production - air</v>
          </cell>
          <cell r="C308" t="str">
            <v>kg</v>
          </cell>
        </row>
        <row r="309">
          <cell r="A309" t="str">
            <v>NOx - non combustion - Lime production - air</v>
          </cell>
          <cell r="C309" t="str">
            <v>kg</v>
          </cell>
        </row>
        <row r="310">
          <cell r="A310" t="str">
            <v>NOx - non combustion - Nickel, unwrought - air</v>
          </cell>
          <cell r="C310" t="str">
            <v>kg</v>
          </cell>
        </row>
        <row r="311">
          <cell r="A311" t="str">
            <v>NOx - non combustion - Oil refinery - air</v>
          </cell>
          <cell r="C311" t="str">
            <v>kg</v>
          </cell>
        </row>
        <row r="312">
          <cell r="A312" t="str">
            <v>NOx - non combustion - Pig iron production, blast furnace - air</v>
          </cell>
          <cell r="C312" t="str">
            <v>kg</v>
          </cell>
        </row>
        <row r="313">
          <cell r="A313" t="str">
            <v>NOx - non combustion - Production of coke oven coke - air</v>
          </cell>
          <cell r="C313" t="str">
            <v>kg</v>
          </cell>
        </row>
        <row r="314">
          <cell r="A314" t="str">
            <v>NOx - non combustion - Production of gascoke - air</v>
          </cell>
          <cell r="C314" t="str">
            <v>kg</v>
          </cell>
        </row>
        <row r="315">
          <cell r="A315" t="str">
            <v>NOx - non combustion - Refined copper; unwrought, not alloyed - air</v>
          </cell>
          <cell r="C315" t="str">
            <v>kg</v>
          </cell>
        </row>
        <row r="316">
          <cell r="A316" t="str">
            <v>NOx - non combustion - Refined lead, unwrought - air</v>
          </cell>
          <cell r="C316" t="str">
            <v>kg</v>
          </cell>
        </row>
        <row r="317">
          <cell r="A317" t="str">
            <v>NOx - non combustion - Semi-chemical wood pulp, pulp of fibers other than wood - air</v>
          </cell>
          <cell r="C317" t="str">
            <v>kg</v>
          </cell>
        </row>
        <row r="318">
          <cell r="A318" t="str">
            <v>NOx - non combustion - Steel production: basic oxygen furnace - air</v>
          </cell>
          <cell r="C318" t="str">
            <v>kg</v>
          </cell>
        </row>
        <row r="319">
          <cell r="A319" t="str">
            <v>NOx - non combustion - Steel production: electric arc furnace - air</v>
          </cell>
          <cell r="C319" t="str">
            <v>kg</v>
          </cell>
        </row>
        <row r="320">
          <cell r="A320" t="str">
            <v>NOx - non combustion - Sulphuric acid production - air</v>
          </cell>
          <cell r="C320" t="str">
            <v>kg</v>
          </cell>
        </row>
        <row r="321">
          <cell r="A321" t="str">
            <v>NOx - non combustion - Unrefined copper; copper anodes for electrolytic refining - air</v>
          </cell>
          <cell r="C321" t="str">
            <v>kg</v>
          </cell>
        </row>
        <row r="322">
          <cell r="A322" t="str">
            <v>NOx - non combustion - Zinc, unwrought, not alloyed - air</v>
          </cell>
          <cell r="C322" t="str">
            <v>kg</v>
          </cell>
        </row>
        <row r="323">
          <cell r="A323" t="str">
            <v>Ni - non combustion - Agglomeration plant - pellets - air</v>
          </cell>
          <cell r="C323" t="str">
            <v>kg</v>
          </cell>
        </row>
        <row r="324">
          <cell r="A324" t="str">
            <v>Ni - non combustion - Agglomeration plant - sinter - air</v>
          </cell>
          <cell r="C324" t="str">
            <v>kg</v>
          </cell>
        </row>
        <row r="325">
          <cell r="A325" t="str">
            <v>Ni - non combustion - Glass production - air</v>
          </cell>
          <cell r="C325" t="str">
            <v>kg</v>
          </cell>
        </row>
        <row r="326">
          <cell r="A326" t="str">
            <v>Ni - non combustion - Production of coke oven coke - air</v>
          </cell>
          <cell r="C326" t="str">
            <v>kg</v>
          </cell>
        </row>
        <row r="327">
          <cell r="A327" t="str">
            <v>Ni - non combustion - Production of gascoke - air</v>
          </cell>
          <cell r="C327" t="str">
            <v>kg</v>
          </cell>
        </row>
        <row r="328">
          <cell r="A328" t="str">
            <v>Ni - non combustion - Steel production: basic oxygen furnace - air</v>
          </cell>
          <cell r="C328" t="str">
            <v>kg</v>
          </cell>
        </row>
        <row r="329">
          <cell r="A329" t="str">
            <v>Ni - non combustion - Steel production: electric arc furnace - air</v>
          </cell>
          <cell r="C329" t="str">
            <v>kg</v>
          </cell>
        </row>
        <row r="330">
          <cell r="A330" t="str">
            <v>Ni - non combustion - Steel production: open hearth furnace - air</v>
          </cell>
          <cell r="C330" t="str">
            <v>kg</v>
          </cell>
        </row>
        <row r="331">
          <cell r="A331" t="str">
            <v>PAH - non combustion - Agglomeration plant - pellets - air</v>
          </cell>
          <cell r="C331" t="str">
            <v>kg</v>
          </cell>
        </row>
        <row r="332">
          <cell r="A332" t="str">
            <v>PAH - non combustion - Agglomeration plant - sinter - air</v>
          </cell>
          <cell r="C332" t="str">
            <v>kg</v>
          </cell>
        </row>
        <row r="333">
          <cell r="A333" t="str">
            <v>PAH - non combustion - Pig iron production, blast furnace - air</v>
          </cell>
          <cell r="C333" t="str">
            <v>kg</v>
          </cell>
        </row>
        <row r="334">
          <cell r="A334" t="str">
            <v>PAH - non combustion - Production of coke oven coke - air</v>
          </cell>
          <cell r="C334" t="str">
            <v>kg</v>
          </cell>
        </row>
        <row r="335">
          <cell r="A335" t="str">
            <v>PAH - non combustion - Production of gascoke - air</v>
          </cell>
          <cell r="C335" t="str">
            <v>kg</v>
          </cell>
        </row>
        <row r="336">
          <cell r="A336" t="str">
            <v>PAH - non combustion - Steel production: basic oxygen furnace - air</v>
          </cell>
          <cell r="C336" t="str">
            <v>kg</v>
          </cell>
        </row>
        <row r="337">
          <cell r="A337" t="str">
            <v>PAH - non combustion - Steel production: electric arc furnace - air</v>
          </cell>
          <cell r="C337" t="str">
            <v>kg</v>
          </cell>
        </row>
        <row r="338">
          <cell r="A338" t="str">
            <v>PCB - non combustion - Agglomeration plant - pellets - air</v>
          </cell>
          <cell r="C338" t="str">
            <v>kg</v>
          </cell>
        </row>
        <row r="339">
          <cell r="A339" t="str">
            <v>PCB - non combustion - Agglomeration plant - sinter - air</v>
          </cell>
          <cell r="C339" t="str">
            <v>kg</v>
          </cell>
        </row>
        <row r="340">
          <cell r="A340" t="str">
            <v>PCB - non combustion - Pig iron production, blast furnace - air</v>
          </cell>
          <cell r="C340" t="str">
            <v>kg</v>
          </cell>
        </row>
        <row r="341">
          <cell r="A341" t="str">
            <v>PCB - non combustion - Steel production: basic oxygen furnace - air</v>
          </cell>
          <cell r="C341" t="str">
            <v>kg</v>
          </cell>
        </row>
        <row r="342">
          <cell r="A342" t="str">
            <v>PCB - non combustion - Steel production: electric arc furnace - air</v>
          </cell>
          <cell r="C342" t="str">
            <v>kg</v>
          </cell>
        </row>
        <row r="343">
          <cell r="A343" t="str">
            <v>PCDD/F - non combustion - Agglomeration plant - pellets - air</v>
          </cell>
          <cell r="C343" t="str">
            <v>kg</v>
          </cell>
        </row>
        <row r="344">
          <cell r="A344" t="str">
            <v>PCDD/F - non combustion - Agglomeration plant - sinter - air</v>
          </cell>
          <cell r="C344" t="str">
            <v>kg</v>
          </cell>
        </row>
        <row r="345">
          <cell r="A345" t="str">
            <v>PCDD/F - non combustion - Pig iron production, blast furnace - air</v>
          </cell>
          <cell r="C345" t="str">
            <v>kg</v>
          </cell>
        </row>
        <row r="346">
          <cell r="A346" t="str">
            <v>PCDD/F - non combustion - Secondary aluminium production - air</v>
          </cell>
          <cell r="C346" t="str">
            <v>kg</v>
          </cell>
        </row>
        <row r="347">
          <cell r="A347" t="str">
            <v>PCDD/F - non combustion - Steel production: basic oxygen furnace - air</v>
          </cell>
          <cell r="C347" t="str">
            <v>kg</v>
          </cell>
        </row>
        <row r="348">
          <cell r="A348" t="str">
            <v>PCDD/F - non combustion - Steel production: electric arc furnace - air</v>
          </cell>
          <cell r="C348" t="str">
            <v>kg</v>
          </cell>
        </row>
        <row r="349">
          <cell r="A349" t="str">
            <v>PM10 - non combustion - Agglomeration plant - pellets - air</v>
          </cell>
          <cell r="C349" t="str">
            <v>kg</v>
          </cell>
        </row>
        <row r="350">
          <cell r="A350" t="str">
            <v>PM10 - non combustion - Agglomeration plant - sinter - air</v>
          </cell>
          <cell r="C350" t="str">
            <v>kg</v>
          </cell>
        </row>
        <row r="351">
          <cell r="A351" t="str">
            <v>PM10 - non combustion - Aluminium ores and concentrates (Bauxite) - air</v>
          </cell>
          <cell r="C351" t="str">
            <v>kg</v>
          </cell>
        </row>
        <row r="352">
          <cell r="A352" t="str">
            <v>PM10 - non combustion - Bricks production - air</v>
          </cell>
          <cell r="C352" t="str">
            <v>kg</v>
          </cell>
        </row>
        <row r="353">
          <cell r="A353" t="str">
            <v>PM10 - non combustion - Briquettes production - air</v>
          </cell>
          <cell r="C353" t="str">
            <v>kg</v>
          </cell>
        </row>
        <row r="354">
          <cell r="A354" t="str">
            <v>PM10 - non combustion - Carbon black production - air</v>
          </cell>
          <cell r="C354" t="str">
            <v>kg</v>
          </cell>
        </row>
        <row r="355">
          <cell r="A355" t="str">
            <v>PM10 - non combustion - Cast iron production (grey iron foundries) - air</v>
          </cell>
          <cell r="C355" t="str">
            <v>kg</v>
          </cell>
        </row>
        <row r="356">
          <cell r="A356" t="str">
            <v>PM10 - non combustion - Cement production - air</v>
          </cell>
          <cell r="C356" t="str">
            <v>kg</v>
          </cell>
        </row>
        <row r="357">
          <cell r="A357" t="str">
            <v>PM10 - non combustion - Chemical wood pulp, dissolving grades - air</v>
          </cell>
          <cell r="C357" t="str">
            <v>kg</v>
          </cell>
        </row>
        <row r="358">
          <cell r="A358" t="str">
            <v>PM10 - non combustion - Chemical wood pulp, soda and sulphate, other than dissolving grades - air</v>
          </cell>
          <cell r="C358" t="str">
            <v>kg</v>
          </cell>
        </row>
        <row r="359">
          <cell r="A359" t="str">
            <v>PM10 - non combustion - Chemical wood pulp, sulphite, other than dissolving grades - air</v>
          </cell>
          <cell r="C359" t="str">
            <v>kg</v>
          </cell>
        </row>
        <row r="360">
          <cell r="A360" t="str">
            <v>PM10 - non combustion - Chromium ores and concentrates - air</v>
          </cell>
          <cell r="C360" t="str">
            <v>kg</v>
          </cell>
        </row>
        <row r="361">
          <cell r="A361" t="str">
            <v>PM10 - non combustion - Copper ores and concentrates - air</v>
          </cell>
          <cell r="C361" t="str">
            <v>kg</v>
          </cell>
        </row>
        <row r="362">
          <cell r="A362" t="str">
            <v>PM10 - non combustion - Fertilizer production (N-fertilizer) - air</v>
          </cell>
          <cell r="C362" t="str">
            <v>kg</v>
          </cell>
        </row>
        <row r="363">
          <cell r="A363" t="str">
            <v>PM10 - non combustion - Glass production - air</v>
          </cell>
          <cell r="C363" t="str">
            <v>kg</v>
          </cell>
        </row>
        <row r="364">
          <cell r="A364" t="str">
            <v>PM10 - non combustion - Gold ores and concentrates - air</v>
          </cell>
          <cell r="C364" t="str">
            <v>kg</v>
          </cell>
        </row>
        <row r="365">
          <cell r="A365" t="str">
            <v>PM10 - non combustion - Iron ores and concentrates - air</v>
          </cell>
          <cell r="C365" t="str">
            <v>kg</v>
          </cell>
        </row>
        <row r="366">
          <cell r="A366" t="str">
            <v>PM10 - non combustion - Lead ores and concentrates - air</v>
          </cell>
          <cell r="C366" t="str">
            <v>kg</v>
          </cell>
        </row>
        <row r="367">
          <cell r="A367" t="str">
            <v>PM10 - non combustion - Lime production - air</v>
          </cell>
          <cell r="C367" t="str">
            <v>kg</v>
          </cell>
        </row>
        <row r="368">
          <cell r="A368" t="str">
            <v>PM10 - non combustion - Mining of antracite - air</v>
          </cell>
          <cell r="C368" t="str">
            <v>kg</v>
          </cell>
        </row>
        <row r="369">
          <cell r="A369" t="str">
            <v>PM10 - non combustion - Mining of bituminous coal - air</v>
          </cell>
          <cell r="C369" t="str">
            <v>kg</v>
          </cell>
        </row>
        <row r="370">
          <cell r="A370" t="str">
            <v>PM10 - non combustion - Mining of coking coal - air</v>
          </cell>
          <cell r="C370" t="str">
            <v>kg</v>
          </cell>
        </row>
        <row r="371">
          <cell r="A371" t="str">
            <v>PM10 - non combustion - Mining of lignite (brown coal) - air</v>
          </cell>
          <cell r="C371" t="str">
            <v>kg</v>
          </cell>
        </row>
        <row r="372">
          <cell r="A372" t="str">
            <v>PM10 - non combustion - Mining of sub-bituminous coal - air</v>
          </cell>
          <cell r="C372" t="str">
            <v>kg</v>
          </cell>
        </row>
        <row r="373">
          <cell r="A373" t="str">
            <v>PM10 - non combustion - Molybdenum ores and concentrates - air</v>
          </cell>
          <cell r="C373" t="str">
            <v>kg</v>
          </cell>
        </row>
        <row r="374">
          <cell r="A374" t="str">
            <v>PM10 - non combustion - N- fertilizer production - air</v>
          </cell>
          <cell r="C374" t="str">
            <v>kg</v>
          </cell>
        </row>
        <row r="375">
          <cell r="A375" t="str">
            <v>PM10 - non combustion - Nickel ores and concentrates - air</v>
          </cell>
          <cell r="C375" t="str">
            <v>kg</v>
          </cell>
        </row>
        <row r="376">
          <cell r="A376" t="str">
            <v>PM10 - non combustion - Nickel, unwrought - air</v>
          </cell>
          <cell r="C376" t="str">
            <v>kg</v>
          </cell>
        </row>
        <row r="377">
          <cell r="A377" t="str">
            <v>PM10 - non combustion - Oil refinery - air</v>
          </cell>
          <cell r="C377" t="str">
            <v>kg</v>
          </cell>
        </row>
        <row r="378">
          <cell r="A378" t="str">
            <v>PM10 - non combustion - Pig iron production, blast furnace - air</v>
          </cell>
          <cell r="C378" t="str">
            <v>kg</v>
          </cell>
        </row>
        <row r="379">
          <cell r="A379" t="str">
            <v>PM10 - non combustion - Platinum ores and concentrates - air</v>
          </cell>
          <cell r="C379" t="str">
            <v>kg</v>
          </cell>
        </row>
        <row r="380">
          <cell r="A380" t="str">
            <v>PM10 - non combustion - Primary aluminium production - air</v>
          </cell>
          <cell r="C380" t="str">
            <v>kg</v>
          </cell>
        </row>
        <row r="381">
          <cell r="A381" t="str">
            <v>PM10 - non combustion - Production of coke oven coke - air</v>
          </cell>
          <cell r="C381" t="str">
            <v>kg</v>
          </cell>
        </row>
        <row r="382">
          <cell r="A382" t="str">
            <v>PM10 - non combustion - Production of gascoke - air</v>
          </cell>
          <cell r="C382" t="str">
            <v>kg</v>
          </cell>
        </row>
        <row r="383">
          <cell r="A383" t="str">
            <v>PM10 - non combustion - Refined copper; unwrought, not alloyed - air</v>
          </cell>
          <cell r="C383" t="str">
            <v>kg</v>
          </cell>
        </row>
        <row r="384">
          <cell r="A384" t="str">
            <v>PM10 - non combustion - Refined lead, unwrought - air</v>
          </cell>
          <cell r="C384" t="str">
            <v>kg</v>
          </cell>
        </row>
        <row r="385">
          <cell r="A385" t="str">
            <v>PM10 - non combustion - Secondary aluminium production - air</v>
          </cell>
          <cell r="C385" t="str">
            <v>kg</v>
          </cell>
        </row>
        <row r="386">
          <cell r="A386" t="str">
            <v>PM10 - non combustion - Semi-chemical wood pulp, pulp of fibers other than wood - air</v>
          </cell>
          <cell r="C386" t="str">
            <v>kg</v>
          </cell>
        </row>
        <row r="387">
          <cell r="A387" t="str">
            <v>PM10 - non combustion - Silver ores and concentrates - air</v>
          </cell>
          <cell r="C387" t="str">
            <v>kg</v>
          </cell>
        </row>
        <row r="388">
          <cell r="A388" t="str">
            <v>PM10 - non combustion - Steel production: basic oxygen furnace - air</v>
          </cell>
          <cell r="C388" t="str">
            <v>kg</v>
          </cell>
        </row>
        <row r="389">
          <cell r="A389" t="str">
            <v>PM10 - non combustion - Steel production: electric arc furnace - air</v>
          </cell>
          <cell r="C389" t="str">
            <v>kg</v>
          </cell>
        </row>
        <row r="390">
          <cell r="A390" t="str">
            <v>PM10 - non combustion - Steel production: open hearth furnace - air</v>
          </cell>
          <cell r="C390" t="str">
            <v>kg</v>
          </cell>
        </row>
        <row r="391">
          <cell r="A391" t="str">
            <v>PM10 - non combustion - Tin ores and concentrates - air</v>
          </cell>
          <cell r="C391" t="str">
            <v>kg</v>
          </cell>
        </row>
        <row r="392">
          <cell r="A392" t="str">
            <v>PM10 - non combustion - Unrefined copper; copper anodes for electrolytic refining - air</v>
          </cell>
          <cell r="C392" t="str">
            <v>kg</v>
          </cell>
        </row>
        <row r="393">
          <cell r="A393" t="str">
            <v>PM10 - non combustion - Zinc ores and concentrates - air</v>
          </cell>
          <cell r="C393" t="str">
            <v>kg</v>
          </cell>
        </row>
        <row r="394">
          <cell r="A394" t="str">
            <v>PM10 - non combustion - Zinc, unwrought, not alloyed - air</v>
          </cell>
          <cell r="C394" t="str">
            <v>kg</v>
          </cell>
        </row>
        <row r="395">
          <cell r="A395" t="str">
            <v>PM2.5 - non combustion - Agglomeration plant - pellets - air</v>
          </cell>
          <cell r="C395" t="str">
            <v>kg</v>
          </cell>
        </row>
        <row r="396">
          <cell r="A396" t="str">
            <v>PM2.5 - non combustion - Agglomeration plant - sinter - air</v>
          </cell>
          <cell r="C396" t="str">
            <v>kg</v>
          </cell>
        </row>
        <row r="397">
          <cell r="A397" t="str">
            <v>PM2.5 - non combustion - Aluminium ores and concentrates (Bauxite) - air</v>
          </cell>
          <cell r="C397" t="str">
            <v>kg</v>
          </cell>
        </row>
        <row r="398">
          <cell r="A398" t="str">
            <v>PM2.5 - non combustion - Bricks production - air</v>
          </cell>
          <cell r="C398" t="str">
            <v>kg</v>
          </cell>
        </row>
        <row r="399">
          <cell r="A399" t="str">
            <v>PM2.5 - non combustion - Briquettes production - air</v>
          </cell>
          <cell r="C399" t="str">
            <v>kg</v>
          </cell>
        </row>
        <row r="400">
          <cell r="A400" t="str">
            <v>PM2.5 - non combustion - Carbon black production - air</v>
          </cell>
          <cell r="C400" t="str">
            <v>kg</v>
          </cell>
        </row>
        <row r="401">
          <cell r="A401" t="str">
            <v>PM2.5 - non combustion - Cast iron production (grey iron foundries) - air</v>
          </cell>
          <cell r="C401" t="str">
            <v>kg</v>
          </cell>
        </row>
        <row r="402">
          <cell r="A402" t="str">
            <v>PM2.5 - non combustion - Cement production - air</v>
          </cell>
          <cell r="C402" t="str">
            <v>kg</v>
          </cell>
        </row>
        <row r="403">
          <cell r="A403" t="str">
            <v>PM2.5 - non combustion - Chemical wood pulp, dissolving grades - air</v>
          </cell>
          <cell r="C403" t="str">
            <v>kg</v>
          </cell>
        </row>
        <row r="404">
          <cell r="A404" t="str">
            <v>PM2.5 - non combustion - Chemical wood pulp, soda and sulphate, other than dissolving grades - air</v>
          </cell>
          <cell r="C404" t="str">
            <v>kg</v>
          </cell>
        </row>
        <row r="405">
          <cell r="A405" t="str">
            <v>PM2.5 - non combustion - Chemical wood pulp, sulphite, other than dissolving grades - air</v>
          </cell>
          <cell r="C405" t="str">
            <v>kg</v>
          </cell>
        </row>
        <row r="406">
          <cell r="A406" t="str">
            <v>PM2.5 - non combustion - Chromium ores and concentrates - air</v>
          </cell>
          <cell r="C406" t="str">
            <v>kg</v>
          </cell>
        </row>
        <row r="407">
          <cell r="A407" t="str">
            <v>PM2.5 - non combustion - Copper ores and concentrates - air</v>
          </cell>
          <cell r="C407" t="str">
            <v>kg</v>
          </cell>
        </row>
        <row r="408">
          <cell r="A408" t="str">
            <v>PM2.5 - non combustion - Fertilizer production (N-fertilizer) - air</v>
          </cell>
          <cell r="C408" t="str">
            <v>kg</v>
          </cell>
        </row>
        <row r="409">
          <cell r="A409" t="str">
            <v>PM2.5 - non combustion - Glass production - air</v>
          </cell>
          <cell r="C409" t="str">
            <v>kg</v>
          </cell>
        </row>
        <row r="410">
          <cell r="A410" t="str">
            <v>PM2.5 - non combustion - Gold ores and concentrates - air</v>
          </cell>
          <cell r="C410" t="str">
            <v>kg</v>
          </cell>
        </row>
        <row r="411">
          <cell r="A411" t="str">
            <v>PM2.5 - non combustion - Iron ores and concentrates - air</v>
          </cell>
          <cell r="C411" t="str">
            <v>kg</v>
          </cell>
        </row>
        <row r="412">
          <cell r="A412" t="str">
            <v>PM2.5 - non combustion - Lead ores and concentrates - air</v>
          </cell>
          <cell r="C412" t="str">
            <v>kg</v>
          </cell>
        </row>
        <row r="413">
          <cell r="A413" t="str">
            <v>PM2.5 - non combustion - Lime production - air</v>
          </cell>
          <cell r="C413" t="str">
            <v>kg</v>
          </cell>
        </row>
        <row r="414">
          <cell r="A414" t="str">
            <v>PM2.5 - non combustion - Mining of antracite - air</v>
          </cell>
          <cell r="C414" t="str">
            <v>kg</v>
          </cell>
        </row>
        <row r="415">
          <cell r="A415" t="str">
            <v>PM2.5 - non combustion - Mining of bituminous coal - air</v>
          </cell>
          <cell r="C415" t="str">
            <v>kg</v>
          </cell>
        </row>
        <row r="416">
          <cell r="A416" t="str">
            <v>PM2.5 - non combustion - Mining of coking coal - air</v>
          </cell>
          <cell r="C416" t="str">
            <v>kg</v>
          </cell>
        </row>
        <row r="417">
          <cell r="A417" t="str">
            <v>PM2.5 - non combustion - Mining of lignite (brown coal) - air</v>
          </cell>
          <cell r="C417" t="str">
            <v>kg</v>
          </cell>
        </row>
        <row r="418">
          <cell r="A418" t="str">
            <v>PM2.5 - non combustion - Mining of sub-bituminous coal - air</v>
          </cell>
          <cell r="C418" t="str">
            <v>kg</v>
          </cell>
        </row>
        <row r="419">
          <cell r="A419" t="str">
            <v>PM2.5 - non combustion - Molybdenum ores and concentrates - air</v>
          </cell>
          <cell r="C419" t="str">
            <v>kg</v>
          </cell>
        </row>
        <row r="420">
          <cell r="A420" t="str">
            <v>PM2.5 - non combustion - N- fertilizer production - air</v>
          </cell>
          <cell r="C420" t="str">
            <v>kg</v>
          </cell>
        </row>
        <row r="421">
          <cell r="A421" t="str">
            <v>PM2.5 - non combustion - Nickel ores and concentrates - air</v>
          </cell>
          <cell r="C421" t="str">
            <v>kg</v>
          </cell>
        </row>
        <row r="422">
          <cell r="A422" t="str">
            <v>PM2.5 - non combustion - Nickel, unwrought - air</v>
          </cell>
          <cell r="C422" t="str">
            <v>kg</v>
          </cell>
        </row>
        <row r="423">
          <cell r="A423" t="str">
            <v>PM2.5 - non combustion - Oil refinery - air</v>
          </cell>
          <cell r="C423" t="str">
            <v>kg</v>
          </cell>
        </row>
        <row r="424">
          <cell r="A424" t="str">
            <v>PM2.5 - non combustion - Pig iron production, blast furnace - air</v>
          </cell>
          <cell r="C424" t="str">
            <v>kg</v>
          </cell>
        </row>
        <row r="425">
          <cell r="A425" t="str">
            <v>PM2.5 - non combustion - Platinum ores and concentrates - air</v>
          </cell>
          <cell r="C425" t="str">
            <v>kg</v>
          </cell>
        </row>
        <row r="426">
          <cell r="A426" t="str">
            <v>PM2.5 - non combustion - Primary aluminium production - air</v>
          </cell>
          <cell r="C426" t="str">
            <v>kg</v>
          </cell>
        </row>
        <row r="427">
          <cell r="A427" t="str">
            <v>PM2.5 - non combustion - Production of coke oven coke - air</v>
          </cell>
          <cell r="C427" t="str">
            <v>kg</v>
          </cell>
        </row>
        <row r="428">
          <cell r="A428" t="str">
            <v>PM2.5 - non combustion - Production of gascoke - air</v>
          </cell>
          <cell r="C428" t="str">
            <v>kg</v>
          </cell>
        </row>
        <row r="429">
          <cell r="A429" t="str">
            <v>PM2.5 - non combustion - Refined copper; unwrought, not alloyed - air</v>
          </cell>
          <cell r="C429" t="str">
            <v>kg</v>
          </cell>
        </row>
        <row r="430">
          <cell r="A430" t="str">
            <v>PM2.5 - non combustion - Refined lead, unwrought - air</v>
          </cell>
          <cell r="C430" t="str">
            <v>kg</v>
          </cell>
        </row>
        <row r="431">
          <cell r="A431" t="str">
            <v>PM2.5 - non combustion - Secondary aluminium production - air</v>
          </cell>
          <cell r="C431" t="str">
            <v>kg</v>
          </cell>
        </row>
        <row r="432">
          <cell r="A432" t="str">
            <v>PM2.5 - non combustion - Semi-chemical wood pulp, pulp of fibers other than wood - air</v>
          </cell>
          <cell r="C432" t="str">
            <v>kg</v>
          </cell>
        </row>
        <row r="433">
          <cell r="A433" t="str">
            <v>PM2.5 - non combustion - Silver ores and concentrates - air</v>
          </cell>
          <cell r="C433" t="str">
            <v>kg</v>
          </cell>
        </row>
        <row r="434">
          <cell r="A434" t="str">
            <v>PM2.5 - non combustion - Steel production: basic oxygen furnace - air</v>
          </cell>
          <cell r="C434" t="str">
            <v>kg</v>
          </cell>
        </row>
        <row r="435">
          <cell r="A435" t="str">
            <v>PM2.5 - non combustion - Steel production: electric arc furnace - air</v>
          </cell>
          <cell r="C435" t="str">
            <v>kg</v>
          </cell>
        </row>
        <row r="436">
          <cell r="A436" t="str">
            <v>PM2.5 - non combustion - Steel production: open hearth furnace - air</v>
          </cell>
          <cell r="C436" t="str">
            <v>kg</v>
          </cell>
        </row>
        <row r="437">
          <cell r="A437" t="str">
            <v>PM2.5 - non combustion - Tin ores and concentrates - air</v>
          </cell>
          <cell r="C437" t="str">
            <v>kg</v>
          </cell>
        </row>
        <row r="438">
          <cell r="A438" t="str">
            <v>PM2.5 - non combustion - Unrefined copper; copper anodes for electrolytic refining - air</v>
          </cell>
          <cell r="C438" t="str">
            <v>kg</v>
          </cell>
        </row>
        <row r="439">
          <cell r="A439" t="str">
            <v>PM2.5 - non combustion - Zinc ores and concentrates - air</v>
          </cell>
          <cell r="C439" t="str">
            <v>kg</v>
          </cell>
        </row>
        <row r="440">
          <cell r="A440" t="str">
            <v>PM2.5 - non combustion - Zinc, unwrought, not alloyed - air</v>
          </cell>
          <cell r="C440" t="str">
            <v>kg</v>
          </cell>
        </row>
        <row r="441">
          <cell r="A441" t="str">
            <v>Pb - non combustion - Agglomeration plant - pellets - air</v>
          </cell>
          <cell r="C441" t="str">
            <v>kg</v>
          </cell>
        </row>
        <row r="442">
          <cell r="A442" t="str">
            <v>Pb - non combustion - Agglomeration plant - sinter - air</v>
          </cell>
          <cell r="C442" t="str">
            <v>kg</v>
          </cell>
        </row>
        <row r="443">
          <cell r="A443" t="str">
            <v>Pb - non combustion - Glass production - air</v>
          </cell>
          <cell r="C443" t="str">
            <v>kg</v>
          </cell>
        </row>
        <row r="444">
          <cell r="A444" t="str">
            <v>Pb - non combustion - Nickel, unwrought - air</v>
          </cell>
          <cell r="C444" t="str">
            <v>kg</v>
          </cell>
        </row>
        <row r="445">
          <cell r="A445" t="str">
            <v>Pb - non combustion - Pig iron production, blast furnace - air</v>
          </cell>
          <cell r="C445" t="str">
            <v>kg</v>
          </cell>
        </row>
        <row r="446">
          <cell r="A446" t="str">
            <v>Pb - non combustion - Production of coke oven coke - air</v>
          </cell>
          <cell r="C446" t="str">
            <v>kg</v>
          </cell>
        </row>
        <row r="447">
          <cell r="A447" t="str">
            <v>Pb - non combustion - Production of gascoke - air</v>
          </cell>
          <cell r="C447" t="str">
            <v>kg</v>
          </cell>
        </row>
        <row r="448">
          <cell r="A448" t="str">
            <v>Pb - non combustion - Refined copper; unwrought, not alloyed - air</v>
          </cell>
          <cell r="C448" t="str">
            <v>kg</v>
          </cell>
        </row>
        <row r="449">
          <cell r="A449" t="str">
            <v>Pb - non combustion - Refined lead, unwrought - air</v>
          </cell>
          <cell r="C449" t="str">
            <v>kg</v>
          </cell>
        </row>
        <row r="450">
          <cell r="A450" t="str">
            <v>Pb - non combustion - Steel production: basic oxygen furnace - air</v>
          </cell>
          <cell r="C450" t="str">
            <v>kg</v>
          </cell>
        </row>
        <row r="451">
          <cell r="A451" t="str">
            <v>Pb - non combustion - Steel production: electric arc furnace - air</v>
          </cell>
          <cell r="C451" t="str">
            <v>kg</v>
          </cell>
        </row>
        <row r="452">
          <cell r="A452" t="str">
            <v>Pb - non combustion - Steel production: open hearth furnace - air</v>
          </cell>
          <cell r="C452" t="str">
            <v>kg</v>
          </cell>
        </row>
        <row r="453">
          <cell r="A453" t="str">
            <v>Pb - non combustion - Unrefined copper; copper anodes for electrolytic refining - air</v>
          </cell>
          <cell r="C453" t="str">
            <v>kg</v>
          </cell>
        </row>
        <row r="454">
          <cell r="A454" t="str">
            <v>Pb - non combustion - Zinc, unwrought, not alloyed - air</v>
          </cell>
          <cell r="C454" t="str">
            <v>kg</v>
          </cell>
        </row>
        <row r="455">
          <cell r="A455" t="str">
            <v>SOx - non combustion - Agglomeration plant - sinter - air</v>
          </cell>
          <cell r="C455" t="str">
            <v>kg</v>
          </cell>
        </row>
        <row r="456">
          <cell r="A456" t="str">
            <v>SOx - non combustion - Bricks production - air</v>
          </cell>
          <cell r="C456" t="str">
            <v>kg</v>
          </cell>
        </row>
        <row r="457">
          <cell r="A457" t="str">
            <v>SOx - non combustion - Cement production - air</v>
          </cell>
          <cell r="C457" t="str">
            <v>kg</v>
          </cell>
        </row>
        <row r="458">
          <cell r="A458" t="str">
            <v>SOx - non combustion - Chemical wood pulp, dissolving grades - air</v>
          </cell>
          <cell r="C458" t="str">
            <v>kg</v>
          </cell>
        </row>
        <row r="459">
          <cell r="A459" t="str">
            <v>SOx - non combustion - Chemical wood pulp, soda and sulphate, other than dissolving grades - air</v>
          </cell>
          <cell r="C459" t="str">
            <v>kg</v>
          </cell>
        </row>
        <row r="460">
          <cell r="A460" t="str">
            <v>SOx - non combustion - Chemical wood pulp, sulphite, other than dissolving grades - air</v>
          </cell>
          <cell r="C460" t="str">
            <v>kg</v>
          </cell>
        </row>
        <row r="461">
          <cell r="A461" t="str">
            <v>SOx - non combustion - Glass production - air</v>
          </cell>
          <cell r="C461" t="str">
            <v>kg</v>
          </cell>
        </row>
        <row r="462">
          <cell r="A462" t="str">
            <v>SOx - non combustion - Lime production - air</v>
          </cell>
          <cell r="C462" t="str">
            <v>kg</v>
          </cell>
        </row>
        <row r="463">
          <cell r="A463" t="str">
            <v>SOx - non combustion - Nickel, unwrought - air</v>
          </cell>
          <cell r="C463" t="str">
            <v>kg</v>
          </cell>
        </row>
        <row r="464">
          <cell r="A464" t="str">
            <v>SOx - non combustion - Oil refinery - air</v>
          </cell>
          <cell r="C464" t="str">
            <v>kg</v>
          </cell>
        </row>
        <row r="465">
          <cell r="A465" t="str">
            <v>SOx - non combustion - Pig iron production, blast furnace - air</v>
          </cell>
          <cell r="C465" t="str">
            <v>kg</v>
          </cell>
        </row>
        <row r="466">
          <cell r="A466" t="str">
            <v>SOx - non combustion - Production of coke oven coke - air</v>
          </cell>
          <cell r="C466" t="str">
            <v>kg</v>
          </cell>
        </row>
        <row r="467">
          <cell r="A467" t="str">
            <v>SOx - non combustion - Production of gascoke - air</v>
          </cell>
          <cell r="C467" t="str">
            <v>kg</v>
          </cell>
        </row>
        <row r="468">
          <cell r="A468" t="str">
            <v>SOx - non combustion - Refined copper; unwrought, not alloyed - air</v>
          </cell>
          <cell r="C468" t="str">
            <v>kg</v>
          </cell>
        </row>
        <row r="469">
          <cell r="A469" t="str">
            <v>SOx - non combustion - Refined lead, unwrought - air</v>
          </cell>
          <cell r="C469" t="str">
            <v>kg</v>
          </cell>
        </row>
        <row r="470">
          <cell r="A470" t="str">
            <v>SOx - non combustion - Semi-chemical wood pulp, pulp of fibers other than wood - air</v>
          </cell>
          <cell r="C470" t="str">
            <v>kg</v>
          </cell>
        </row>
        <row r="471">
          <cell r="A471" t="str">
            <v>SOx - non combustion - Sulphuric acid production - air</v>
          </cell>
          <cell r="C471" t="str">
            <v>kg</v>
          </cell>
        </row>
        <row r="472">
          <cell r="A472" t="str">
            <v>SOx - non combustion - Unrefined copper; copper anodes for electrolytic refining - air</v>
          </cell>
          <cell r="C472" t="str">
            <v>kg</v>
          </cell>
        </row>
        <row r="473">
          <cell r="A473" t="str">
            <v>SOx - non combustion - Zinc, unwrought, not alloyed - air</v>
          </cell>
          <cell r="C473" t="str">
            <v>kg</v>
          </cell>
        </row>
        <row r="474">
          <cell r="A474" t="str">
            <v>Se - non combustion - Agglomeration plant - pellets - air</v>
          </cell>
          <cell r="C474" t="str">
            <v>kg</v>
          </cell>
        </row>
        <row r="475">
          <cell r="A475" t="str">
            <v>Se - non combustion - Agglomeration plant - sinter - air</v>
          </cell>
          <cell r="C475" t="str">
            <v>kg</v>
          </cell>
        </row>
        <row r="476">
          <cell r="A476" t="str">
            <v>Se - non combustion - Glass production - air</v>
          </cell>
          <cell r="C476" t="str">
            <v>kg</v>
          </cell>
        </row>
        <row r="477">
          <cell r="A477" t="str">
            <v>Se - non combustion - Steel production: basic oxygen furnace - air</v>
          </cell>
          <cell r="C477" t="str">
            <v>kg</v>
          </cell>
        </row>
        <row r="478">
          <cell r="A478" t="str">
            <v>TSP - non combustion - Agglomeration plant - pellets - air</v>
          </cell>
          <cell r="C478" t="str">
            <v>kg</v>
          </cell>
        </row>
        <row r="479">
          <cell r="A479" t="str">
            <v>TSP - non combustion - Agglomeration plant - sinter - air</v>
          </cell>
          <cell r="C479" t="str">
            <v>kg</v>
          </cell>
        </row>
        <row r="480">
          <cell r="A480" t="str">
            <v>TSP - non combustion - Aluminium ores and concentrates (Bauxite) - air</v>
          </cell>
          <cell r="C480" t="str">
            <v>kg</v>
          </cell>
        </row>
        <row r="481">
          <cell r="A481" t="str">
            <v>TSP - non combustion - Bricks production - air</v>
          </cell>
          <cell r="C481" t="str">
            <v>kg</v>
          </cell>
        </row>
        <row r="482">
          <cell r="A482" t="str">
            <v>TSP - non combustion - Briquettes production - air</v>
          </cell>
          <cell r="C482" t="str">
            <v>kg</v>
          </cell>
        </row>
        <row r="483">
          <cell r="A483" t="str">
            <v>TSP - non combustion - Carbon black production - air</v>
          </cell>
          <cell r="C483" t="str">
            <v>kg</v>
          </cell>
        </row>
        <row r="484">
          <cell r="A484" t="str">
            <v>TSP - non combustion - Cast iron production (grey iron foundries) - air</v>
          </cell>
          <cell r="C484" t="str">
            <v>kg</v>
          </cell>
        </row>
        <row r="485">
          <cell r="A485" t="str">
            <v>TSP - non combustion - Cement production - air</v>
          </cell>
          <cell r="C485" t="str">
            <v>kg</v>
          </cell>
        </row>
        <row r="486">
          <cell r="A486" t="str">
            <v>TSP - non combustion - Chemical wood pulp, dissolving grades - air</v>
          </cell>
          <cell r="C486" t="str">
            <v>kg</v>
          </cell>
        </row>
        <row r="487">
          <cell r="A487" t="str">
            <v>TSP - non combustion - Chemical wood pulp, soda and sulphate, other than dissolving grades - air</v>
          </cell>
          <cell r="C487" t="str">
            <v>kg</v>
          </cell>
        </row>
        <row r="488">
          <cell r="A488" t="str">
            <v>TSP - non combustion - Chemical wood pulp, sulphite, other than dissolving grades - air</v>
          </cell>
          <cell r="C488" t="str">
            <v>kg</v>
          </cell>
        </row>
        <row r="489">
          <cell r="A489" t="str">
            <v>TSP - non combustion - Chromium ores and concentrates - air</v>
          </cell>
          <cell r="C489" t="str">
            <v>kg</v>
          </cell>
        </row>
        <row r="490">
          <cell r="A490" t="str">
            <v>TSP - non combustion - Copper ores and concentrates - air</v>
          </cell>
          <cell r="C490" t="str">
            <v>kg</v>
          </cell>
        </row>
        <row r="491">
          <cell r="A491" t="str">
            <v>TSP - non combustion - Fertilizer production (N-fertilizer) - air</v>
          </cell>
          <cell r="C491" t="str">
            <v>kg</v>
          </cell>
        </row>
        <row r="492">
          <cell r="A492" t="str">
            <v>TSP - non combustion - Glass production - air</v>
          </cell>
          <cell r="C492" t="str">
            <v>kg</v>
          </cell>
        </row>
        <row r="493">
          <cell r="A493" t="str">
            <v>TSP - non combustion - Gold ores and concentrates - air</v>
          </cell>
          <cell r="C493" t="str">
            <v>kg</v>
          </cell>
        </row>
        <row r="494">
          <cell r="A494" t="str">
            <v>TSP - non combustion - Iron ores and concentrates - air</v>
          </cell>
          <cell r="C494" t="str">
            <v>kg</v>
          </cell>
        </row>
        <row r="495">
          <cell r="A495" t="str">
            <v>TSP - non combustion - Lead ores and concentrates - air</v>
          </cell>
          <cell r="C495" t="str">
            <v>kg</v>
          </cell>
        </row>
        <row r="496">
          <cell r="A496" t="str">
            <v>TSP - non combustion - Lime production - air</v>
          </cell>
          <cell r="C496" t="str">
            <v>kg</v>
          </cell>
        </row>
        <row r="497">
          <cell r="A497" t="str">
            <v>TSP - non combustion - Mining of antracite - air</v>
          </cell>
          <cell r="C497" t="str">
            <v>kg</v>
          </cell>
        </row>
        <row r="498">
          <cell r="A498" t="str">
            <v>TSP - non combustion - Mining of bituminous coal - air</v>
          </cell>
          <cell r="C498" t="str">
            <v>kg</v>
          </cell>
        </row>
        <row r="499">
          <cell r="A499" t="str">
            <v>TSP - non combustion - Mining of coking coal - air</v>
          </cell>
          <cell r="C499" t="str">
            <v>kg</v>
          </cell>
        </row>
        <row r="500">
          <cell r="A500" t="str">
            <v>TSP - non combustion - Mining of lignite (brown coal) - air</v>
          </cell>
          <cell r="C500" t="str">
            <v>kg</v>
          </cell>
        </row>
        <row r="501">
          <cell r="A501" t="str">
            <v>TSP - non combustion - Mining of sub-bituminous coal - air</v>
          </cell>
          <cell r="C501" t="str">
            <v>kg</v>
          </cell>
        </row>
        <row r="502">
          <cell r="A502" t="str">
            <v>TSP - non combustion - Molybdenum ores and concentrates - air</v>
          </cell>
          <cell r="C502" t="str">
            <v>kg</v>
          </cell>
        </row>
        <row r="503">
          <cell r="A503" t="str">
            <v>TSP - non combustion - N- fertilizer production - air</v>
          </cell>
          <cell r="C503" t="str">
            <v>kg</v>
          </cell>
        </row>
        <row r="504">
          <cell r="A504" t="str">
            <v>TSP - non combustion - Nickel ores and concentrates - air</v>
          </cell>
          <cell r="C504" t="str">
            <v>kg</v>
          </cell>
        </row>
        <row r="505">
          <cell r="A505" t="str">
            <v>TSP - non combustion - Nickel, unwrought - air</v>
          </cell>
          <cell r="C505" t="str">
            <v>kg</v>
          </cell>
        </row>
        <row r="506">
          <cell r="A506" t="str">
            <v>TSP - non combustion - Oil refinery - air</v>
          </cell>
          <cell r="C506" t="str">
            <v>kg</v>
          </cell>
        </row>
        <row r="507">
          <cell r="A507" t="str">
            <v>TSP - non combustion - Pig iron production, blast furnace - air</v>
          </cell>
          <cell r="C507" t="str">
            <v>kg</v>
          </cell>
        </row>
        <row r="508">
          <cell r="A508" t="str">
            <v>TSP - non combustion - Platinum ores and concentrates - air</v>
          </cell>
          <cell r="C508" t="str">
            <v>kg</v>
          </cell>
        </row>
        <row r="509">
          <cell r="A509" t="str">
            <v>TSP - non combustion - Primary aluminium production - air</v>
          </cell>
          <cell r="C509" t="str">
            <v>kg</v>
          </cell>
        </row>
        <row r="510">
          <cell r="A510" t="str">
            <v>TSP - non combustion - Production of coke oven coke - air</v>
          </cell>
          <cell r="C510" t="str">
            <v>kg</v>
          </cell>
        </row>
        <row r="511">
          <cell r="A511" t="str">
            <v>TSP - non combustion - Production of gascoke - air</v>
          </cell>
          <cell r="C511" t="str">
            <v>kg</v>
          </cell>
        </row>
        <row r="512">
          <cell r="A512" t="str">
            <v>TSP - non combustion - Refined copper; unwrought, not alloyed - air</v>
          </cell>
          <cell r="C512" t="str">
            <v>kg</v>
          </cell>
        </row>
        <row r="513">
          <cell r="A513" t="str">
            <v>TSP - non combustion - Refined lead, unwrought - air</v>
          </cell>
          <cell r="C513" t="str">
            <v>kg</v>
          </cell>
        </row>
        <row r="514">
          <cell r="A514" t="str">
            <v>TSP - non combustion - Secondary aluminium production - air</v>
          </cell>
          <cell r="C514" t="str">
            <v>kg</v>
          </cell>
        </row>
        <row r="515">
          <cell r="A515" t="str">
            <v>TSP - non combustion - Semi-chemical wood pulp, pulp of fibers other than wood - air</v>
          </cell>
          <cell r="C515" t="str">
            <v>kg</v>
          </cell>
        </row>
        <row r="516">
          <cell r="A516" t="str">
            <v>TSP - non combustion - Silver ores and concentrates - air</v>
          </cell>
          <cell r="C516" t="str">
            <v>kg</v>
          </cell>
        </row>
        <row r="517">
          <cell r="A517" t="str">
            <v>TSP - non combustion - Steel production: basic oxygen furnace - air</v>
          </cell>
          <cell r="C517" t="str">
            <v>kg</v>
          </cell>
        </row>
        <row r="518">
          <cell r="A518" t="str">
            <v>TSP - non combustion - Steel production: electric arc furnace - air</v>
          </cell>
          <cell r="C518" t="str">
            <v>kg</v>
          </cell>
        </row>
        <row r="519">
          <cell r="A519" t="str">
            <v>TSP - non combustion - Steel production: open hearth furnace - air</v>
          </cell>
          <cell r="C519" t="str">
            <v>kg</v>
          </cell>
        </row>
        <row r="520">
          <cell r="A520" t="str">
            <v>TSP - non combustion - Tin ores and concentrates - air</v>
          </cell>
          <cell r="C520" t="str">
            <v>kg</v>
          </cell>
        </row>
        <row r="521">
          <cell r="A521" t="str">
            <v>TSP - non combustion - Unrefined copper; copper anodes for electrolytic refining - air</v>
          </cell>
          <cell r="C521" t="str">
            <v>kg</v>
          </cell>
        </row>
        <row r="522">
          <cell r="A522" t="str">
            <v>TSP - non combustion - Zinc ores and concentrates - air</v>
          </cell>
          <cell r="C522" t="str">
            <v>kg</v>
          </cell>
        </row>
        <row r="523">
          <cell r="A523" t="str">
            <v>TSP - non combustion - Zinc, unwrought, not alloyed - air</v>
          </cell>
          <cell r="C523" t="str">
            <v>kg</v>
          </cell>
        </row>
        <row r="524">
          <cell r="A524" t="str">
            <v>Zn - non combustion - Agglomeration plant - pellets - air</v>
          </cell>
          <cell r="C524" t="str">
            <v>kg</v>
          </cell>
        </row>
        <row r="525">
          <cell r="A525" t="str">
            <v>Zn - non combustion - Agglomeration plant - sinter - air</v>
          </cell>
          <cell r="C525" t="str">
            <v>kg</v>
          </cell>
        </row>
        <row r="526">
          <cell r="A526" t="str">
            <v>Zn - non combustion - Glass production - air</v>
          </cell>
          <cell r="C526" t="str">
            <v>kg</v>
          </cell>
        </row>
        <row r="527">
          <cell r="A527" t="str">
            <v>Zn - non combustion - Nickel, unwrought - air</v>
          </cell>
          <cell r="C527" t="str">
            <v>kg</v>
          </cell>
        </row>
        <row r="528">
          <cell r="A528" t="str">
            <v>Zn - non combustion - Pig iron production, blast furnace - air</v>
          </cell>
          <cell r="C528" t="str">
            <v>kg</v>
          </cell>
        </row>
        <row r="529">
          <cell r="A529" t="str">
            <v>Zn - non combustion - Refined copper; unwrought, not alloyed - air</v>
          </cell>
          <cell r="C529" t="str">
            <v>kg</v>
          </cell>
        </row>
        <row r="530">
          <cell r="A530" t="str">
            <v>Zn - non combustion - Refined lead, unwrought - air</v>
          </cell>
          <cell r="C530" t="str">
            <v>kg</v>
          </cell>
        </row>
        <row r="531">
          <cell r="A531" t="str">
            <v>Zn - non combustion - Steel production: basic oxygen furnace - air</v>
          </cell>
          <cell r="C531" t="str">
            <v>kg</v>
          </cell>
        </row>
        <row r="532">
          <cell r="A532" t="str">
            <v>Zn - non combustion - Steel production: electric arc furnace - air</v>
          </cell>
          <cell r="C532" t="str">
            <v>kg</v>
          </cell>
        </row>
        <row r="533">
          <cell r="A533" t="str">
            <v>Zn - non combustion - Steel production: open hearth furnace - air</v>
          </cell>
          <cell r="C533" t="str">
            <v>kg</v>
          </cell>
        </row>
        <row r="534">
          <cell r="A534" t="str">
            <v>Zn - non combustion - Unrefined copper; copper anodes for electrolytic refining - air</v>
          </cell>
          <cell r="C534" t="str">
            <v>kg</v>
          </cell>
        </row>
        <row r="535">
          <cell r="A535" t="str">
            <v>Zn - non combustion - Zinc, unwrought, not alloyed - air</v>
          </cell>
          <cell r="C535" t="str">
            <v>kg</v>
          </cell>
        </row>
        <row r="536">
          <cell r="A536" t="str">
            <v>SF6 - air</v>
          </cell>
          <cell r="C536" t="str">
            <v>kg</v>
          </cell>
        </row>
        <row r="537">
          <cell r="A537" t="str">
            <v>HFC - air</v>
          </cell>
          <cell r="C537" t="str">
            <v>kg CO2-eq</v>
          </cell>
        </row>
        <row r="538">
          <cell r="A538" t="str">
            <v>PFC - air</v>
          </cell>
          <cell r="C538" t="str">
            <v>kg CO2-eq</v>
          </cell>
        </row>
        <row r="539">
          <cell r="A539" t="str">
            <v>CH4 - agriculture - air</v>
          </cell>
          <cell r="C539" t="str">
            <v>kg</v>
          </cell>
        </row>
        <row r="540">
          <cell r="A540" t="str">
            <v>CO2 - agriculture - peat decay - air</v>
          </cell>
          <cell r="C540" t="str">
            <v>kg</v>
          </cell>
        </row>
        <row r="541">
          <cell r="A541" t="str">
            <v>N - agriculture - water</v>
          </cell>
          <cell r="C541" t="str">
            <v>kg</v>
          </cell>
        </row>
        <row r="542">
          <cell r="A542" t="str">
            <v>N2O - agriculture - air</v>
          </cell>
          <cell r="C542" t="str">
            <v>kg</v>
          </cell>
        </row>
        <row r="543">
          <cell r="A543" t="str">
            <v>NH3 - agriculture - air</v>
          </cell>
          <cell r="C543" t="str">
            <v>kg</v>
          </cell>
        </row>
        <row r="544">
          <cell r="A544" t="str">
            <v>NOX - agriculture - air</v>
          </cell>
          <cell r="C544" t="str">
            <v>kg</v>
          </cell>
        </row>
        <row r="545">
          <cell r="A545" t="str">
            <v>P - agriculture - soil</v>
          </cell>
          <cell r="C545" t="str">
            <v>kg</v>
          </cell>
        </row>
        <row r="546">
          <cell r="A546" t="str">
            <v>P - agriculture - water</v>
          </cell>
          <cell r="C546" t="str">
            <v>kg</v>
          </cell>
        </row>
        <row r="547">
          <cell r="A547" t="str">
            <v>Pxx - agriculture - soil</v>
          </cell>
          <cell r="C547" t="str">
            <v>kg</v>
          </cell>
        </row>
        <row r="548">
          <cell r="A548" t="str">
            <v>CH4 - waste - air</v>
          </cell>
          <cell r="C548" t="str">
            <v>kg</v>
          </cell>
        </row>
        <row r="549">
          <cell r="A549" t="str">
            <v>CO - waste - air</v>
          </cell>
          <cell r="C549" t="str">
            <v>kg</v>
          </cell>
        </row>
        <row r="550">
          <cell r="A550" t="str">
            <v>CO2 - waste - biogenic - air</v>
          </cell>
          <cell r="C550" t="str">
            <v>kg</v>
          </cell>
        </row>
        <row r="551">
          <cell r="A551" t="str">
            <v>CO2 - waste - fossil - air</v>
          </cell>
          <cell r="C551" t="str">
            <v>kg</v>
          </cell>
        </row>
        <row r="552">
          <cell r="A552" t="str">
            <v>Emissions nec - waste - undef</v>
          </cell>
          <cell r="C552" t="str">
            <v>kg</v>
          </cell>
        </row>
        <row r="553">
          <cell r="A553" t="str">
            <v>N - waste - water</v>
          </cell>
          <cell r="C553" t="str">
            <v>kg</v>
          </cell>
        </row>
        <row r="554">
          <cell r="A554" t="str">
            <v>NH3 - waste - air</v>
          </cell>
          <cell r="C554" t="str">
            <v>kg</v>
          </cell>
        </row>
        <row r="555">
          <cell r="A555" t="str">
            <v>NOX - waste - air</v>
          </cell>
          <cell r="C555" t="str">
            <v>kg</v>
          </cell>
        </row>
        <row r="556">
          <cell r="A556" t="str">
            <v>P - waste - water</v>
          </cell>
          <cell r="C556" t="str">
            <v>kg</v>
          </cell>
        </row>
        <row r="557">
          <cell r="A557" t="str">
            <v>PM2.5 - waste - air</v>
          </cell>
          <cell r="C557" t="str">
            <v>kg</v>
          </cell>
        </row>
        <row r="558">
          <cell r="A558" t="str">
            <v>SOx - waste - air</v>
          </cell>
          <cell r="C558" t="str">
            <v>kg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3"/>
  <sheetViews>
    <sheetView topLeftCell="A137" workbookViewId="0">
      <selection activeCell="F74" sqref="F74"/>
    </sheetView>
  </sheetViews>
  <sheetFormatPr defaultRowHeight="15" x14ac:dyDescent="0.25"/>
  <cols>
    <col min="3" max="3" width="21.85546875" customWidth="1"/>
    <col min="5" max="5" width="27.28515625" customWidth="1"/>
    <col min="6" max="6" width="21" customWidth="1"/>
  </cols>
  <sheetData>
    <row r="1" spans="1:7" ht="15.75" x14ac:dyDescent="0.25">
      <c r="B1" s="1" t="s">
        <v>0</v>
      </c>
      <c r="C1" s="1" t="s">
        <v>1</v>
      </c>
      <c r="D1" s="1"/>
      <c r="E1" s="1"/>
      <c r="F1" s="2" t="s">
        <v>2</v>
      </c>
      <c r="G1" s="2" t="s">
        <v>3</v>
      </c>
    </row>
    <row r="2" spans="1:7" x14ac:dyDescent="0.25">
      <c r="A2">
        <v>1</v>
      </c>
      <c r="B2" t="s">
        <v>4</v>
      </c>
      <c r="C2" t="s">
        <v>5</v>
      </c>
      <c r="D2" t="s">
        <v>6</v>
      </c>
      <c r="E2" t="s">
        <v>7</v>
      </c>
      <c r="F2" s="3">
        <v>4.7481176898827103E-8</v>
      </c>
      <c r="G2" s="3">
        <v>2.434185586668082E-2</v>
      </c>
    </row>
    <row r="3" spans="1:7" x14ac:dyDescent="0.25">
      <c r="A3">
        <v>2</v>
      </c>
      <c r="B3" t="s">
        <v>8</v>
      </c>
      <c r="C3" t="s">
        <v>9</v>
      </c>
      <c r="D3" t="s">
        <v>6</v>
      </c>
      <c r="E3" t="s">
        <v>10</v>
      </c>
      <c r="F3" s="3">
        <v>1.7026967678721955E-7</v>
      </c>
      <c r="G3" s="3">
        <v>0.12153001479939907</v>
      </c>
    </row>
    <row r="4" spans="1:7" x14ac:dyDescent="0.25">
      <c r="A4">
        <v>3</v>
      </c>
      <c r="B4" t="s">
        <v>11</v>
      </c>
      <c r="C4" t="s">
        <v>12</v>
      </c>
      <c r="D4" t="s">
        <v>6</v>
      </c>
      <c r="E4" t="s">
        <v>13</v>
      </c>
      <c r="F4" s="3">
        <v>8.1580899155598379E-9</v>
      </c>
      <c r="G4" s="3">
        <v>1.0974196719760448E-2</v>
      </c>
    </row>
    <row r="5" spans="1:7" x14ac:dyDescent="0.25">
      <c r="A5">
        <v>4</v>
      </c>
      <c r="B5" t="s">
        <v>14</v>
      </c>
      <c r="C5" t="s">
        <v>15</v>
      </c>
      <c r="D5" t="s">
        <v>6</v>
      </c>
      <c r="E5" t="s">
        <v>16</v>
      </c>
      <c r="F5" s="3">
        <v>1.6957416189878116E-8</v>
      </c>
      <c r="G5" s="3">
        <v>15.013083304907038</v>
      </c>
    </row>
    <row r="6" spans="1:7" x14ac:dyDescent="0.25">
      <c r="A6">
        <v>5</v>
      </c>
      <c r="B6" t="s">
        <v>17</v>
      </c>
      <c r="C6" t="s">
        <v>18</v>
      </c>
      <c r="D6" t="s">
        <v>6</v>
      </c>
      <c r="E6" t="s">
        <v>19</v>
      </c>
      <c r="F6" s="3">
        <v>6.97407161699883E-6</v>
      </c>
      <c r="G6" s="3">
        <v>3.6803752699313366</v>
      </c>
    </row>
    <row r="7" spans="1:7" x14ac:dyDescent="0.25">
      <c r="A7">
        <v>6</v>
      </c>
      <c r="B7" t="s">
        <v>20</v>
      </c>
      <c r="C7" t="s">
        <v>21</v>
      </c>
      <c r="D7" t="s">
        <v>6</v>
      </c>
      <c r="E7" t="s">
        <v>22</v>
      </c>
      <c r="F7" s="3">
        <v>9.1475050068190588E-5</v>
      </c>
      <c r="G7" s="3">
        <v>527.94989560734655</v>
      </c>
    </row>
    <row r="8" spans="1:7" x14ac:dyDescent="0.25">
      <c r="A8">
        <v>7</v>
      </c>
      <c r="B8" t="s">
        <v>23</v>
      </c>
      <c r="C8" t="s">
        <v>24</v>
      </c>
      <c r="D8" t="s">
        <v>6</v>
      </c>
      <c r="E8" t="s">
        <v>25</v>
      </c>
      <c r="F8" s="3">
        <v>1.0360048766196458E-7</v>
      </c>
      <c r="G8" s="3">
        <v>8.6241430766531515</v>
      </c>
    </row>
    <row r="9" spans="1:7" x14ac:dyDescent="0.25">
      <c r="A9">
        <v>8</v>
      </c>
      <c r="B9" t="s">
        <v>26</v>
      </c>
      <c r="C9" t="s">
        <v>27</v>
      </c>
      <c r="D9" t="s">
        <v>6</v>
      </c>
      <c r="E9" t="s">
        <v>28</v>
      </c>
      <c r="F9" s="3">
        <v>1.0541028636688972E-5</v>
      </c>
      <c r="G9" s="3">
        <v>578.72885015085137</v>
      </c>
    </row>
    <row r="10" spans="1:7" x14ac:dyDescent="0.25">
      <c r="A10">
        <v>9</v>
      </c>
      <c r="B10" t="s">
        <v>29</v>
      </c>
      <c r="C10" t="s">
        <v>30</v>
      </c>
      <c r="D10" t="s">
        <v>6</v>
      </c>
      <c r="E10" t="s">
        <v>31</v>
      </c>
      <c r="F10" s="4">
        <v>2.6999999999999999E-5</v>
      </c>
      <c r="G10" s="3">
        <v>4893.7088839972157</v>
      </c>
    </row>
    <row r="11" spans="1:7" x14ac:dyDescent="0.25">
      <c r="A11">
        <v>10</v>
      </c>
      <c r="B11" t="s">
        <v>32</v>
      </c>
      <c r="C11" t="s">
        <v>33</v>
      </c>
      <c r="D11" t="s">
        <v>6</v>
      </c>
      <c r="E11" t="s">
        <v>34</v>
      </c>
      <c r="F11" s="3">
        <v>8.4584427831567702E-7</v>
      </c>
      <c r="G11" s="4">
        <v>0.64100000000000001</v>
      </c>
    </row>
    <row r="12" spans="1:7" x14ac:dyDescent="0.25">
      <c r="A12">
        <v>11</v>
      </c>
      <c r="B12" t="s">
        <v>35</v>
      </c>
      <c r="C12" t="s">
        <v>36</v>
      </c>
      <c r="D12" t="s">
        <v>6</v>
      </c>
      <c r="E12" t="s">
        <v>37</v>
      </c>
      <c r="F12" s="3">
        <v>1.0668752417637721E-8</v>
      </c>
      <c r="G12" s="3">
        <v>9.4311004038989399E-3</v>
      </c>
    </row>
    <row r="13" spans="1:7" x14ac:dyDescent="0.25">
      <c r="A13">
        <v>12</v>
      </c>
      <c r="B13" t="s">
        <v>38</v>
      </c>
      <c r="C13" t="s">
        <v>39</v>
      </c>
      <c r="D13" t="s">
        <v>6</v>
      </c>
      <c r="E13" t="s">
        <v>40</v>
      </c>
      <c r="F13" s="5" t="s">
        <v>41</v>
      </c>
      <c r="G13" s="5" t="s">
        <v>41</v>
      </c>
    </row>
    <row r="14" spans="1:7" x14ac:dyDescent="0.25">
      <c r="A14">
        <v>13</v>
      </c>
      <c r="B14" t="s">
        <v>42</v>
      </c>
      <c r="C14" t="s">
        <v>43</v>
      </c>
      <c r="D14" t="s">
        <v>6</v>
      </c>
      <c r="E14" t="s">
        <v>44</v>
      </c>
      <c r="F14" s="3">
        <v>1.1274639380636711E-6</v>
      </c>
      <c r="G14" s="3">
        <v>185.80071348859312</v>
      </c>
    </row>
    <row r="15" spans="1:7" x14ac:dyDescent="0.25">
      <c r="A15">
        <v>14</v>
      </c>
      <c r="B15" t="s">
        <v>45</v>
      </c>
      <c r="C15" t="s">
        <v>46</v>
      </c>
      <c r="D15" t="s">
        <v>6</v>
      </c>
      <c r="E15" t="s">
        <v>47</v>
      </c>
      <c r="F15" s="5" t="s">
        <v>41</v>
      </c>
      <c r="G15" s="3">
        <v>684.58553594094599</v>
      </c>
    </row>
    <row r="16" spans="1:7" x14ac:dyDescent="0.25">
      <c r="A16">
        <v>15</v>
      </c>
      <c r="B16" t="s">
        <v>48</v>
      </c>
      <c r="C16" t="s">
        <v>49</v>
      </c>
      <c r="D16" t="s">
        <v>6</v>
      </c>
      <c r="E16" t="s">
        <v>50</v>
      </c>
      <c r="F16" s="3">
        <v>4.150033952414723E-6</v>
      </c>
      <c r="G16" s="4">
        <v>1500</v>
      </c>
    </row>
    <row r="17" spans="1:7" x14ac:dyDescent="0.25">
      <c r="A17">
        <v>16</v>
      </c>
      <c r="B17" t="s">
        <v>51</v>
      </c>
      <c r="C17" t="s">
        <v>52</v>
      </c>
      <c r="D17" t="s">
        <v>6</v>
      </c>
      <c r="E17" t="s">
        <v>53</v>
      </c>
      <c r="F17" s="3">
        <v>2.8729461828427133E-5</v>
      </c>
      <c r="G17" s="5" t="s">
        <v>41</v>
      </c>
    </row>
    <row r="18" spans="1:7" x14ac:dyDescent="0.25">
      <c r="A18">
        <v>17</v>
      </c>
      <c r="B18" t="s">
        <v>54</v>
      </c>
      <c r="C18" t="s">
        <v>55</v>
      </c>
      <c r="D18" t="s">
        <v>6</v>
      </c>
      <c r="E18" t="s">
        <v>56</v>
      </c>
      <c r="F18" s="3">
        <v>4.745673719711297E-6</v>
      </c>
      <c r="G18" s="3">
        <v>423.71960215901493</v>
      </c>
    </row>
    <row r="19" spans="1:7" x14ac:dyDescent="0.25">
      <c r="A19">
        <v>18</v>
      </c>
      <c r="B19" t="s">
        <v>57</v>
      </c>
      <c r="C19" t="s">
        <v>58</v>
      </c>
      <c r="D19" t="s">
        <v>6</v>
      </c>
      <c r="E19" t="s">
        <v>59</v>
      </c>
      <c r="F19" s="3">
        <v>6.0616388500176152E-5</v>
      </c>
      <c r="G19" s="3">
        <v>281.15651634564477</v>
      </c>
    </row>
    <row r="20" spans="1:7" x14ac:dyDescent="0.25">
      <c r="A20">
        <v>19</v>
      </c>
      <c r="B20" t="s">
        <v>60</v>
      </c>
      <c r="C20" t="s">
        <v>61</v>
      </c>
      <c r="D20" t="s">
        <v>6</v>
      </c>
      <c r="E20" t="s">
        <v>62</v>
      </c>
      <c r="F20" s="3">
        <v>7.8627573802157455E-6</v>
      </c>
      <c r="G20" s="4">
        <v>2610</v>
      </c>
    </row>
    <row r="21" spans="1:7" x14ac:dyDescent="0.25">
      <c r="A21">
        <v>20</v>
      </c>
      <c r="B21" t="s">
        <v>63</v>
      </c>
      <c r="C21" t="s">
        <v>64</v>
      </c>
      <c r="D21" t="s">
        <v>6</v>
      </c>
      <c r="E21" t="s">
        <v>65</v>
      </c>
      <c r="F21" s="5" t="s">
        <v>41</v>
      </c>
      <c r="G21" s="4">
        <v>1240</v>
      </c>
    </row>
    <row r="22" spans="1:7" x14ac:dyDescent="0.25">
      <c r="A22">
        <v>21</v>
      </c>
      <c r="B22" t="s">
        <v>66</v>
      </c>
      <c r="C22" t="s">
        <v>67</v>
      </c>
      <c r="D22" t="s">
        <v>6</v>
      </c>
      <c r="E22" t="s">
        <v>68</v>
      </c>
      <c r="F22" s="3">
        <v>9.2507534921620678E-6</v>
      </c>
      <c r="G22" s="3">
        <v>4.3244468909522375E-2</v>
      </c>
    </row>
    <row r="23" spans="1:7" x14ac:dyDescent="0.25">
      <c r="A23">
        <v>22</v>
      </c>
      <c r="B23" t="s">
        <v>69</v>
      </c>
      <c r="C23" t="s">
        <v>70</v>
      </c>
      <c r="D23" t="s">
        <v>6</v>
      </c>
      <c r="E23" t="s">
        <v>71</v>
      </c>
      <c r="F23" s="3">
        <v>9.903796661292804E-5</v>
      </c>
      <c r="G23" s="3">
        <v>11000.867444985477</v>
      </c>
    </row>
    <row r="24" spans="1:7" x14ac:dyDescent="0.25">
      <c r="A24">
        <v>23</v>
      </c>
      <c r="B24" t="s">
        <v>72</v>
      </c>
      <c r="C24" t="s">
        <v>73</v>
      </c>
      <c r="D24" t="s">
        <v>6</v>
      </c>
      <c r="E24" t="s">
        <v>74</v>
      </c>
      <c r="F24" s="4">
        <v>2.4199999999999999E-5</v>
      </c>
      <c r="G24" s="4">
        <v>277</v>
      </c>
    </row>
    <row r="25" spans="1:7" x14ac:dyDescent="0.25">
      <c r="A25">
        <v>24</v>
      </c>
      <c r="B25" t="s">
        <v>75</v>
      </c>
      <c r="C25" t="s">
        <v>76</v>
      </c>
      <c r="D25" t="s">
        <v>6</v>
      </c>
      <c r="E25" t="s">
        <v>77</v>
      </c>
      <c r="F25" s="3">
        <v>8.5350716223680913E-7</v>
      </c>
      <c r="G25" s="3">
        <v>0.24538254916954672</v>
      </c>
    </row>
    <row r="26" spans="1:7" x14ac:dyDescent="0.25">
      <c r="A26">
        <v>25</v>
      </c>
      <c r="B26" t="s">
        <v>78</v>
      </c>
      <c r="C26" t="s">
        <v>79</v>
      </c>
      <c r="D26" t="s">
        <v>6</v>
      </c>
      <c r="E26" t="s">
        <v>80</v>
      </c>
      <c r="F26" s="3">
        <v>1.0483060176830146E-7</v>
      </c>
      <c r="G26" s="3">
        <v>5.1520753108672324E-2</v>
      </c>
    </row>
    <row r="27" spans="1:7" x14ac:dyDescent="0.25">
      <c r="A27">
        <v>26</v>
      </c>
      <c r="B27" t="s">
        <v>81</v>
      </c>
      <c r="C27" t="s">
        <v>82</v>
      </c>
      <c r="D27" t="s">
        <v>6</v>
      </c>
      <c r="E27" t="s">
        <v>83</v>
      </c>
      <c r="F27" s="3">
        <v>1.4887873822537441E-8</v>
      </c>
      <c r="G27" s="3">
        <v>0.18876864074429164</v>
      </c>
    </row>
    <row r="28" spans="1:7" x14ac:dyDescent="0.25">
      <c r="A28">
        <v>27</v>
      </c>
      <c r="B28" t="s">
        <v>84</v>
      </c>
      <c r="C28" t="s">
        <v>85</v>
      </c>
      <c r="D28" t="s">
        <v>6</v>
      </c>
      <c r="E28" t="s">
        <v>86</v>
      </c>
      <c r="F28" s="5" t="s">
        <v>41</v>
      </c>
      <c r="G28" s="5" t="s">
        <v>41</v>
      </c>
    </row>
    <row r="29" spans="1:7" x14ac:dyDescent="0.25">
      <c r="A29">
        <v>28</v>
      </c>
      <c r="B29" t="s">
        <v>87</v>
      </c>
      <c r="C29" t="s">
        <v>88</v>
      </c>
      <c r="D29" t="s">
        <v>6</v>
      </c>
      <c r="E29" t="s">
        <v>89</v>
      </c>
      <c r="F29" s="3">
        <v>5.2328105063265336E-7</v>
      </c>
      <c r="G29" s="5" t="s">
        <v>41</v>
      </c>
    </row>
    <row r="30" spans="1:7" x14ac:dyDescent="0.25">
      <c r="A30">
        <v>29</v>
      </c>
      <c r="B30" t="s">
        <v>90</v>
      </c>
      <c r="C30" t="s">
        <v>91</v>
      </c>
      <c r="D30" t="s">
        <v>6</v>
      </c>
      <c r="E30" t="s">
        <v>92</v>
      </c>
      <c r="F30" s="4">
        <v>4.2500000000000001E-7</v>
      </c>
      <c r="G30" s="4">
        <v>8.3099999999999993E-2</v>
      </c>
    </row>
    <row r="31" spans="1:7" x14ac:dyDescent="0.25">
      <c r="A31">
        <v>30</v>
      </c>
      <c r="B31" t="s">
        <v>93</v>
      </c>
      <c r="C31" t="s">
        <v>94</v>
      </c>
      <c r="D31" t="s">
        <v>6</v>
      </c>
      <c r="E31" t="s">
        <v>95</v>
      </c>
      <c r="F31" s="4">
        <v>2.6100000000000002E-7</v>
      </c>
      <c r="G31" s="3">
        <v>0.6461216077080506</v>
      </c>
    </row>
    <row r="32" spans="1:7" x14ac:dyDescent="0.25">
      <c r="A32">
        <v>31</v>
      </c>
      <c r="B32" t="s">
        <v>96</v>
      </c>
      <c r="C32" t="s">
        <v>97</v>
      </c>
      <c r="D32" t="s">
        <v>6</v>
      </c>
      <c r="E32" t="s">
        <v>98</v>
      </c>
      <c r="F32" s="4">
        <v>1.66E-5</v>
      </c>
      <c r="G32" s="3">
        <v>43.835579626466185</v>
      </c>
    </row>
    <row r="33" spans="1:7" x14ac:dyDescent="0.25">
      <c r="A33">
        <v>32</v>
      </c>
      <c r="B33" t="s">
        <v>99</v>
      </c>
      <c r="C33" t="s">
        <v>100</v>
      </c>
      <c r="D33" t="s">
        <v>6</v>
      </c>
      <c r="E33" t="s">
        <v>101</v>
      </c>
      <c r="F33" s="4">
        <v>6.8800000000000002E-9</v>
      </c>
      <c r="G33" s="3">
        <v>2.0298102769824508E-2</v>
      </c>
    </row>
    <row r="34" spans="1:7" x14ac:dyDescent="0.25">
      <c r="A34">
        <v>33</v>
      </c>
      <c r="B34" t="s">
        <v>102</v>
      </c>
      <c r="C34" t="s">
        <v>103</v>
      </c>
      <c r="D34" t="s">
        <v>6</v>
      </c>
      <c r="E34" t="s">
        <v>104</v>
      </c>
      <c r="F34" s="3">
        <v>4.8626712256915412E-7</v>
      </c>
      <c r="G34" s="3">
        <v>4.671007550519807</v>
      </c>
    </row>
    <row r="35" spans="1:7" x14ac:dyDescent="0.25">
      <c r="A35">
        <v>34</v>
      </c>
      <c r="B35" t="s">
        <v>105</v>
      </c>
      <c r="C35" t="s">
        <v>106</v>
      </c>
      <c r="D35" t="s">
        <v>6</v>
      </c>
      <c r="E35" t="s">
        <v>107</v>
      </c>
      <c r="F35" s="3">
        <v>1.6283578433542631E-6</v>
      </c>
      <c r="G35" s="3">
        <v>46.131738655504911</v>
      </c>
    </row>
    <row r="36" spans="1:7" x14ac:dyDescent="0.25">
      <c r="A36">
        <v>35</v>
      </c>
      <c r="B36" t="s">
        <v>108</v>
      </c>
      <c r="C36" t="s">
        <v>109</v>
      </c>
      <c r="D36" t="s">
        <v>6</v>
      </c>
      <c r="E36" t="s">
        <v>110</v>
      </c>
      <c r="F36" s="3">
        <v>2.5897722326920194E-5</v>
      </c>
      <c r="G36" s="3">
        <v>4447.5972101642883</v>
      </c>
    </row>
    <row r="37" spans="1:7" x14ac:dyDescent="0.25">
      <c r="A37">
        <v>36</v>
      </c>
      <c r="B37" t="s">
        <v>111</v>
      </c>
      <c r="C37" t="s">
        <v>112</v>
      </c>
      <c r="D37" t="s">
        <v>6</v>
      </c>
      <c r="E37" t="s">
        <v>113</v>
      </c>
      <c r="F37" s="3">
        <v>1.3589767969198758E-7</v>
      </c>
      <c r="G37" s="4">
        <v>0.7</v>
      </c>
    </row>
    <row r="38" spans="1:7" x14ac:dyDescent="0.25">
      <c r="A38">
        <v>37</v>
      </c>
      <c r="B38" t="s">
        <v>114</v>
      </c>
      <c r="C38" t="s">
        <v>115</v>
      </c>
      <c r="D38" t="s">
        <v>6</v>
      </c>
      <c r="E38" t="s">
        <v>116</v>
      </c>
      <c r="F38" s="5" t="s">
        <v>41</v>
      </c>
      <c r="G38" s="5" t="s">
        <v>41</v>
      </c>
    </row>
    <row r="39" spans="1:7" x14ac:dyDescent="0.25">
      <c r="A39">
        <v>38</v>
      </c>
      <c r="B39" t="s">
        <v>117</v>
      </c>
      <c r="C39" t="s">
        <v>118</v>
      </c>
      <c r="D39" t="s">
        <v>6</v>
      </c>
      <c r="E39" t="s">
        <v>119</v>
      </c>
      <c r="F39" s="5" t="s">
        <v>41</v>
      </c>
      <c r="G39" s="5" t="s">
        <v>41</v>
      </c>
    </row>
    <row r="40" spans="1:7" x14ac:dyDescent="0.25">
      <c r="A40">
        <v>39</v>
      </c>
      <c r="B40" t="s">
        <v>120</v>
      </c>
      <c r="C40" t="s">
        <v>121</v>
      </c>
      <c r="D40" t="s">
        <v>6</v>
      </c>
      <c r="E40" t="s">
        <v>122</v>
      </c>
      <c r="F40" s="5" t="s">
        <v>41</v>
      </c>
      <c r="G40" s="5" t="s">
        <v>41</v>
      </c>
    </row>
    <row r="41" spans="1:7" x14ac:dyDescent="0.25">
      <c r="A41">
        <v>40</v>
      </c>
      <c r="B41" t="s">
        <v>120</v>
      </c>
      <c r="C41" t="s">
        <v>123</v>
      </c>
      <c r="D41" t="s">
        <v>6</v>
      </c>
      <c r="E41" t="s">
        <v>124</v>
      </c>
      <c r="F41" s="5" t="s">
        <v>41</v>
      </c>
      <c r="G41" s="5" t="s">
        <v>41</v>
      </c>
    </row>
    <row r="42" spans="1:7" x14ac:dyDescent="0.25">
      <c r="A42">
        <v>41</v>
      </c>
      <c r="B42" t="s">
        <v>120</v>
      </c>
      <c r="C42" t="s">
        <v>125</v>
      </c>
      <c r="D42" t="s">
        <v>6</v>
      </c>
      <c r="E42" t="s">
        <v>126</v>
      </c>
      <c r="F42" s="5" t="s">
        <v>41</v>
      </c>
      <c r="G42" s="5" t="s">
        <v>41</v>
      </c>
    </row>
    <row r="43" spans="1:7" x14ac:dyDescent="0.25">
      <c r="A43">
        <v>42</v>
      </c>
      <c r="B43" t="s">
        <v>127</v>
      </c>
      <c r="C43" t="s">
        <v>128</v>
      </c>
      <c r="D43" t="s">
        <v>6</v>
      </c>
      <c r="E43" t="s">
        <v>129</v>
      </c>
      <c r="F43" s="5" t="s">
        <v>41</v>
      </c>
      <c r="G43" s="5" t="s">
        <v>41</v>
      </c>
    </row>
    <row r="44" spans="1:7" x14ac:dyDescent="0.25">
      <c r="A44">
        <v>43</v>
      </c>
      <c r="B44" t="s">
        <v>130</v>
      </c>
      <c r="C44" t="s">
        <v>131</v>
      </c>
      <c r="D44" t="s">
        <v>6</v>
      </c>
      <c r="E44" t="s">
        <v>132</v>
      </c>
      <c r="F44" s="5" t="s">
        <v>41</v>
      </c>
      <c r="G44" s="5" t="s">
        <v>41</v>
      </c>
    </row>
    <row r="45" spans="1:7" x14ac:dyDescent="0.25">
      <c r="A45">
        <v>44</v>
      </c>
      <c r="B45" t="s">
        <v>133</v>
      </c>
      <c r="C45" t="s">
        <v>134</v>
      </c>
      <c r="D45" t="s">
        <v>6</v>
      </c>
      <c r="E45" t="s">
        <v>135</v>
      </c>
      <c r="F45" s="5" t="s">
        <v>41</v>
      </c>
      <c r="G45" s="5" t="s">
        <v>41</v>
      </c>
    </row>
    <row r="46" spans="1:7" x14ac:dyDescent="0.25">
      <c r="A46">
        <v>45</v>
      </c>
      <c r="B46" t="s">
        <v>136</v>
      </c>
      <c r="C46" t="s">
        <v>137</v>
      </c>
      <c r="D46" t="s">
        <v>6</v>
      </c>
      <c r="E46" t="s">
        <v>138</v>
      </c>
      <c r="F46" s="5" t="s">
        <v>41</v>
      </c>
      <c r="G46" s="5" t="s">
        <v>41</v>
      </c>
    </row>
    <row r="47" spans="1:7" x14ac:dyDescent="0.25">
      <c r="A47">
        <v>46</v>
      </c>
      <c r="C47" t="s">
        <v>139</v>
      </c>
      <c r="D47" t="s">
        <v>6</v>
      </c>
      <c r="E47" t="s">
        <v>140</v>
      </c>
      <c r="F47">
        <v>1.7600000000000001E-2</v>
      </c>
      <c r="G47">
        <v>14800.897668931137</v>
      </c>
    </row>
    <row r="48" spans="1:7" x14ac:dyDescent="0.25">
      <c r="A48">
        <v>47</v>
      </c>
      <c r="C48" t="s">
        <v>141</v>
      </c>
      <c r="D48" t="s">
        <v>6</v>
      </c>
      <c r="E48" t="s">
        <v>142</v>
      </c>
      <c r="F48">
        <v>3.64E-3</v>
      </c>
      <c r="G48">
        <v>54.683729046793601</v>
      </c>
    </row>
    <row r="49" spans="1:7" x14ac:dyDescent="0.25">
      <c r="A49">
        <v>48</v>
      </c>
      <c r="C49" t="s">
        <v>143</v>
      </c>
      <c r="D49" t="s">
        <v>6</v>
      </c>
      <c r="E49" t="s">
        <v>144</v>
      </c>
      <c r="F49">
        <v>8.7078499842277153E-4</v>
      </c>
      <c r="G49" t="s">
        <v>41</v>
      </c>
    </row>
    <row r="50" spans="1:7" x14ac:dyDescent="0.25">
      <c r="A50">
        <v>49</v>
      </c>
      <c r="C50" t="s">
        <v>145</v>
      </c>
      <c r="D50" t="s">
        <v>6</v>
      </c>
      <c r="E50" t="s">
        <v>146</v>
      </c>
      <c r="F50">
        <v>3.8006073118231152E-4</v>
      </c>
      <c r="G50" t="s">
        <v>41</v>
      </c>
    </row>
    <row r="51" spans="1:7" x14ac:dyDescent="0.25">
      <c r="A51">
        <v>50</v>
      </c>
      <c r="C51" t="s">
        <v>147</v>
      </c>
      <c r="D51" t="s">
        <v>6</v>
      </c>
      <c r="E51" t="s">
        <v>148</v>
      </c>
      <c r="F51">
        <v>7.331916378526622E-2</v>
      </c>
      <c r="G51">
        <v>809000</v>
      </c>
    </row>
    <row r="52" spans="1:7" x14ac:dyDescent="0.25">
      <c r="A52">
        <v>51</v>
      </c>
      <c r="C52" t="s">
        <v>149</v>
      </c>
      <c r="D52" t="s">
        <v>6</v>
      </c>
      <c r="E52" t="s">
        <v>150</v>
      </c>
      <c r="F52" t="s">
        <v>41</v>
      </c>
      <c r="G52" t="s">
        <v>41</v>
      </c>
    </row>
    <row r="53" spans="1:7" x14ac:dyDescent="0.25">
      <c r="A53">
        <v>52</v>
      </c>
      <c r="C53" t="s">
        <v>151</v>
      </c>
      <c r="D53" t="s">
        <v>6</v>
      </c>
      <c r="E53" t="s">
        <v>152</v>
      </c>
      <c r="F53" t="s">
        <v>41</v>
      </c>
      <c r="G53" t="s">
        <v>41</v>
      </c>
    </row>
    <row r="54" spans="1:7" x14ac:dyDescent="0.25">
      <c r="A54">
        <v>53</v>
      </c>
      <c r="C54" t="s">
        <v>153</v>
      </c>
      <c r="D54" t="s">
        <v>6</v>
      </c>
      <c r="E54" t="s">
        <v>154</v>
      </c>
      <c r="F54" t="s">
        <v>41</v>
      </c>
      <c r="G54" t="s">
        <v>41</v>
      </c>
    </row>
    <row r="55" spans="1:7" x14ac:dyDescent="0.25">
      <c r="A55">
        <v>54</v>
      </c>
      <c r="C55" t="s">
        <v>155</v>
      </c>
      <c r="D55" t="s">
        <v>6</v>
      </c>
      <c r="E55" t="s">
        <v>156</v>
      </c>
      <c r="F55">
        <v>3.3446114763129582E-3</v>
      </c>
      <c r="G55">
        <v>36483.419794950983</v>
      </c>
    </row>
    <row r="56" spans="1:7" x14ac:dyDescent="0.25">
      <c r="A56">
        <v>55</v>
      </c>
      <c r="C56" t="s">
        <v>157</v>
      </c>
      <c r="D56" t="s">
        <v>6</v>
      </c>
      <c r="E56" t="s">
        <v>158</v>
      </c>
      <c r="F56">
        <v>3.4081812520529003E-5</v>
      </c>
      <c r="G56">
        <v>3645187.3994692476</v>
      </c>
    </row>
    <row r="57" spans="1:7" x14ac:dyDescent="0.25">
      <c r="A57" s="6">
        <v>56</v>
      </c>
      <c r="B57" s="6"/>
      <c r="C57" s="6" t="s">
        <v>159</v>
      </c>
      <c r="D57" s="6" t="s">
        <v>6</v>
      </c>
      <c r="E57" s="6" t="s">
        <v>160</v>
      </c>
      <c r="F57" s="6" t="s">
        <v>41</v>
      </c>
      <c r="G57" s="6" t="s">
        <v>41</v>
      </c>
    </row>
    <row r="58" spans="1:7" x14ac:dyDescent="0.25">
      <c r="A58">
        <v>57</v>
      </c>
      <c r="C58" t="s">
        <v>161</v>
      </c>
      <c r="D58" t="s">
        <v>6</v>
      </c>
      <c r="E58" t="s">
        <v>162</v>
      </c>
    </row>
    <row r="59" spans="1:7" x14ac:dyDescent="0.25">
      <c r="A59">
        <v>58</v>
      </c>
      <c r="C59" t="s">
        <v>163</v>
      </c>
      <c r="D59" t="s">
        <v>6</v>
      </c>
      <c r="E59" t="s">
        <v>164</v>
      </c>
      <c r="F59" t="s">
        <v>41</v>
      </c>
      <c r="G59" t="s">
        <v>41</v>
      </c>
    </row>
    <row r="60" spans="1:7" x14ac:dyDescent="0.25">
      <c r="A60">
        <v>59</v>
      </c>
      <c r="C60" t="s">
        <v>165</v>
      </c>
      <c r="D60" t="s">
        <v>6</v>
      </c>
      <c r="E60" t="s">
        <v>166</v>
      </c>
      <c r="F60">
        <v>1.3048487037560519</v>
      </c>
      <c r="G60">
        <v>10698.485092022134</v>
      </c>
    </row>
    <row r="61" spans="1:7" x14ac:dyDescent="0.25">
      <c r="A61">
        <v>60</v>
      </c>
      <c r="C61" t="s">
        <v>167</v>
      </c>
      <c r="D61" t="s">
        <v>6</v>
      </c>
      <c r="E61" t="s">
        <v>168</v>
      </c>
      <c r="F61">
        <v>3.7620562359114965E-4</v>
      </c>
      <c r="G61" t="s">
        <v>41</v>
      </c>
    </row>
    <row r="62" spans="1:7" x14ac:dyDescent="0.25">
      <c r="A62">
        <v>61</v>
      </c>
      <c r="C62" t="s">
        <v>169</v>
      </c>
      <c r="D62" t="s">
        <v>6</v>
      </c>
      <c r="E62" t="s">
        <v>170</v>
      </c>
      <c r="F62" t="s">
        <v>41</v>
      </c>
      <c r="G62" t="s">
        <v>41</v>
      </c>
    </row>
    <row r="63" spans="1:7" x14ac:dyDescent="0.25">
      <c r="A63">
        <v>62</v>
      </c>
      <c r="C63" t="s">
        <v>171</v>
      </c>
      <c r="D63" t="s">
        <v>6</v>
      </c>
      <c r="E63" t="s">
        <v>172</v>
      </c>
      <c r="F63" t="s">
        <v>41</v>
      </c>
      <c r="G63" t="s">
        <v>41</v>
      </c>
    </row>
    <row r="64" spans="1:7" x14ac:dyDescent="0.25">
      <c r="A64">
        <v>63</v>
      </c>
      <c r="C64" t="s">
        <v>173</v>
      </c>
      <c r="D64" t="s">
        <v>6</v>
      </c>
      <c r="E64" t="s">
        <v>174</v>
      </c>
      <c r="F64" t="s">
        <v>41</v>
      </c>
      <c r="G64" t="s">
        <v>41</v>
      </c>
    </row>
    <row r="65" spans="1:7" x14ac:dyDescent="0.25">
      <c r="A65">
        <v>64</v>
      </c>
      <c r="C65" t="s">
        <v>175</v>
      </c>
      <c r="D65" t="s">
        <v>6</v>
      </c>
      <c r="E65" t="s">
        <v>176</v>
      </c>
      <c r="F65">
        <v>1.1423449358825022E-4</v>
      </c>
      <c r="G65">
        <v>106765.51977942107</v>
      </c>
    </row>
    <row r="66" spans="1:7" x14ac:dyDescent="0.25">
      <c r="A66">
        <v>65</v>
      </c>
      <c r="C66" t="s">
        <v>177</v>
      </c>
      <c r="D66" t="s">
        <v>6</v>
      </c>
      <c r="E66" t="s">
        <v>178</v>
      </c>
      <c r="F66">
        <v>1.0483060176830146E-7</v>
      </c>
      <c r="G66">
        <v>5.1520753108672324E-2</v>
      </c>
    </row>
    <row r="67" spans="1:7" x14ac:dyDescent="0.25">
      <c r="A67">
        <v>66</v>
      </c>
      <c r="C67" t="s">
        <v>179</v>
      </c>
      <c r="D67" t="s">
        <v>6</v>
      </c>
      <c r="E67" t="s">
        <v>180</v>
      </c>
      <c r="F67" t="s">
        <v>41</v>
      </c>
      <c r="G67" t="s">
        <v>41</v>
      </c>
    </row>
    <row r="68" spans="1:7" x14ac:dyDescent="0.25">
      <c r="A68">
        <v>67</v>
      </c>
      <c r="C68" t="s">
        <v>181</v>
      </c>
      <c r="D68" t="s">
        <v>6</v>
      </c>
      <c r="E68" t="s">
        <v>182</v>
      </c>
      <c r="F68" t="s">
        <v>41</v>
      </c>
      <c r="G68" t="s">
        <v>41</v>
      </c>
    </row>
    <row r="69" spans="1:7" x14ac:dyDescent="0.25">
      <c r="A69">
        <v>68</v>
      </c>
      <c r="C69" t="s">
        <v>183</v>
      </c>
      <c r="D69" t="s">
        <v>6</v>
      </c>
      <c r="E69" t="s">
        <v>184</v>
      </c>
      <c r="F69">
        <v>3.64E-3</v>
      </c>
      <c r="G69">
        <v>54.7</v>
      </c>
    </row>
    <row r="70" spans="1:7" x14ac:dyDescent="0.25">
      <c r="A70">
        <v>69</v>
      </c>
      <c r="C70" t="s">
        <v>185</v>
      </c>
      <c r="D70" t="s">
        <v>6</v>
      </c>
      <c r="E70" t="s">
        <v>186</v>
      </c>
      <c r="F70">
        <v>1.6091572057258825E-2</v>
      </c>
      <c r="G70">
        <v>281.58186184959425</v>
      </c>
    </row>
    <row r="71" spans="1:7" x14ac:dyDescent="0.25">
      <c r="A71">
        <v>70</v>
      </c>
      <c r="C71" t="s">
        <v>187</v>
      </c>
      <c r="D71" t="s">
        <v>6</v>
      </c>
      <c r="E71" t="s">
        <v>188</v>
      </c>
      <c r="F71">
        <v>5.5381491777446433E-5</v>
      </c>
      <c r="G71">
        <v>143.80113524649147</v>
      </c>
    </row>
    <row r="72" spans="1:7" x14ac:dyDescent="0.25">
      <c r="A72">
        <v>71</v>
      </c>
      <c r="C72" t="s">
        <v>189</v>
      </c>
      <c r="D72" t="s">
        <v>6</v>
      </c>
      <c r="E72" t="s">
        <v>190</v>
      </c>
      <c r="F72">
        <v>34.922992238355022</v>
      </c>
      <c r="G72">
        <v>216470.39300953801</v>
      </c>
    </row>
    <row r="73" spans="1:7" x14ac:dyDescent="0.25">
      <c r="A73">
        <v>72</v>
      </c>
      <c r="C73" t="s">
        <v>191</v>
      </c>
      <c r="D73" t="s">
        <v>6</v>
      </c>
      <c r="E73" t="s">
        <v>192</v>
      </c>
      <c r="F73" t="s">
        <v>41</v>
      </c>
      <c r="G73" t="s">
        <v>41</v>
      </c>
    </row>
    <row r="74" spans="1:7" x14ac:dyDescent="0.25">
      <c r="A74">
        <v>73</v>
      </c>
      <c r="C74" t="s">
        <v>193</v>
      </c>
      <c r="D74" t="s">
        <v>6</v>
      </c>
      <c r="E74" t="s">
        <v>194</v>
      </c>
      <c r="F74" t="s">
        <v>41</v>
      </c>
      <c r="G74" t="s">
        <v>41</v>
      </c>
    </row>
    <row r="75" spans="1:7" x14ac:dyDescent="0.25">
      <c r="A75">
        <v>74</v>
      </c>
      <c r="C75" t="s">
        <v>195</v>
      </c>
      <c r="D75" t="s">
        <v>6</v>
      </c>
      <c r="E75" t="s">
        <v>196</v>
      </c>
      <c r="F75" t="s">
        <v>41</v>
      </c>
      <c r="G75" t="s">
        <v>41</v>
      </c>
    </row>
    <row r="76" spans="1:7" x14ac:dyDescent="0.25">
      <c r="A76">
        <v>75</v>
      </c>
      <c r="C76" t="s">
        <v>197</v>
      </c>
      <c r="D76" t="s">
        <v>6</v>
      </c>
      <c r="E76" t="s">
        <v>198</v>
      </c>
      <c r="F76" t="s">
        <v>41</v>
      </c>
      <c r="G76" t="s">
        <v>41</v>
      </c>
    </row>
    <row r="77" spans="1:7" x14ac:dyDescent="0.25">
      <c r="A77">
        <v>76</v>
      </c>
      <c r="C77" t="s">
        <v>199</v>
      </c>
      <c r="D77" t="s">
        <v>6</v>
      </c>
      <c r="E77" t="s">
        <v>200</v>
      </c>
      <c r="F77">
        <v>0</v>
      </c>
      <c r="G77">
        <v>2568.9916053140132</v>
      </c>
    </row>
    <row r="78" spans="1:7" x14ac:dyDescent="0.25">
      <c r="A78">
        <v>77</v>
      </c>
      <c r="C78" t="s">
        <v>201</v>
      </c>
      <c r="D78" t="s">
        <v>6</v>
      </c>
      <c r="E78" t="s">
        <v>202</v>
      </c>
      <c r="F78" t="s">
        <v>41</v>
      </c>
      <c r="G78" t="s">
        <v>41</v>
      </c>
    </row>
    <row r="79" spans="1:7" x14ac:dyDescent="0.25">
      <c r="A79">
        <v>78</v>
      </c>
      <c r="C79" t="s">
        <v>203</v>
      </c>
      <c r="D79" t="s">
        <v>6</v>
      </c>
      <c r="E79" t="s">
        <v>204</v>
      </c>
      <c r="F79" t="s">
        <v>41</v>
      </c>
      <c r="G79" t="s">
        <v>41</v>
      </c>
    </row>
    <row r="80" spans="1:7" x14ac:dyDescent="0.25">
      <c r="A80">
        <v>79</v>
      </c>
      <c r="C80" t="s">
        <v>205</v>
      </c>
      <c r="D80" t="s">
        <v>6</v>
      </c>
      <c r="E80" t="s">
        <v>206</v>
      </c>
      <c r="F80" t="s">
        <v>41</v>
      </c>
      <c r="G80" t="s">
        <v>41</v>
      </c>
    </row>
    <row r="81" spans="1:7" x14ac:dyDescent="0.25">
      <c r="A81">
        <v>80</v>
      </c>
      <c r="C81" t="s">
        <v>207</v>
      </c>
      <c r="D81" t="s">
        <v>6</v>
      </c>
      <c r="E81" t="s">
        <v>208</v>
      </c>
      <c r="F81">
        <v>5.9389972757470655E-3</v>
      </c>
      <c r="G81">
        <v>133000</v>
      </c>
    </row>
    <row r="82" spans="1:7" x14ac:dyDescent="0.25">
      <c r="A82">
        <v>81</v>
      </c>
      <c r="B82" t="s">
        <v>41</v>
      </c>
      <c r="C82" t="s">
        <v>209</v>
      </c>
      <c r="D82" t="s">
        <v>210</v>
      </c>
      <c r="E82" t="s">
        <v>211</v>
      </c>
      <c r="F82" s="5" t="s">
        <v>41</v>
      </c>
      <c r="G82" s="5" t="s">
        <v>41</v>
      </c>
    </row>
    <row r="83" spans="1:7" x14ac:dyDescent="0.25">
      <c r="A83">
        <v>82</v>
      </c>
      <c r="B83" t="s">
        <v>41</v>
      </c>
      <c r="C83" t="s">
        <v>212</v>
      </c>
      <c r="D83" t="s">
        <v>210</v>
      </c>
      <c r="E83" t="s">
        <v>213</v>
      </c>
      <c r="F83" s="5" t="s">
        <v>41</v>
      </c>
      <c r="G83" s="5" t="s">
        <v>41</v>
      </c>
    </row>
    <row r="84" spans="1:7" x14ac:dyDescent="0.25">
      <c r="A84">
        <v>83</v>
      </c>
      <c r="B84" t="s">
        <v>41</v>
      </c>
      <c r="C84" t="s">
        <v>214</v>
      </c>
      <c r="D84" t="s">
        <v>210</v>
      </c>
      <c r="E84" t="s">
        <v>215</v>
      </c>
      <c r="F84" s="5" t="s">
        <v>41</v>
      </c>
      <c r="G84" s="5" t="s">
        <v>41</v>
      </c>
    </row>
    <row r="85" spans="1:7" x14ac:dyDescent="0.25">
      <c r="A85">
        <v>84</v>
      </c>
      <c r="B85" t="s">
        <v>41</v>
      </c>
      <c r="C85" t="s">
        <v>216</v>
      </c>
      <c r="D85" t="s">
        <v>210</v>
      </c>
      <c r="E85" t="s">
        <v>217</v>
      </c>
      <c r="F85" s="5" t="s">
        <v>41</v>
      </c>
      <c r="G85" s="5" t="s">
        <v>41</v>
      </c>
    </row>
    <row r="86" spans="1:7" x14ac:dyDescent="0.25">
      <c r="A86">
        <v>85</v>
      </c>
      <c r="B86" t="s">
        <v>41</v>
      </c>
      <c r="C86" t="s">
        <v>218</v>
      </c>
      <c r="D86" t="s">
        <v>210</v>
      </c>
      <c r="E86" t="s">
        <v>219</v>
      </c>
      <c r="F86" s="5" t="s">
        <v>41</v>
      </c>
      <c r="G86" s="5" t="s">
        <v>41</v>
      </c>
    </row>
    <row r="87" spans="1:7" x14ac:dyDescent="0.25">
      <c r="A87">
        <v>86</v>
      </c>
      <c r="B87" t="s">
        <v>220</v>
      </c>
      <c r="C87" t="s">
        <v>171</v>
      </c>
      <c r="D87" t="s">
        <v>210</v>
      </c>
      <c r="E87" t="s">
        <v>221</v>
      </c>
      <c r="F87" s="5" t="s">
        <v>41</v>
      </c>
      <c r="G87" s="5" t="s">
        <v>41</v>
      </c>
    </row>
    <row r="88" spans="1:7" x14ac:dyDescent="0.25">
      <c r="A88">
        <v>87</v>
      </c>
      <c r="B88" t="s">
        <v>4</v>
      </c>
      <c r="C88" t="s">
        <v>5</v>
      </c>
      <c r="D88" t="s">
        <v>210</v>
      </c>
      <c r="E88" t="s">
        <v>222</v>
      </c>
      <c r="F88" s="3">
        <v>7.5795064385909209E-8</v>
      </c>
      <c r="G88" s="3">
        <v>174.86748207308162</v>
      </c>
    </row>
    <row r="89" spans="1:7" x14ac:dyDescent="0.25">
      <c r="A89">
        <v>88</v>
      </c>
      <c r="B89" t="s">
        <v>8</v>
      </c>
      <c r="C89" t="s">
        <v>223</v>
      </c>
      <c r="D89" t="s">
        <v>210</v>
      </c>
      <c r="E89" t="s">
        <v>224</v>
      </c>
      <c r="F89" s="4">
        <v>1.57E-6</v>
      </c>
      <c r="G89" s="3">
        <v>15.100424852385625</v>
      </c>
    </row>
    <row r="90" spans="1:7" x14ac:dyDescent="0.25">
      <c r="A90">
        <v>89</v>
      </c>
      <c r="B90" t="s">
        <v>11</v>
      </c>
      <c r="C90" t="s">
        <v>12</v>
      </c>
      <c r="D90" t="s">
        <v>210</v>
      </c>
      <c r="E90" t="s">
        <v>225</v>
      </c>
      <c r="F90" s="3">
        <v>1.9643225175349146E-8</v>
      </c>
      <c r="G90" s="3">
        <v>55.91708546160045</v>
      </c>
    </row>
    <row r="91" spans="1:7" x14ac:dyDescent="0.25">
      <c r="A91">
        <v>90</v>
      </c>
      <c r="B91" t="s">
        <v>14</v>
      </c>
      <c r="C91" t="s">
        <v>15</v>
      </c>
      <c r="D91" t="s">
        <v>210</v>
      </c>
      <c r="E91" t="s">
        <v>226</v>
      </c>
      <c r="F91" s="4">
        <v>1.42E-7</v>
      </c>
      <c r="G91" s="7">
        <v>932</v>
      </c>
    </row>
    <row r="92" spans="1:7" x14ac:dyDescent="0.25">
      <c r="A92">
        <v>91</v>
      </c>
      <c r="B92" t="s">
        <v>17</v>
      </c>
      <c r="C92" t="s">
        <v>18</v>
      </c>
      <c r="D92" t="s">
        <v>210</v>
      </c>
      <c r="E92" t="s">
        <v>227</v>
      </c>
      <c r="F92" s="4">
        <v>1.24E-6</v>
      </c>
      <c r="G92" s="4">
        <v>322</v>
      </c>
    </row>
    <row r="93" spans="1:7" x14ac:dyDescent="0.25">
      <c r="A93">
        <v>92</v>
      </c>
      <c r="B93" t="s">
        <v>20</v>
      </c>
      <c r="C93" t="s">
        <v>228</v>
      </c>
      <c r="D93" t="s">
        <v>210</v>
      </c>
      <c r="E93" t="s">
        <v>229</v>
      </c>
      <c r="F93" s="3">
        <v>9.8816827226114894E-4</v>
      </c>
      <c r="G93" s="3">
        <v>102524.44652855127</v>
      </c>
    </row>
    <row r="94" spans="1:7" x14ac:dyDescent="0.25">
      <c r="A94">
        <v>93</v>
      </c>
      <c r="B94" t="s">
        <v>23</v>
      </c>
      <c r="C94" t="s">
        <v>230</v>
      </c>
      <c r="D94" t="s">
        <v>210</v>
      </c>
      <c r="E94" t="s">
        <v>231</v>
      </c>
      <c r="F94" s="3">
        <v>1.836525697643041E-6</v>
      </c>
      <c r="G94" s="3">
        <v>2200.5039664670639</v>
      </c>
    </row>
    <row r="95" spans="1:7" x14ac:dyDescent="0.25">
      <c r="A95">
        <v>94</v>
      </c>
      <c r="B95" t="s">
        <v>26</v>
      </c>
      <c r="C95" t="s">
        <v>27</v>
      </c>
      <c r="D95" t="s">
        <v>210</v>
      </c>
      <c r="E95" t="s">
        <v>232</v>
      </c>
      <c r="F95" s="3">
        <v>2.5532423170647776E-4</v>
      </c>
      <c r="G95" s="3">
        <v>301597.58691596234</v>
      </c>
    </row>
    <row r="96" spans="1:7" x14ac:dyDescent="0.25">
      <c r="A96">
        <v>95</v>
      </c>
      <c r="B96" t="s">
        <v>29</v>
      </c>
      <c r="C96" t="s">
        <v>30</v>
      </c>
      <c r="D96" t="s">
        <v>210</v>
      </c>
      <c r="E96" t="s">
        <v>233</v>
      </c>
      <c r="F96" s="3">
        <v>2.7945336622536114E-5</v>
      </c>
      <c r="G96" s="3">
        <v>77876.682541185393</v>
      </c>
    </row>
    <row r="97" spans="1:7" x14ac:dyDescent="0.25">
      <c r="A97">
        <v>96</v>
      </c>
      <c r="B97" t="s">
        <v>234</v>
      </c>
      <c r="C97" t="s">
        <v>235</v>
      </c>
      <c r="D97" t="s">
        <v>210</v>
      </c>
      <c r="E97" t="s">
        <v>236</v>
      </c>
      <c r="F97" s="5" t="s">
        <v>41</v>
      </c>
      <c r="G97" s="5" t="s">
        <v>41</v>
      </c>
    </row>
    <row r="98" spans="1:7" x14ac:dyDescent="0.25">
      <c r="A98">
        <v>97</v>
      </c>
      <c r="B98" t="s">
        <v>237</v>
      </c>
      <c r="C98" t="s">
        <v>238</v>
      </c>
      <c r="D98" t="s">
        <v>210</v>
      </c>
      <c r="E98" t="s">
        <v>239</v>
      </c>
      <c r="F98" s="5" t="s">
        <v>41</v>
      </c>
      <c r="G98" s="5" t="s">
        <v>41</v>
      </c>
    </row>
    <row r="99" spans="1:7" x14ac:dyDescent="0.25">
      <c r="A99">
        <v>98</v>
      </c>
      <c r="B99" t="s">
        <v>32</v>
      </c>
      <c r="C99" t="s">
        <v>240</v>
      </c>
      <c r="D99" t="s">
        <v>210</v>
      </c>
      <c r="E99" t="s">
        <v>241</v>
      </c>
      <c r="F99" s="3">
        <v>1.5991043996509203E-6</v>
      </c>
      <c r="G99" s="3">
        <v>606.81545507927501</v>
      </c>
    </row>
    <row r="100" spans="1:7" x14ac:dyDescent="0.25">
      <c r="A100">
        <v>99</v>
      </c>
      <c r="B100" t="s">
        <v>35</v>
      </c>
      <c r="C100" t="s">
        <v>36</v>
      </c>
      <c r="D100" t="s">
        <v>210</v>
      </c>
      <c r="E100" t="s">
        <v>242</v>
      </c>
      <c r="F100" s="3">
        <v>1.8473481206783887E-8</v>
      </c>
      <c r="G100" s="4">
        <v>77.400000000000006</v>
      </c>
    </row>
    <row r="101" spans="1:7" x14ac:dyDescent="0.25">
      <c r="A101">
        <v>100</v>
      </c>
      <c r="B101" t="s">
        <v>38</v>
      </c>
      <c r="C101" t="s">
        <v>39</v>
      </c>
      <c r="D101" t="s">
        <v>210</v>
      </c>
      <c r="E101" t="s">
        <v>243</v>
      </c>
      <c r="F101" s="5" t="s">
        <v>41</v>
      </c>
      <c r="G101" s="5" t="s">
        <v>41</v>
      </c>
    </row>
    <row r="102" spans="1:7" x14ac:dyDescent="0.25">
      <c r="A102">
        <v>101</v>
      </c>
      <c r="B102" t="s">
        <v>244</v>
      </c>
      <c r="C102" t="s">
        <v>245</v>
      </c>
      <c r="D102" t="s">
        <v>210</v>
      </c>
      <c r="E102" t="s">
        <v>246</v>
      </c>
      <c r="F102" s="3">
        <v>2.6457278639211144E-3</v>
      </c>
      <c r="G102" s="3">
        <v>13394.029822199051</v>
      </c>
    </row>
    <row r="103" spans="1:7" x14ac:dyDescent="0.25">
      <c r="A103">
        <v>102</v>
      </c>
      <c r="B103" t="s">
        <v>247</v>
      </c>
      <c r="C103" t="s">
        <v>248</v>
      </c>
      <c r="D103" t="s">
        <v>210</v>
      </c>
      <c r="E103" t="s">
        <v>249</v>
      </c>
      <c r="F103" s="4">
        <v>3.6800000000000001E-3</v>
      </c>
      <c r="G103" s="3">
        <v>1189854.6281234373</v>
      </c>
    </row>
    <row r="104" spans="1:7" x14ac:dyDescent="0.25">
      <c r="A104">
        <v>103</v>
      </c>
      <c r="B104" t="s">
        <v>42</v>
      </c>
      <c r="C104" t="s">
        <v>43</v>
      </c>
      <c r="D104" t="s">
        <v>210</v>
      </c>
      <c r="E104" t="s">
        <v>250</v>
      </c>
      <c r="F104" s="4">
        <v>2.65E-5</v>
      </c>
      <c r="G104" s="4">
        <v>108000</v>
      </c>
    </row>
    <row r="105" spans="1:7" x14ac:dyDescent="0.25">
      <c r="A105">
        <v>104</v>
      </c>
      <c r="B105" t="s">
        <v>45</v>
      </c>
      <c r="C105" t="s">
        <v>46</v>
      </c>
      <c r="D105" t="s">
        <v>210</v>
      </c>
      <c r="E105" t="s">
        <v>251</v>
      </c>
      <c r="F105" s="5" t="s">
        <v>41</v>
      </c>
      <c r="G105" s="3">
        <v>76100.720082151136</v>
      </c>
    </row>
    <row r="106" spans="1:7" x14ac:dyDescent="0.25">
      <c r="A106">
        <v>105</v>
      </c>
      <c r="B106" t="s">
        <v>252</v>
      </c>
      <c r="C106" t="s">
        <v>253</v>
      </c>
      <c r="D106" t="s">
        <v>210</v>
      </c>
      <c r="E106" t="s">
        <v>254</v>
      </c>
      <c r="F106" s="5" t="s">
        <v>41</v>
      </c>
      <c r="G106" s="5" t="s">
        <v>41</v>
      </c>
    </row>
    <row r="107" spans="1:7" x14ac:dyDescent="0.25">
      <c r="A107">
        <v>106</v>
      </c>
      <c r="B107" t="s">
        <v>48</v>
      </c>
      <c r="C107" t="s">
        <v>49</v>
      </c>
      <c r="D107" t="s">
        <v>210</v>
      </c>
      <c r="E107" t="s">
        <v>255</v>
      </c>
      <c r="F107" s="3">
        <v>7.9739091408474181E-6</v>
      </c>
      <c r="G107" s="3">
        <v>87359.774943093187</v>
      </c>
    </row>
    <row r="108" spans="1:7" x14ac:dyDescent="0.25">
      <c r="A108">
        <v>107</v>
      </c>
      <c r="B108" t="s">
        <v>51</v>
      </c>
      <c r="C108" t="s">
        <v>256</v>
      </c>
      <c r="D108" t="s">
        <v>210</v>
      </c>
      <c r="E108" t="s">
        <v>257</v>
      </c>
      <c r="F108" s="3">
        <v>6.3610375102127997E-5</v>
      </c>
      <c r="G108" s="5" t="s">
        <v>41</v>
      </c>
    </row>
    <row r="109" spans="1:7" x14ac:dyDescent="0.25">
      <c r="A109">
        <v>108</v>
      </c>
      <c r="B109" t="s">
        <v>54</v>
      </c>
      <c r="C109" t="s">
        <v>55</v>
      </c>
      <c r="D109" t="s">
        <v>210</v>
      </c>
      <c r="E109" t="s">
        <v>258</v>
      </c>
      <c r="F109" s="3">
        <v>9.1493166789067474E-5</v>
      </c>
      <c r="G109" s="3">
        <v>114017.89055943469</v>
      </c>
    </row>
    <row r="110" spans="1:7" x14ac:dyDescent="0.25">
      <c r="A110">
        <v>109</v>
      </c>
      <c r="B110" t="s">
        <v>259</v>
      </c>
      <c r="C110" t="s">
        <v>260</v>
      </c>
      <c r="D110" t="s">
        <v>210</v>
      </c>
      <c r="E110" t="s">
        <v>261</v>
      </c>
      <c r="F110" s="5" t="s">
        <v>41</v>
      </c>
      <c r="G110" s="5" t="s">
        <v>41</v>
      </c>
    </row>
    <row r="111" spans="1:7" x14ac:dyDescent="0.25">
      <c r="A111">
        <v>110</v>
      </c>
      <c r="B111" t="s">
        <v>57</v>
      </c>
      <c r="C111" t="s">
        <v>58</v>
      </c>
      <c r="D111" t="s">
        <v>210</v>
      </c>
      <c r="E111" t="s">
        <v>262</v>
      </c>
      <c r="F111" s="3">
        <v>6.8127786599769405E-3</v>
      </c>
      <c r="G111" s="3">
        <v>267639.72045070975</v>
      </c>
    </row>
    <row r="112" spans="1:7" x14ac:dyDescent="0.25">
      <c r="A112">
        <v>111</v>
      </c>
      <c r="B112" t="s">
        <v>60</v>
      </c>
      <c r="C112" t="s">
        <v>61</v>
      </c>
      <c r="D112" t="s">
        <v>210</v>
      </c>
      <c r="E112" t="s">
        <v>263</v>
      </c>
      <c r="F112" s="4">
        <v>6.5599999999999999E-6</v>
      </c>
      <c r="G112" s="4">
        <v>60000</v>
      </c>
    </row>
    <row r="113" spans="1:7" x14ac:dyDescent="0.25">
      <c r="A113">
        <v>112</v>
      </c>
      <c r="B113" t="s">
        <v>264</v>
      </c>
      <c r="C113" t="s">
        <v>265</v>
      </c>
      <c r="D113" t="s">
        <v>210</v>
      </c>
      <c r="E113" t="s">
        <v>266</v>
      </c>
      <c r="F113" s="5" t="s">
        <v>41</v>
      </c>
      <c r="G113" s="4">
        <v>116000</v>
      </c>
    </row>
    <row r="114" spans="1:7" x14ac:dyDescent="0.25">
      <c r="A114">
        <v>113</v>
      </c>
      <c r="B114" t="s">
        <v>267</v>
      </c>
      <c r="C114" t="s">
        <v>268</v>
      </c>
      <c r="D114" t="s">
        <v>210</v>
      </c>
      <c r="E114" t="s">
        <v>269</v>
      </c>
      <c r="F114" s="5" t="s">
        <v>41</v>
      </c>
      <c r="G114" s="5" t="s">
        <v>41</v>
      </c>
    </row>
    <row r="115" spans="1:7" x14ac:dyDescent="0.25">
      <c r="A115">
        <v>114</v>
      </c>
      <c r="B115" t="s">
        <v>63</v>
      </c>
      <c r="C115" t="s">
        <v>64</v>
      </c>
      <c r="D115" t="s">
        <v>210</v>
      </c>
      <c r="E115" t="s">
        <v>270</v>
      </c>
      <c r="F115" s="5" t="s">
        <v>41</v>
      </c>
      <c r="G115" s="4">
        <v>1220000</v>
      </c>
    </row>
    <row r="116" spans="1:7" x14ac:dyDescent="0.25">
      <c r="A116">
        <v>115</v>
      </c>
      <c r="B116" t="s">
        <v>271</v>
      </c>
      <c r="C116" t="s">
        <v>272</v>
      </c>
      <c r="D116" t="s">
        <v>210</v>
      </c>
      <c r="E116" t="s">
        <v>273</v>
      </c>
      <c r="F116" s="4">
        <v>8.6200000000000003E-4</v>
      </c>
      <c r="G116" s="3">
        <v>278402.05908527353</v>
      </c>
    </row>
    <row r="117" spans="1:7" x14ac:dyDescent="0.25">
      <c r="A117">
        <v>116</v>
      </c>
      <c r="B117" t="s">
        <v>66</v>
      </c>
      <c r="C117" t="s">
        <v>274</v>
      </c>
      <c r="D117" t="s">
        <v>210</v>
      </c>
      <c r="E117" t="s">
        <v>275</v>
      </c>
      <c r="F117" s="3">
        <v>1.2617522058624356E-5</v>
      </c>
      <c r="G117" s="3">
        <v>65.41523415858201</v>
      </c>
    </row>
    <row r="118" spans="1:7" x14ac:dyDescent="0.25">
      <c r="A118">
        <v>117</v>
      </c>
      <c r="B118" t="s">
        <v>69</v>
      </c>
      <c r="C118" t="s">
        <v>70</v>
      </c>
      <c r="D118" t="s">
        <v>210</v>
      </c>
      <c r="E118" t="s">
        <v>276</v>
      </c>
      <c r="F118" s="4">
        <v>3.6000000000000002E-4</v>
      </c>
      <c r="G118" s="3">
        <v>288542.34186826099</v>
      </c>
    </row>
    <row r="119" spans="1:7" x14ac:dyDescent="0.25">
      <c r="A119">
        <v>118</v>
      </c>
      <c r="B119" t="s">
        <v>277</v>
      </c>
      <c r="C119" t="s">
        <v>278</v>
      </c>
      <c r="D119" t="s">
        <v>210</v>
      </c>
      <c r="E119" t="s">
        <v>279</v>
      </c>
      <c r="F119" s="4">
        <v>2.7900000000000001E-2</v>
      </c>
      <c r="G119" s="4">
        <v>620000</v>
      </c>
    </row>
    <row r="120" spans="1:7" x14ac:dyDescent="0.25">
      <c r="A120">
        <v>119</v>
      </c>
      <c r="B120" t="s">
        <v>280</v>
      </c>
      <c r="C120" t="s">
        <v>281</v>
      </c>
      <c r="D120" t="s">
        <v>210</v>
      </c>
      <c r="E120" t="s">
        <v>282</v>
      </c>
      <c r="F120" s="3">
        <v>6.6586093668524816E-5</v>
      </c>
      <c r="G120" s="3">
        <v>139780.36505280703</v>
      </c>
    </row>
    <row r="121" spans="1:7" x14ac:dyDescent="0.25">
      <c r="A121">
        <v>120</v>
      </c>
      <c r="B121" t="s">
        <v>72</v>
      </c>
      <c r="C121" t="s">
        <v>73</v>
      </c>
      <c r="D121" t="s">
        <v>210</v>
      </c>
      <c r="E121" t="s">
        <v>283</v>
      </c>
      <c r="F121" s="3">
        <v>9.9158084882993472E-5</v>
      </c>
      <c r="G121" s="3">
        <v>16669.012645569408</v>
      </c>
    </row>
    <row r="122" spans="1:7" x14ac:dyDescent="0.25">
      <c r="A122">
        <v>121</v>
      </c>
      <c r="B122" t="s">
        <v>284</v>
      </c>
      <c r="C122" t="s">
        <v>285</v>
      </c>
      <c r="D122" t="s">
        <v>210</v>
      </c>
      <c r="E122" t="s">
        <v>286</v>
      </c>
      <c r="F122" s="5" t="s">
        <v>41</v>
      </c>
      <c r="G122" s="5" t="s">
        <v>41</v>
      </c>
    </row>
    <row r="123" spans="1:7" x14ac:dyDescent="0.25">
      <c r="A123">
        <v>122</v>
      </c>
      <c r="B123" t="s">
        <v>75</v>
      </c>
      <c r="C123" t="s">
        <v>76</v>
      </c>
      <c r="D123" t="s">
        <v>210</v>
      </c>
      <c r="E123" t="s">
        <v>287</v>
      </c>
      <c r="F123" s="4">
        <v>1.35E-6</v>
      </c>
      <c r="G123" s="3">
        <v>41.146570909976113</v>
      </c>
    </row>
    <row r="124" spans="1:7" x14ac:dyDescent="0.25">
      <c r="A124">
        <v>123</v>
      </c>
      <c r="B124" t="s">
        <v>78</v>
      </c>
      <c r="C124" t="s">
        <v>79</v>
      </c>
      <c r="D124" t="s">
        <v>210</v>
      </c>
      <c r="E124" t="s">
        <v>288</v>
      </c>
      <c r="F124" s="3">
        <v>2.6238316668004765E-7</v>
      </c>
      <c r="G124" s="3">
        <v>65.966727608318237</v>
      </c>
    </row>
    <row r="125" spans="1:7" x14ac:dyDescent="0.25">
      <c r="A125">
        <v>124</v>
      </c>
      <c r="B125" t="s">
        <v>81</v>
      </c>
      <c r="C125" t="s">
        <v>289</v>
      </c>
      <c r="D125" t="s">
        <v>210</v>
      </c>
      <c r="E125" t="s">
        <v>290</v>
      </c>
      <c r="F125" s="4">
        <v>1.48E-8</v>
      </c>
      <c r="G125" s="3">
        <v>21.672730581771173</v>
      </c>
    </row>
    <row r="126" spans="1:7" x14ac:dyDescent="0.25">
      <c r="A126">
        <v>125</v>
      </c>
      <c r="B126" t="s">
        <v>291</v>
      </c>
      <c r="C126" t="s">
        <v>292</v>
      </c>
      <c r="D126" t="s">
        <v>210</v>
      </c>
      <c r="E126" t="s">
        <v>293</v>
      </c>
      <c r="F126" s="3">
        <v>7.0050155201819789E-3</v>
      </c>
      <c r="G126" s="3">
        <v>11793424.719806779</v>
      </c>
    </row>
    <row r="127" spans="1:7" x14ac:dyDescent="0.25">
      <c r="A127">
        <v>126</v>
      </c>
      <c r="B127" t="s">
        <v>294</v>
      </c>
      <c r="C127" t="s">
        <v>295</v>
      </c>
      <c r="D127" t="s">
        <v>210</v>
      </c>
      <c r="E127" t="s">
        <v>296</v>
      </c>
      <c r="F127" s="5" t="s">
        <v>41</v>
      </c>
      <c r="G127" s="5" t="s">
        <v>41</v>
      </c>
    </row>
    <row r="128" spans="1:7" x14ac:dyDescent="0.25">
      <c r="A128">
        <v>127</v>
      </c>
      <c r="B128" t="s">
        <v>84</v>
      </c>
      <c r="C128" t="s">
        <v>85</v>
      </c>
      <c r="D128" t="s">
        <v>210</v>
      </c>
      <c r="E128" t="s">
        <v>297</v>
      </c>
      <c r="F128" s="5" t="s">
        <v>41</v>
      </c>
      <c r="G128" s="5" t="s">
        <v>41</v>
      </c>
    </row>
    <row r="129" spans="1:7" x14ac:dyDescent="0.25">
      <c r="A129">
        <v>128</v>
      </c>
      <c r="B129" t="s">
        <v>87</v>
      </c>
      <c r="C129" t="s">
        <v>298</v>
      </c>
      <c r="D129" t="s">
        <v>210</v>
      </c>
      <c r="E129" t="s">
        <v>299</v>
      </c>
      <c r="F129" s="3">
        <v>7.889931842270459E-6</v>
      </c>
      <c r="G129" s="5" t="s">
        <v>41</v>
      </c>
    </row>
    <row r="130" spans="1:7" x14ac:dyDescent="0.25">
      <c r="A130">
        <v>129</v>
      </c>
      <c r="B130" t="s">
        <v>90</v>
      </c>
      <c r="C130" t="s">
        <v>300</v>
      </c>
      <c r="D130" t="s">
        <v>210</v>
      </c>
      <c r="E130" t="s">
        <v>301</v>
      </c>
      <c r="F130" s="3">
        <v>6.4211857284370124E-7</v>
      </c>
      <c r="G130" s="3">
        <v>14.597007858451883</v>
      </c>
    </row>
    <row r="131" spans="1:7" x14ac:dyDescent="0.25">
      <c r="A131">
        <v>130</v>
      </c>
      <c r="B131" t="s">
        <v>93</v>
      </c>
      <c r="C131" t="s">
        <v>302</v>
      </c>
      <c r="D131" t="s">
        <v>210</v>
      </c>
      <c r="E131" t="s">
        <v>303</v>
      </c>
      <c r="F131" s="3">
        <v>1.580539929783547E-6</v>
      </c>
      <c r="G131" s="3">
        <v>23.350665229089902</v>
      </c>
    </row>
    <row r="132" spans="1:7" x14ac:dyDescent="0.25">
      <c r="A132">
        <v>131</v>
      </c>
      <c r="B132" t="s">
        <v>96</v>
      </c>
      <c r="C132" t="s">
        <v>97</v>
      </c>
      <c r="D132" t="s">
        <v>210</v>
      </c>
      <c r="E132" t="s">
        <v>304</v>
      </c>
      <c r="F132" s="3">
        <v>1.9449845671738429E-3</v>
      </c>
      <c r="G132" s="4">
        <v>135000</v>
      </c>
    </row>
    <row r="133" spans="1:7" x14ac:dyDescent="0.25">
      <c r="A133">
        <v>132</v>
      </c>
      <c r="B133" t="s">
        <v>305</v>
      </c>
      <c r="C133" t="s">
        <v>306</v>
      </c>
      <c r="D133" t="s">
        <v>210</v>
      </c>
      <c r="E133" t="s">
        <v>307</v>
      </c>
      <c r="F133" s="5" t="s">
        <v>41</v>
      </c>
      <c r="G133" s="5" t="s">
        <v>41</v>
      </c>
    </row>
    <row r="134" spans="1:7" x14ac:dyDescent="0.25">
      <c r="A134">
        <v>133</v>
      </c>
      <c r="B134" t="s">
        <v>99</v>
      </c>
      <c r="C134" t="s">
        <v>308</v>
      </c>
      <c r="D134" t="s">
        <v>210</v>
      </c>
      <c r="E134" t="s">
        <v>309</v>
      </c>
      <c r="F134" s="3">
        <v>3.9078706273011035E-8</v>
      </c>
      <c r="G134" s="3">
        <v>83.042501850923543</v>
      </c>
    </row>
    <row r="135" spans="1:7" x14ac:dyDescent="0.25">
      <c r="A135">
        <v>134</v>
      </c>
      <c r="B135" t="s">
        <v>102</v>
      </c>
      <c r="C135" t="s">
        <v>103</v>
      </c>
      <c r="D135" t="s">
        <v>210</v>
      </c>
      <c r="E135" t="s">
        <v>310</v>
      </c>
      <c r="F135" s="4">
        <v>1.1599999999999999E-6</v>
      </c>
      <c r="G135" s="3">
        <v>323.64721760988948</v>
      </c>
    </row>
    <row r="136" spans="1:7" x14ac:dyDescent="0.25">
      <c r="A136">
        <v>135</v>
      </c>
      <c r="B136" t="s">
        <v>311</v>
      </c>
      <c r="C136" t="s">
        <v>312</v>
      </c>
      <c r="D136" t="s">
        <v>210</v>
      </c>
      <c r="E136" t="s">
        <v>313</v>
      </c>
      <c r="F136" s="5" t="s">
        <v>41</v>
      </c>
      <c r="G136" s="5" t="s">
        <v>41</v>
      </c>
    </row>
    <row r="137" spans="1:7" x14ac:dyDescent="0.25">
      <c r="A137">
        <v>136</v>
      </c>
      <c r="B137" t="s">
        <v>105</v>
      </c>
      <c r="C137" t="s">
        <v>314</v>
      </c>
      <c r="D137" t="s">
        <v>210</v>
      </c>
      <c r="E137" t="s">
        <v>315</v>
      </c>
      <c r="F137" s="3">
        <v>1.3362953488037091E-5</v>
      </c>
      <c r="G137" s="3">
        <v>7658.0067907805842</v>
      </c>
    </row>
    <row r="138" spans="1:7" x14ac:dyDescent="0.25">
      <c r="A138">
        <v>137</v>
      </c>
      <c r="B138" t="s">
        <v>108</v>
      </c>
      <c r="C138" t="s">
        <v>316</v>
      </c>
      <c r="D138" t="s">
        <v>210</v>
      </c>
      <c r="E138" t="s">
        <v>317</v>
      </c>
      <c r="F138" s="4">
        <v>6.9099999999999999E-5</v>
      </c>
      <c r="G138" s="3">
        <v>90625.747670924422</v>
      </c>
    </row>
    <row r="139" spans="1:7" x14ac:dyDescent="0.25">
      <c r="A139">
        <v>138</v>
      </c>
      <c r="B139" t="s">
        <v>111</v>
      </c>
      <c r="C139" t="s">
        <v>112</v>
      </c>
      <c r="D139" t="s">
        <v>210</v>
      </c>
      <c r="E139" t="s">
        <v>318</v>
      </c>
      <c r="F139" s="3">
        <v>8.1627114389618103E-7</v>
      </c>
      <c r="G139" s="3">
        <v>906.55736757351167</v>
      </c>
    </row>
    <row r="140" spans="1:7" x14ac:dyDescent="0.25">
      <c r="A140">
        <v>139</v>
      </c>
      <c r="B140" t="s">
        <v>319</v>
      </c>
      <c r="C140" s="8" t="s">
        <v>320</v>
      </c>
      <c r="D140" t="s">
        <v>210</v>
      </c>
      <c r="E140" t="s">
        <v>321</v>
      </c>
      <c r="F140" s="4">
        <v>2.5600000000000001E-2</v>
      </c>
      <c r="G140" s="3">
        <v>40291.224559242619</v>
      </c>
    </row>
    <row r="141" spans="1:7" s="6" customFormat="1" x14ac:dyDescent="0.25">
      <c r="A141">
        <v>140</v>
      </c>
      <c r="B141" t="s">
        <v>322</v>
      </c>
      <c r="C141" s="8" t="s">
        <v>323</v>
      </c>
      <c r="D141" t="s">
        <v>210</v>
      </c>
      <c r="E141" t="s">
        <v>324</v>
      </c>
      <c r="F141" s="4">
        <v>4.7000000000000002E-3</v>
      </c>
      <c r="G141" s="3">
        <v>2286957.1802140935</v>
      </c>
    </row>
    <row r="142" spans="1:7" s="6" customFormat="1" x14ac:dyDescent="0.25">
      <c r="A142">
        <v>141</v>
      </c>
      <c r="B142" t="s">
        <v>325</v>
      </c>
      <c r="C142" s="8" t="s">
        <v>326</v>
      </c>
      <c r="D142" t="s">
        <v>210</v>
      </c>
      <c r="E142" t="s">
        <v>327</v>
      </c>
      <c r="F142" s="3">
        <v>9.9259338406652298E-3</v>
      </c>
      <c r="G142" s="3">
        <v>104329.11449684842</v>
      </c>
    </row>
    <row r="143" spans="1:7" x14ac:dyDescent="0.25">
      <c r="A143">
        <v>142</v>
      </c>
      <c r="B143" t="s">
        <v>328</v>
      </c>
      <c r="C143" t="s">
        <v>329</v>
      </c>
      <c r="D143" t="s">
        <v>210</v>
      </c>
      <c r="E143" t="s">
        <v>330</v>
      </c>
      <c r="F143" s="5" t="s">
        <v>41</v>
      </c>
      <c r="G143" s="5" t="s">
        <v>41</v>
      </c>
    </row>
    <row r="144" spans="1:7" x14ac:dyDescent="0.25">
      <c r="A144">
        <v>143</v>
      </c>
      <c r="B144" t="s">
        <v>331</v>
      </c>
      <c r="C144" s="8" t="s">
        <v>332</v>
      </c>
      <c r="D144" t="s">
        <v>210</v>
      </c>
      <c r="E144" t="s">
        <v>333</v>
      </c>
      <c r="F144" s="3">
        <v>1.3676072139791857E-7</v>
      </c>
      <c r="G144" s="3">
        <v>9924278.9803168103</v>
      </c>
    </row>
    <row r="145" spans="1:7" x14ac:dyDescent="0.25">
      <c r="A145">
        <v>144</v>
      </c>
      <c r="B145" t="s">
        <v>114</v>
      </c>
      <c r="C145" t="s">
        <v>115</v>
      </c>
      <c r="D145" t="s">
        <v>210</v>
      </c>
      <c r="E145" t="s">
        <v>334</v>
      </c>
      <c r="F145" s="5" t="s">
        <v>41</v>
      </c>
      <c r="G145" s="5" t="s">
        <v>41</v>
      </c>
    </row>
    <row r="146" spans="1:7" x14ac:dyDescent="0.25">
      <c r="A146">
        <v>145</v>
      </c>
      <c r="B146" t="s">
        <v>335</v>
      </c>
      <c r="C146" t="s">
        <v>336</v>
      </c>
      <c r="D146" t="s">
        <v>210</v>
      </c>
      <c r="E146" t="s">
        <v>337</v>
      </c>
      <c r="F146" s="5" t="s">
        <v>41</v>
      </c>
      <c r="G146" s="5" t="s">
        <v>41</v>
      </c>
    </row>
    <row r="147" spans="1:7" x14ac:dyDescent="0.25">
      <c r="A147">
        <v>146</v>
      </c>
      <c r="B147" t="s">
        <v>338</v>
      </c>
      <c r="C147" s="9" t="s">
        <v>339</v>
      </c>
      <c r="D147" t="s">
        <v>210</v>
      </c>
      <c r="E147" t="s">
        <v>340</v>
      </c>
      <c r="F147" s="3">
        <v>145.5159549679706</v>
      </c>
      <c r="G147" s="3">
        <v>9443763.2544139437</v>
      </c>
    </row>
    <row r="148" spans="1:7" x14ac:dyDescent="0.25">
      <c r="A148">
        <v>147</v>
      </c>
      <c r="B148" t="s">
        <v>117</v>
      </c>
      <c r="C148" t="s">
        <v>341</v>
      </c>
      <c r="D148" t="s">
        <v>210</v>
      </c>
      <c r="E148" t="s">
        <v>342</v>
      </c>
      <c r="F148" s="5" t="s">
        <v>41</v>
      </c>
      <c r="G148" s="5" t="s">
        <v>41</v>
      </c>
    </row>
    <row r="149" spans="1:7" x14ac:dyDescent="0.25">
      <c r="A149">
        <v>148</v>
      </c>
      <c r="B149" t="s">
        <v>343</v>
      </c>
      <c r="C149" s="8" t="s">
        <v>344</v>
      </c>
      <c r="D149" t="s">
        <v>210</v>
      </c>
      <c r="E149" t="s">
        <v>345</v>
      </c>
      <c r="F149" s="3">
        <v>5.0503708400390066E-5</v>
      </c>
      <c r="G149" s="3">
        <v>688.62180241865462</v>
      </c>
    </row>
    <row r="150" spans="1:7" x14ac:dyDescent="0.25">
      <c r="A150">
        <v>149</v>
      </c>
      <c r="B150" t="s">
        <v>346</v>
      </c>
      <c r="C150" s="8" t="s">
        <v>347</v>
      </c>
      <c r="D150" t="s">
        <v>210</v>
      </c>
      <c r="E150" t="s">
        <v>348</v>
      </c>
      <c r="F150" s="3">
        <v>1.8098149316275246E-2</v>
      </c>
      <c r="G150" s="3">
        <v>22078.569408045769</v>
      </c>
    </row>
    <row r="151" spans="1:7" x14ac:dyDescent="0.25">
      <c r="A151">
        <v>150</v>
      </c>
      <c r="B151" t="s">
        <v>349</v>
      </c>
      <c r="C151" s="8" t="s">
        <v>350</v>
      </c>
      <c r="D151" t="s">
        <v>210</v>
      </c>
      <c r="E151" t="s">
        <v>351</v>
      </c>
      <c r="F151" s="3">
        <v>1.2562666355358856E-4</v>
      </c>
      <c r="G151" s="3">
        <v>298186.91074754304</v>
      </c>
    </row>
    <row r="152" spans="1:7" x14ac:dyDescent="0.25">
      <c r="A152">
        <v>151</v>
      </c>
      <c r="B152" t="s">
        <v>352</v>
      </c>
      <c r="C152" s="9" t="s">
        <v>353</v>
      </c>
      <c r="D152" t="s">
        <v>210</v>
      </c>
      <c r="E152" t="s">
        <v>354</v>
      </c>
      <c r="F152" s="10" t="s">
        <v>41</v>
      </c>
      <c r="G152" s="3">
        <v>39239.175460843318</v>
      </c>
    </row>
    <row r="153" spans="1:7" x14ac:dyDescent="0.25">
      <c r="A153">
        <v>152</v>
      </c>
      <c r="B153" t="s">
        <v>355</v>
      </c>
      <c r="C153" t="s">
        <v>356</v>
      </c>
      <c r="D153" t="s">
        <v>210</v>
      </c>
      <c r="E153" t="s">
        <v>357</v>
      </c>
      <c r="F153" s="3">
        <v>2.7748218823924371E-3</v>
      </c>
      <c r="G153" s="3">
        <v>16884.194236995456</v>
      </c>
    </row>
    <row r="154" spans="1:7" x14ac:dyDescent="0.25">
      <c r="A154">
        <v>153</v>
      </c>
      <c r="B154" t="s">
        <v>358</v>
      </c>
      <c r="C154" s="8" t="s">
        <v>359</v>
      </c>
      <c r="D154" t="s">
        <v>210</v>
      </c>
      <c r="E154" t="s">
        <v>360</v>
      </c>
      <c r="F154" s="11">
        <v>2.6399980969305019E-4</v>
      </c>
      <c r="G154" s="11">
        <v>133159.53412114689</v>
      </c>
    </row>
    <row r="155" spans="1:7" x14ac:dyDescent="0.25">
      <c r="A155">
        <v>154</v>
      </c>
      <c r="B155" t="s">
        <v>120</v>
      </c>
      <c r="C155" t="s">
        <v>121</v>
      </c>
      <c r="D155" t="s">
        <v>210</v>
      </c>
      <c r="E155" t="s">
        <v>361</v>
      </c>
      <c r="F155" s="5" t="s">
        <v>41</v>
      </c>
      <c r="G155" s="5" t="s">
        <v>41</v>
      </c>
    </row>
    <row r="156" spans="1:7" x14ac:dyDescent="0.25">
      <c r="A156">
        <v>155</v>
      </c>
      <c r="B156" t="s">
        <v>120</v>
      </c>
      <c r="C156" t="s">
        <v>123</v>
      </c>
      <c r="D156" t="s">
        <v>210</v>
      </c>
      <c r="E156" t="s">
        <v>362</v>
      </c>
      <c r="F156" s="5" t="s">
        <v>41</v>
      </c>
      <c r="G156" s="5" t="s">
        <v>41</v>
      </c>
    </row>
    <row r="157" spans="1:7" x14ac:dyDescent="0.25">
      <c r="A157">
        <v>156</v>
      </c>
      <c r="B157" t="s">
        <v>120</v>
      </c>
      <c r="C157" t="s">
        <v>125</v>
      </c>
      <c r="D157" t="s">
        <v>210</v>
      </c>
      <c r="E157" t="s">
        <v>363</v>
      </c>
      <c r="F157" s="5" t="s">
        <v>41</v>
      </c>
      <c r="G157" s="5" t="s">
        <v>41</v>
      </c>
    </row>
    <row r="158" spans="1:7" x14ac:dyDescent="0.25">
      <c r="A158">
        <v>157</v>
      </c>
      <c r="B158" t="s">
        <v>120</v>
      </c>
      <c r="C158" t="s">
        <v>364</v>
      </c>
      <c r="D158" t="s">
        <v>210</v>
      </c>
      <c r="E158" t="s">
        <v>365</v>
      </c>
      <c r="F158" s="5" t="s">
        <v>41</v>
      </c>
      <c r="G158" s="5" t="s">
        <v>41</v>
      </c>
    </row>
    <row r="159" spans="1:7" x14ac:dyDescent="0.25">
      <c r="A159">
        <v>158</v>
      </c>
      <c r="B159" t="s">
        <v>127</v>
      </c>
      <c r="C159" t="s">
        <v>128</v>
      </c>
      <c r="D159" t="s">
        <v>210</v>
      </c>
      <c r="E159" t="s">
        <v>366</v>
      </c>
      <c r="F159" s="5" t="s">
        <v>41</v>
      </c>
      <c r="G159" s="5" t="s">
        <v>41</v>
      </c>
    </row>
    <row r="160" spans="1:7" x14ac:dyDescent="0.25">
      <c r="A160">
        <v>159</v>
      </c>
      <c r="B160" t="s">
        <v>130</v>
      </c>
      <c r="C160" t="s">
        <v>131</v>
      </c>
      <c r="D160" t="s">
        <v>210</v>
      </c>
      <c r="E160" t="s">
        <v>367</v>
      </c>
      <c r="F160" s="5" t="s">
        <v>41</v>
      </c>
      <c r="G160" s="5" t="s">
        <v>41</v>
      </c>
    </row>
    <row r="161" spans="1:7" x14ac:dyDescent="0.25">
      <c r="A161">
        <v>160</v>
      </c>
      <c r="B161" t="s">
        <v>368</v>
      </c>
      <c r="C161" t="s">
        <v>369</v>
      </c>
      <c r="D161" t="s">
        <v>210</v>
      </c>
      <c r="E161" t="s">
        <v>370</v>
      </c>
      <c r="F161" s="3">
        <v>4.3576126115722906E-7</v>
      </c>
      <c r="G161" s="3">
        <v>982.96254116479463</v>
      </c>
    </row>
    <row r="162" spans="1:7" x14ac:dyDescent="0.25">
      <c r="A162">
        <v>161</v>
      </c>
      <c r="B162" t="s">
        <v>371</v>
      </c>
      <c r="C162" t="s">
        <v>372</v>
      </c>
      <c r="D162" t="s">
        <v>210</v>
      </c>
      <c r="E162" t="s">
        <v>373</v>
      </c>
      <c r="F162" s="5" t="s">
        <v>41</v>
      </c>
      <c r="G162" s="5" t="s">
        <v>41</v>
      </c>
    </row>
    <row r="163" spans="1:7" x14ac:dyDescent="0.25">
      <c r="A163">
        <v>162</v>
      </c>
      <c r="B163" t="s">
        <v>374</v>
      </c>
      <c r="C163" t="s">
        <v>375</v>
      </c>
      <c r="D163" t="s">
        <v>210</v>
      </c>
      <c r="E163" t="s">
        <v>376</v>
      </c>
      <c r="F163" s="3">
        <v>2.6238316668004765E-7</v>
      </c>
      <c r="G163" s="3">
        <v>65.966727608318237</v>
      </c>
    </row>
    <row r="164" spans="1:7" x14ac:dyDescent="0.25">
      <c r="A164">
        <v>163</v>
      </c>
      <c r="B164" t="s">
        <v>377</v>
      </c>
      <c r="C164" t="s">
        <v>378</v>
      </c>
      <c r="D164" t="s">
        <v>210</v>
      </c>
      <c r="E164" t="s">
        <v>379</v>
      </c>
      <c r="F164" s="5" t="s">
        <v>41</v>
      </c>
      <c r="G164" s="5" t="s">
        <v>41</v>
      </c>
    </row>
    <row r="165" spans="1:7" x14ac:dyDescent="0.25">
      <c r="A165">
        <v>164</v>
      </c>
      <c r="B165" t="s">
        <v>380</v>
      </c>
      <c r="C165" t="s">
        <v>381</v>
      </c>
      <c r="D165" t="s">
        <v>210</v>
      </c>
      <c r="E165" t="s">
        <v>382</v>
      </c>
      <c r="F165" s="5" t="s">
        <v>41</v>
      </c>
      <c r="G165" s="5" t="s">
        <v>41</v>
      </c>
    </row>
    <row r="166" spans="1:7" x14ac:dyDescent="0.25">
      <c r="A166">
        <v>165</v>
      </c>
      <c r="B166" t="s">
        <v>133</v>
      </c>
      <c r="C166" t="s">
        <v>383</v>
      </c>
      <c r="D166" t="s">
        <v>210</v>
      </c>
      <c r="E166" t="s">
        <v>384</v>
      </c>
      <c r="F166" s="5" t="s">
        <v>41</v>
      </c>
      <c r="G166" s="5" t="s">
        <v>41</v>
      </c>
    </row>
    <row r="167" spans="1:7" x14ac:dyDescent="0.25">
      <c r="A167">
        <v>166</v>
      </c>
      <c r="B167" t="s">
        <v>136</v>
      </c>
      <c r="C167" t="s">
        <v>385</v>
      </c>
      <c r="D167" t="s">
        <v>210</v>
      </c>
      <c r="E167" t="s">
        <v>386</v>
      </c>
      <c r="F167" s="5" t="s">
        <v>41</v>
      </c>
      <c r="G167" s="5" t="s">
        <v>41</v>
      </c>
    </row>
    <row r="168" spans="1:7" x14ac:dyDescent="0.25">
      <c r="A168">
        <v>167</v>
      </c>
      <c r="B168" t="s">
        <v>387</v>
      </c>
      <c r="C168" t="s">
        <v>388</v>
      </c>
      <c r="D168" t="s">
        <v>210</v>
      </c>
      <c r="E168" t="s">
        <v>389</v>
      </c>
      <c r="F168" s="5" t="s">
        <v>41</v>
      </c>
      <c r="G168" s="5" t="s">
        <v>41</v>
      </c>
    </row>
    <row r="169" spans="1:7" x14ac:dyDescent="0.25">
      <c r="A169">
        <v>168</v>
      </c>
      <c r="B169" t="s">
        <v>390</v>
      </c>
      <c r="C169" t="s">
        <v>391</v>
      </c>
      <c r="D169" t="s">
        <v>210</v>
      </c>
      <c r="E169" t="s">
        <v>392</v>
      </c>
      <c r="F169" s="5" t="s">
        <v>41</v>
      </c>
      <c r="G169" s="3">
        <v>39239.175460843318</v>
      </c>
    </row>
    <row r="170" spans="1:7" x14ac:dyDescent="0.25">
      <c r="A170">
        <v>169</v>
      </c>
      <c r="B170" t="s">
        <v>393</v>
      </c>
      <c r="C170" t="s">
        <v>394</v>
      </c>
      <c r="D170" t="s">
        <v>210</v>
      </c>
      <c r="E170" t="s">
        <v>395</v>
      </c>
      <c r="F170" s="5" t="s">
        <v>41</v>
      </c>
      <c r="G170" s="5" t="s">
        <v>41</v>
      </c>
    </row>
    <row r="171" spans="1:7" x14ac:dyDescent="0.25">
      <c r="A171">
        <v>170</v>
      </c>
      <c r="E171" t="s">
        <v>396</v>
      </c>
      <c r="F171" t="s">
        <v>41</v>
      </c>
      <c r="G171" t="s">
        <v>41</v>
      </c>
    </row>
    <row r="172" spans="1:7" x14ac:dyDescent="0.25">
      <c r="A172">
        <v>171</v>
      </c>
      <c r="E172" t="s">
        <v>397</v>
      </c>
      <c r="F172" t="s">
        <v>41</v>
      </c>
      <c r="G172" t="s">
        <v>41</v>
      </c>
    </row>
    <row r="173" spans="1:7" x14ac:dyDescent="0.25">
      <c r="A173">
        <v>172</v>
      </c>
      <c r="E173" t="s">
        <v>398</v>
      </c>
      <c r="F173" t="s">
        <v>41</v>
      </c>
      <c r="G173" t="s">
        <v>41</v>
      </c>
    </row>
    <row r="174" spans="1:7" x14ac:dyDescent="0.25">
      <c r="A174">
        <v>173</v>
      </c>
      <c r="E174" t="s">
        <v>399</v>
      </c>
      <c r="F174" t="s">
        <v>41</v>
      </c>
      <c r="G174" t="s">
        <v>41</v>
      </c>
    </row>
    <row r="175" spans="1:7" x14ac:dyDescent="0.25">
      <c r="A175">
        <v>174</v>
      </c>
      <c r="E175" t="s">
        <v>400</v>
      </c>
    </row>
    <row r="176" spans="1:7" x14ac:dyDescent="0.25">
      <c r="A176">
        <v>175</v>
      </c>
      <c r="E176" t="s">
        <v>401</v>
      </c>
      <c r="F176" t="s">
        <v>41</v>
      </c>
      <c r="G176" t="s">
        <v>41</v>
      </c>
    </row>
    <row r="177" spans="1:7" x14ac:dyDescent="0.25">
      <c r="A177">
        <v>176</v>
      </c>
      <c r="E177" t="s">
        <v>402</v>
      </c>
      <c r="F177" t="s">
        <v>41</v>
      </c>
      <c r="G177" t="s">
        <v>41</v>
      </c>
    </row>
    <row r="178" spans="1:7" x14ac:dyDescent="0.25">
      <c r="A178">
        <v>177</v>
      </c>
      <c r="E178" t="s">
        <v>403</v>
      </c>
    </row>
    <row r="179" spans="1:7" x14ac:dyDescent="0.25">
      <c r="A179">
        <v>178</v>
      </c>
      <c r="E179" t="s">
        <v>404</v>
      </c>
    </row>
    <row r="180" spans="1:7" x14ac:dyDescent="0.25">
      <c r="A180">
        <v>179</v>
      </c>
      <c r="E180" t="s">
        <v>405</v>
      </c>
    </row>
    <row r="181" spans="1:7" x14ac:dyDescent="0.25">
      <c r="A181" s="6">
        <v>180</v>
      </c>
      <c r="B181" s="6"/>
      <c r="C181" s="6"/>
      <c r="D181" s="6"/>
      <c r="E181" s="6" t="s">
        <v>406</v>
      </c>
      <c r="F181" s="6">
        <v>3.7620562359114965E-4</v>
      </c>
      <c r="G181" s="6" t="s">
        <v>41</v>
      </c>
    </row>
    <row r="182" spans="1:7" x14ac:dyDescent="0.25">
      <c r="A182">
        <v>181</v>
      </c>
      <c r="E182" t="s">
        <v>407</v>
      </c>
      <c r="F182">
        <v>5.5381491777446433E-5</v>
      </c>
      <c r="G182">
        <v>143.80113524649147</v>
      </c>
    </row>
    <row r="183" spans="1:7" x14ac:dyDescent="0.25">
      <c r="A183">
        <v>182</v>
      </c>
      <c r="E183" t="s">
        <v>408</v>
      </c>
      <c r="F183">
        <v>34.922992238355022</v>
      </c>
      <c r="G183">
        <v>216470.39300953801</v>
      </c>
    </row>
    <row r="184" spans="1:7" x14ac:dyDescent="0.25">
      <c r="A184">
        <v>183</v>
      </c>
      <c r="E184" t="s">
        <v>409</v>
      </c>
    </row>
    <row r="185" spans="1:7" x14ac:dyDescent="0.25">
      <c r="A185">
        <v>184</v>
      </c>
      <c r="E185" t="s">
        <v>410</v>
      </c>
      <c r="F185">
        <v>1.0483060176830146E-7</v>
      </c>
      <c r="G185">
        <v>5.1520753108672324E-2</v>
      </c>
    </row>
    <row r="186" spans="1:7" x14ac:dyDescent="0.25">
      <c r="A186">
        <v>185</v>
      </c>
      <c r="E186" t="s">
        <v>411</v>
      </c>
      <c r="F186" t="s">
        <v>41</v>
      </c>
      <c r="G186" t="s">
        <v>41</v>
      </c>
    </row>
    <row r="187" spans="1:7" x14ac:dyDescent="0.25">
      <c r="A187">
        <v>186</v>
      </c>
      <c r="E187" t="s">
        <v>412</v>
      </c>
      <c r="F187" t="s">
        <v>41</v>
      </c>
      <c r="G187" t="s">
        <v>41</v>
      </c>
    </row>
    <row r="188" spans="1:7" x14ac:dyDescent="0.25">
      <c r="A188">
        <v>187</v>
      </c>
      <c r="E188" t="s">
        <v>413</v>
      </c>
      <c r="F188" t="s">
        <v>41</v>
      </c>
      <c r="G188" t="s">
        <v>41</v>
      </c>
    </row>
    <row r="189" spans="1:7" x14ac:dyDescent="0.25">
      <c r="A189">
        <v>188</v>
      </c>
      <c r="E189" t="s">
        <v>414</v>
      </c>
      <c r="F189">
        <v>1.7600000000000001E-2</v>
      </c>
      <c r="G189">
        <v>14800.897668931137</v>
      </c>
    </row>
    <row r="190" spans="1:7" x14ac:dyDescent="0.25">
      <c r="A190">
        <v>189</v>
      </c>
      <c r="E190" t="s">
        <v>415</v>
      </c>
      <c r="F190">
        <v>7.331916378526622E-2</v>
      </c>
      <c r="G190">
        <v>809000</v>
      </c>
    </row>
    <row r="191" spans="1:7" x14ac:dyDescent="0.25">
      <c r="A191">
        <v>190</v>
      </c>
      <c r="E191" t="s">
        <v>416</v>
      </c>
      <c r="F191">
        <v>3.3446114763129582E-3</v>
      </c>
      <c r="G191">
        <v>36483.419794950983</v>
      </c>
    </row>
    <row r="192" spans="1:7" x14ac:dyDescent="0.25">
      <c r="A192">
        <v>191</v>
      </c>
      <c r="E192" t="s">
        <v>417</v>
      </c>
      <c r="F192">
        <v>3.4081812520529003E-5</v>
      </c>
      <c r="G192">
        <v>3645187.3994692476</v>
      </c>
    </row>
    <row r="193" spans="1:7" x14ac:dyDescent="0.25">
      <c r="A193">
        <v>192</v>
      </c>
      <c r="E193" t="s">
        <v>418</v>
      </c>
      <c r="F193">
        <v>1.3048487037560519</v>
      </c>
      <c r="G193">
        <v>10698.485092022134</v>
      </c>
    </row>
    <row r="194" spans="1:7" x14ac:dyDescent="0.25">
      <c r="A194">
        <v>193</v>
      </c>
      <c r="E194" t="s">
        <v>419</v>
      </c>
      <c r="F194">
        <v>1.1423449358825022E-4</v>
      </c>
      <c r="G194">
        <v>106765.51977942107</v>
      </c>
    </row>
    <row r="195" spans="1:7" x14ac:dyDescent="0.25">
      <c r="A195">
        <v>194</v>
      </c>
      <c r="E195" t="s">
        <v>420</v>
      </c>
      <c r="F195">
        <v>1.6091572057258825E-2</v>
      </c>
      <c r="G195">
        <v>281.58186184959425</v>
      </c>
    </row>
    <row r="196" spans="1:7" x14ac:dyDescent="0.25">
      <c r="A196">
        <v>195</v>
      </c>
      <c r="E196" t="s">
        <v>421</v>
      </c>
      <c r="F196">
        <v>0</v>
      </c>
      <c r="G196">
        <v>2568.9916053140132</v>
      </c>
    </row>
    <row r="197" spans="1:7" x14ac:dyDescent="0.25">
      <c r="A197">
        <v>196</v>
      </c>
      <c r="E197" t="s">
        <v>422</v>
      </c>
      <c r="F197">
        <v>5.9389972757470655E-3</v>
      </c>
      <c r="G197">
        <v>133000</v>
      </c>
    </row>
    <row r="198" spans="1:7" s="6" customFormat="1" x14ac:dyDescent="0.25">
      <c r="A198">
        <v>197</v>
      </c>
      <c r="B198"/>
      <c r="C198"/>
      <c r="D198"/>
      <c r="E198" t="s">
        <v>423</v>
      </c>
      <c r="F198">
        <v>1.7600000000000001E-2</v>
      </c>
      <c r="G198">
        <v>14800.897668931137</v>
      </c>
    </row>
    <row r="199" spans="1:7" x14ac:dyDescent="0.25">
      <c r="A199">
        <v>198</v>
      </c>
      <c r="E199" t="s">
        <v>424</v>
      </c>
      <c r="F199">
        <v>1.7600000000000001E-2</v>
      </c>
      <c r="G199">
        <v>14800.897668931137</v>
      </c>
    </row>
    <row r="200" spans="1:7" x14ac:dyDescent="0.25">
      <c r="A200">
        <v>199</v>
      </c>
      <c r="E200" t="s">
        <v>425</v>
      </c>
      <c r="F200">
        <v>1.7600000000000001E-2</v>
      </c>
      <c r="G200">
        <v>14800.897668931137</v>
      </c>
    </row>
    <row r="201" spans="1:7" x14ac:dyDescent="0.25">
      <c r="A201">
        <v>200</v>
      </c>
      <c r="E201" t="s">
        <v>426</v>
      </c>
      <c r="F201">
        <v>1.7600000000000001E-2</v>
      </c>
      <c r="G201">
        <v>14800.897668931137</v>
      </c>
    </row>
    <row r="202" spans="1:7" x14ac:dyDescent="0.25">
      <c r="A202">
        <v>201</v>
      </c>
      <c r="E202" t="s">
        <v>427</v>
      </c>
      <c r="F202">
        <v>1.7600000000000001E-2</v>
      </c>
      <c r="G202">
        <v>14800.897668931137</v>
      </c>
    </row>
    <row r="203" spans="1:7" x14ac:dyDescent="0.25">
      <c r="A203">
        <v>202</v>
      </c>
      <c r="E203" t="s">
        <v>428</v>
      </c>
      <c r="F203">
        <v>1.7600000000000001E-2</v>
      </c>
      <c r="G203">
        <v>14800.897668931137</v>
      </c>
    </row>
    <row r="204" spans="1:7" x14ac:dyDescent="0.25">
      <c r="A204">
        <v>203</v>
      </c>
      <c r="E204" t="s">
        <v>429</v>
      </c>
      <c r="F204">
        <v>1.7600000000000001E-2</v>
      </c>
      <c r="G204">
        <v>14800.897668931137</v>
      </c>
    </row>
    <row r="205" spans="1:7" x14ac:dyDescent="0.25">
      <c r="A205">
        <v>204</v>
      </c>
      <c r="E205" t="s">
        <v>430</v>
      </c>
      <c r="F205">
        <v>1.7600000000000001E-2</v>
      </c>
      <c r="G205">
        <v>14800.897668931137</v>
      </c>
    </row>
    <row r="206" spans="1:7" x14ac:dyDescent="0.25">
      <c r="A206">
        <v>205</v>
      </c>
      <c r="E206" t="s">
        <v>431</v>
      </c>
      <c r="F206">
        <v>3.64E-3</v>
      </c>
      <c r="G206">
        <v>54.683729046793601</v>
      </c>
    </row>
    <row r="207" spans="1:7" x14ac:dyDescent="0.25">
      <c r="A207">
        <v>206</v>
      </c>
      <c r="E207" t="s">
        <v>432</v>
      </c>
      <c r="F207">
        <v>3.64E-3</v>
      </c>
      <c r="G207">
        <v>54.683729046793601</v>
      </c>
    </row>
    <row r="208" spans="1:7" x14ac:dyDescent="0.25">
      <c r="A208">
        <v>207</v>
      </c>
      <c r="E208" t="s">
        <v>433</v>
      </c>
      <c r="F208">
        <v>3.64E-3</v>
      </c>
      <c r="G208">
        <v>54.683729046793601</v>
      </c>
    </row>
    <row r="209" spans="1:7" x14ac:dyDescent="0.25">
      <c r="A209">
        <v>208</v>
      </c>
      <c r="E209" t="s">
        <v>434</v>
      </c>
      <c r="F209">
        <v>8.7078499842277153E-4</v>
      </c>
      <c r="G209" t="s">
        <v>41</v>
      </c>
    </row>
    <row r="210" spans="1:7" x14ac:dyDescent="0.25">
      <c r="A210">
        <v>209</v>
      </c>
      <c r="E210" t="s">
        <v>435</v>
      </c>
      <c r="F210">
        <v>8.7078499842277153E-4</v>
      </c>
      <c r="G210" t="s">
        <v>41</v>
      </c>
    </row>
    <row r="211" spans="1:7" x14ac:dyDescent="0.25">
      <c r="A211">
        <v>210</v>
      </c>
      <c r="E211" t="s">
        <v>436</v>
      </c>
      <c r="F211">
        <v>8.7078499842277153E-4</v>
      </c>
      <c r="G211" t="s">
        <v>41</v>
      </c>
    </row>
    <row r="212" spans="1:7" x14ac:dyDescent="0.25">
      <c r="A212">
        <v>211</v>
      </c>
      <c r="E212" t="s">
        <v>437</v>
      </c>
      <c r="F212">
        <v>3.8006073118231152E-4</v>
      </c>
      <c r="G212" t="s">
        <v>41</v>
      </c>
    </row>
    <row r="213" spans="1:7" x14ac:dyDescent="0.25">
      <c r="A213">
        <v>212</v>
      </c>
      <c r="E213" t="s">
        <v>438</v>
      </c>
      <c r="F213">
        <v>3.8006073118231152E-4</v>
      </c>
      <c r="G213" t="s">
        <v>41</v>
      </c>
    </row>
    <row r="214" spans="1:7" x14ac:dyDescent="0.25">
      <c r="A214">
        <v>213</v>
      </c>
      <c r="E214" t="s">
        <v>439</v>
      </c>
      <c r="F214">
        <v>3.8006073118231152E-4</v>
      </c>
      <c r="G214" t="s">
        <v>41</v>
      </c>
    </row>
    <row r="215" spans="1:7" x14ac:dyDescent="0.25">
      <c r="A215">
        <v>214</v>
      </c>
      <c r="E215" t="s">
        <v>440</v>
      </c>
      <c r="F215" t="s">
        <v>41</v>
      </c>
      <c r="G215" t="s">
        <v>41</v>
      </c>
    </row>
    <row r="216" spans="1:7" x14ac:dyDescent="0.25">
      <c r="A216">
        <v>215</v>
      </c>
      <c r="E216" t="s">
        <v>441</v>
      </c>
      <c r="F216" t="s">
        <v>41</v>
      </c>
      <c r="G216" t="s">
        <v>41</v>
      </c>
    </row>
    <row r="217" spans="1:7" x14ac:dyDescent="0.25">
      <c r="A217">
        <v>216</v>
      </c>
      <c r="E217" t="s">
        <v>442</v>
      </c>
      <c r="F217" t="s">
        <v>41</v>
      </c>
      <c r="G217" t="s">
        <v>41</v>
      </c>
    </row>
    <row r="218" spans="1:7" x14ac:dyDescent="0.25">
      <c r="A218">
        <v>217</v>
      </c>
      <c r="E218" t="s">
        <v>443</v>
      </c>
      <c r="F218" t="s">
        <v>41</v>
      </c>
      <c r="G218" t="s">
        <v>41</v>
      </c>
    </row>
    <row r="219" spans="1:7" x14ac:dyDescent="0.25">
      <c r="A219">
        <v>218</v>
      </c>
      <c r="E219" t="s">
        <v>444</v>
      </c>
      <c r="F219" t="s">
        <v>41</v>
      </c>
      <c r="G219" t="s">
        <v>41</v>
      </c>
    </row>
    <row r="220" spans="1:7" x14ac:dyDescent="0.25">
      <c r="A220">
        <v>219</v>
      </c>
      <c r="E220" t="s">
        <v>445</v>
      </c>
      <c r="F220" t="s">
        <v>41</v>
      </c>
      <c r="G220" t="s">
        <v>41</v>
      </c>
    </row>
    <row r="221" spans="1:7" x14ac:dyDescent="0.25">
      <c r="A221">
        <v>220</v>
      </c>
      <c r="E221" t="s">
        <v>446</v>
      </c>
      <c r="F221" t="s">
        <v>41</v>
      </c>
      <c r="G221" t="s">
        <v>41</v>
      </c>
    </row>
    <row r="222" spans="1:7" x14ac:dyDescent="0.25">
      <c r="A222">
        <v>221</v>
      </c>
      <c r="E222" t="s">
        <v>447</v>
      </c>
      <c r="F222" t="s">
        <v>41</v>
      </c>
      <c r="G222" t="s">
        <v>41</v>
      </c>
    </row>
    <row r="223" spans="1:7" x14ac:dyDescent="0.25">
      <c r="A223">
        <v>222</v>
      </c>
      <c r="E223" t="s">
        <v>448</v>
      </c>
      <c r="F223" t="s">
        <v>41</v>
      </c>
      <c r="G223" t="s">
        <v>41</v>
      </c>
    </row>
    <row r="224" spans="1:7" x14ac:dyDescent="0.25">
      <c r="A224">
        <v>223</v>
      </c>
      <c r="E224" t="s">
        <v>449</v>
      </c>
      <c r="F224" t="s">
        <v>41</v>
      </c>
      <c r="G224" t="s">
        <v>41</v>
      </c>
    </row>
    <row r="225" spans="1:7" x14ac:dyDescent="0.25">
      <c r="A225">
        <v>224</v>
      </c>
      <c r="E225" t="s">
        <v>450</v>
      </c>
      <c r="F225" t="s">
        <v>41</v>
      </c>
      <c r="G225" t="s">
        <v>41</v>
      </c>
    </row>
    <row r="226" spans="1:7" x14ac:dyDescent="0.25">
      <c r="A226">
        <v>225</v>
      </c>
      <c r="E226" t="s">
        <v>451</v>
      </c>
      <c r="F226" t="s">
        <v>41</v>
      </c>
      <c r="G226" t="s">
        <v>41</v>
      </c>
    </row>
    <row r="227" spans="1:7" x14ac:dyDescent="0.25">
      <c r="A227">
        <v>226</v>
      </c>
      <c r="E227" t="s">
        <v>452</v>
      </c>
      <c r="F227" t="s">
        <v>41</v>
      </c>
      <c r="G227" t="s">
        <v>41</v>
      </c>
    </row>
    <row r="228" spans="1:7" x14ac:dyDescent="0.25">
      <c r="A228">
        <v>227</v>
      </c>
      <c r="E228" t="s">
        <v>453</v>
      </c>
      <c r="F228" t="s">
        <v>41</v>
      </c>
      <c r="G228" t="s">
        <v>41</v>
      </c>
    </row>
    <row r="229" spans="1:7" x14ac:dyDescent="0.25">
      <c r="A229">
        <v>228</v>
      </c>
      <c r="E229" t="s">
        <v>454</v>
      </c>
      <c r="F229" t="s">
        <v>41</v>
      </c>
      <c r="G229" t="s">
        <v>41</v>
      </c>
    </row>
    <row r="230" spans="1:7" x14ac:dyDescent="0.25">
      <c r="A230">
        <v>229</v>
      </c>
      <c r="E230" t="s">
        <v>455</v>
      </c>
      <c r="F230" t="s">
        <v>41</v>
      </c>
      <c r="G230" t="s">
        <v>41</v>
      </c>
    </row>
    <row r="231" spans="1:7" x14ac:dyDescent="0.25">
      <c r="A231">
        <v>230</v>
      </c>
      <c r="E231" t="s">
        <v>456</v>
      </c>
      <c r="F231" t="s">
        <v>41</v>
      </c>
      <c r="G231" t="s">
        <v>41</v>
      </c>
    </row>
    <row r="232" spans="1:7" x14ac:dyDescent="0.25">
      <c r="A232">
        <v>231</v>
      </c>
      <c r="E232" t="s">
        <v>457</v>
      </c>
      <c r="F232" t="s">
        <v>41</v>
      </c>
      <c r="G232" t="s">
        <v>41</v>
      </c>
    </row>
    <row r="233" spans="1:7" x14ac:dyDescent="0.25">
      <c r="A233">
        <v>232</v>
      </c>
      <c r="E233" t="s">
        <v>458</v>
      </c>
      <c r="F233" t="s">
        <v>41</v>
      </c>
      <c r="G233" t="s">
        <v>41</v>
      </c>
    </row>
    <row r="234" spans="1:7" x14ac:dyDescent="0.25">
      <c r="A234">
        <v>233</v>
      </c>
      <c r="E234" t="s">
        <v>459</v>
      </c>
      <c r="F234" t="s">
        <v>41</v>
      </c>
      <c r="G234" t="s">
        <v>41</v>
      </c>
    </row>
    <row r="235" spans="1:7" x14ac:dyDescent="0.25">
      <c r="A235">
        <v>234</v>
      </c>
      <c r="E235" t="s">
        <v>460</v>
      </c>
      <c r="F235" t="s">
        <v>41</v>
      </c>
      <c r="G235" t="s">
        <v>41</v>
      </c>
    </row>
    <row r="236" spans="1:7" x14ac:dyDescent="0.25">
      <c r="A236">
        <v>235</v>
      </c>
      <c r="E236" t="s">
        <v>461</v>
      </c>
      <c r="F236" t="s">
        <v>41</v>
      </c>
      <c r="G236" t="s">
        <v>41</v>
      </c>
    </row>
    <row r="237" spans="1:7" x14ac:dyDescent="0.25">
      <c r="A237">
        <v>236</v>
      </c>
      <c r="E237" t="s">
        <v>462</v>
      </c>
      <c r="F237" t="s">
        <v>41</v>
      </c>
      <c r="G237" t="s">
        <v>41</v>
      </c>
    </row>
    <row r="238" spans="1:7" x14ac:dyDescent="0.25">
      <c r="A238">
        <v>237</v>
      </c>
      <c r="E238" t="s">
        <v>463</v>
      </c>
      <c r="F238" t="s">
        <v>41</v>
      </c>
      <c r="G238" t="s">
        <v>41</v>
      </c>
    </row>
    <row r="239" spans="1:7" x14ac:dyDescent="0.25">
      <c r="A239">
        <v>238</v>
      </c>
      <c r="E239" t="s">
        <v>464</v>
      </c>
      <c r="F239" t="s">
        <v>41</v>
      </c>
      <c r="G239" t="s">
        <v>41</v>
      </c>
    </row>
    <row r="240" spans="1:7" x14ac:dyDescent="0.25">
      <c r="A240">
        <v>239</v>
      </c>
      <c r="E240" t="s">
        <v>465</v>
      </c>
      <c r="F240" t="s">
        <v>41</v>
      </c>
      <c r="G240" t="s">
        <v>41</v>
      </c>
    </row>
    <row r="241" spans="1:7" x14ac:dyDescent="0.25">
      <c r="A241">
        <v>240</v>
      </c>
      <c r="E241" t="s">
        <v>466</v>
      </c>
      <c r="F241" t="s">
        <v>41</v>
      </c>
      <c r="G241" t="s">
        <v>41</v>
      </c>
    </row>
    <row r="242" spans="1:7" x14ac:dyDescent="0.25">
      <c r="A242">
        <v>241</v>
      </c>
      <c r="E242" t="s">
        <v>467</v>
      </c>
      <c r="F242">
        <v>7.331916378526622E-2</v>
      </c>
      <c r="G242">
        <v>809000</v>
      </c>
    </row>
    <row r="243" spans="1:7" x14ac:dyDescent="0.25">
      <c r="A243">
        <v>242</v>
      </c>
      <c r="E243" t="s">
        <v>468</v>
      </c>
      <c r="F243">
        <v>7.331916378526622E-2</v>
      </c>
      <c r="G243">
        <v>809000</v>
      </c>
    </row>
    <row r="244" spans="1:7" x14ac:dyDescent="0.25">
      <c r="A244">
        <v>243</v>
      </c>
      <c r="E244" t="s">
        <v>469</v>
      </c>
      <c r="F244">
        <v>7.331916378526622E-2</v>
      </c>
      <c r="G244">
        <v>809000</v>
      </c>
    </row>
    <row r="245" spans="1:7" x14ac:dyDescent="0.25">
      <c r="A245">
        <v>244</v>
      </c>
      <c r="E245" t="s">
        <v>470</v>
      </c>
      <c r="F245">
        <v>7.331916378526622E-2</v>
      </c>
      <c r="G245">
        <v>809000</v>
      </c>
    </row>
    <row r="246" spans="1:7" x14ac:dyDescent="0.25">
      <c r="A246">
        <v>245</v>
      </c>
      <c r="E246" t="s">
        <v>471</v>
      </c>
      <c r="F246">
        <v>7.331916378526622E-2</v>
      </c>
      <c r="G246">
        <v>809000</v>
      </c>
    </row>
    <row r="247" spans="1:7" x14ac:dyDescent="0.25">
      <c r="A247">
        <v>246</v>
      </c>
      <c r="E247" t="s">
        <v>472</v>
      </c>
      <c r="F247">
        <v>7.331916378526622E-2</v>
      </c>
      <c r="G247">
        <v>809000</v>
      </c>
    </row>
    <row r="248" spans="1:7" x14ac:dyDescent="0.25">
      <c r="A248">
        <v>247</v>
      </c>
      <c r="E248" t="s">
        <v>473</v>
      </c>
      <c r="F248">
        <v>7.331916378526622E-2</v>
      </c>
      <c r="G248">
        <v>809000</v>
      </c>
    </row>
    <row r="249" spans="1:7" x14ac:dyDescent="0.25">
      <c r="A249">
        <v>248</v>
      </c>
      <c r="E249" t="s">
        <v>474</v>
      </c>
      <c r="F249">
        <v>7.331916378526622E-2</v>
      </c>
      <c r="G249">
        <v>809000</v>
      </c>
    </row>
    <row r="250" spans="1:7" x14ac:dyDescent="0.25">
      <c r="A250">
        <v>249</v>
      </c>
      <c r="E250" t="s">
        <v>475</v>
      </c>
      <c r="F250">
        <v>7.331916378526622E-2</v>
      </c>
      <c r="G250">
        <v>809000</v>
      </c>
    </row>
    <row r="251" spans="1:7" x14ac:dyDescent="0.25">
      <c r="A251">
        <v>250</v>
      </c>
      <c r="E251" t="s">
        <v>476</v>
      </c>
      <c r="F251">
        <v>7.331916378526622E-2</v>
      </c>
      <c r="G251">
        <v>809000</v>
      </c>
    </row>
    <row r="252" spans="1:7" x14ac:dyDescent="0.25">
      <c r="A252">
        <v>251</v>
      </c>
      <c r="E252" t="s">
        <v>477</v>
      </c>
      <c r="F252">
        <v>7.331916378526622E-2</v>
      </c>
      <c r="G252">
        <v>809000</v>
      </c>
    </row>
    <row r="253" spans="1:7" x14ac:dyDescent="0.25">
      <c r="A253">
        <v>252</v>
      </c>
      <c r="E253" t="s">
        <v>478</v>
      </c>
      <c r="F253">
        <v>7.331916378526622E-2</v>
      </c>
      <c r="G253">
        <v>809000</v>
      </c>
    </row>
    <row r="254" spans="1:7" x14ac:dyDescent="0.25">
      <c r="A254">
        <v>253</v>
      </c>
      <c r="E254" t="s">
        <v>479</v>
      </c>
      <c r="F254">
        <v>7.331916378526622E-2</v>
      </c>
      <c r="G254">
        <v>809000</v>
      </c>
    </row>
    <row r="255" spans="1:7" x14ac:dyDescent="0.25">
      <c r="A255">
        <v>254</v>
      </c>
      <c r="E255" t="s">
        <v>480</v>
      </c>
      <c r="F255">
        <v>3.3446114763129582E-3</v>
      </c>
      <c r="G255">
        <v>36483.419794950983</v>
      </c>
    </row>
    <row r="256" spans="1:7" x14ac:dyDescent="0.25">
      <c r="A256">
        <v>255</v>
      </c>
      <c r="E256" t="s">
        <v>481</v>
      </c>
      <c r="F256">
        <v>3.3446114763129582E-3</v>
      </c>
      <c r="G256">
        <v>36483.419794950983</v>
      </c>
    </row>
    <row r="257" spans="1:7" x14ac:dyDescent="0.25">
      <c r="A257">
        <v>256</v>
      </c>
      <c r="E257" t="s">
        <v>482</v>
      </c>
      <c r="F257">
        <v>3.3446114763129582E-3</v>
      </c>
      <c r="G257">
        <v>36483.419794950983</v>
      </c>
    </row>
    <row r="258" spans="1:7" x14ac:dyDescent="0.25">
      <c r="A258">
        <v>257</v>
      </c>
      <c r="E258" t="s">
        <v>483</v>
      </c>
      <c r="F258">
        <v>3.3446114763129582E-3</v>
      </c>
      <c r="G258">
        <v>36483.419794950983</v>
      </c>
    </row>
    <row r="259" spans="1:7" x14ac:dyDescent="0.25">
      <c r="A259">
        <v>258</v>
      </c>
      <c r="E259" t="s">
        <v>484</v>
      </c>
      <c r="F259">
        <v>3.3446114763129582E-3</v>
      </c>
      <c r="G259">
        <v>36483.419794950983</v>
      </c>
    </row>
    <row r="260" spans="1:7" x14ac:dyDescent="0.25">
      <c r="A260">
        <v>259</v>
      </c>
      <c r="E260" t="s">
        <v>485</v>
      </c>
      <c r="F260">
        <v>3.3446114763129582E-3</v>
      </c>
      <c r="G260">
        <v>36483.419794950983</v>
      </c>
    </row>
    <row r="261" spans="1:7" x14ac:dyDescent="0.25">
      <c r="A261">
        <v>260</v>
      </c>
      <c r="E261" t="s">
        <v>486</v>
      </c>
      <c r="F261">
        <v>3.3446114763129582E-3</v>
      </c>
      <c r="G261">
        <v>36483.419794950983</v>
      </c>
    </row>
    <row r="262" spans="1:7" x14ac:dyDescent="0.25">
      <c r="A262">
        <v>261</v>
      </c>
      <c r="E262" t="s">
        <v>487</v>
      </c>
      <c r="F262">
        <v>3.4081812520529003E-5</v>
      </c>
      <c r="G262">
        <v>3645187.3994692476</v>
      </c>
    </row>
    <row r="263" spans="1:7" x14ac:dyDescent="0.25">
      <c r="A263">
        <v>262</v>
      </c>
      <c r="E263" t="s">
        <v>488</v>
      </c>
      <c r="F263">
        <v>3.4081812520529003E-5</v>
      </c>
      <c r="G263">
        <v>3645187.3994692476</v>
      </c>
    </row>
    <row r="264" spans="1:7" x14ac:dyDescent="0.25">
      <c r="A264">
        <v>263</v>
      </c>
      <c r="E264" t="s">
        <v>489</v>
      </c>
      <c r="F264">
        <v>3.4081812520529003E-5</v>
      </c>
      <c r="G264">
        <v>3645187.3994692476</v>
      </c>
    </row>
    <row r="265" spans="1:7" x14ac:dyDescent="0.25">
      <c r="A265">
        <v>264</v>
      </c>
      <c r="E265" t="s">
        <v>490</v>
      </c>
      <c r="F265">
        <v>3.4081812520529003E-5</v>
      </c>
      <c r="G265">
        <v>3645187.3994692476</v>
      </c>
    </row>
    <row r="266" spans="1:7" x14ac:dyDescent="0.25">
      <c r="A266">
        <v>265</v>
      </c>
      <c r="E266" t="s">
        <v>491</v>
      </c>
      <c r="F266">
        <v>3.4081812520529003E-5</v>
      </c>
      <c r="G266">
        <v>3645187.3994692476</v>
      </c>
    </row>
    <row r="267" spans="1:7" x14ac:dyDescent="0.25">
      <c r="A267">
        <v>266</v>
      </c>
      <c r="E267" t="s">
        <v>492</v>
      </c>
      <c r="F267">
        <v>3.4081812520529003E-5</v>
      </c>
      <c r="G267">
        <v>3645187.3994692476</v>
      </c>
    </row>
    <row r="268" spans="1:7" x14ac:dyDescent="0.25">
      <c r="A268">
        <v>267</v>
      </c>
      <c r="E268" t="s">
        <v>493</v>
      </c>
      <c r="F268">
        <v>3.4081812520529003E-5</v>
      </c>
      <c r="G268">
        <v>3645187.3994692476</v>
      </c>
    </row>
    <row r="269" spans="1:7" x14ac:dyDescent="0.25">
      <c r="A269">
        <v>268</v>
      </c>
      <c r="E269" t="s">
        <v>494</v>
      </c>
    </row>
    <row r="270" spans="1:7" x14ac:dyDescent="0.25">
      <c r="A270">
        <v>269</v>
      </c>
      <c r="E270" t="s">
        <v>495</v>
      </c>
    </row>
    <row r="271" spans="1:7" x14ac:dyDescent="0.25">
      <c r="A271">
        <v>270</v>
      </c>
      <c r="E271" t="s">
        <v>496</v>
      </c>
      <c r="F271">
        <v>1.3048487037560519</v>
      </c>
      <c r="G271">
        <v>10698.485092022134</v>
      </c>
    </row>
    <row r="272" spans="1:7" x14ac:dyDescent="0.25">
      <c r="A272">
        <v>271</v>
      </c>
      <c r="E272" t="s">
        <v>497</v>
      </c>
      <c r="F272">
        <v>1.3048487037560519</v>
      </c>
      <c r="G272">
        <v>10698.485092022134</v>
      </c>
    </row>
    <row r="273" spans="1:7" x14ac:dyDescent="0.25">
      <c r="A273">
        <v>272</v>
      </c>
      <c r="E273" t="s">
        <v>498</v>
      </c>
      <c r="F273">
        <v>1.3048487037560519</v>
      </c>
      <c r="G273">
        <v>10698.485092022134</v>
      </c>
    </row>
    <row r="274" spans="1:7" x14ac:dyDescent="0.25">
      <c r="A274">
        <v>273</v>
      </c>
      <c r="E274" t="s">
        <v>499</v>
      </c>
      <c r="F274">
        <v>1.3048487037560519</v>
      </c>
      <c r="G274">
        <v>10698.485092022134</v>
      </c>
    </row>
    <row r="275" spans="1:7" x14ac:dyDescent="0.25">
      <c r="A275">
        <v>274</v>
      </c>
      <c r="E275" t="s">
        <v>500</v>
      </c>
      <c r="F275">
        <v>1.3048487037560519</v>
      </c>
      <c r="G275">
        <v>10698.485092022134</v>
      </c>
    </row>
    <row r="276" spans="1:7" x14ac:dyDescent="0.25">
      <c r="A276">
        <v>275</v>
      </c>
      <c r="E276" t="s">
        <v>501</v>
      </c>
      <c r="F276">
        <v>1.3048487037560519</v>
      </c>
      <c r="G276">
        <v>10698.485092022134</v>
      </c>
    </row>
    <row r="277" spans="1:7" x14ac:dyDescent="0.25">
      <c r="A277">
        <v>276</v>
      </c>
      <c r="E277" t="s">
        <v>502</v>
      </c>
      <c r="F277">
        <v>1.3048487037560519</v>
      </c>
      <c r="G277">
        <v>10698.485092022134</v>
      </c>
    </row>
    <row r="278" spans="1:7" x14ac:dyDescent="0.25">
      <c r="A278">
        <v>277</v>
      </c>
      <c r="E278" t="s">
        <v>503</v>
      </c>
      <c r="F278">
        <v>1.3048487037560519</v>
      </c>
      <c r="G278">
        <v>10698.485092022134</v>
      </c>
    </row>
    <row r="279" spans="1:7" x14ac:dyDescent="0.25">
      <c r="A279">
        <v>278</v>
      </c>
      <c r="E279" t="s">
        <v>504</v>
      </c>
      <c r="F279">
        <v>1.3048487037560519</v>
      </c>
      <c r="G279">
        <v>10698.485092022134</v>
      </c>
    </row>
    <row r="280" spans="1:7" x14ac:dyDescent="0.25">
      <c r="A280">
        <v>279</v>
      </c>
      <c r="E280" t="s">
        <v>505</v>
      </c>
    </row>
    <row r="281" spans="1:7" x14ac:dyDescent="0.25">
      <c r="A281">
        <v>280</v>
      </c>
      <c r="E281" t="s">
        <v>506</v>
      </c>
      <c r="F281">
        <v>1.3048487037560519</v>
      </c>
      <c r="G281">
        <v>10698.485092022134</v>
      </c>
    </row>
    <row r="282" spans="1:7" x14ac:dyDescent="0.25">
      <c r="A282">
        <v>281</v>
      </c>
      <c r="E282" t="s">
        <v>507</v>
      </c>
      <c r="F282">
        <v>1.3048487037560519</v>
      </c>
      <c r="G282">
        <v>10698.485092022134</v>
      </c>
    </row>
    <row r="283" spans="1:7" x14ac:dyDescent="0.25">
      <c r="A283">
        <v>282</v>
      </c>
      <c r="E283" t="s">
        <v>508</v>
      </c>
      <c r="F283">
        <v>1.3048487037560519</v>
      </c>
      <c r="G283">
        <v>10698.485092022134</v>
      </c>
    </row>
    <row r="284" spans="1:7" x14ac:dyDescent="0.25">
      <c r="A284">
        <v>283</v>
      </c>
      <c r="E284" t="s">
        <v>509</v>
      </c>
      <c r="F284">
        <v>1.3048487037560519</v>
      </c>
      <c r="G284">
        <v>10698.485092022134</v>
      </c>
    </row>
    <row r="285" spans="1:7" x14ac:dyDescent="0.25">
      <c r="A285">
        <v>284</v>
      </c>
      <c r="E285" t="s">
        <v>510</v>
      </c>
      <c r="F285">
        <v>3.7620562359114965E-4</v>
      </c>
      <c r="G285" t="s">
        <v>41</v>
      </c>
    </row>
    <row r="286" spans="1:7" x14ac:dyDescent="0.25">
      <c r="A286">
        <v>285</v>
      </c>
      <c r="E286" t="s">
        <v>511</v>
      </c>
      <c r="F286">
        <v>3.7620562359114965E-4</v>
      </c>
      <c r="G286" t="s">
        <v>41</v>
      </c>
    </row>
    <row r="287" spans="1:7" x14ac:dyDescent="0.25">
      <c r="A287">
        <v>286</v>
      </c>
      <c r="E287" t="s">
        <v>512</v>
      </c>
      <c r="F287">
        <v>3.7620562359114965E-4</v>
      </c>
      <c r="G287" t="s">
        <v>41</v>
      </c>
    </row>
    <row r="288" spans="1:7" x14ac:dyDescent="0.25">
      <c r="A288">
        <v>287</v>
      </c>
      <c r="E288" t="s">
        <v>513</v>
      </c>
      <c r="F288" t="s">
        <v>41</v>
      </c>
      <c r="G288" t="s">
        <v>41</v>
      </c>
    </row>
    <row r="289" spans="1:7" x14ac:dyDescent="0.25">
      <c r="A289">
        <v>288</v>
      </c>
      <c r="E289" t="s">
        <v>514</v>
      </c>
      <c r="F289">
        <v>1.0483060176830146E-7</v>
      </c>
      <c r="G289">
        <v>5.1520753108672324E-2</v>
      </c>
    </row>
    <row r="290" spans="1:7" x14ac:dyDescent="0.25">
      <c r="A290">
        <v>289</v>
      </c>
      <c r="E290" t="s">
        <v>515</v>
      </c>
      <c r="F290">
        <v>1.0483060176830146E-7</v>
      </c>
      <c r="G290">
        <v>5.1520753108672324E-2</v>
      </c>
    </row>
    <row r="291" spans="1:7" x14ac:dyDescent="0.25">
      <c r="A291">
        <v>290</v>
      </c>
      <c r="E291" t="s">
        <v>516</v>
      </c>
      <c r="F291">
        <v>1.0483060176830146E-7</v>
      </c>
      <c r="G291">
        <v>5.1520753108672324E-2</v>
      </c>
    </row>
    <row r="292" spans="1:7" x14ac:dyDescent="0.25">
      <c r="A292">
        <v>291</v>
      </c>
      <c r="E292" t="s">
        <v>517</v>
      </c>
      <c r="F292">
        <v>1.0483060176830146E-7</v>
      </c>
      <c r="G292">
        <v>5.1520753108672324E-2</v>
      </c>
    </row>
    <row r="293" spans="1:7" x14ac:dyDescent="0.25">
      <c r="A293">
        <v>292</v>
      </c>
      <c r="E293" t="s">
        <v>518</v>
      </c>
      <c r="F293">
        <v>1.0483060176830146E-7</v>
      </c>
      <c r="G293">
        <v>5.1520753108672324E-2</v>
      </c>
    </row>
    <row r="294" spans="1:7" x14ac:dyDescent="0.25">
      <c r="A294">
        <v>293</v>
      </c>
      <c r="E294" t="s">
        <v>519</v>
      </c>
      <c r="F294">
        <v>1.0483060176830146E-7</v>
      </c>
      <c r="G294">
        <v>5.1520753108672324E-2</v>
      </c>
    </row>
    <row r="295" spans="1:7" x14ac:dyDescent="0.25">
      <c r="A295">
        <v>294</v>
      </c>
      <c r="E295" t="s">
        <v>520</v>
      </c>
      <c r="F295">
        <v>1.0483060176830146E-7</v>
      </c>
      <c r="G295">
        <v>5.1520753108672324E-2</v>
      </c>
    </row>
    <row r="296" spans="1:7" x14ac:dyDescent="0.25">
      <c r="A296">
        <v>295</v>
      </c>
      <c r="E296" t="s">
        <v>521</v>
      </c>
      <c r="F296">
        <v>1.0483060176830146E-7</v>
      </c>
      <c r="G296">
        <v>5.1520753108672324E-2</v>
      </c>
    </row>
    <row r="297" spans="1:7" x14ac:dyDescent="0.25">
      <c r="A297">
        <v>296</v>
      </c>
      <c r="E297" t="s">
        <v>522</v>
      </c>
      <c r="F297">
        <v>1.0483060176830146E-7</v>
      </c>
      <c r="G297">
        <v>5.1520753108672324E-2</v>
      </c>
    </row>
    <row r="298" spans="1:7" x14ac:dyDescent="0.25">
      <c r="A298">
        <v>297</v>
      </c>
      <c r="E298" t="s">
        <v>523</v>
      </c>
      <c r="F298">
        <v>1.0483060176830146E-7</v>
      </c>
      <c r="G298">
        <v>5.1520753108672324E-2</v>
      </c>
    </row>
    <row r="299" spans="1:7" x14ac:dyDescent="0.25">
      <c r="A299">
        <v>298</v>
      </c>
      <c r="E299" t="s">
        <v>524</v>
      </c>
      <c r="F299">
        <v>1.0483060176830146E-7</v>
      </c>
      <c r="G299">
        <v>5.1520753108672324E-2</v>
      </c>
    </row>
    <row r="300" spans="1:7" x14ac:dyDescent="0.25">
      <c r="A300">
        <v>299</v>
      </c>
      <c r="E300" t="s">
        <v>525</v>
      </c>
      <c r="F300">
        <v>1.0483060176830146E-7</v>
      </c>
      <c r="G300">
        <v>5.1520753108672324E-2</v>
      </c>
    </row>
    <row r="301" spans="1:7" x14ac:dyDescent="0.25">
      <c r="A301">
        <v>300</v>
      </c>
      <c r="E301" t="s">
        <v>526</v>
      </c>
      <c r="F301">
        <v>1.0483060176830146E-7</v>
      </c>
      <c r="G301">
        <v>5.1520753108672324E-2</v>
      </c>
    </row>
    <row r="302" spans="1:7" x14ac:dyDescent="0.25">
      <c r="A302">
        <v>301</v>
      </c>
      <c r="E302" t="s">
        <v>527</v>
      </c>
      <c r="F302">
        <v>1.0483060176830146E-7</v>
      </c>
      <c r="G302">
        <v>5.1520753108672324E-2</v>
      </c>
    </row>
    <row r="303" spans="1:7" x14ac:dyDescent="0.25">
      <c r="A303">
        <v>302</v>
      </c>
      <c r="E303" t="s">
        <v>528</v>
      </c>
      <c r="F303">
        <v>1.0483060176830146E-7</v>
      </c>
      <c r="G303">
        <v>5.1520753108672324E-2</v>
      </c>
    </row>
    <row r="304" spans="1:7" x14ac:dyDescent="0.25">
      <c r="A304">
        <v>303</v>
      </c>
      <c r="E304" t="s">
        <v>529</v>
      </c>
      <c r="F304">
        <v>1.0483060176830146E-7</v>
      </c>
      <c r="G304">
        <v>5.1520753108672324E-2</v>
      </c>
    </row>
    <row r="305" spans="1:7" x14ac:dyDescent="0.25">
      <c r="A305">
        <v>304</v>
      </c>
      <c r="E305" t="s">
        <v>530</v>
      </c>
      <c r="F305">
        <v>1.0483060176830146E-7</v>
      </c>
      <c r="G305">
        <v>5.1520753108672324E-2</v>
      </c>
    </row>
    <row r="306" spans="1:7" x14ac:dyDescent="0.25">
      <c r="A306">
        <v>305</v>
      </c>
      <c r="E306" t="s">
        <v>531</v>
      </c>
      <c r="F306">
        <v>1.0483060176830146E-7</v>
      </c>
      <c r="G306">
        <v>5.1520753108672324E-2</v>
      </c>
    </row>
    <row r="307" spans="1:7" x14ac:dyDescent="0.25">
      <c r="A307">
        <v>306</v>
      </c>
      <c r="E307" t="s">
        <v>532</v>
      </c>
      <c r="F307">
        <v>1.0483060176830146E-7</v>
      </c>
      <c r="G307">
        <v>5.1520753108672324E-2</v>
      </c>
    </row>
    <row r="308" spans="1:7" x14ac:dyDescent="0.25">
      <c r="A308">
        <v>307</v>
      </c>
      <c r="E308" t="s">
        <v>533</v>
      </c>
      <c r="F308">
        <v>1.0483060176830146E-7</v>
      </c>
      <c r="G308">
        <v>5.1520753108672324E-2</v>
      </c>
    </row>
    <row r="309" spans="1:7" x14ac:dyDescent="0.25">
      <c r="A309">
        <v>308</v>
      </c>
      <c r="E309" t="s">
        <v>534</v>
      </c>
      <c r="F309">
        <v>1.0483060176830146E-7</v>
      </c>
      <c r="G309">
        <v>5.1520753108672324E-2</v>
      </c>
    </row>
    <row r="310" spans="1:7" x14ac:dyDescent="0.25">
      <c r="A310">
        <v>309</v>
      </c>
      <c r="E310" t="s">
        <v>535</v>
      </c>
      <c r="F310">
        <v>1.0483060176830146E-7</v>
      </c>
      <c r="G310">
        <v>5.1520753108672324E-2</v>
      </c>
    </row>
    <row r="311" spans="1:7" x14ac:dyDescent="0.25">
      <c r="A311">
        <v>310</v>
      </c>
      <c r="E311" t="s">
        <v>536</v>
      </c>
      <c r="F311">
        <v>1.0483060176830146E-7</v>
      </c>
      <c r="G311">
        <v>5.1520753108672324E-2</v>
      </c>
    </row>
    <row r="312" spans="1:7" x14ac:dyDescent="0.25">
      <c r="A312">
        <v>311</v>
      </c>
      <c r="E312" t="s">
        <v>537</v>
      </c>
      <c r="F312">
        <v>1.0483060176830146E-7</v>
      </c>
      <c r="G312">
        <v>5.1520753108672324E-2</v>
      </c>
    </row>
    <row r="313" spans="1:7" x14ac:dyDescent="0.25">
      <c r="A313">
        <v>312</v>
      </c>
      <c r="E313" t="s">
        <v>538</v>
      </c>
      <c r="F313">
        <v>1.0483060176830146E-7</v>
      </c>
      <c r="G313">
        <v>5.1520753108672324E-2</v>
      </c>
    </row>
    <row r="314" spans="1:7" x14ac:dyDescent="0.25">
      <c r="A314">
        <v>313</v>
      </c>
      <c r="E314" t="s">
        <v>539</v>
      </c>
      <c r="F314">
        <v>1.0483060176830146E-7</v>
      </c>
      <c r="G314">
        <v>5.1520753108672324E-2</v>
      </c>
    </row>
    <row r="315" spans="1:7" x14ac:dyDescent="0.25">
      <c r="A315">
        <v>314</v>
      </c>
      <c r="E315" t="s">
        <v>540</v>
      </c>
      <c r="F315">
        <v>1.0483060176830146E-7</v>
      </c>
      <c r="G315">
        <v>5.1520753108672324E-2</v>
      </c>
    </row>
    <row r="316" spans="1:7" x14ac:dyDescent="0.25">
      <c r="A316">
        <v>315</v>
      </c>
      <c r="E316" t="s">
        <v>541</v>
      </c>
      <c r="F316">
        <v>1.0483060176830146E-7</v>
      </c>
      <c r="G316">
        <v>5.1520753108672324E-2</v>
      </c>
    </row>
    <row r="317" spans="1:7" x14ac:dyDescent="0.25">
      <c r="A317">
        <v>316</v>
      </c>
      <c r="E317" t="s">
        <v>542</v>
      </c>
      <c r="F317">
        <v>1.0483060176830146E-7</v>
      </c>
      <c r="G317">
        <v>5.1520753108672324E-2</v>
      </c>
    </row>
    <row r="318" spans="1:7" x14ac:dyDescent="0.25">
      <c r="A318">
        <v>317</v>
      </c>
      <c r="E318" t="s">
        <v>543</v>
      </c>
      <c r="F318">
        <v>1.0483060176830146E-7</v>
      </c>
      <c r="G318">
        <v>5.1520753108672324E-2</v>
      </c>
    </row>
    <row r="319" spans="1:7" x14ac:dyDescent="0.25">
      <c r="A319">
        <v>318</v>
      </c>
      <c r="E319" t="s">
        <v>544</v>
      </c>
      <c r="F319">
        <v>1.0483060176830146E-7</v>
      </c>
      <c r="G319">
        <v>5.1520753108672324E-2</v>
      </c>
    </row>
    <row r="320" spans="1:7" x14ac:dyDescent="0.25">
      <c r="A320">
        <v>319</v>
      </c>
      <c r="E320" t="s">
        <v>545</v>
      </c>
      <c r="F320">
        <v>1.0483060176830146E-7</v>
      </c>
      <c r="G320">
        <v>5.1520753108672324E-2</v>
      </c>
    </row>
    <row r="321" spans="1:7" x14ac:dyDescent="0.25">
      <c r="A321">
        <v>320</v>
      </c>
      <c r="E321" t="s">
        <v>546</v>
      </c>
      <c r="F321">
        <v>1.0483060176830146E-7</v>
      </c>
      <c r="G321">
        <v>5.1520753108672324E-2</v>
      </c>
    </row>
    <row r="322" spans="1:7" x14ac:dyDescent="0.25">
      <c r="A322">
        <v>321</v>
      </c>
      <c r="E322" t="s">
        <v>547</v>
      </c>
      <c r="F322">
        <v>1.0483060176830146E-7</v>
      </c>
      <c r="G322">
        <v>5.1520753108672324E-2</v>
      </c>
    </row>
    <row r="323" spans="1:7" x14ac:dyDescent="0.25">
      <c r="A323">
        <v>322</v>
      </c>
      <c r="E323" t="s">
        <v>548</v>
      </c>
      <c r="F323">
        <v>1.0483060176830146E-7</v>
      </c>
      <c r="G323">
        <v>5.1520753108672324E-2</v>
      </c>
    </row>
    <row r="324" spans="1:7" x14ac:dyDescent="0.25">
      <c r="A324">
        <v>323</v>
      </c>
      <c r="E324" t="s">
        <v>549</v>
      </c>
      <c r="F324">
        <v>1.0483060176830146E-7</v>
      </c>
      <c r="G324">
        <v>5.1520753108672324E-2</v>
      </c>
    </row>
    <row r="325" spans="1:7" x14ac:dyDescent="0.25">
      <c r="A325">
        <v>324</v>
      </c>
      <c r="E325" t="s">
        <v>550</v>
      </c>
      <c r="F325">
        <v>1.0483060176830146E-7</v>
      </c>
      <c r="G325">
        <v>5.1520753108672324E-2</v>
      </c>
    </row>
    <row r="326" spans="1:7" x14ac:dyDescent="0.25">
      <c r="A326">
        <v>325</v>
      </c>
      <c r="E326" t="s">
        <v>551</v>
      </c>
      <c r="F326">
        <v>1.0483060176830146E-7</v>
      </c>
      <c r="G326">
        <v>5.1520753108672324E-2</v>
      </c>
    </row>
    <row r="327" spans="1:7" x14ac:dyDescent="0.25">
      <c r="A327">
        <v>326</v>
      </c>
      <c r="E327" t="s">
        <v>552</v>
      </c>
      <c r="F327">
        <v>1.0483060176830146E-7</v>
      </c>
      <c r="G327">
        <v>5.1520753108672324E-2</v>
      </c>
    </row>
    <row r="328" spans="1:7" x14ac:dyDescent="0.25">
      <c r="A328">
        <v>327</v>
      </c>
      <c r="E328" t="s">
        <v>553</v>
      </c>
      <c r="F328">
        <v>1.0483060176830146E-7</v>
      </c>
      <c r="G328">
        <v>5.1520753108672324E-2</v>
      </c>
    </row>
    <row r="329" spans="1:7" x14ac:dyDescent="0.25">
      <c r="A329">
        <v>328</v>
      </c>
      <c r="E329" t="s">
        <v>554</v>
      </c>
      <c r="F329">
        <v>1.0483060176830146E-7</v>
      </c>
      <c r="G329">
        <v>5.1520753108672324E-2</v>
      </c>
    </row>
    <row r="330" spans="1:7" x14ac:dyDescent="0.25">
      <c r="A330">
        <v>329</v>
      </c>
      <c r="E330" t="s">
        <v>555</v>
      </c>
      <c r="F330">
        <v>1.0483060176830146E-7</v>
      </c>
      <c r="G330">
        <v>5.1520753108672324E-2</v>
      </c>
    </row>
    <row r="331" spans="1:7" x14ac:dyDescent="0.25">
      <c r="A331">
        <v>330</v>
      </c>
      <c r="E331" t="s">
        <v>556</v>
      </c>
      <c r="F331">
        <v>1.0483060176830146E-7</v>
      </c>
      <c r="G331">
        <v>5.1520753108672324E-2</v>
      </c>
    </row>
    <row r="332" spans="1:7" x14ac:dyDescent="0.25">
      <c r="A332">
        <v>331</v>
      </c>
      <c r="E332" t="s">
        <v>557</v>
      </c>
      <c r="F332">
        <v>1.0483060176830146E-7</v>
      </c>
      <c r="G332">
        <v>5.1520753108672324E-2</v>
      </c>
    </row>
    <row r="333" spans="1:7" x14ac:dyDescent="0.25">
      <c r="A333">
        <v>332</v>
      </c>
      <c r="E333" t="s">
        <v>558</v>
      </c>
      <c r="F333">
        <v>1.0483060176830146E-7</v>
      </c>
      <c r="G333">
        <v>5.1520753108672324E-2</v>
      </c>
    </row>
    <row r="334" spans="1:7" x14ac:dyDescent="0.25">
      <c r="A334">
        <v>333</v>
      </c>
      <c r="E334" t="s">
        <v>559</v>
      </c>
      <c r="F334">
        <v>1.0483060176830146E-7</v>
      </c>
      <c r="G334">
        <v>5.1520753108672324E-2</v>
      </c>
    </row>
    <row r="335" spans="1:7" x14ac:dyDescent="0.25">
      <c r="A335">
        <v>334</v>
      </c>
      <c r="E335" t="s">
        <v>560</v>
      </c>
      <c r="F335">
        <v>1.0483060176830146E-7</v>
      </c>
      <c r="G335">
        <v>5.1520753108672324E-2</v>
      </c>
    </row>
    <row r="336" spans="1:7" x14ac:dyDescent="0.25">
      <c r="A336">
        <v>335</v>
      </c>
      <c r="E336" t="s">
        <v>561</v>
      </c>
    </row>
    <row r="337" spans="1:5" x14ac:dyDescent="0.25">
      <c r="A337">
        <v>336</v>
      </c>
      <c r="E337" t="s">
        <v>562</v>
      </c>
    </row>
    <row r="338" spans="1:5" x14ac:dyDescent="0.25">
      <c r="A338">
        <v>337</v>
      </c>
      <c r="E338" t="s">
        <v>563</v>
      </c>
    </row>
    <row r="339" spans="1:5" x14ac:dyDescent="0.25">
      <c r="A339">
        <v>338</v>
      </c>
      <c r="E339" t="s">
        <v>564</v>
      </c>
    </row>
    <row r="340" spans="1:5" x14ac:dyDescent="0.25">
      <c r="A340">
        <v>339</v>
      </c>
      <c r="E340" t="s">
        <v>565</v>
      </c>
    </row>
    <row r="341" spans="1:5" x14ac:dyDescent="0.25">
      <c r="A341">
        <v>340</v>
      </c>
      <c r="E341" t="s">
        <v>566</v>
      </c>
    </row>
    <row r="342" spans="1:5" x14ac:dyDescent="0.25">
      <c r="A342">
        <v>341</v>
      </c>
      <c r="E342" t="s">
        <v>567</v>
      </c>
    </row>
    <row r="343" spans="1:5" x14ac:dyDescent="0.25">
      <c r="A343">
        <v>342</v>
      </c>
      <c r="E343" t="s">
        <v>568</v>
      </c>
    </row>
    <row r="344" spans="1:5" x14ac:dyDescent="0.25">
      <c r="A344">
        <v>343</v>
      </c>
      <c r="E344" t="s">
        <v>569</v>
      </c>
    </row>
    <row r="345" spans="1:5" x14ac:dyDescent="0.25">
      <c r="A345">
        <v>344</v>
      </c>
      <c r="E345" t="s">
        <v>570</v>
      </c>
    </row>
    <row r="346" spans="1:5" x14ac:dyDescent="0.25">
      <c r="A346">
        <v>345</v>
      </c>
      <c r="E346" t="s">
        <v>571</v>
      </c>
    </row>
    <row r="347" spans="1:5" x14ac:dyDescent="0.25">
      <c r="A347">
        <v>346</v>
      </c>
      <c r="E347" t="s">
        <v>572</v>
      </c>
    </row>
    <row r="348" spans="1:5" x14ac:dyDescent="0.25">
      <c r="A348">
        <v>347</v>
      </c>
      <c r="E348" t="s">
        <v>573</v>
      </c>
    </row>
    <row r="349" spans="1:5" x14ac:dyDescent="0.25">
      <c r="A349">
        <v>348</v>
      </c>
      <c r="E349" t="s">
        <v>574</v>
      </c>
    </row>
    <row r="350" spans="1:5" x14ac:dyDescent="0.25">
      <c r="A350">
        <v>349</v>
      </c>
      <c r="E350" t="s">
        <v>575</v>
      </c>
    </row>
    <row r="351" spans="1:5" x14ac:dyDescent="0.25">
      <c r="A351">
        <v>350</v>
      </c>
      <c r="E351" t="s">
        <v>576</v>
      </c>
    </row>
    <row r="352" spans="1:5" x14ac:dyDescent="0.25">
      <c r="A352">
        <v>351</v>
      </c>
      <c r="E352" t="s">
        <v>577</v>
      </c>
    </row>
    <row r="353" spans="1:7" x14ac:dyDescent="0.25">
      <c r="A353">
        <v>352</v>
      </c>
      <c r="E353" t="s">
        <v>578</v>
      </c>
    </row>
    <row r="354" spans="1:7" x14ac:dyDescent="0.25">
      <c r="A354">
        <v>353</v>
      </c>
      <c r="E354" t="s">
        <v>579</v>
      </c>
    </row>
    <row r="355" spans="1:7" x14ac:dyDescent="0.25">
      <c r="A355">
        <v>354</v>
      </c>
      <c r="E355" t="s">
        <v>580</v>
      </c>
    </row>
    <row r="356" spans="1:7" x14ac:dyDescent="0.25">
      <c r="A356">
        <v>355</v>
      </c>
      <c r="E356" t="s">
        <v>581</v>
      </c>
    </row>
    <row r="357" spans="1:7" x14ac:dyDescent="0.25">
      <c r="A357">
        <v>356</v>
      </c>
      <c r="E357" t="s">
        <v>582</v>
      </c>
    </row>
    <row r="358" spans="1:7" x14ac:dyDescent="0.25">
      <c r="A358">
        <v>357</v>
      </c>
      <c r="E358" t="s">
        <v>583</v>
      </c>
      <c r="F358">
        <v>1.1423449358825022E-4</v>
      </c>
      <c r="G358">
        <v>106765.51977942107</v>
      </c>
    </row>
    <row r="359" spans="1:7" x14ac:dyDescent="0.25">
      <c r="A359">
        <v>358</v>
      </c>
      <c r="E359" t="s">
        <v>584</v>
      </c>
      <c r="F359">
        <v>1.1423449358825022E-4</v>
      </c>
      <c r="G359">
        <v>106765.51977942107</v>
      </c>
    </row>
    <row r="360" spans="1:7" x14ac:dyDescent="0.25">
      <c r="A360">
        <v>359</v>
      </c>
      <c r="E360" t="s">
        <v>585</v>
      </c>
      <c r="F360">
        <v>1.1423449358825022E-4</v>
      </c>
      <c r="G360">
        <v>106765.51977942107</v>
      </c>
    </row>
    <row r="361" spans="1:7" x14ac:dyDescent="0.25">
      <c r="A361">
        <v>360</v>
      </c>
      <c r="E361" t="s">
        <v>586</v>
      </c>
      <c r="F361">
        <v>1.1423449358825022E-4</v>
      </c>
      <c r="G361">
        <v>106765.51977942107</v>
      </c>
    </row>
    <row r="362" spans="1:7" x14ac:dyDescent="0.25">
      <c r="A362">
        <v>361</v>
      </c>
      <c r="E362" t="s">
        <v>587</v>
      </c>
      <c r="F362">
        <v>1.1423449358825022E-4</v>
      </c>
      <c r="G362">
        <v>106765.51977942107</v>
      </c>
    </row>
    <row r="363" spans="1:7" x14ac:dyDescent="0.25">
      <c r="A363">
        <v>362</v>
      </c>
      <c r="E363" t="s">
        <v>588</v>
      </c>
      <c r="F363">
        <v>1.1423449358825022E-4</v>
      </c>
      <c r="G363">
        <v>106765.51977942107</v>
      </c>
    </row>
    <row r="364" spans="1:7" x14ac:dyDescent="0.25">
      <c r="A364">
        <v>363</v>
      </c>
      <c r="E364" t="s">
        <v>589</v>
      </c>
      <c r="F364">
        <v>1.1423449358825022E-4</v>
      </c>
      <c r="G364">
        <v>106765.51977942107</v>
      </c>
    </row>
    <row r="365" spans="1:7" x14ac:dyDescent="0.25">
      <c r="A365">
        <v>364</v>
      </c>
      <c r="E365" t="s">
        <v>590</v>
      </c>
      <c r="F365">
        <v>1.1423449358825022E-4</v>
      </c>
      <c r="G365">
        <v>106765.51977942107</v>
      </c>
    </row>
    <row r="366" spans="1:7" x14ac:dyDescent="0.25">
      <c r="A366">
        <v>365</v>
      </c>
      <c r="E366" t="s">
        <v>591</v>
      </c>
      <c r="F366">
        <v>3.64E-3</v>
      </c>
      <c r="G366">
        <v>54.7</v>
      </c>
    </row>
    <row r="367" spans="1:7" x14ac:dyDescent="0.25">
      <c r="A367">
        <v>366</v>
      </c>
      <c r="E367" t="s">
        <v>592</v>
      </c>
      <c r="F367">
        <v>3.64E-3</v>
      </c>
      <c r="G367">
        <v>54.7</v>
      </c>
    </row>
    <row r="368" spans="1:7" x14ac:dyDescent="0.25">
      <c r="A368">
        <v>367</v>
      </c>
      <c r="E368" t="s">
        <v>593</v>
      </c>
      <c r="F368">
        <v>3.64E-3</v>
      </c>
      <c r="G368">
        <v>54.7</v>
      </c>
    </row>
    <row r="369" spans="1:7" x14ac:dyDescent="0.25">
      <c r="A369">
        <v>368</v>
      </c>
      <c r="E369" t="s">
        <v>594</v>
      </c>
      <c r="F369">
        <v>3.64E-3</v>
      </c>
      <c r="G369">
        <v>54.7</v>
      </c>
    </row>
    <row r="370" spans="1:7" x14ac:dyDescent="0.25">
      <c r="A370">
        <v>369</v>
      </c>
      <c r="E370" t="s">
        <v>595</v>
      </c>
      <c r="F370">
        <v>3.64E-3</v>
      </c>
      <c r="G370">
        <v>54.7</v>
      </c>
    </row>
    <row r="371" spans="1:7" x14ac:dyDescent="0.25">
      <c r="A371">
        <v>370</v>
      </c>
      <c r="E371" t="s">
        <v>596</v>
      </c>
      <c r="F371">
        <v>3.64E-3</v>
      </c>
      <c r="G371">
        <v>54.7</v>
      </c>
    </row>
    <row r="372" spans="1:7" x14ac:dyDescent="0.25">
      <c r="A372">
        <v>371</v>
      </c>
      <c r="E372" t="s">
        <v>597</v>
      </c>
      <c r="F372">
        <v>3.64E-3</v>
      </c>
      <c r="G372">
        <v>54.7</v>
      </c>
    </row>
    <row r="373" spans="1:7" x14ac:dyDescent="0.25">
      <c r="A373">
        <v>372</v>
      </c>
      <c r="E373" t="s">
        <v>598</v>
      </c>
      <c r="F373">
        <v>5.5381491777446433E-5</v>
      </c>
      <c r="G373">
        <v>143.80113524649147</v>
      </c>
    </row>
    <row r="374" spans="1:7" x14ac:dyDescent="0.25">
      <c r="A374">
        <v>373</v>
      </c>
      <c r="E374" t="s">
        <v>599</v>
      </c>
      <c r="F374">
        <v>5.5381491777446433E-5</v>
      </c>
      <c r="G374">
        <v>143.80113524649147</v>
      </c>
    </row>
    <row r="375" spans="1:7" x14ac:dyDescent="0.25">
      <c r="A375">
        <v>374</v>
      </c>
      <c r="E375" t="s">
        <v>600</v>
      </c>
      <c r="F375">
        <v>5.5381491777446433E-5</v>
      </c>
      <c r="G375">
        <v>143.80113524649147</v>
      </c>
    </row>
    <row r="376" spans="1:7" x14ac:dyDescent="0.25">
      <c r="A376">
        <v>375</v>
      </c>
      <c r="E376" t="s">
        <v>601</v>
      </c>
      <c r="F376">
        <v>5.5381491777446433E-5</v>
      </c>
      <c r="G376">
        <v>143.80113524649147</v>
      </c>
    </row>
    <row r="377" spans="1:7" x14ac:dyDescent="0.25">
      <c r="A377">
        <v>376</v>
      </c>
      <c r="E377" t="s">
        <v>602</v>
      </c>
      <c r="F377">
        <v>5.5381491777446433E-5</v>
      </c>
      <c r="G377">
        <v>143.80113524649147</v>
      </c>
    </row>
    <row r="378" spans="1:7" x14ac:dyDescent="0.25">
      <c r="A378">
        <v>377</v>
      </c>
      <c r="E378" t="s">
        <v>603</v>
      </c>
      <c r="F378">
        <v>34.922992238355022</v>
      </c>
      <c r="G378">
        <v>216470.39300953801</v>
      </c>
    </row>
    <row r="379" spans="1:7" x14ac:dyDescent="0.25">
      <c r="A379">
        <v>378</v>
      </c>
      <c r="E379" t="s">
        <v>604</v>
      </c>
      <c r="F379">
        <v>34.922992238355022</v>
      </c>
      <c r="G379">
        <v>216470.39300953801</v>
      </c>
    </row>
    <row r="380" spans="1:7" x14ac:dyDescent="0.25">
      <c r="A380">
        <v>379</v>
      </c>
      <c r="E380" t="s">
        <v>605</v>
      </c>
      <c r="F380">
        <v>34.922992238355022</v>
      </c>
      <c r="G380">
        <v>216470.39300953801</v>
      </c>
    </row>
    <row r="381" spans="1:7" x14ac:dyDescent="0.25">
      <c r="A381">
        <v>380</v>
      </c>
      <c r="E381" t="s">
        <v>606</v>
      </c>
      <c r="F381">
        <v>34.922992238355022</v>
      </c>
      <c r="G381">
        <v>216470.39300953801</v>
      </c>
    </row>
    <row r="382" spans="1:7" x14ac:dyDescent="0.25">
      <c r="A382">
        <v>381</v>
      </c>
      <c r="E382" t="s">
        <v>607</v>
      </c>
      <c r="F382">
        <v>34.922992238355022</v>
      </c>
      <c r="G382">
        <v>216470.39300953801</v>
      </c>
    </row>
    <row r="383" spans="1:7" x14ac:dyDescent="0.25">
      <c r="A383">
        <v>382</v>
      </c>
      <c r="E383" t="s">
        <v>608</v>
      </c>
      <c r="F383">
        <v>34.922992238355022</v>
      </c>
      <c r="G383">
        <v>216470.39300953801</v>
      </c>
    </row>
    <row r="384" spans="1:7" x14ac:dyDescent="0.25">
      <c r="A384">
        <v>383</v>
      </c>
      <c r="E384" t="s">
        <v>609</v>
      </c>
      <c r="F384" t="s">
        <v>41</v>
      </c>
      <c r="G384" t="s">
        <v>41</v>
      </c>
    </row>
    <row r="385" spans="1:7" x14ac:dyDescent="0.25">
      <c r="A385">
        <v>384</v>
      </c>
      <c r="E385" t="s">
        <v>610</v>
      </c>
      <c r="F385" t="s">
        <v>41</v>
      </c>
      <c r="G385" t="s">
        <v>41</v>
      </c>
    </row>
    <row r="386" spans="1:7" x14ac:dyDescent="0.25">
      <c r="A386">
        <v>385</v>
      </c>
      <c r="E386" t="s">
        <v>611</v>
      </c>
      <c r="F386" t="s">
        <v>41</v>
      </c>
      <c r="G386" t="s">
        <v>41</v>
      </c>
    </row>
    <row r="387" spans="1:7" x14ac:dyDescent="0.25">
      <c r="A387">
        <v>386</v>
      </c>
      <c r="E387" t="s">
        <v>612</v>
      </c>
      <c r="F387" t="s">
        <v>41</v>
      </c>
      <c r="G387" t="s">
        <v>41</v>
      </c>
    </row>
    <row r="388" spans="1:7" x14ac:dyDescent="0.25">
      <c r="A388">
        <v>387</v>
      </c>
      <c r="E388" t="s">
        <v>613</v>
      </c>
      <c r="F388" t="s">
        <v>41</v>
      </c>
      <c r="G388" t="s">
        <v>41</v>
      </c>
    </row>
    <row r="389" spans="1:7" x14ac:dyDescent="0.25">
      <c r="A389">
        <v>388</v>
      </c>
      <c r="E389" t="s">
        <v>614</v>
      </c>
      <c r="F389" t="s">
        <v>41</v>
      </c>
      <c r="G389" t="s">
        <v>41</v>
      </c>
    </row>
    <row r="390" spans="1:7" x14ac:dyDescent="0.25">
      <c r="A390">
        <v>389</v>
      </c>
      <c r="E390" t="s">
        <v>615</v>
      </c>
      <c r="F390" t="s">
        <v>41</v>
      </c>
      <c r="G390" t="s">
        <v>41</v>
      </c>
    </row>
    <row r="391" spans="1:7" x14ac:dyDescent="0.25">
      <c r="A391">
        <v>390</v>
      </c>
      <c r="E391" t="s">
        <v>616</v>
      </c>
      <c r="F391" t="s">
        <v>41</v>
      </c>
      <c r="G391" t="s">
        <v>41</v>
      </c>
    </row>
    <row r="392" spans="1:7" x14ac:dyDescent="0.25">
      <c r="A392">
        <v>391</v>
      </c>
      <c r="E392" t="s">
        <v>617</v>
      </c>
      <c r="F392" t="s">
        <v>41</v>
      </c>
      <c r="G392" t="s">
        <v>41</v>
      </c>
    </row>
    <row r="393" spans="1:7" x14ac:dyDescent="0.25">
      <c r="A393">
        <v>392</v>
      </c>
      <c r="E393" t="s">
        <v>618</v>
      </c>
      <c r="F393" t="s">
        <v>41</v>
      </c>
      <c r="G393" t="s">
        <v>41</v>
      </c>
    </row>
    <row r="394" spans="1:7" x14ac:dyDescent="0.25">
      <c r="A394">
        <v>393</v>
      </c>
      <c r="E394" t="s">
        <v>619</v>
      </c>
      <c r="F394" t="s">
        <v>41</v>
      </c>
      <c r="G394" t="s">
        <v>41</v>
      </c>
    </row>
    <row r="395" spans="1:7" x14ac:dyDescent="0.25">
      <c r="A395">
        <v>394</v>
      </c>
      <c r="E395" t="s">
        <v>620</v>
      </c>
      <c r="F395" t="s">
        <v>41</v>
      </c>
      <c r="G395" t="s">
        <v>41</v>
      </c>
    </row>
    <row r="396" spans="1:7" x14ac:dyDescent="0.25">
      <c r="A396">
        <v>395</v>
      </c>
      <c r="E396" t="s">
        <v>621</v>
      </c>
      <c r="F396" t="s">
        <v>41</v>
      </c>
      <c r="G396" t="s">
        <v>41</v>
      </c>
    </row>
    <row r="397" spans="1:7" x14ac:dyDescent="0.25">
      <c r="A397">
        <v>396</v>
      </c>
      <c r="E397" t="s">
        <v>622</v>
      </c>
      <c r="F397" t="s">
        <v>41</v>
      </c>
      <c r="G397" t="s">
        <v>41</v>
      </c>
    </row>
    <row r="398" spans="1:7" x14ac:dyDescent="0.25">
      <c r="A398">
        <v>397</v>
      </c>
      <c r="E398" t="s">
        <v>623</v>
      </c>
      <c r="F398" t="s">
        <v>41</v>
      </c>
      <c r="G398" t="s">
        <v>41</v>
      </c>
    </row>
    <row r="399" spans="1:7" x14ac:dyDescent="0.25">
      <c r="A399">
        <v>398</v>
      </c>
      <c r="E399" t="s">
        <v>624</v>
      </c>
      <c r="F399" t="s">
        <v>41</v>
      </c>
      <c r="G399" t="s">
        <v>41</v>
      </c>
    </row>
    <row r="400" spans="1:7" x14ac:dyDescent="0.25">
      <c r="A400">
        <v>399</v>
      </c>
      <c r="E400" t="s">
        <v>625</v>
      </c>
      <c r="F400" t="s">
        <v>41</v>
      </c>
      <c r="G400" t="s">
        <v>41</v>
      </c>
    </row>
    <row r="401" spans="1:7" x14ac:dyDescent="0.25">
      <c r="A401">
        <v>400</v>
      </c>
      <c r="E401" t="s">
        <v>626</v>
      </c>
      <c r="F401" t="s">
        <v>41</v>
      </c>
      <c r="G401" t="s">
        <v>41</v>
      </c>
    </row>
    <row r="402" spans="1:7" x14ac:dyDescent="0.25">
      <c r="A402">
        <v>401</v>
      </c>
      <c r="E402" t="s">
        <v>627</v>
      </c>
      <c r="F402" t="s">
        <v>41</v>
      </c>
      <c r="G402" t="s">
        <v>41</v>
      </c>
    </row>
    <row r="403" spans="1:7" x14ac:dyDescent="0.25">
      <c r="A403">
        <v>402</v>
      </c>
      <c r="E403" t="s">
        <v>628</v>
      </c>
      <c r="F403" t="s">
        <v>41</v>
      </c>
      <c r="G403" t="s">
        <v>41</v>
      </c>
    </row>
    <row r="404" spans="1:7" x14ac:dyDescent="0.25">
      <c r="A404">
        <v>403</v>
      </c>
      <c r="E404" t="s">
        <v>629</v>
      </c>
      <c r="F404" t="s">
        <v>41</v>
      </c>
      <c r="G404" t="s">
        <v>41</v>
      </c>
    </row>
    <row r="405" spans="1:7" x14ac:dyDescent="0.25">
      <c r="A405">
        <v>404</v>
      </c>
      <c r="E405" t="s">
        <v>630</v>
      </c>
      <c r="F405" t="s">
        <v>41</v>
      </c>
      <c r="G405" t="s">
        <v>41</v>
      </c>
    </row>
    <row r="406" spans="1:7" x14ac:dyDescent="0.25">
      <c r="A406">
        <v>405</v>
      </c>
      <c r="E406" t="s">
        <v>631</v>
      </c>
      <c r="F406" t="s">
        <v>41</v>
      </c>
      <c r="G406" t="s">
        <v>41</v>
      </c>
    </row>
    <row r="407" spans="1:7" x14ac:dyDescent="0.25">
      <c r="A407">
        <v>406</v>
      </c>
      <c r="E407" t="s">
        <v>632</v>
      </c>
      <c r="F407" t="s">
        <v>41</v>
      </c>
      <c r="G407" t="s">
        <v>41</v>
      </c>
    </row>
    <row r="408" spans="1:7" x14ac:dyDescent="0.25">
      <c r="A408">
        <v>407</v>
      </c>
      <c r="E408" t="s">
        <v>633</v>
      </c>
      <c r="F408" t="s">
        <v>41</v>
      </c>
      <c r="G408" t="s">
        <v>41</v>
      </c>
    </row>
    <row r="409" spans="1:7" x14ac:dyDescent="0.25">
      <c r="A409">
        <v>408</v>
      </c>
      <c r="E409" t="s">
        <v>634</v>
      </c>
      <c r="F409" t="s">
        <v>41</v>
      </c>
      <c r="G409" t="s">
        <v>41</v>
      </c>
    </row>
    <row r="410" spans="1:7" x14ac:dyDescent="0.25">
      <c r="A410">
        <v>409</v>
      </c>
      <c r="E410" t="s">
        <v>635</v>
      </c>
      <c r="F410" t="s">
        <v>41</v>
      </c>
      <c r="G410" t="s">
        <v>41</v>
      </c>
    </row>
    <row r="411" spans="1:7" x14ac:dyDescent="0.25">
      <c r="A411">
        <v>410</v>
      </c>
      <c r="E411" t="s">
        <v>636</v>
      </c>
      <c r="F411" t="s">
        <v>41</v>
      </c>
      <c r="G411" t="s">
        <v>41</v>
      </c>
    </row>
    <row r="412" spans="1:7" x14ac:dyDescent="0.25">
      <c r="A412">
        <v>411</v>
      </c>
      <c r="E412" t="s">
        <v>637</v>
      </c>
      <c r="F412" t="s">
        <v>41</v>
      </c>
      <c r="G412" t="s">
        <v>41</v>
      </c>
    </row>
    <row r="413" spans="1:7" x14ac:dyDescent="0.25">
      <c r="A413">
        <v>412</v>
      </c>
      <c r="E413" t="s">
        <v>638</v>
      </c>
      <c r="F413" t="s">
        <v>41</v>
      </c>
      <c r="G413" t="s">
        <v>41</v>
      </c>
    </row>
    <row r="414" spans="1:7" x14ac:dyDescent="0.25">
      <c r="A414">
        <v>413</v>
      </c>
      <c r="E414" t="s">
        <v>639</v>
      </c>
      <c r="F414" t="s">
        <v>41</v>
      </c>
      <c r="G414" t="s">
        <v>41</v>
      </c>
    </row>
    <row r="415" spans="1:7" x14ac:dyDescent="0.25">
      <c r="A415">
        <v>414</v>
      </c>
      <c r="E415" t="s">
        <v>640</v>
      </c>
      <c r="F415" t="s">
        <v>41</v>
      </c>
      <c r="G415" t="s">
        <v>41</v>
      </c>
    </row>
    <row r="416" spans="1:7" x14ac:dyDescent="0.25">
      <c r="A416">
        <v>415</v>
      </c>
      <c r="E416" t="s">
        <v>641</v>
      </c>
      <c r="F416" t="s">
        <v>41</v>
      </c>
      <c r="G416" t="s">
        <v>41</v>
      </c>
    </row>
    <row r="417" spans="1:7" x14ac:dyDescent="0.25">
      <c r="A417">
        <v>416</v>
      </c>
      <c r="E417" t="s">
        <v>642</v>
      </c>
      <c r="F417" t="s">
        <v>41</v>
      </c>
      <c r="G417" t="s">
        <v>41</v>
      </c>
    </row>
    <row r="418" spans="1:7" x14ac:dyDescent="0.25">
      <c r="A418">
        <v>417</v>
      </c>
      <c r="E418" t="s">
        <v>643</v>
      </c>
      <c r="F418" t="s">
        <v>41</v>
      </c>
      <c r="G418" t="s">
        <v>41</v>
      </c>
    </row>
    <row r="419" spans="1:7" x14ac:dyDescent="0.25">
      <c r="A419">
        <v>418</v>
      </c>
      <c r="E419" t="s">
        <v>644</v>
      </c>
      <c r="F419" t="s">
        <v>41</v>
      </c>
      <c r="G419" t="s">
        <v>41</v>
      </c>
    </row>
    <row r="420" spans="1:7" x14ac:dyDescent="0.25">
      <c r="A420">
        <v>419</v>
      </c>
      <c r="E420" t="s">
        <v>645</v>
      </c>
      <c r="F420" t="s">
        <v>41</v>
      </c>
      <c r="G420" t="s">
        <v>41</v>
      </c>
    </row>
    <row r="421" spans="1:7" x14ac:dyDescent="0.25">
      <c r="A421">
        <v>420</v>
      </c>
      <c r="E421" t="s">
        <v>646</v>
      </c>
      <c r="F421" t="s">
        <v>41</v>
      </c>
      <c r="G421" t="s">
        <v>41</v>
      </c>
    </row>
    <row r="422" spans="1:7" x14ac:dyDescent="0.25">
      <c r="A422">
        <v>421</v>
      </c>
      <c r="E422" t="s">
        <v>647</v>
      </c>
      <c r="F422" t="s">
        <v>41</v>
      </c>
      <c r="G422" t="s">
        <v>41</v>
      </c>
    </row>
    <row r="423" spans="1:7" x14ac:dyDescent="0.25">
      <c r="A423">
        <v>422</v>
      </c>
      <c r="E423" t="s">
        <v>648</v>
      </c>
      <c r="F423" t="s">
        <v>41</v>
      </c>
      <c r="G423" t="s">
        <v>41</v>
      </c>
    </row>
    <row r="424" spans="1:7" x14ac:dyDescent="0.25">
      <c r="A424">
        <v>423</v>
      </c>
      <c r="E424" t="s">
        <v>649</v>
      </c>
      <c r="F424" t="s">
        <v>41</v>
      </c>
      <c r="G424" t="s">
        <v>41</v>
      </c>
    </row>
    <row r="425" spans="1:7" x14ac:dyDescent="0.25">
      <c r="A425">
        <v>424</v>
      </c>
      <c r="E425" t="s">
        <v>650</v>
      </c>
      <c r="F425" t="s">
        <v>41</v>
      </c>
      <c r="G425" t="s">
        <v>41</v>
      </c>
    </row>
    <row r="426" spans="1:7" x14ac:dyDescent="0.25">
      <c r="A426">
        <v>425</v>
      </c>
      <c r="E426" t="s">
        <v>651</v>
      </c>
      <c r="F426" t="s">
        <v>41</v>
      </c>
      <c r="G426" t="s">
        <v>41</v>
      </c>
    </row>
    <row r="427" spans="1:7" x14ac:dyDescent="0.25">
      <c r="A427">
        <v>426</v>
      </c>
      <c r="E427" t="s">
        <v>652</v>
      </c>
      <c r="F427" t="s">
        <v>41</v>
      </c>
      <c r="G427" t="s">
        <v>41</v>
      </c>
    </row>
    <row r="428" spans="1:7" x14ac:dyDescent="0.25">
      <c r="A428">
        <v>427</v>
      </c>
      <c r="E428" t="s">
        <v>653</v>
      </c>
      <c r="F428" t="s">
        <v>41</v>
      </c>
      <c r="G428" t="s">
        <v>41</v>
      </c>
    </row>
    <row r="429" spans="1:7" x14ac:dyDescent="0.25">
      <c r="A429">
        <v>428</v>
      </c>
      <c r="E429" t="s">
        <v>654</v>
      </c>
      <c r="F429" t="s">
        <v>41</v>
      </c>
      <c r="G429" t="s">
        <v>41</v>
      </c>
    </row>
    <row r="430" spans="1:7" x14ac:dyDescent="0.25">
      <c r="A430">
        <v>429</v>
      </c>
      <c r="E430" t="s">
        <v>655</v>
      </c>
      <c r="F430" t="s">
        <v>41</v>
      </c>
      <c r="G430" t="s">
        <v>41</v>
      </c>
    </row>
    <row r="431" spans="1:7" x14ac:dyDescent="0.25">
      <c r="A431">
        <v>430</v>
      </c>
      <c r="E431" t="s">
        <v>656</v>
      </c>
      <c r="F431" t="s">
        <v>41</v>
      </c>
      <c r="G431" t="s">
        <v>41</v>
      </c>
    </row>
    <row r="432" spans="1:7" x14ac:dyDescent="0.25">
      <c r="A432">
        <v>431</v>
      </c>
      <c r="E432" t="s">
        <v>657</v>
      </c>
      <c r="F432" t="s">
        <v>41</v>
      </c>
      <c r="G432" t="s">
        <v>41</v>
      </c>
    </row>
    <row r="433" spans="1:7" x14ac:dyDescent="0.25">
      <c r="A433">
        <v>432</v>
      </c>
      <c r="E433" t="s">
        <v>658</v>
      </c>
      <c r="F433" t="s">
        <v>41</v>
      </c>
      <c r="G433" t="s">
        <v>41</v>
      </c>
    </row>
    <row r="434" spans="1:7" x14ac:dyDescent="0.25">
      <c r="A434">
        <v>433</v>
      </c>
      <c r="E434" t="s">
        <v>659</v>
      </c>
      <c r="F434" t="s">
        <v>41</v>
      </c>
      <c r="G434" t="s">
        <v>41</v>
      </c>
    </row>
    <row r="435" spans="1:7" x14ac:dyDescent="0.25">
      <c r="A435">
        <v>434</v>
      </c>
      <c r="E435" t="s">
        <v>660</v>
      </c>
      <c r="F435" t="s">
        <v>41</v>
      </c>
      <c r="G435" t="s">
        <v>41</v>
      </c>
    </row>
    <row r="436" spans="1:7" x14ac:dyDescent="0.25">
      <c r="A436">
        <v>435</v>
      </c>
      <c r="E436" t="s">
        <v>661</v>
      </c>
      <c r="F436" t="s">
        <v>41</v>
      </c>
      <c r="G436" t="s">
        <v>41</v>
      </c>
    </row>
    <row r="437" spans="1:7" x14ac:dyDescent="0.25">
      <c r="A437">
        <v>436</v>
      </c>
      <c r="E437" t="s">
        <v>662</v>
      </c>
      <c r="F437" t="s">
        <v>41</v>
      </c>
      <c r="G437" t="s">
        <v>41</v>
      </c>
    </row>
    <row r="438" spans="1:7" x14ac:dyDescent="0.25">
      <c r="A438">
        <v>437</v>
      </c>
      <c r="E438" t="s">
        <v>663</v>
      </c>
      <c r="F438" t="s">
        <v>41</v>
      </c>
      <c r="G438" t="s">
        <v>41</v>
      </c>
    </row>
    <row r="439" spans="1:7" x14ac:dyDescent="0.25">
      <c r="A439">
        <v>438</v>
      </c>
      <c r="E439" t="s">
        <v>664</v>
      </c>
      <c r="F439" t="s">
        <v>41</v>
      </c>
      <c r="G439" t="s">
        <v>41</v>
      </c>
    </row>
    <row r="440" spans="1:7" x14ac:dyDescent="0.25">
      <c r="A440">
        <v>439</v>
      </c>
      <c r="E440" t="s">
        <v>665</v>
      </c>
      <c r="F440" t="s">
        <v>41</v>
      </c>
      <c r="G440" t="s">
        <v>41</v>
      </c>
    </row>
    <row r="441" spans="1:7" x14ac:dyDescent="0.25">
      <c r="A441">
        <v>440</v>
      </c>
      <c r="E441" t="s">
        <v>666</v>
      </c>
      <c r="F441" t="s">
        <v>41</v>
      </c>
      <c r="G441" t="s">
        <v>41</v>
      </c>
    </row>
    <row r="442" spans="1:7" x14ac:dyDescent="0.25">
      <c r="A442">
        <v>441</v>
      </c>
      <c r="E442" t="s">
        <v>667</v>
      </c>
      <c r="F442" t="s">
        <v>41</v>
      </c>
      <c r="G442" t="s">
        <v>41</v>
      </c>
    </row>
    <row r="443" spans="1:7" x14ac:dyDescent="0.25">
      <c r="A443">
        <v>442</v>
      </c>
      <c r="E443" t="s">
        <v>668</v>
      </c>
      <c r="F443" t="s">
        <v>41</v>
      </c>
      <c r="G443" t="s">
        <v>41</v>
      </c>
    </row>
    <row r="444" spans="1:7" x14ac:dyDescent="0.25">
      <c r="A444">
        <v>443</v>
      </c>
      <c r="E444" t="s">
        <v>669</v>
      </c>
      <c r="F444" t="s">
        <v>41</v>
      </c>
      <c r="G444" t="s">
        <v>41</v>
      </c>
    </row>
    <row r="445" spans="1:7" x14ac:dyDescent="0.25">
      <c r="A445">
        <v>444</v>
      </c>
      <c r="E445" t="s">
        <v>670</v>
      </c>
      <c r="F445" t="s">
        <v>41</v>
      </c>
      <c r="G445" t="s">
        <v>41</v>
      </c>
    </row>
    <row r="446" spans="1:7" x14ac:dyDescent="0.25">
      <c r="A446">
        <v>445</v>
      </c>
      <c r="E446" t="s">
        <v>671</v>
      </c>
      <c r="F446" t="s">
        <v>41</v>
      </c>
      <c r="G446" t="s">
        <v>41</v>
      </c>
    </row>
    <row r="447" spans="1:7" x14ac:dyDescent="0.25">
      <c r="A447">
        <v>446</v>
      </c>
      <c r="E447" t="s">
        <v>672</v>
      </c>
      <c r="F447" t="s">
        <v>41</v>
      </c>
      <c r="G447" t="s">
        <v>41</v>
      </c>
    </row>
    <row r="448" spans="1:7" x14ac:dyDescent="0.25">
      <c r="A448">
        <v>447</v>
      </c>
      <c r="E448" t="s">
        <v>673</v>
      </c>
      <c r="F448" t="s">
        <v>41</v>
      </c>
      <c r="G448" t="s">
        <v>41</v>
      </c>
    </row>
    <row r="449" spans="1:7" x14ac:dyDescent="0.25">
      <c r="A449">
        <v>448</v>
      </c>
      <c r="E449" t="s">
        <v>674</v>
      </c>
      <c r="F449" t="s">
        <v>41</v>
      </c>
      <c r="G449" t="s">
        <v>41</v>
      </c>
    </row>
    <row r="450" spans="1:7" x14ac:dyDescent="0.25">
      <c r="A450">
        <v>449</v>
      </c>
      <c r="E450" t="s">
        <v>675</v>
      </c>
      <c r="F450" t="s">
        <v>41</v>
      </c>
      <c r="G450" t="s">
        <v>41</v>
      </c>
    </row>
    <row r="451" spans="1:7" x14ac:dyDescent="0.25">
      <c r="A451">
        <v>450</v>
      </c>
      <c r="E451" t="s">
        <v>676</v>
      </c>
      <c r="F451" t="s">
        <v>41</v>
      </c>
      <c r="G451" t="s">
        <v>41</v>
      </c>
    </row>
    <row r="452" spans="1:7" x14ac:dyDescent="0.25">
      <c r="A452">
        <v>451</v>
      </c>
      <c r="E452" t="s">
        <v>677</v>
      </c>
      <c r="F452" t="s">
        <v>41</v>
      </c>
      <c r="G452" t="s">
        <v>41</v>
      </c>
    </row>
    <row r="453" spans="1:7" x14ac:dyDescent="0.25">
      <c r="A453">
        <v>452</v>
      </c>
      <c r="E453" t="s">
        <v>678</v>
      </c>
      <c r="F453" t="s">
        <v>41</v>
      </c>
      <c r="G453" t="s">
        <v>41</v>
      </c>
    </row>
    <row r="454" spans="1:7" x14ac:dyDescent="0.25">
      <c r="A454">
        <v>453</v>
      </c>
      <c r="E454" t="s">
        <v>679</v>
      </c>
      <c r="F454" t="s">
        <v>41</v>
      </c>
      <c r="G454" t="s">
        <v>41</v>
      </c>
    </row>
    <row r="455" spans="1:7" x14ac:dyDescent="0.25">
      <c r="A455">
        <v>454</v>
      </c>
      <c r="E455" t="s">
        <v>680</v>
      </c>
      <c r="F455" t="s">
        <v>41</v>
      </c>
      <c r="G455" t="s">
        <v>41</v>
      </c>
    </row>
    <row r="456" spans="1:7" x14ac:dyDescent="0.25">
      <c r="A456">
        <v>455</v>
      </c>
      <c r="E456" t="s">
        <v>681</v>
      </c>
      <c r="F456" t="s">
        <v>41</v>
      </c>
      <c r="G456" t="s">
        <v>41</v>
      </c>
    </row>
    <row r="457" spans="1:7" x14ac:dyDescent="0.25">
      <c r="A457">
        <v>456</v>
      </c>
      <c r="E457" t="s">
        <v>682</v>
      </c>
      <c r="F457" t="s">
        <v>41</v>
      </c>
      <c r="G457" t="s">
        <v>41</v>
      </c>
    </row>
    <row r="458" spans="1:7" x14ac:dyDescent="0.25">
      <c r="A458">
        <v>457</v>
      </c>
      <c r="E458" t="s">
        <v>683</v>
      </c>
      <c r="F458" t="s">
        <v>41</v>
      </c>
      <c r="G458" t="s">
        <v>41</v>
      </c>
    </row>
    <row r="459" spans="1:7" x14ac:dyDescent="0.25">
      <c r="A459">
        <v>458</v>
      </c>
      <c r="E459" t="s">
        <v>684</v>
      </c>
      <c r="F459" t="s">
        <v>41</v>
      </c>
      <c r="G459" t="s">
        <v>41</v>
      </c>
    </row>
    <row r="460" spans="1:7" x14ac:dyDescent="0.25">
      <c r="A460">
        <v>459</v>
      </c>
      <c r="E460" t="s">
        <v>685</v>
      </c>
      <c r="F460" t="s">
        <v>41</v>
      </c>
      <c r="G460" t="s">
        <v>41</v>
      </c>
    </row>
    <row r="461" spans="1:7" x14ac:dyDescent="0.25">
      <c r="A461">
        <v>460</v>
      </c>
      <c r="E461" t="s">
        <v>686</v>
      </c>
      <c r="F461" t="s">
        <v>41</v>
      </c>
      <c r="G461" t="s">
        <v>41</v>
      </c>
    </row>
    <row r="462" spans="1:7" x14ac:dyDescent="0.25">
      <c r="A462">
        <v>461</v>
      </c>
      <c r="E462" t="s">
        <v>687</v>
      </c>
      <c r="F462" t="s">
        <v>41</v>
      </c>
      <c r="G462" t="s">
        <v>41</v>
      </c>
    </row>
    <row r="463" spans="1:7" x14ac:dyDescent="0.25">
      <c r="A463">
        <v>462</v>
      </c>
      <c r="E463" t="s">
        <v>688</v>
      </c>
      <c r="F463" t="s">
        <v>41</v>
      </c>
      <c r="G463" t="s">
        <v>41</v>
      </c>
    </row>
    <row r="464" spans="1:7" x14ac:dyDescent="0.25">
      <c r="A464">
        <v>463</v>
      </c>
      <c r="E464" t="s">
        <v>689</v>
      </c>
      <c r="F464" t="s">
        <v>41</v>
      </c>
      <c r="G464" t="s">
        <v>41</v>
      </c>
    </row>
    <row r="465" spans="1:7" x14ac:dyDescent="0.25">
      <c r="A465">
        <v>464</v>
      </c>
      <c r="E465" t="s">
        <v>690</v>
      </c>
      <c r="F465" t="s">
        <v>41</v>
      </c>
      <c r="G465" t="s">
        <v>41</v>
      </c>
    </row>
    <row r="466" spans="1:7" x14ac:dyDescent="0.25">
      <c r="A466">
        <v>465</v>
      </c>
      <c r="E466" t="s">
        <v>691</v>
      </c>
      <c r="F466" t="s">
        <v>41</v>
      </c>
      <c r="G466" t="s">
        <v>41</v>
      </c>
    </row>
    <row r="467" spans="1:7" x14ac:dyDescent="0.25">
      <c r="A467">
        <v>466</v>
      </c>
      <c r="E467" t="s">
        <v>692</v>
      </c>
      <c r="F467" t="s">
        <v>41</v>
      </c>
      <c r="G467" t="s">
        <v>41</v>
      </c>
    </row>
    <row r="468" spans="1:7" x14ac:dyDescent="0.25">
      <c r="A468">
        <v>467</v>
      </c>
      <c r="E468" t="s">
        <v>693</v>
      </c>
      <c r="F468" t="s">
        <v>41</v>
      </c>
      <c r="G468" t="s">
        <v>41</v>
      </c>
    </row>
    <row r="469" spans="1:7" x14ac:dyDescent="0.25">
      <c r="A469">
        <v>468</v>
      </c>
      <c r="E469" t="s">
        <v>694</v>
      </c>
      <c r="F469" t="s">
        <v>41</v>
      </c>
      <c r="G469" t="s">
        <v>41</v>
      </c>
    </row>
    <row r="470" spans="1:7" x14ac:dyDescent="0.25">
      <c r="A470">
        <v>469</v>
      </c>
      <c r="E470" t="s">
        <v>695</v>
      </c>
      <c r="F470" t="s">
        <v>41</v>
      </c>
      <c r="G470" t="s">
        <v>41</v>
      </c>
    </row>
    <row r="471" spans="1:7" x14ac:dyDescent="0.25">
      <c r="A471">
        <v>470</v>
      </c>
      <c r="E471" t="s">
        <v>696</v>
      </c>
      <c r="F471" t="s">
        <v>41</v>
      </c>
      <c r="G471" t="s">
        <v>41</v>
      </c>
    </row>
    <row r="472" spans="1:7" x14ac:dyDescent="0.25">
      <c r="A472">
        <v>471</v>
      </c>
      <c r="E472" t="s">
        <v>697</v>
      </c>
      <c r="F472" t="s">
        <v>41</v>
      </c>
      <c r="G472" t="s">
        <v>41</v>
      </c>
    </row>
    <row r="473" spans="1:7" x14ac:dyDescent="0.25">
      <c r="A473">
        <v>472</v>
      </c>
      <c r="E473" t="s">
        <v>698</v>
      </c>
      <c r="F473" t="s">
        <v>41</v>
      </c>
      <c r="G473" t="s">
        <v>41</v>
      </c>
    </row>
    <row r="474" spans="1:7" x14ac:dyDescent="0.25">
      <c r="A474">
        <v>473</v>
      </c>
      <c r="E474" t="s">
        <v>699</v>
      </c>
      <c r="F474" t="s">
        <v>41</v>
      </c>
      <c r="G474" t="s">
        <v>41</v>
      </c>
    </row>
    <row r="475" spans="1:7" x14ac:dyDescent="0.25">
      <c r="A475">
        <v>474</v>
      </c>
      <c r="E475" t="s">
        <v>700</v>
      </c>
      <c r="F475" t="s">
        <v>41</v>
      </c>
      <c r="G475" t="s">
        <v>41</v>
      </c>
    </row>
    <row r="476" spans="1:7" x14ac:dyDescent="0.25">
      <c r="A476">
        <v>475</v>
      </c>
      <c r="E476" t="s">
        <v>701</v>
      </c>
      <c r="F476">
        <v>1.6091572057258825E-2</v>
      </c>
      <c r="G476">
        <v>281.58186184959425</v>
      </c>
    </row>
    <row r="477" spans="1:7" x14ac:dyDescent="0.25">
      <c r="A477">
        <v>476</v>
      </c>
      <c r="E477" t="s">
        <v>702</v>
      </c>
      <c r="F477">
        <v>1.6091572057258825E-2</v>
      </c>
      <c r="G477">
        <v>281.58186184959425</v>
      </c>
    </row>
    <row r="478" spans="1:7" x14ac:dyDescent="0.25">
      <c r="A478">
        <v>477</v>
      </c>
      <c r="E478" t="s">
        <v>703</v>
      </c>
      <c r="F478">
        <v>1.6091572057258825E-2</v>
      </c>
      <c r="G478">
        <v>281.58186184959425</v>
      </c>
    </row>
    <row r="479" spans="1:7" x14ac:dyDescent="0.25">
      <c r="A479">
        <v>478</v>
      </c>
      <c r="E479" t="s">
        <v>704</v>
      </c>
      <c r="F479">
        <v>1.6091572057258825E-2</v>
      </c>
      <c r="G479">
        <v>281.58186184959425</v>
      </c>
    </row>
    <row r="480" spans="1:7" x14ac:dyDescent="0.25">
      <c r="A480">
        <v>479</v>
      </c>
      <c r="E480" t="s">
        <v>705</v>
      </c>
      <c r="F480">
        <v>1.6091572057258825E-2</v>
      </c>
      <c r="G480">
        <v>281.58186184959425</v>
      </c>
    </row>
    <row r="481" spans="1:7" x14ac:dyDescent="0.25">
      <c r="A481">
        <v>480</v>
      </c>
      <c r="E481" t="s">
        <v>706</v>
      </c>
      <c r="F481">
        <v>1.6091572057258825E-2</v>
      </c>
      <c r="G481">
        <v>281.58186184959425</v>
      </c>
    </row>
    <row r="482" spans="1:7" x14ac:dyDescent="0.25">
      <c r="A482">
        <v>481</v>
      </c>
      <c r="E482" t="s">
        <v>707</v>
      </c>
      <c r="F482">
        <v>1.6091572057258825E-2</v>
      </c>
      <c r="G482">
        <v>281.58186184959425</v>
      </c>
    </row>
    <row r="483" spans="1:7" x14ac:dyDescent="0.25">
      <c r="A483">
        <v>482</v>
      </c>
      <c r="E483" t="s">
        <v>708</v>
      </c>
      <c r="F483">
        <v>1.6091572057258825E-2</v>
      </c>
      <c r="G483">
        <v>281.58186184959425</v>
      </c>
    </row>
    <row r="484" spans="1:7" x14ac:dyDescent="0.25">
      <c r="A484">
        <v>483</v>
      </c>
      <c r="E484" t="s">
        <v>709</v>
      </c>
      <c r="F484">
        <v>1.6091572057258825E-2</v>
      </c>
      <c r="G484">
        <v>281.58186184959425</v>
      </c>
    </row>
    <row r="485" spans="1:7" x14ac:dyDescent="0.25">
      <c r="A485">
        <v>484</v>
      </c>
      <c r="E485" t="s">
        <v>710</v>
      </c>
      <c r="F485">
        <v>1.6091572057258825E-2</v>
      </c>
      <c r="G485">
        <v>281.58186184959425</v>
      </c>
    </row>
    <row r="486" spans="1:7" x14ac:dyDescent="0.25">
      <c r="A486">
        <v>485</v>
      </c>
      <c r="E486" t="s">
        <v>711</v>
      </c>
      <c r="F486">
        <v>1.6091572057258825E-2</v>
      </c>
      <c r="G486">
        <v>281.58186184959425</v>
      </c>
    </row>
    <row r="487" spans="1:7" x14ac:dyDescent="0.25">
      <c r="A487">
        <v>486</v>
      </c>
      <c r="E487" t="s">
        <v>712</v>
      </c>
      <c r="F487">
        <v>1.6091572057258825E-2</v>
      </c>
      <c r="G487">
        <v>281.58186184959425</v>
      </c>
    </row>
    <row r="488" spans="1:7" x14ac:dyDescent="0.25">
      <c r="A488">
        <v>487</v>
      </c>
      <c r="E488" t="s">
        <v>713</v>
      </c>
      <c r="F488">
        <v>1.6091572057258825E-2</v>
      </c>
      <c r="G488">
        <v>281.58186184959425</v>
      </c>
    </row>
    <row r="489" spans="1:7" x14ac:dyDescent="0.25">
      <c r="A489">
        <v>488</v>
      </c>
      <c r="E489" t="s">
        <v>714</v>
      </c>
      <c r="F489">
        <v>1.6091572057258825E-2</v>
      </c>
      <c r="G489">
        <v>281.58186184959425</v>
      </c>
    </row>
    <row r="490" spans="1:7" x14ac:dyDescent="0.25">
      <c r="A490">
        <v>489</v>
      </c>
      <c r="E490" t="s">
        <v>715</v>
      </c>
      <c r="F490" t="s">
        <v>41</v>
      </c>
      <c r="G490" t="s">
        <v>41</v>
      </c>
    </row>
    <row r="491" spans="1:7" x14ac:dyDescent="0.25">
      <c r="A491">
        <v>490</v>
      </c>
      <c r="E491" t="s">
        <v>716</v>
      </c>
      <c r="F491" t="s">
        <v>41</v>
      </c>
      <c r="G491" t="s">
        <v>41</v>
      </c>
    </row>
    <row r="492" spans="1:7" x14ac:dyDescent="0.25">
      <c r="A492">
        <v>491</v>
      </c>
      <c r="E492" t="s">
        <v>717</v>
      </c>
      <c r="F492" t="s">
        <v>41</v>
      </c>
      <c r="G492" t="s">
        <v>41</v>
      </c>
    </row>
    <row r="493" spans="1:7" x14ac:dyDescent="0.25">
      <c r="A493">
        <v>492</v>
      </c>
      <c r="E493" t="s">
        <v>718</v>
      </c>
      <c r="F493" t="s">
        <v>41</v>
      </c>
      <c r="G493" t="s">
        <v>41</v>
      </c>
    </row>
    <row r="494" spans="1:7" x14ac:dyDescent="0.25">
      <c r="A494">
        <v>493</v>
      </c>
      <c r="E494" t="s">
        <v>719</v>
      </c>
      <c r="F494" t="s">
        <v>41</v>
      </c>
      <c r="G494" t="s">
        <v>41</v>
      </c>
    </row>
    <row r="495" spans="1:7" x14ac:dyDescent="0.25">
      <c r="A495">
        <v>494</v>
      </c>
      <c r="E495" t="s">
        <v>720</v>
      </c>
      <c r="F495" t="s">
        <v>41</v>
      </c>
      <c r="G495" t="s">
        <v>41</v>
      </c>
    </row>
    <row r="496" spans="1:7" x14ac:dyDescent="0.25">
      <c r="A496">
        <v>495</v>
      </c>
      <c r="E496" t="s">
        <v>721</v>
      </c>
      <c r="F496" t="s">
        <v>41</v>
      </c>
      <c r="G496" t="s">
        <v>41</v>
      </c>
    </row>
    <row r="497" spans="1:7" x14ac:dyDescent="0.25">
      <c r="A497">
        <v>496</v>
      </c>
      <c r="E497" t="s">
        <v>722</v>
      </c>
      <c r="F497" t="s">
        <v>41</v>
      </c>
      <c r="G497" t="s">
        <v>41</v>
      </c>
    </row>
    <row r="498" spans="1:7" x14ac:dyDescent="0.25">
      <c r="A498">
        <v>497</v>
      </c>
      <c r="E498" t="s">
        <v>723</v>
      </c>
      <c r="F498" t="s">
        <v>41</v>
      </c>
      <c r="G498" t="s">
        <v>41</v>
      </c>
    </row>
    <row r="499" spans="1:7" x14ac:dyDescent="0.25">
      <c r="A499">
        <v>498</v>
      </c>
      <c r="E499" t="s">
        <v>724</v>
      </c>
      <c r="F499" t="s">
        <v>41</v>
      </c>
      <c r="G499" t="s">
        <v>41</v>
      </c>
    </row>
    <row r="500" spans="1:7" x14ac:dyDescent="0.25">
      <c r="A500">
        <v>499</v>
      </c>
      <c r="E500" t="s">
        <v>725</v>
      </c>
      <c r="F500" t="s">
        <v>41</v>
      </c>
      <c r="G500" t="s">
        <v>41</v>
      </c>
    </row>
    <row r="501" spans="1:7" x14ac:dyDescent="0.25">
      <c r="A501">
        <v>500</v>
      </c>
      <c r="E501" t="s">
        <v>726</v>
      </c>
      <c r="F501" t="s">
        <v>41</v>
      </c>
      <c r="G501" t="s">
        <v>41</v>
      </c>
    </row>
    <row r="502" spans="1:7" x14ac:dyDescent="0.25">
      <c r="A502">
        <v>501</v>
      </c>
      <c r="E502" t="s">
        <v>727</v>
      </c>
      <c r="F502" t="s">
        <v>41</v>
      </c>
      <c r="G502" t="s">
        <v>41</v>
      </c>
    </row>
    <row r="503" spans="1:7" x14ac:dyDescent="0.25">
      <c r="A503">
        <v>502</v>
      </c>
      <c r="E503" t="s">
        <v>728</v>
      </c>
      <c r="F503" t="s">
        <v>41</v>
      </c>
      <c r="G503" t="s">
        <v>41</v>
      </c>
    </row>
    <row r="504" spans="1:7" x14ac:dyDescent="0.25">
      <c r="A504">
        <v>503</v>
      </c>
      <c r="E504" t="s">
        <v>729</v>
      </c>
      <c r="F504" t="s">
        <v>41</v>
      </c>
      <c r="G504" t="s">
        <v>41</v>
      </c>
    </row>
    <row r="505" spans="1:7" x14ac:dyDescent="0.25">
      <c r="A505">
        <v>504</v>
      </c>
      <c r="E505" t="s">
        <v>730</v>
      </c>
      <c r="F505" t="s">
        <v>41</v>
      </c>
      <c r="G505" t="s">
        <v>41</v>
      </c>
    </row>
    <row r="506" spans="1:7" x14ac:dyDescent="0.25">
      <c r="A506">
        <v>505</v>
      </c>
      <c r="E506" t="s">
        <v>731</v>
      </c>
      <c r="F506" t="s">
        <v>41</v>
      </c>
      <c r="G506" t="s">
        <v>41</v>
      </c>
    </row>
    <row r="507" spans="1:7" x14ac:dyDescent="0.25">
      <c r="A507">
        <v>506</v>
      </c>
      <c r="E507" t="s">
        <v>732</v>
      </c>
      <c r="F507" t="s">
        <v>41</v>
      </c>
      <c r="G507" t="s">
        <v>41</v>
      </c>
    </row>
    <row r="508" spans="1:7" x14ac:dyDescent="0.25">
      <c r="A508">
        <v>507</v>
      </c>
      <c r="E508" t="s">
        <v>733</v>
      </c>
      <c r="F508" t="s">
        <v>41</v>
      </c>
      <c r="G508" t="s">
        <v>41</v>
      </c>
    </row>
    <row r="509" spans="1:7" x14ac:dyDescent="0.25">
      <c r="A509">
        <v>508</v>
      </c>
      <c r="E509" t="s">
        <v>734</v>
      </c>
      <c r="F509">
        <v>0</v>
      </c>
      <c r="G509">
        <v>2568.9916053140132</v>
      </c>
    </row>
    <row r="510" spans="1:7" x14ac:dyDescent="0.25">
      <c r="A510">
        <v>509</v>
      </c>
      <c r="E510" t="s">
        <v>735</v>
      </c>
      <c r="F510">
        <v>0</v>
      </c>
      <c r="G510">
        <v>2568.9916053140132</v>
      </c>
    </row>
    <row r="511" spans="1:7" x14ac:dyDescent="0.25">
      <c r="A511">
        <v>510</v>
      </c>
      <c r="E511" t="s">
        <v>736</v>
      </c>
      <c r="F511">
        <v>0</v>
      </c>
      <c r="G511">
        <v>2568.9916053140132</v>
      </c>
    </row>
    <row r="512" spans="1:7" x14ac:dyDescent="0.25">
      <c r="A512">
        <v>511</v>
      </c>
      <c r="E512" t="s">
        <v>737</v>
      </c>
      <c r="F512">
        <v>0</v>
      </c>
      <c r="G512">
        <v>2568.9916053140132</v>
      </c>
    </row>
    <row r="513" spans="1:7" x14ac:dyDescent="0.25">
      <c r="A513">
        <v>512</v>
      </c>
      <c r="E513" t="s">
        <v>738</v>
      </c>
      <c r="F513" t="s">
        <v>41</v>
      </c>
      <c r="G513" t="s">
        <v>41</v>
      </c>
    </row>
    <row r="514" spans="1:7" x14ac:dyDescent="0.25">
      <c r="A514">
        <v>513</v>
      </c>
      <c r="E514" t="s">
        <v>739</v>
      </c>
      <c r="F514" t="s">
        <v>41</v>
      </c>
      <c r="G514" t="s">
        <v>41</v>
      </c>
    </row>
    <row r="515" spans="1:7" x14ac:dyDescent="0.25">
      <c r="A515">
        <v>514</v>
      </c>
      <c r="E515" t="s">
        <v>740</v>
      </c>
      <c r="F515" t="s">
        <v>41</v>
      </c>
      <c r="G515" t="s">
        <v>41</v>
      </c>
    </row>
    <row r="516" spans="1:7" x14ac:dyDescent="0.25">
      <c r="A516">
        <v>515</v>
      </c>
      <c r="E516" t="s">
        <v>741</v>
      </c>
      <c r="F516" t="s">
        <v>41</v>
      </c>
      <c r="G516" t="s">
        <v>41</v>
      </c>
    </row>
    <row r="517" spans="1:7" x14ac:dyDescent="0.25">
      <c r="A517">
        <v>516</v>
      </c>
      <c r="E517" t="s">
        <v>742</v>
      </c>
      <c r="F517" t="s">
        <v>41</v>
      </c>
      <c r="G517" t="s">
        <v>41</v>
      </c>
    </row>
    <row r="518" spans="1:7" x14ac:dyDescent="0.25">
      <c r="A518">
        <v>517</v>
      </c>
      <c r="E518" t="s">
        <v>743</v>
      </c>
      <c r="F518" t="s">
        <v>41</v>
      </c>
      <c r="G518" t="s">
        <v>41</v>
      </c>
    </row>
    <row r="519" spans="1:7" x14ac:dyDescent="0.25">
      <c r="A519">
        <v>518</v>
      </c>
      <c r="E519" t="s">
        <v>744</v>
      </c>
      <c r="F519" t="s">
        <v>41</v>
      </c>
      <c r="G519" t="s">
        <v>41</v>
      </c>
    </row>
    <row r="520" spans="1:7" x14ac:dyDescent="0.25">
      <c r="A520">
        <v>519</v>
      </c>
      <c r="E520" t="s">
        <v>745</v>
      </c>
      <c r="F520" t="s">
        <v>41</v>
      </c>
      <c r="G520" t="s">
        <v>41</v>
      </c>
    </row>
    <row r="521" spans="1:7" x14ac:dyDescent="0.25">
      <c r="A521">
        <v>520</v>
      </c>
      <c r="E521" t="s">
        <v>746</v>
      </c>
      <c r="F521" t="s">
        <v>41</v>
      </c>
      <c r="G521" t="s">
        <v>41</v>
      </c>
    </row>
    <row r="522" spans="1:7" x14ac:dyDescent="0.25">
      <c r="A522">
        <v>521</v>
      </c>
      <c r="E522" t="s">
        <v>747</v>
      </c>
      <c r="F522" t="s">
        <v>41</v>
      </c>
      <c r="G522" t="s">
        <v>41</v>
      </c>
    </row>
    <row r="523" spans="1:7" x14ac:dyDescent="0.25">
      <c r="A523">
        <v>522</v>
      </c>
      <c r="E523" t="s">
        <v>748</v>
      </c>
      <c r="F523" t="s">
        <v>41</v>
      </c>
      <c r="G523" t="s">
        <v>41</v>
      </c>
    </row>
    <row r="524" spans="1:7" x14ac:dyDescent="0.25">
      <c r="A524">
        <v>523</v>
      </c>
      <c r="E524" t="s">
        <v>749</v>
      </c>
      <c r="F524" t="s">
        <v>41</v>
      </c>
      <c r="G524" t="s">
        <v>41</v>
      </c>
    </row>
    <row r="525" spans="1:7" x14ac:dyDescent="0.25">
      <c r="A525">
        <v>524</v>
      </c>
      <c r="E525" t="s">
        <v>750</v>
      </c>
      <c r="F525" t="s">
        <v>41</v>
      </c>
      <c r="G525" t="s">
        <v>41</v>
      </c>
    </row>
    <row r="526" spans="1:7" x14ac:dyDescent="0.25">
      <c r="A526">
        <v>525</v>
      </c>
      <c r="E526" t="s">
        <v>751</v>
      </c>
      <c r="F526" t="s">
        <v>41</v>
      </c>
      <c r="G526" t="s">
        <v>41</v>
      </c>
    </row>
    <row r="527" spans="1:7" x14ac:dyDescent="0.25">
      <c r="A527">
        <v>526</v>
      </c>
      <c r="E527" t="s">
        <v>752</v>
      </c>
      <c r="F527" t="s">
        <v>41</v>
      </c>
      <c r="G527" t="s">
        <v>41</v>
      </c>
    </row>
    <row r="528" spans="1:7" x14ac:dyDescent="0.25">
      <c r="A528">
        <v>527</v>
      </c>
      <c r="E528" t="s">
        <v>753</v>
      </c>
      <c r="F528" t="s">
        <v>41</v>
      </c>
      <c r="G528" t="s">
        <v>41</v>
      </c>
    </row>
    <row r="529" spans="1:7" x14ac:dyDescent="0.25">
      <c r="A529">
        <v>528</v>
      </c>
      <c r="E529" t="s">
        <v>754</v>
      </c>
      <c r="F529" t="s">
        <v>41</v>
      </c>
      <c r="G529" t="s">
        <v>41</v>
      </c>
    </row>
    <row r="530" spans="1:7" x14ac:dyDescent="0.25">
      <c r="A530">
        <v>529</v>
      </c>
      <c r="E530" t="s">
        <v>755</v>
      </c>
      <c r="F530" t="s">
        <v>41</v>
      </c>
      <c r="G530" t="s">
        <v>41</v>
      </c>
    </row>
    <row r="531" spans="1:7" x14ac:dyDescent="0.25">
      <c r="A531">
        <v>530</v>
      </c>
      <c r="E531" t="s">
        <v>756</v>
      </c>
      <c r="F531" t="s">
        <v>41</v>
      </c>
      <c r="G531" t="s">
        <v>41</v>
      </c>
    </row>
    <row r="532" spans="1:7" x14ac:dyDescent="0.25">
      <c r="A532">
        <v>531</v>
      </c>
      <c r="E532" t="s">
        <v>757</v>
      </c>
      <c r="F532" t="s">
        <v>41</v>
      </c>
      <c r="G532" t="s">
        <v>41</v>
      </c>
    </row>
    <row r="533" spans="1:7" x14ac:dyDescent="0.25">
      <c r="A533">
        <v>532</v>
      </c>
      <c r="E533" t="s">
        <v>758</v>
      </c>
      <c r="F533" t="s">
        <v>41</v>
      </c>
      <c r="G533" t="s">
        <v>41</v>
      </c>
    </row>
    <row r="534" spans="1:7" x14ac:dyDescent="0.25">
      <c r="A534">
        <v>533</v>
      </c>
      <c r="E534" t="s">
        <v>759</v>
      </c>
      <c r="F534" t="s">
        <v>41</v>
      </c>
      <c r="G534" t="s">
        <v>41</v>
      </c>
    </row>
    <row r="535" spans="1:7" x14ac:dyDescent="0.25">
      <c r="A535">
        <v>534</v>
      </c>
      <c r="E535" t="s">
        <v>760</v>
      </c>
      <c r="F535" t="s">
        <v>41</v>
      </c>
      <c r="G535" t="s">
        <v>41</v>
      </c>
    </row>
    <row r="536" spans="1:7" x14ac:dyDescent="0.25">
      <c r="A536">
        <v>535</v>
      </c>
      <c r="E536" t="s">
        <v>761</v>
      </c>
      <c r="F536" t="s">
        <v>41</v>
      </c>
      <c r="G536" t="s">
        <v>41</v>
      </c>
    </row>
    <row r="537" spans="1:7" x14ac:dyDescent="0.25">
      <c r="A537">
        <v>536</v>
      </c>
      <c r="E537" t="s">
        <v>762</v>
      </c>
      <c r="F537" t="s">
        <v>41</v>
      </c>
      <c r="G537" t="s">
        <v>41</v>
      </c>
    </row>
    <row r="538" spans="1:7" x14ac:dyDescent="0.25">
      <c r="A538">
        <v>537</v>
      </c>
      <c r="E538" t="s">
        <v>763</v>
      </c>
      <c r="F538" t="s">
        <v>41</v>
      </c>
      <c r="G538" t="s">
        <v>41</v>
      </c>
    </row>
    <row r="539" spans="1:7" x14ac:dyDescent="0.25">
      <c r="A539">
        <v>538</v>
      </c>
      <c r="E539" t="s">
        <v>764</v>
      </c>
      <c r="F539" t="s">
        <v>41</v>
      </c>
      <c r="G539" t="s">
        <v>41</v>
      </c>
    </row>
    <row r="540" spans="1:7" x14ac:dyDescent="0.25">
      <c r="A540">
        <v>539</v>
      </c>
      <c r="E540" t="s">
        <v>765</v>
      </c>
      <c r="F540" t="s">
        <v>41</v>
      </c>
      <c r="G540" t="s">
        <v>41</v>
      </c>
    </row>
    <row r="541" spans="1:7" x14ac:dyDescent="0.25">
      <c r="A541">
        <v>540</v>
      </c>
      <c r="E541" t="s">
        <v>766</v>
      </c>
      <c r="F541" t="s">
        <v>41</v>
      </c>
      <c r="G541" t="s">
        <v>41</v>
      </c>
    </row>
    <row r="542" spans="1:7" x14ac:dyDescent="0.25">
      <c r="A542">
        <v>541</v>
      </c>
      <c r="E542" t="s">
        <v>767</v>
      </c>
      <c r="F542" t="s">
        <v>41</v>
      </c>
      <c r="G542" t="s">
        <v>41</v>
      </c>
    </row>
    <row r="543" spans="1:7" x14ac:dyDescent="0.25">
      <c r="A543">
        <v>542</v>
      </c>
      <c r="E543" t="s">
        <v>768</v>
      </c>
      <c r="F543" t="s">
        <v>41</v>
      </c>
      <c r="G543" t="s">
        <v>41</v>
      </c>
    </row>
    <row r="544" spans="1:7" x14ac:dyDescent="0.25">
      <c r="A544">
        <v>543</v>
      </c>
      <c r="E544" t="s">
        <v>769</v>
      </c>
      <c r="F544" t="s">
        <v>41</v>
      </c>
      <c r="G544" t="s">
        <v>41</v>
      </c>
    </row>
    <row r="545" spans="1:7" x14ac:dyDescent="0.25">
      <c r="A545">
        <v>544</v>
      </c>
      <c r="E545" t="s">
        <v>770</v>
      </c>
      <c r="F545" t="s">
        <v>41</v>
      </c>
      <c r="G545" t="s">
        <v>41</v>
      </c>
    </row>
    <row r="546" spans="1:7" x14ac:dyDescent="0.25">
      <c r="A546">
        <v>545</v>
      </c>
      <c r="E546" t="s">
        <v>771</v>
      </c>
      <c r="F546" t="s">
        <v>41</v>
      </c>
      <c r="G546" t="s">
        <v>41</v>
      </c>
    </row>
    <row r="547" spans="1:7" x14ac:dyDescent="0.25">
      <c r="A547">
        <v>546</v>
      </c>
      <c r="E547" t="s">
        <v>772</v>
      </c>
      <c r="F547" t="s">
        <v>41</v>
      </c>
      <c r="G547" t="s">
        <v>41</v>
      </c>
    </row>
    <row r="548" spans="1:7" x14ac:dyDescent="0.25">
      <c r="A548">
        <v>547</v>
      </c>
      <c r="E548" t="s">
        <v>773</v>
      </c>
      <c r="F548" t="s">
        <v>41</v>
      </c>
      <c r="G548" t="s">
        <v>41</v>
      </c>
    </row>
    <row r="549" spans="1:7" x14ac:dyDescent="0.25">
      <c r="A549">
        <v>548</v>
      </c>
      <c r="E549" t="s">
        <v>774</v>
      </c>
      <c r="F549" t="s">
        <v>41</v>
      </c>
      <c r="G549" t="s">
        <v>41</v>
      </c>
    </row>
    <row r="550" spans="1:7" x14ac:dyDescent="0.25">
      <c r="A550">
        <v>549</v>
      </c>
      <c r="E550" t="s">
        <v>775</v>
      </c>
      <c r="F550" t="s">
        <v>41</v>
      </c>
      <c r="G550" t="s">
        <v>41</v>
      </c>
    </row>
    <row r="551" spans="1:7" x14ac:dyDescent="0.25">
      <c r="A551">
        <v>550</v>
      </c>
      <c r="E551" t="s">
        <v>776</v>
      </c>
      <c r="F551" t="s">
        <v>41</v>
      </c>
      <c r="G551" t="s">
        <v>41</v>
      </c>
    </row>
    <row r="552" spans="1:7" x14ac:dyDescent="0.25">
      <c r="A552">
        <v>551</v>
      </c>
      <c r="E552" t="s">
        <v>777</v>
      </c>
      <c r="F552" t="s">
        <v>41</v>
      </c>
      <c r="G552" t="s">
        <v>41</v>
      </c>
    </row>
    <row r="553" spans="1:7" x14ac:dyDescent="0.25">
      <c r="A553">
        <v>552</v>
      </c>
      <c r="E553" t="s">
        <v>778</v>
      </c>
      <c r="F553" t="s">
        <v>41</v>
      </c>
      <c r="G553" t="s">
        <v>41</v>
      </c>
    </row>
    <row r="554" spans="1:7" x14ac:dyDescent="0.25">
      <c r="A554">
        <v>553</v>
      </c>
      <c r="E554" t="s">
        <v>779</v>
      </c>
      <c r="F554" t="s">
        <v>41</v>
      </c>
      <c r="G554" t="s">
        <v>41</v>
      </c>
    </row>
    <row r="555" spans="1:7" x14ac:dyDescent="0.25">
      <c r="A555">
        <v>554</v>
      </c>
      <c r="E555" t="s">
        <v>780</v>
      </c>
      <c r="F555" t="s">
        <v>41</v>
      </c>
      <c r="G555" t="s">
        <v>41</v>
      </c>
    </row>
    <row r="556" spans="1:7" x14ac:dyDescent="0.25">
      <c r="A556">
        <v>555</v>
      </c>
      <c r="E556" t="s">
        <v>781</v>
      </c>
      <c r="F556" t="s">
        <v>41</v>
      </c>
      <c r="G556" t="s">
        <v>41</v>
      </c>
    </row>
    <row r="557" spans="1:7" x14ac:dyDescent="0.25">
      <c r="A557">
        <v>556</v>
      </c>
      <c r="E557" t="s">
        <v>782</v>
      </c>
      <c r="F557" t="s">
        <v>41</v>
      </c>
      <c r="G557" t="s">
        <v>41</v>
      </c>
    </row>
    <row r="558" spans="1:7" x14ac:dyDescent="0.25">
      <c r="A558">
        <v>557</v>
      </c>
      <c r="E558" t="s">
        <v>783</v>
      </c>
      <c r="F558" t="s">
        <v>41</v>
      </c>
      <c r="G558" t="s">
        <v>41</v>
      </c>
    </row>
    <row r="559" spans="1:7" x14ac:dyDescent="0.25">
      <c r="A559">
        <v>558</v>
      </c>
      <c r="E559" t="s">
        <v>784</v>
      </c>
      <c r="F559">
        <v>5.9389972757470655E-3</v>
      </c>
      <c r="G559">
        <v>133000</v>
      </c>
    </row>
    <row r="560" spans="1:7" x14ac:dyDescent="0.25">
      <c r="A560">
        <v>559</v>
      </c>
      <c r="E560" t="s">
        <v>785</v>
      </c>
      <c r="F560">
        <v>5.9389972757470655E-3</v>
      </c>
      <c r="G560">
        <v>133000</v>
      </c>
    </row>
    <row r="561" spans="1:7" x14ac:dyDescent="0.25">
      <c r="A561">
        <v>560</v>
      </c>
      <c r="E561" t="s">
        <v>786</v>
      </c>
      <c r="F561">
        <v>5.9389972757470655E-3</v>
      </c>
      <c r="G561">
        <v>133000</v>
      </c>
    </row>
    <row r="562" spans="1:7" x14ac:dyDescent="0.25">
      <c r="A562">
        <v>561</v>
      </c>
      <c r="E562" t="s">
        <v>787</v>
      </c>
      <c r="F562">
        <v>5.9389972757470655E-3</v>
      </c>
      <c r="G562">
        <v>133000</v>
      </c>
    </row>
    <row r="563" spans="1:7" x14ac:dyDescent="0.25">
      <c r="A563">
        <v>562</v>
      </c>
      <c r="E563" t="s">
        <v>788</v>
      </c>
      <c r="F563">
        <v>5.9389972757470655E-3</v>
      </c>
      <c r="G563">
        <v>133000</v>
      </c>
    </row>
    <row r="564" spans="1:7" x14ac:dyDescent="0.25">
      <c r="A564">
        <v>563</v>
      </c>
      <c r="E564" t="s">
        <v>789</v>
      </c>
      <c r="F564">
        <v>5.9389972757470655E-3</v>
      </c>
      <c r="G564">
        <v>133000</v>
      </c>
    </row>
    <row r="565" spans="1:7" x14ac:dyDescent="0.25">
      <c r="A565">
        <v>564</v>
      </c>
      <c r="E565" t="s">
        <v>790</v>
      </c>
      <c r="F565">
        <v>5.9389972757470655E-3</v>
      </c>
      <c r="G565">
        <v>133000</v>
      </c>
    </row>
    <row r="566" spans="1:7" x14ac:dyDescent="0.25">
      <c r="A566">
        <v>565</v>
      </c>
      <c r="E566" t="s">
        <v>791</v>
      </c>
      <c r="F566">
        <v>5.9389972757470655E-3</v>
      </c>
      <c r="G566">
        <v>133000</v>
      </c>
    </row>
    <row r="567" spans="1:7" x14ac:dyDescent="0.25">
      <c r="A567">
        <v>566</v>
      </c>
      <c r="E567" t="s">
        <v>792</v>
      </c>
      <c r="F567">
        <v>5.9389972757470655E-3</v>
      </c>
      <c r="G567">
        <v>133000</v>
      </c>
    </row>
    <row r="568" spans="1:7" x14ac:dyDescent="0.25">
      <c r="A568">
        <v>567</v>
      </c>
      <c r="E568" t="s">
        <v>793</v>
      </c>
      <c r="F568">
        <v>5.9389972757470655E-3</v>
      </c>
      <c r="G568">
        <v>133000</v>
      </c>
    </row>
    <row r="569" spans="1:7" x14ac:dyDescent="0.25">
      <c r="A569">
        <v>568</v>
      </c>
      <c r="E569" t="s">
        <v>794</v>
      </c>
      <c r="F569">
        <v>5.9389972757470655E-3</v>
      </c>
      <c r="G569">
        <v>133000</v>
      </c>
    </row>
    <row r="570" spans="1:7" x14ac:dyDescent="0.25">
      <c r="A570">
        <v>569</v>
      </c>
      <c r="E570" t="s">
        <v>795</v>
      </c>
      <c r="F570">
        <v>5.9389972757470655E-3</v>
      </c>
      <c r="G570">
        <v>133000</v>
      </c>
    </row>
    <row r="571" spans="1:7" x14ac:dyDescent="0.25">
      <c r="A571">
        <v>570</v>
      </c>
      <c r="E571" t="s">
        <v>796</v>
      </c>
    </row>
    <row r="572" spans="1:7" x14ac:dyDescent="0.25">
      <c r="A572">
        <v>571</v>
      </c>
      <c r="E572" t="s">
        <v>797</v>
      </c>
    </row>
    <row r="573" spans="1:7" x14ac:dyDescent="0.25">
      <c r="A573">
        <v>572</v>
      </c>
      <c r="E573" t="s">
        <v>798</v>
      </c>
    </row>
    <row r="574" spans="1:7" x14ac:dyDescent="0.25">
      <c r="A574">
        <v>573</v>
      </c>
      <c r="E574" t="s">
        <v>799</v>
      </c>
      <c r="F574" t="s">
        <v>41</v>
      </c>
      <c r="G574" t="s">
        <v>41</v>
      </c>
    </row>
    <row r="575" spans="1:7" x14ac:dyDescent="0.25">
      <c r="A575">
        <v>574</v>
      </c>
      <c r="E575" t="s">
        <v>800</v>
      </c>
      <c r="F575" t="s">
        <v>41</v>
      </c>
      <c r="G575" t="s">
        <v>41</v>
      </c>
    </row>
    <row r="576" spans="1:7" x14ac:dyDescent="0.25">
      <c r="A576">
        <v>575</v>
      </c>
      <c r="E576" t="s">
        <v>801</v>
      </c>
      <c r="F576" t="s">
        <v>41</v>
      </c>
      <c r="G576" t="s">
        <v>41</v>
      </c>
    </row>
    <row r="577" spans="1:7" x14ac:dyDescent="0.25">
      <c r="A577">
        <v>576</v>
      </c>
      <c r="E577" t="s">
        <v>802</v>
      </c>
      <c r="F577" t="s">
        <v>41</v>
      </c>
      <c r="G577" t="s">
        <v>41</v>
      </c>
    </row>
    <row r="578" spans="1:7" x14ac:dyDescent="0.25">
      <c r="A578">
        <v>577</v>
      </c>
      <c r="E578" t="s">
        <v>803</v>
      </c>
      <c r="F578" t="s">
        <v>41</v>
      </c>
      <c r="G578" t="s">
        <v>41</v>
      </c>
    </row>
    <row r="579" spans="1:7" x14ac:dyDescent="0.25">
      <c r="A579">
        <v>578</v>
      </c>
      <c r="E579" t="s">
        <v>804</v>
      </c>
    </row>
    <row r="580" spans="1:7" x14ac:dyDescent="0.25">
      <c r="A580">
        <v>579</v>
      </c>
      <c r="E580" t="s">
        <v>805</v>
      </c>
    </row>
    <row r="581" spans="1:7" x14ac:dyDescent="0.25">
      <c r="A581">
        <v>580</v>
      </c>
      <c r="E581" t="s">
        <v>806</v>
      </c>
    </row>
    <row r="582" spans="1:7" x14ac:dyDescent="0.25">
      <c r="A582">
        <v>581</v>
      </c>
      <c r="E582" t="s">
        <v>807</v>
      </c>
    </row>
    <row r="583" spans="1:7" x14ac:dyDescent="0.25">
      <c r="A583">
        <v>582</v>
      </c>
      <c r="E583" t="s">
        <v>808</v>
      </c>
      <c r="F583" t="s">
        <v>41</v>
      </c>
      <c r="G583" t="s">
        <v>41</v>
      </c>
    </row>
    <row r="584" spans="1:7" x14ac:dyDescent="0.25">
      <c r="A584">
        <v>583</v>
      </c>
      <c r="E584" t="s">
        <v>809</v>
      </c>
      <c r="F584" t="s">
        <v>41</v>
      </c>
      <c r="G584" t="s">
        <v>41</v>
      </c>
    </row>
    <row r="585" spans="1:7" x14ac:dyDescent="0.25">
      <c r="A585">
        <v>584</v>
      </c>
      <c r="E585" t="s">
        <v>810</v>
      </c>
      <c r="F585" t="s">
        <v>41</v>
      </c>
      <c r="G585" t="s">
        <v>41</v>
      </c>
    </row>
    <row r="586" spans="1:7" x14ac:dyDescent="0.25">
      <c r="A586">
        <v>585</v>
      </c>
      <c r="E586" t="s">
        <v>811</v>
      </c>
      <c r="F586" t="s">
        <v>41</v>
      </c>
      <c r="G586" t="s">
        <v>41</v>
      </c>
    </row>
    <row r="587" spans="1:7" x14ac:dyDescent="0.25">
      <c r="A587" s="6">
        <v>586</v>
      </c>
      <c r="B587" s="6"/>
      <c r="C587" s="6"/>
      <c r="D587" s="6"/>
      <c r="E587" s="6" t="s">
        <v>812</v>
      </c>
      <c r="F587" s="6"/>
      <c r="G587" s="6"/>
    </row>
    <row r="588" spans="1:7" x14ac:dyDescent="0.25">
      <c r="A588">
        <v>587</v>
      </c>
      <c r="E588" t="s">
        <v>813</v>
      </c>
      <c r="F588" t="s">
        <v>41</v>
      </c>
      <c r="G588" t="s">
        <v>41</v>
      </c>
    </row>
    <row r="589" spans="1:7" x14ac:dyDescent="0.25">
      <c r="A589">
        <v>588</v>
      </c>
      <c r="E589" t="s">
        <v>814</v>
      </c>
      <c r="F589" t="s">
        <v>41</v>
      </c>
      <c r="G589" t="s">
        <v>41</v>
      </c>
    </row>
    <row r="590" spans="1:7" x14ac:dyDescent="0.25">
      <c r="A590">
        <v>589</v>
      </c>
      <c r="E590" t="s">
        <v>815</v>
      </c>
    </row>
    <row r="591" spans="1:7" x14ac:dyDescent="0.25">
      <c r="A591">
        <v>590</v>
      </c>
      <c r="E591" t="s">
        <v>816</v>
      </c>
    </row>
    <row r="592" spans="1:7" x14ac:dyDescent="0.25">
      <c r="A592">
        <v>591</v>
      </c>
      <c r="E592" t="s">
        <v>817</v>
      </c>
      <c r="F592" t="s">
        <v>41</v>
      </c>
      <c r="G592" t="s">
        <v>41</v>
      </c>
    </row>
    <row r="593" spans="1:7" x14ac:dyDescent="0.25">
      <c r="A593">
        <v>592</v>
      </c>
      <c r="E593" t="s">
        <v>818</v>
      </c>
      <c r="F593" t="s">
        <v>41</v>
      </c>
      <c r="G593" t="s">
        <v>41</v>
      </c>
    </row>
  </sheetData>
  <conditionalFormatting sqref="F2">
    <cfRule type="containsErrors" dxfId="393" priority="115">
      <formula>ISERROR(F2)</formula>
    </cfRule>
  </conditionalFormatting>
  <conditionalFormatting sqref="F3">
    <cfRule type="containsErrors" dxfId="392" priority="114">
      <formula>ISERROR(F3)</formula>
    </cfRule>
  </conditionalFormatting>
  <conditionalFormatting sqref="F4">
    <cfRule type="containsErrors" dxfId="391" priority="113">
      <formula>ISERROR(F4)</formula>
    </cfRule>
  </conditionalFormatting>
  <conditionalFormatting sqref="F5">
    <cfRule type="containsErrors" dxfId="390" priority="112">
      <formula>ISERROR(F5)</formula>
    </cfRule>
  </conditionalFormatting>
  <conditionalFormatting sqref="F6">
    <cfRule type="containsErrors" dxfId="389" priority="111">
      <formula>ISERROR(F6)</formula>
    </cfRule>
  </conditionalFormatting>
  <conditionalFormatting sqref="F7">
    <cfRule type="containsErrors" dxfId="388" priority="110">
      <formula>ISERROR(F7)</formula>
    </cfRule>
  </conditionalFormatting>
  <conditionalFormatting sqref="G18">
    <cfRule type="containsErrors" dxfId="387" priority="93">
      <formula>ISERROR(G18)</formula>
    </cfRule>
  </conditionalFormatting>
  <conditionalFormatting sqref="F17">
    <cfRule type="containsErrors" dxfId="386" priority="109">
      <formula>ISERROR(F17)</formula>
    </cfRule>
  </conditionalFormatting>
  <conditionalFormatting sqref="F18">
    <cfRule type="containsErrors" dxfId="385" priority="108">
      <formula>ISERROR(F18)</formula>
    </cfRule>
  </conditionalFormatting>
  <conditionalFormatting sqref="F19">
    <cfRule type="containsErrors" dxfId="384" priority="107">
      <formula>ISERROR(F19)</formula>
    </cfRule>
  </conditionalFormatting>
  <conditionalFormatting sqref="F20">
    <cfRule type="containsErrors" dxfId="383" priority="106">
      <formula>ISERROR(F20)</formula>
    </cfRule>
  </conditionalFormatting>
  <conditionalFormatting sqref="F22">
    <cfRule type="containsErrors" dxfId="382" priority="105">
      <formula>ISERROR(F22)</formula>
    </cfRule>
  </conditionalFormatting>
  <conditionalFormatting sqref="G19">
    <cfRule type="containsErrors" dxfId="381" priority="92">
      <formula>ISERROR(G19)</formula>
    </cfRule>
  </conditionalFormatting>
  <conditionalFormatting sqref="F26">
    <cfRule type="containsErrors" dxfId="380" priority="104">
      <formula>ISERROR(F26)</formula>
    </cfRule>
  </conditionalFormatting>
  <conditionalFormatting sqref="F34">
    <cfRule type="containsErrors" dxfId="379" priority="103">
      <formula>ISERROR(F34)</formula>
    </cfRule>
  </conditionalFormatting>
  <conditionalFormatting sqref="F35">
    <cfRule type="containsErrors" dxfId="378" priority="102">
      <formula>ISERROR(F35)</formula>
    </cfRule>
  </conditionalFormatting>
  <conditionalFormatting sqref="F36">
    <cfRule type="containsErrors" dxfId="377" priority="101">
      <formula>ISERROR(F36)</formula>
    </cfRule>
  </conditionalFormatting>
  <conditionalFormatting sqref="F37">
    <cfRule type="containsErrors" dxfId="376" priority="100">
      <formula>ISERROR(F37)</formula>
    </cfRule>
  </conditionalFormatting>
  <conditionalFormatting sqref="G2">
    <cfRule type="containsErrors" dxfId="375" priority="99">
      <formula>ISERROR(G2)</formula>
    </cfRule>
  </conditionalFormatting>
  <conditionalFormatting sqref="G3">
    <cfRule type="containsErrors" dxfId="374" priority="98">
      <formula>ISERROR(G3)</formula>
    </cfRule>
  </conditionalFormatting>
  <conditionalFormatting sqref="G4">
    <cfRule type="containsErrors" dxfId="373" priority="97">
      <formula>ISERROR(G4)</formula>
    </cfRule>
  </conditionalFormatting>
  <conditionalFormatting sqref="G5">
    <cfRule type="containsErrors" dxfId="372" priority="96">
      <formula>ISERROR(G5)</formula>
    </cfRule>
  </conditionalFormatting>
  <conditionalFormatting sqref="G6">
    <cfRule type="containsErrors" dxfId="371" priority="95">
      <formula>ISERROR(G6)</formula>
    </cfRule>
  </conditionalFormatting>
  <conditionalFormatting sqref="G7">
    <cfRule type="containsErrors" dxfId="370" priority="94">
      <formula>ISERROR(G7)</formula>
    </cfRule>
  </conditionalFormatting>
  <conditionalFormatting sqref="F99">
    <cfRule type="containsErrors" dxfId="369" priority="72">
      <formula>ISERROR(F99)</formula>
    </cfRule>
  </conditionalFormatting>
  <conditionalFormatting sqref="G154">
    <cfRule type="containsErrors" dxfId="368" priority="73">
      <formula>ISERROR(G154)</formula>
    </cfRule>
  </conditionalFormatting>
  <conditionalFormatting sqref="G149">
    <cfRule type="containsErrors" dxfId="367" priority="74">
      <formula>ISERROR(G149)</formula>
    </cfRule>
  </conditionalFormatting>
  <conditionalFormatting sqref="G22">
    <cfRule type="containsErrors" dxfId="366" priority="91">
      <formula>ISERROR(G22)</formula>
    </cfRule>
  </conditionalFormatting>
  <conditionalFormatting sqref="G144">
    <cfRule type="containsErrors" dxfId="365" priority="77">
      <formula>ISERROR(G144)</formula>
    </cfRule>
  </conditionalFormatting>
  <conditionalFormatting sqref="G26">
    <cfRule type="containsErrors" dxfId="364" priority="90">
      <formula>ISERROR(G26)</formula>
    </cfRule>
  </conditionalFormatting>
  <conditionalFormatting sqref="G150">
    <cfRule type="containsErrors" dxfId="363" priority="76">
      <formula>ISERROR(G150)</formula>
    </cfRule>
  </conditionalFormatting>
  <conditionalFormatting sqref="G142">
    <cfRule type="containsErrors" dxfId="362" priority="78">
      <formula>ISERROR(G142)</formula>
    </cfRule>
  </conditionalFormatting>
  <conditionalFormatting sqref="G34">
    <cfRule type="containsErrors" dxfId="361" priority="89">
      <formula>ISERROR(G34)</formula>
    </cfRule>
  </conditionalFormatting>
  <conditionalFormatting sqref="G35">
    <cfRule type="containsErrors" dxfId="360" priority="88">
      <formula>ISERROR(G35)</formula>
    </cfRule>
  </conditionalFormatting>
  <conditionalFormatting sqref="G36">
    <cfRule type="containsErrors" dxfId="359" priority="87">
      <formula>ISERROR(G36)</formula>
    </cfRule>
  </conditionalFormatting>
  <conditionalFormatting sqref="F142">
    <cfRule type="containsErrors" dxfId="358" priority="86">
      <formula>ISERROR(F142)</formula>
    </cfRule>
  </conditionalFormatting>
  <conditionalFormatting sqref="F144">
    <cfRule type="containsErrors" dxfId="357" priority="85">
      <formula>ISERROR(F144)</formula>
    </cfRule>
  </conditionalFormatting>
  <conditionalFormatting sqref="F149">
    <cfRule type="containsErrors" dxfId="356" priority="84">
      <formula>ISERROR(F149)</formula>
    </cfRule>
  </conditionalFormatting>
  <conditionalFormatting sqref="F150">
    <cfRule type="containsErrors" dxfId="355" priority="83">
      <formula>ISERROR(F150)</formula>
    </cfRule>
  </conditionalFormatting>
  <conditionalFormatting sqref="F151">
    <cfRule type="containsErrors" dxfId="354" priority="82">
      <formula>ISERROR(F151)</formula>
    </cfRule>
  </conditionalFormatting>
  <conditionalFormatting sqref="F154">
    <cfRule type="containsErrors" dxfId="353" priority="81">
      <formula>ISERROR(F154)</formula>
    </cfRule>
  </conditionalFormatting>
  <conditionalFormatting sqref="G140">
    <cfRule type="containsErrors" dxfId="352" priority="80">
      <formula>ISERROR(G140)</formula>
    </cfRule>
  </conditionalFormatting>
  <conditionalFormatting sqref="G141">
    <cfRule type="containsErrors" dxfId="351" priority="79">
      <formula>ISERROR(G141)</formula>
    </cfRule>
  </conditionalFormatting>
  <conditionalFormatting sqref="G151">
    <cfRule type="containsErrors" dxfId="350" priority="75">
      <formula>ISERROR(G151)</formula>
    </cfRule>
  </conditionalFormatting>
  <conditionalFormatting sqref="F108">
    <cfRule type="containsErrors" dxfId="349" priority="70">
      <formula>ISERROR(F108)</formula>
    </cfRule>
  </conditionalFormatting>
  <conditionalFormatting sqref="F129">
    <cfRule type="containsErrors" dxfId="348" priority="69">
      <formula>ISERROR(F129)</formula>
    </cfRule>
  </conditionalFormatting>
  <conditionalFormatting sqref="F131">
    <cfRule type="containsErrors" dxfId="347" priority="67">
      <formula>ISERROR(F131)</formula>
    </cfRule>
  </conditionalFormatting>
  <conditionalFormatting sqref="F130">
    <cfRule type="containsErrors" dxfId="346" priority="68">
      <formula>ISERROR(F130)</formula>
    </cfRule>
  </conditionalFormatting>
  <conditionalFormatting sqref="F107">
    <cfRule type="containsErrors" dxfId="345" priority="71">
      <formula>ISERROR(F107)</formula>
    </cfRule>
  </conditionalFormatting>
  <conditionalFormatting sqref="F134">
    <cfRule type="containsErrors" dxfId="344" priority="65">
      <formula>ISERROR(F134)</formula>
    </cfRule>
  </conditionalFormatting>
  <conditionalFormatting sqref="F132">
    <cfRule type="containsErrors" dxfId="343" priority="66">
      <formula>ISERROR(F132)</formula>
    </cfRule>
  </conditionalFormatting>
  <conditionalFormatting sqref="F137">
    <cfRule type="containsErrors" dxfId="342" priority="64">
      <formula>ISERROR(F137)</formula>
    </cfRule>
  </conditionalFormatting>
  <conditionalFormatting sqref="F139">
    <cfRule type="containsErrors" dxfId="341" priority="63">
      <formula>ISERROR(F139)</formula>
    </cfRule>
  </conditionalFormatting>
  <conditionalFormatting sqref="F117">
    <cfRule type="containsErrors" dxfId="340" priority="62">
      <formula>ISERROR(F117)</formula>
    </cfRule>
  </conditionalFormatting>
  <conditionalFormatting sqref="F153">
    <cfRule type="containsErrors" dxfId="339" priority="61">
      <formula>ISERROR(F153)</formula>
    </cfRule>
  </conditionalFormatting>
  <conditionalFormatting sqref="F161">
    <cfRule type="containsErrors" dxfId="338" priority="60">
      <formula>ISERROR(F161)</formula>
    </cfRule>
  </conditionalFormatting>
  <conditionalFormatting sqref="F163">
    <cfRule type="containsErrors" dxfId="337" priority="59">
      <formula>ISERROR(F163)</formula>
    </cfRule>
  </conditionalFormatting>
  <conditionalFormatting sqref="F147">
    <cfRule type="containsErrors" dxfId="336" priority="58">
      <formula>ISERROR(F147)</formula>
    </cfRule>
  </conditionalFormatting>
  <conditionalFormatting sqref="G107">
    <cfRule type="containsErrors" dxfId="335" priority="56">
      <formula>ISERROR(G107)</formula>
    </cfRule>
  </conditionalFormatting>
  <conditionalFormatting sqref="G117">
    <cfRule type="containsErrors" dxfId="334" priority="55">
      <formula>ISERROR(G117)</formula>
    </cfRule>
  </conditionalFormatting>
  <conditionalFormatting sqref="G118">
    <cfRule type="containsErrors" dxfId="333" priority="54">
      <formula>ISERROR(G118)</formula>
    </cfRule>
  </conditionalFormatting>
  <conditionalFormatting sqref="G99">
    <cfRule type="containsErrors" dxfId="332" priority="57">
      <formula>ISERROR(G99)</formula>
    </cfRule>
  </conditionalFormatting>
  <conditionalFormatting sqref="G130">
    <cfRule type="containsErrors" dxfId="331" priority="53">
      <formula>ISERROR(G130)</formula>
    </cfRule>
  </conditionalFormatting>
  <conditionalFormatting sqref="G131">
    <cfRule type="containsErrors" dxfId="330" priority="52">
      <formula>ISERROR(G131)</formula>
    </cfRule>
  </conditionalFormatting>
  <conditionalFormatting sqref="G134">
    <cfRule type="containsErrors" dxfId="329" priority="51">
      <formula>ISERROR(G134)</formula>
    </cfRule>
  </conditionalFormatting>
  <conditionalFormatting sqref="G135">
    <cfRule type="containsErrors" dxfId="328" priority="50">
      <formula>ISERROR(G135)</formula>
    </cfRule>
  </conditionalFormatting>
  <conditionalFormatting sqref="G137">
    <cfRule type="containsErrors" dxfId="327" priority="49">
      <formula>ISERROR(G137)</formula>
    </cfRule>
  </conditionalFormatting>
  <conditionalFormatting sqref="G138">
    <cfRule type="containsErrors" dxfId="326" priority="48">
      <formula>ISERROR(G138)</formula>
    </cfRule>
  </conditionalFormatting>
  <conditionalFormatting sqref="G139">
    <cfRule type="containsErrors" dxfId="325" priority="47">
      <formula>ISERROR(G139)</formula>
    </cfRule>
  </conditionalFormatting>
  <conditionalFormatting sqref="G147">
    <cfRule type="containsErrors" dxfId="324" priority="46">
      <formula>ISERROR(G147)</formula>
    </cfRule>
  </conditionalFormatting>
  <conditionalFormatting sqref="G152">
    <cfRule type="containsErrors" dxfId="323" priority="45">
      <formula>ISERROR(G152)</formula>
    </cfRule>
  </conditionalFormatting>
  <conditionalFormatting sqref="G169">
    <cfRule type="containsErrors" dxfId="322" priority="44">
      <formula>ISERROR(G169)</formula>
    </cfRule>
  </conditionalFormatting>
  <conditionalFormatting sqref="G153">
    <cfRule type="containsErrors" dxfId="321" priority="43">
      <formula>ISERROR(G153)</formula>
    </cfRule>
  </conditionalFormatting>
  <conditionalFormatting sqref="G161">
    <cfRule type="containsErrors" dxfId="320" priority="42">
      <formula>ISERROR(G161)</formula>
    </cfRule>
  </conditionalFormatting>
  <conditionalFormatting sqref="G163">
    <cfRule type="containsErrors" dxfId="319" priority="41">
      <formula>ISERROR(G163)</formula>
    </cfRule>
  </conditionalFormatting>
  <conditionalFormatting sqref="F8">
    <cfRule type="containsErrors" dxfId="318" priority="40">
      <formula>ISERROR(F8)</formula>
    </cfRule>
  </conditionalFormatting>
  <conditionalFormatting sqref="G8">
    <cfRule type="containsErrors" dxfId="317" priority="39">
      <formula>ISERROR(G8)</formula>
    </cfRule>
  </conditionalFormatting>
  <conditionalFormatting sqref="F9">
    <cfRule type="containsErrors" dxfId="316" priority="38">
      <formula>ISERROR(F9)</formula>
    </cfRule>
  </conditionalFormatting>
  <conditionalFormatting sqref="G9">
    <cfRule type="containsErrors" dxfId="315" priority="37">
      <formula>ISERROR(G9)</formula>
    </cfRule>
  </conditionalFormatting>
  <conditionalFormatting sqref="F10">
    <cfRule type="containsErrors" dxfId="314" priority="36">
      <formula>ISERROR(F10)</formula>
    </cfRule>
  </conditionalFormatting>
  <conditionalFormatting sqref="G10">
    <cfRule type="containsErrors" dxfId="313" priority="35">
      <formula>ISERROR(G10)</formula>
    </cfRule>
  </conditionalFormatting>
  <conditionalFormatting sqref="F11">
    <cfRule type="containsErrors" dxfId="312" priority="34">
      <formula>ISERROR(F11)</formula>
    </cfRule>
  </conditionalFormatting>
  <conditionalFormatting sqref="G11">
    <cfRule type="containsErrors" dxfId="311" priority="33">
      <formula>ISERROR(G11)</formula>
    </cfRule>
  </conditionalFormatting>
  <conditionalFormatting sqref="F12">
    <cfRule type="containsErrors" dxfId="310" priority="32">
      <formula>ISERROR(F12)</formula>
    </cfRule>
  </conditionalFormatting>
  <conditionalFormatting sqref="G12">
    <cfRule type="containsErrors" dxfId="309" priority="31">
      <formula>ISERROR(G12)</formula>
    </cfRule>
  </conditionalFormatting>
  <conditionalFormatting sqref="F13">
    <cfRule type="containsErrors" dxfId="308" priority="30">
      <formula>ISERROR(F13)</formula>
    </cfRule>
  </conditionalFormatting>
  <conditionalFormatting sqref="G13">
    <cfRule type="containsErrors" dxfId="307" priority="29">
      <formula>ISERROR(G13)</formula>
    </cfRule>
  </conditionalFormatting>
  <conditionalFormatting sqref="F14">
    <cfRule type="containsErrors" dxfId="306" priority="28">
      <formula>ISERROR(F14)</formula>
    </cfRule>
  </conditionalFormatting>
  <conditionalFormatting sqref="G14">
    <cfRule type="containsErrors" dxfId="305" priority="27">
      <formula>ISERROR(G14)</formula>
    </cfRule>
  </conditionalFormatting>
  <conditionalFormatting sqref="F15">
    <cfRule type="containsErrors" dxfId="304" priority="26">
      <formula>ISERROR(F15)</formula>
    </cfRule>
  </conditionalFormatting>
  <conditionalFormatting sqref="G15">
    <cfRule type="containsErrors" dxfId="303" priority="25">
      <formula>ISERROR(G15)</formula>
    </cfRule>
  </conditionalFormatting>
  <conditionalFormatting sqref="F16">
    <cfRule type="containsErrors" dxfId="302" priority="24">
      <formula>ISERROR(F16)</formula>
    </cfRule>
  </conditionalFormatting>
  <conditionalFormatting sqref="G16">
    <cfRule type="containsErrors" dxfId="301" priority="23">
      <formula>ISERROR(G16)</formula>
    </cfRule>
  </conditionalFormatting>
  <conditionalFormatting sqref="F23">
    <cfRule type="containsErrors" dxfId="300" priority="22">
      <formula>ISERROR(F23)</formula>
    </cfRule>
  </conditionalFormatting>
  <conditionalFormatting sqref="G23">
    <cfRule type="containsErrors" dxfId="299" priority="21">
      <formula>ISERROR(G23)</formula>
    </cfRule>
  </conditionalFormatting>
  <conditionalFormatting sqref="F24">
    <cfRule type="containsErrors" dxfId="298" priority="20">
      <formula>ISERROR(F24)</formula>
    </cfRule>
  </conditionalFormatting>
  <conditionalFormatting sqref="G24">
    <cfRule type="containsErrors" dxfId="297" priority="19">
      <formula>ISERROR(G24)</formula>
    </cfRule>
  </conditionalFormatting>
  <conditionalFormatting sqref="F25">
    <cfRule type="containsErrors" dxfId="296" priority="18">
      <formula>ISERROR(F25)</formula>
    </cfRule>
  </conditionalFormatting>
  <conditionalFormatting sqref="G25">
    <cfRule type="containsErrors" dxfId="295" priority="17">
      <formula>ISERROR(G25)</formula>
    </cfRule>
  </conditionalFormatting>
  <conditionalFormatting sqref="F31">
    <cfRule type="containsErrors" dxfId="294" priority="16">
      <formula>ISERROR(F31)</formula>
    </cfRule>
  </conditionalFormatting>
  <conditionalFormatting sqref="G31">
    <cfRule type="containsErrors" dxfId="293" priority="15">
      <formula>ISERROR(G31)</formula>
    </cfRule>
  </conditionalFormatting>
  <conditionalFormatting sqref="F32">
    <cfRule type="containsErrors" dxfId="292" priority="14">
      <formula>ISERROR(F32)</formula>
    </cfRule>
  </conditionalFormatting>
  <conditionalFormatting sqref="G32">
    <cfRule type="containsErrors" dxfId="291" priority="13">
      <formula>ISERROR(G32)</formula>
    </cfRule>
  </conditionalFormatting>
  <conditionalFormatting sqref="F33">
    <cfRule type="containsErrors" dxfId="290" priority="12">
      <formula>ISERROR(F33)</formula>
    </cfRule>
  </conditionalFormatting>
  <conditionalFormatting sqref="G33">
    <cfRule type="containsErrors" dxfId="289" priority="11">
      <formula>ISERROR(G33)</formula>
    </cfRule>
  </conditionalFormatting>
  <conditionalFormatting sqref="F100:F105">
    <cfRule type="containsErrors" dxfId="288" priority="10">
      <formula>ISERROR(F100)</formula>
    </cfRule>
  </conditionalFormatting>
  <conditionalFormatting sqref="G100:G105">
    <cfRule type="containsErrors" dxfId="287" priority="9">
      <formula>ISERROR(G100)</formula>
    </cfRule>
  </conditionalFormatting>
  <conditionalFormatting sqref="G109">
    <cfRule type="containsErrors" dxfId="286" priority="8">
      <formula>ISERROR(G109)</formula>
    </cfRule>
  </conditionalFormatting>
  <conditionalFormatting sqref="G110">
    <cfRule type="containsErrors" dxfId="285" priority="7">
      <formula>ISERROR(G110)</formula>
    </cfRule>
  </conditionalFormatting>
  <conditionalFormatting sqref="G111">
    <cfRule type="containsErrors" dxfId="284" priority="6">
      <formula>ISERROR(G111)</formula>
    </cfRule>
  </conditionalFormatting>
  <conditionalFormatting sqref="G112">
    <cfRule type="containsErrors" dxfId="283" priority="5">
      <formula>ISERROR(G112)</formula>
    </cfRule>
  </conditionalFormatting>
  <conditionalFormatting sqref="G113">
    <cfRule type="containsErrors" dxfId="282" priority="4">
      <formula>ISERROR(G113)</formula>
    </cfRule>
  </conditionalFormatting>
  <conditionalFormatting sqref="G114">
    <cfRule type="containsErrors" dxfId="281" priority="3">
      <formula>ISERROR(G114)</formula>
    </cfRule>
  </conditionalFormatting>
  <conditionalFormatting sqref="G115">
    <cfRule type="containsErrors" dxfId="280" priority="2">
      <formula>ISERROR(G115)</formula>
    </cfRule>
  </conditionalFormatting>
  <conditionalFormatting sqref="G116">
    <cfRule type="containsErrors" dxfId="279" priority="1">
      <formula>ISERROR(G116)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8"/>
  <sheetViews>
    <sheetView workbookViewId="0">
      <selection sqref="A1:XFD1048576"/>
    </sheetView>
  </sheetViews>
  <sheetFormatPr defaultRowHeight="15" x14ac:dyDescent="0.25"/>
  <cols>
    <col min="3" max="3" width="21.85546875" customWidth="1"/>
    <col min="5" max="5" width="32.7109375" customWidth="1"/>
    <col min="6" max="6" width="21" customWidth="1"/>
  </cols>
  <sheetData>
    <row r="1" spans="1:7" ht="15.75" x14ac:dyDescent="0.25">
      <c r="B1" s="1" t="s">
        <v>0</v>
      </c>
      <c r="C1" s="1" t="s">
        <v>1</v>
      </c>
      <c r="D1" s="1"/>
      <c r="E1" s="1"/>
      <c r="F1" s="2" t="s">
        <v>2</v>
      </c>
      <c r="G1" s="2" t="s">
        <v>3</v>
      </c>
    </row>
    <row r="2" spans="1:7" x14ac:dyDescent="0.25">
      <c r="A2">
        <v>1</v>
      </c>
      <c r="B2" t="s">
        <v>4</v>
      </c>
      <c r="C2" t="s">
        <v>5</v>
      </c>
      <c r="D2" t="s">
        <v>6</v>
      </c>
      <c r="E2" t="s">
        <v>7</v>
      </c>
      <c r="F2" s="3">
        <v>4.7481176898827103E-8</v>
      </c>
      <c r="G2" s="3">
        <v>2.434185586668082E-2</v>
      </c>
    </row>
    <row r="3" spans="1:7" x14ac:dyDescent="0.25">
      <c r="A3">
        <v>2</v>
      </c>
      <c r="B3" t="s">
        <v>8</v>
      </c>
      <c r="C3" t="s">
        <v>9</v>
      </c>
      <c r="D3" t="s">
        <v>6</v>
      </c>
      <c r="E3" t="s">
        <v>10</v>
      </c>
      <c r="F3" s="3">
        <v>1.7026967678721955E-7</v>
      </c>
      <c r="G3" s="3">
        <v>0.12153001479939907</v>
      </c>
    </row>
    <row r="4" spans="1:7" x14ac:dyDescent="0.25">
      <c r="A4">
        <v>3</v>
      </c>
      <c r="B4" t="s">
        <v>11</v>
      </c>
      <c r="C4" t="s">
        <v>12</v>
      </c>
      <c r="D4" t="s">
        <v>6</v>
      </c>
      <c r="E4" t="s">
        <v>13</v>
      </c>
      <c r="F4" s="3">
        <v>8.1580899155598379E-9</v>
      </c>
      <c r="G4" s="3">
        <v>1.0974196719760448E-2</v>
      </c>
    </row>
    <row r="5" spans="1:7" x14ac:dyDescent="0.25">
      <c r="A5">
        <v>4</v>
      </c>
      <c r="B5" t="s">
        <v>14</v>
      </c>
      <c r="C5" t="s">
        <v>15</v>
      </c>
      <c r="D5" t="s">
        <v>6</v>
      </c>
      <c r="E5" t="s">
        <v>16</v>
      </c>
      <c r="F5" s="3">
        <v>1.6957416189878116E-8</v>
      </c>
      <c r="G5" s="3">
        <v>15.013083304907038</v>
      </c>
    </row>
    <row r="6" spans="1:7" x14ac:dyDescent="0.25">
      <c r="A6">
        <v>5</v>
      </c>
      <c r="B6" t="s">
        <v>17</v>
      </c>
      <c r="C6" t="s">
        <v>18</v>
      </c>
      <c r="D6" t="s">
        <v>6</v>
      </c>
      <c r="E6" t="s">
        <v>19</v>
      </c>
      <c r="F6" s="3">
        <v>6.97407161699883E-6</v>
      </c>
      <c r="G6" s="3">
        <v>3.6803752699313366</v>
      </c>
    </row>
    <row r="7" spans="1:7" x14ac:dyDescent="0.25">
      <c r="A7">
        <v>6</v>
      </c>
      <c r="B7" t="s">
        <v>20</v>
      </c>
      <c r="C7" t="s">
        <v>21</v>
      </c>
      <c r="D7" t="s">
        <v>6</v>
      </c>
      <c r="E7" t="s">
        <v>22</v>
      </c>
      <c r="F7" s="3">
        <v>9.1475050068190588E-5</v>
      </c>
      <c r="G7" s="3">
        <v>527.94989560734655</v>
      </c>
    </row>
    <row r="8" spans="1:7" x14ac:dyDescent="0.25">
      <c r="A8">
        <v>7</v>
      </c>
      <c r="B8" t="s">
        <v>23</v>
      </c>
      <c r="C8" t="s">
        <v>24</v>
      </c>
      <c r="D8" t="s">
        <v>6</v>
      </c>
      <c r="E8" t="s">
        <v>25</v>
      </c>
      <c r="F8" s="3">
        <v>1.0360048766196458E-7</v>
      </c>
      <c r="G8" s="3">
        <v>8.6241430766531515</v>
      </c>
    </row>
    <row r="9" spans="1:7" x14ac:dyDescent="0.25">
      <c r="A9">
        <v>8</v>
      </c>
      <c r="B9" t="s">
        <v>26</v>
      </c>
      <c r="C9" t="s">
        <v>27</v>
      </c>
      <c r="D9" t="s">
        <v>6</v>
      </c>
      <c r="E9" t="s">
        <v>28</v>
      </c>
      <c r="F9" s="3">
        <v>1.0541028636688972E-5</v>
      </c>
      <c r="G9" s="3">
        <v>578.72885015085137</v>
      </c>
    </row>
    <row r="10" spans="1:7" x14ac:dyDescent="0.25">
      <c r="A10">
        <v>9</v>
      </c>
      <c r="B10" t="s">
        <v>29</v>
      </c>
      <c r="C10" t="s">
        <v>30</v>
      </c>
      <c r="D10" t="s">
        <v>6</v>
      </c>
      <c r="E10" t="s">
        <v>31</v>
      </c>
      <c r="F10" s="4">
        <v>2.6999999999999999E-5</v>
      </c>
      <c r="G10" s="3">
        <v>4893.7088839972157</v>
      </c>
    </row>
    <row r="11" spans="1:7" x14ac:dyDescent="0.25">
      <c r="A11">
        <v>10</v>
      </c>
      <c r="B11" t="s">
        <v>32</v>
      </c>
      <c r="C11" t="s">
        <v>33</v>
      </c>
      <c r="D11" t="s">
        <v>6</v>
      </c>
      <c r="E11" t="s">
        <v>34</v>
      </c>
      <c r="F11" s="3">
        <v>8.4584427831567702E-7</v>
      </c>
      <c r="G11" s="4">
        <v>0.64100000000000001</v>
      </c>
    </row>
    <row r="12" spans="1:7" x14ac:dyDescent="0.25">
      <c r="A12">
        <v>11</v>
      </c>
      <c r="B12" t="s">
        <v>35</v>
      </c>
      <c r="C12" t="s">
        <v>36</v>
      </c>
      <c r="D12" t="s">
        <v>6</v>
      </c>
      <c r="E12" t="s">
        <v>37</v>
      </c>
      <c r="F12" s="3">
        <v>1.0668752417637721E-8</v>
      </c>
      <c r="G12" s="3">
        <v>9.4311004038989399E-3</v>
      </c>
    </row>
    <row r="13" spans="1:7" x14ac:dyDescent="0.25">
      <c r="A13">
        <v>12</v>
      </c>
      <c r="B13" t="s">
        <v>38</v>
      </c>
      <c r="C13" t="s">
        <v>39</v>
      </c>
      <c r="D13" t="s">
        <v>6</v>
      </c>
      <c r="E13" t="s">
        <v>40</v>
      </c>
      <c r="F13" s="5" t="s">
        <v>41</v>
      </c>
      <c r="G13" s="5" t="s">
        <v>41</v>
      </c>
    </row>
    <row r="14" spans="1:7" x14ac:dyDescent="0.25">
      <c r="A14">
        <v>13</v>
      </c>
      <c r="B14" t="s">
        <v>42</v>
      </c>
      <c r="C14" t="s">
        <v>43</v>
      </c>
      <c r="D14" t="s">
        <v>6</v>
      </c>
      <c r="E14" t="s">
        <v>44</v>
      </c>
      <c r="F14" s="3">
        <v>1.1274639380636711E-6</v>
      </c>
      <c r="G14" s="3">
        <v>185.80071348859312</v>
      </c>
    </row>
    <row r="15" spans="1:7" x14ac:dyDescent="0.25">
      <c r="A15">
        <v>14</v>
      </c>
      <c r="B15" t="s">
        <v>45</v>
      </c>
      <c r="C15" t="s">
        <v>46</v>
      </c>
      <c r="D15" t="s">
        <v>6</v>
      </c>
      <c r="E15" t="s">
        <v>47</v>
      </c>
      <c r="F15" s="5" t="s">
        <v>41</v>
      </c>
      <c r="G15" s="3">
        <v>684.58553594094599</v>
      </c>
    </row>
    <row r="16" spans="1:7" x14ac:dyDescent="0.25">
      <c r="A16">
        <v>15</v>
      </c>
      <c r="B16" t="s">
        <v>48</v>
      </c>
      <c r="C16" t="s">
        <v>49</v>
      </c>
      <c r="D16" t="s">
        <v>6</v>
      </c>
      <c r="E16" t="s">
        <v>50</v>
      </c>
      <c r="F16" s="3">
        <v>4.150033952414723E-6</v>
      </c>
      <c r="G16" s="4">
        <v>1500</v>
      </c>
    </row>
    <row r="17" spans="1:7" x14ac:dyDescent="0.25">
      <c r="A17">
        <v>16</v>
      </c>
      <c r="B17" t="s">
        <v>51</v>
      </c>
      <c r="C17" t="s">
        <v>52</v>
      </c>
      <c r="D17" t="s">
        <v>6</v>
      </c>
      <c r="E17" t="s">
        <v>53</v>
      </c>
      <c r="F17" s="3">
        <v>2.8729461828427133E-5</v>
      </c>
      <c r="G17" s="5" t="s">
        <v>41</v>
      </c>
    </row>
    <row r="18" spans="1:7" x14ac:dyDescent="0.25">
      <c r="A18">
        <v>17</v>
      </c>
      <c r="B18" t="s">
        <v>54</v>
      </c>
      <c r="C18" t="s">
        <v>55</v>
      </c>
      <c r="D18" t="s">
        <v>6</v>
      </c>
      <c r="E18" t="s">
        <v>56</v>
      </c>
      <c r="F18" s="3">
        <v>4.745673719711297E-6</v>
      </c>
      <c r="G18" s="3">
        <v>423.71960215901493</v>
      </c>
    </row>
    <row r="19" spans="1:7" x14ac:dyDescent="0.25">
      <c r="A19">
        <v>18</v>
      </c>
      <c r="B19" t="s">
        <v>57</v>
      </c>
      <c r="C19" t="s">
        <v>58</v>
      </c>
      <c r="D19" t="s">
        <v>6</v>
      </c>
      <c r="E19" t="s">
        <v>59</v>
      </c>
      <c r="F19" s="3">
        <v>6.0616388500176152E-5</v>
      </c>
      <c r="G19" s="3">
        <v>281.15651634564477</v>
      </c>
    </row>
    <row r="20" spans="1:7" x14ac:dyDescent="0.25">
      <c r="A20">
        <v>19</v>
      </c>
      <c r="B20" t="s">
        <v>60</v>
      </c>
      <c r="C20" t="s">
        <v>61</v>
      </c>
      <c r="D20" t="s">
        <v>6</v>
      </c>
      <c r="E20" t="s">
        <v>62</v>
      </c>
      <c r="F20" s="3">
        <v>7.8627573802157455E-6</v>
      </c>
      <c r="G20" s="4">
        <v>2610</v>
      </c>
    </row>
    <row r="21" spans="1:7" x14ac:dyDescent="0.25">
      <c r="A21">
        <v>20</v>
      </c>
      <c r="B21" t="s">
        <v>63</v>
      </c>
      <c r="C21" t="s">
        <v>64</v>
      </c>
      <c r="D21" t="s">
        <v>6</v>
      </c>
      <c r="E21" t="s">
        <v>65</v>
      </c>
      <c r="F21" s="5" t="s">
        <v>41</v>
      </c>
      <c r="G21" s="4">
        <v>1240</v>
      </c>
    </row>
    <row r="22" spans="1:7" x14ac:dyDescent="0.25">
      <c r="A22">
        <v>21</v>
      </c>
      <c r="B22" t="s">
        <v>66</v>
      </c>
      <c r="C22" t="s">
        <v>67</v>
      </c>
      <c r="D22" t="s">
        <v>6</v>
      </c>
      <c r="E22" t="s">
        <v>68</v>
      </c>
      <c r="F22" s="3">
        <v>9.2507534921620678E-6</v>
      </c>
      <c r="G22" s="3">
        <v>4.3244468909522375E-2</v>
      </c>
    </row>
    <row r="23" spans="1:7" x14ac:dyDescent="0.25">
      <c r="A23">
        <v>22</v>
      </c>
      <c r="B23" t="s">
        <v>69</v>
      </c>
      <c r="C23" t="s">
        <v>70</v>
      </c>
      <c r="D23" t="s">
        <v>6</v>
      </c>
      <c r="E23" t="s">
        <v>71</v>
      </c>
      <c r="F23" s="3">
        <v>9.903796661292804E-5</v>
      </c>
      <c r="G23" s="3">
        <v>11000.867444985477</v>
      </c>
    </row>
    <row r="24" spans="1:7" x14ac:dyDescent="0.25">
      <c r="A24">
        <v>23</v>
      </c>
      <c r="B24" t="s">
        <v>72</v>
      </c>
      <c r="C24" t="s">
        <v>73</v>
      </c>
      <c r="D24" t="s">
        <v>6</v>
      </c>
      <c r="E24" t="s">
        <v>74</v>
      </c>
      <c r="F24" s="4">
        <v>2.4199999999999999E-5</v>
      </c>
      <c r="G24" s="4">
        <v>277</v>
      </c>
    </row>
    <row r="25" spans="1:7" x14ac:dyDescent="0.25">
      <c r="A25">
        <v>24</v>
      </c>
      <c r="B25" t="s">
        <v>75</v>
      </c>
      <c r="C25" t="s">
        <v>76</v>
      </c>
      <c r="D25" t="s">
        <v>6</v>
      </c>
      <c r="E25" t="s">
        <v>77</v>
      </c>
      <c r="F25" s="3">
        <v>8.5350716223680913E-7</v>
      </c>
      <c r="G25" s="3">
        <v>0.24538254916954672</v>
      </c>
    </row>
    <row r="26" spans="1:7" x14ac:dyDescent="0.25">
      <c r="A26">
        <v>25</v>
      </c>
      <c r="B26" t="s">
        <v>78</v>
      </c>
      <c r="C26" t="s">
        <v>79</v>
      </c>
      <c r="D26" t="s">
        <v>6</v>
      </c>
      <c r="E26" t="s">
        <v>80</v>
      </c>
      <c r="F26" s="3">
        <v>1.0483060176830146E-7</v>
      </c>
      <c r="G26" s="3">
        <v>5.1520753108672324E-2</v>
      </c>
    </row>
    <row r="27" spans="1:7" x14ac:dyDescent="0.25">
      <c r="A27">
        <v>26</v>
      </c>
      <c r="B27" t="s">
        <v>81</v>
      </c>
      <c r="C27" t="s">
        <v>82</v>
      </c>
      <c r="D27" t="s">
        <v>6</v>
      </c>
      <c r="E27" t="s">
        <v>83</v>
      </c>
      <c r="F27" s="3">
        <v>1.4887873822537441E-8</v>
      </c>
      <c r="G27" s="3">
        <v>0.18876864074429164</v>
      </c>
    </row>
    <row r="28" spans="1:7" x14ac:dyDescent="0.25">
      <c r="A28">
        <v>27</v>
      </c>
      <c r="B28" t="s">
        <v>84</v>
      </c>
      <c r="C28" t="s">
        <v>85</v>
      </c>
      <c r="D28" t="s">
        <v>6</v>
      </c>
      <c r="E28" t="s">
        <v>86</v>
      </c>
      <c r="F28" s="5" t="s">
        <v>41</v>
      </c>
      <c r="G28" s="5" t="s">
        <v>41</v>
      </c>
    </row>
    <row r="29" spans="1:7" x14ac:dyDescent="0.25">
      <c r="A29">
        <v>28</v>
      </c>
      <c r="B29" t="s">
        <v>87</v>
      </c>
      <c r="C29" t="s">
        <v>88</v>
      </c>
      <c r="D29" t="s">
        <v>6</v>
      </c>
      <c r="E29" t="s">
        <v>89</v>
      </c>
      <c r="F29" s="3">
        <v>5.2328105063265336E-7</v>
      </c>
      <c r="G29" s="5" t="s">
        <v>41</v>
      </c>
    </row>
    <row r="30" spans="1:7" x14ac:dyDescent="0.25">
      <c r="A30">
        <v>29</v>
      </c>
      <c r="B30" t="s">
        <v>90</v>
      </c>
      <c r="C30" t="s">
        <v>91</v>
      </c>
      <c r="D30" t="s">
        <v>6</v>
      </c>
      <c r="E30" t="s">
        <v>92</v>
      </c>
      <c r="F30" s="4">
        <v>4.2500000000000001E-7</v>
      </c>
      <c r="G30" s="4">
        <v>8.3099999999999993E-2</v>
      </c>
    </row>
    <row r="31" spans="1:7" x14ac:dyDescent="0.25">
      <c r="A31">
        <v>30</v>
      </c>
      <c r="B31" t="s">
        <v>93</v>
      </c>
      <c r="C31" t="s">
        <v>94</v>
      </c>
      <c r="D31" t="s">
        <v>6</v>
      </c>
      <c r="E31" t="s">
        <v>95</v>
      </c>
      <c r="F31" s="4">
        <v>2.6100000000000002E-7</v>
      </c>
      <c r="G31" s="3">
        <v>0.6461216077080506</v>
      </c>
    </row>
    <row r="32" spans="1:7" x14ac:dyDescent="0.25">
      <c r="A32">
        <v>31</v>
      </c>
      <c r="B32" t="s">
        <v>96</v>
      </c>
      <c r="C32" t="s">
        <v>97</v>
      </c>
      <c r="D32" t="s">
        <v>6</v>
      </c>
      <c r="E32" t="s">
        <v>98</v>
      </c>
      <c r="F32" s="4">
        <v>1.66E-5</v>
      </c>
      <c r="G32" s="3">
        <v>43.835579626466185</v>
      </c>
    </row>
    <row r="33" spans="1:7" x14ac:dyDescent="0.25">
      <c r="A33">
        <v>32</v>
      </c>
      <c r="B33" t="s">
        <v>99</v>
      </c>
      <c r="C33" t="s">
        <v>100</v>
      </c>
      <c r="D33" t="s">
        <v>6</v>
      </c>
      <c r="E33" t="s">
        <v>101</v>
      </c>
      <c r="F33" s="4">
        <v>6.8800000000000002E-9</v>
      </c>
      <c r="G33" s="3">
        <v>2.0298102769824508E-2</v>
      </c>
    </row>
    <row r="34" spans="1:7" x14ac:dyDescent="0.25">
      <c r="A34">
        <v>33</v>
      </c>
      <c r="B34" t="s">
        <v>102</v>
      </c>
      <c r="C34" t="s">
        <v>103</v>
      </c>
      <c r="D34" t="s">
        <v>6</v>
      </c>
      <c r="E34" t="s">
        <v>104</v>
      </c>
      <c r="F34" s="3">
        <v>4.8626712256915412E-7</v>
      </c>
      <c r="G34" s="3">
        <v>4.671007550519807</v>
      </c>
    </row>
    <row r="35" spans="1:7" x14ac:dyDescent="0.25">
      <c r="A35">
        <v>34</v>
      </c>
      <c r="B35" t="s">
        <v>105</v>
      </c>
      <c r="C35" t="s">
        <v>106</v>
      </c>
      <c r="D35" t="s">
        <v>6</v>
      </c>
      <c r="E35" t="s">
        <v>107</v>
      </c>
      <c r="F35" s="3">
        <v>1.6283578433542631E-6</v>
      </c>
      <c r="G35" s="3">
        <v>46.131738655504911</v>
      </c>
    </row>
    <row r="36" spans="1:7" x14ac:dyDescent="0.25">
      <c r="A36">
        <v>35</v>
      </c>
      <c r="B36" t="s">
        <v>108</v>
      </c>
      <c r="C36" t="s">
        <v>109</v>
      </c>
      <c r="D36" t="s">
        <v>6</v>
      </c>
      <c r="E36" t="s">
        <v>110</v>
      </c>
      <c r="F36" s="3">
        <v>2.5897722326920194E-5</v>
      </c>
      <c r="G36" s="3">
        <v>4447.5972101642883</v>
      </c>
    </row>
    <row r="37" spans="1:7" x14ac:dyDescent="0.25">
      <c r="A37">
        <v>36</v>
      </c>
      <c r="B37" t="s">
        <v>111</v>
      </c>
      <c r="C37" t="s">
        <v>112</v>
      </c>
      <c r="D37" t="s">
        <v>6</v>
      </c>
      <c r="E37" t="s">
        <v>113</v>
      </c>
      <c r="F37" s="3">
        <v>1.3589767969198758E-7</v>
      </c>
      <c r="G37" s="4">
        <v>0.7</v>
      </c>
    </row>
    <row r="38" spans="1:7" x14ac:dyDescent="0.25">
      <c r="A38">
        <v>37</v>
      </c>
      <c r="B38" t="s">
        <v>114</v>
      </c>
      <c r="C38" t="s">
        <v>115</v>
      </c>
      <c r="D38" t="s">
        <v>6</v>
      </c>
      <c r="E38" t="s">
        <v>116</v>
      </c>
      <c r="F38" s="5" t="s">
        <v>41</v>
      </c>
      <c r="G38" s="5" t="s">
        <v>41</v>
      </c>
    </row>
    <row r="39" spans="1:7" x14ac:dyDescent="0.25">
      <c r="A39">
        <v>38</v>
      </c>
      <c r="B39" t="s">
        <v>117</v>
      </c>
      <c r="C39" t="s">
        <v>118</v>
      </c>
      <c r="D39" t="s">
        <v>6</v>
      </c>
      <c r="E39" t="s">
        <v>119</v>
      </c>
      <c r="F39" s="5" t="s">
        <v>41</v>
      </c>
      <c r="G39" s="5" t="s">
        <v>41</v>
      </c>
    </row>
    <row r="40" spans="1:7" x14ac:dyDescent="0.25">
      <c r="A40">
        <v>39</v>
      </c>
      <c r="B40" t="s">
        <v>120</v>
      </c>
      <c r="C40" t="s">
        <v>121</v>
      </c>
      <c r="D40" t="s">
        <v>6</v>
      </c>
      <c r="E40" t="s">
        <v>122</v>
      </c>
      <c r="F40" s="5" t="s">
        <v>41</v>
      </c>
      <c r="G40" s="5" t="s">
        <v>41</v>
      </c>
    </row>
    <row r="41" spans="1:7" x14ac:dyDescent="0.25">
      <c r="A41">
        <v>40</v>
      </c>
      <c r="B41" t="s">
        <v>120</v>
      </c>
      <c r="C41" t="s">
        <v>123</v>
      </c>
      <c r="D41" t="s">
        <v>6</v>
      </c>
      <c r="E41" t="s">
        <v>124</v>
      </c>
      <c r="F41" s="5" t="s">
        <v>41</v>
      </c>
      <c r="G41" s="5" t="s">
        <v>41</v>
      </c>
    </row>
    <row r="42" spans="1:7" x14ac:dyDescent="0.25">
      <c r="A42">
        <v>41</v>
      </c>
      <c r="B42" t="s">
        <v>120</v>
      </c>
      <c r="C42" t="s">
        <v>125</v>
      </c>
      <c r="D42" t="s">
        <v>6</v>
      </c>
      <c r="E42" t="s">
        <v>126</v>
      </c>
      <c r="F42" s="5" t="s">
        <v>41</v>
      </c>
      <c r="G42" s="5" t="s">
        <v>41</v>
      </c>
    </row>
    <row r="43" spans="1:7" x14ac:dyDescent="0.25">
      <c r="A43">
        <v>42</v>
      </c>
      <c r="B43" t="s">
        <v>127</v>
      </c>
      <c r="C43" t="s">
        <v>128</v>
      </c>
      <c r="D43" t="s">
        <v>6</v>
      </c>
      <c r="E43" t="s">
        <v>129</v>
      </c>
      <c r="F43" s="5" t="s">
        <v>41</v>
      </c>
      <c r="G43" s="5" t="s">
        <v>41</v>
      </c>
    </row>
    <row r="44" spans="1:7" x14ac:dyDescent="0.25">
      <c r="A44">
        <v>43</v>
      </c>
      <c r="B44" t="s">
        <v>130</v>
      </c>
      <c r="C44" t="s">
        <v>131</v>
      </c>
      <c r="D44" t="s">
        <v>6</v>
      </c>
      <c r="E44" t="s">
        <v>132</v>
      </c>
      <c r="F44" s="5" t="s">
        <v>41</v>
      </c>
      <c r="G44" s="5" t="s">
        <v>41</v>
      </c>
    </row>
    <row r="45" spans="1:7" x14ac:dyDescent="0.25">
      <c r="A45">
        <v>44</v>
      </c>
      <c r="B45" t="s">
        <v>133</v>
      </c>
      <c r="C45" t="s">
        <v>134</v>
      </c>
      <c r="D45" t="s">
        <v>6</v>
      </c>
      <c r="E45" t="s">
        <v>135</v>
      </c>
      <c r="F45" s="5" t="s">
        <v>41</v>
      </c>
      <c r="G45" s="5" t="s">
        <v>41</v>
      </c>
    </row>
    <row r="46" spans="1:7" x14ac:dyDescent="0.25">
      <c r="A46">
        <v>45</v>
      </c>
      <c r="B46" t="s">
        <v>136</v>
      </c>
      <c r="C46" t="s">
        <v>137</v>
      </c>
      <c r="D46" t="s">
        <v>6</v>
      </c>
      <c r="E46" t="s">
        <v>138</v>
      </c>
      <c r="F46" s="5" t="s">
        <v>41</v>
      </c>
      <c r="G46" s="5" t="s">
        <v>41</v>
      </c>
    </row>
    <row r="47" spans="1:7" x14ac:dyDescent="0.25">
      <c r="A47">
        <v>46</v>
      </c>
      <c r="B47" t="s">
        <v>41</v>
      </c>
      <c r="C47" t="s">
        <v>209</v>
      </c>
      <c r="D47" t="s">
        <v>210</v>
      </c>
      <c r="E47" t="s">
        <v>211</v>
      </c>
      <c r="F47" s="5" t="s">
        <v>41</v>
      </c>
      <c r="G47" s="5" t="s">
        <v>41</v>
      </c>
    </row>
    <row r="48" spans="1:7" x14ac:dyDescent="0.25">
      <c r="A48">
        <v>47</v>
      </c>
      <c r="B48" t="s">
        <v>41</v>
      </c>
      <c r="C48" t="s">
        <v>212</v>
      </c>
      <c r="D48" t="s">
        <v>210</v>
      </c>
      <c r="E48" t="s">
        <v>213</v>
      </c>
      <c r="F48" s="5" t="s">
        <v>41</v>
      </c>
      <c r="G48" s="5" t="s">
        <v>41</v>
      </c>
    </row>
    <row r="49" spans="1:7" x14ac:dyDescent="0.25">
      <c r="A49">
        <v>48</v>
      </c>
      <c r="B49" t="s">
        <v>41</v>
      </c>
      <c r="C49" t="s">
        <v>214</v>
      </c>
      <c r="D49" t="s">
        <v>210</v>
      </c>
      <c r="E49" t="s">
        <v>215</v>
      </c>
      <c r="F49" s="5" t="s">
        <v>41</v>
      </c>
      <c r="G49" s="5" t="s">
        <v>41</v>
      </c>
    </row>
    <row r="50" spans="1:7" x14ac:dyDescent="0.25">
      <c r="A50">
        <v>49</v>
      </c>
      <c r="B50" t="s">
        <v>41</v>
      </c>
      <c r="C50" t="s">
        <v>216</v>
      </c>
      <c r="D50" t="s">
        <v>210</v>
      </c>
      <c r="E50" t="s">
        <v>217</v>
      </c>
      <c r="F50" s="5" t="s">
        <v>41</v>
      </c>
      <c r="G50" s="5" t="s">
        <v>41</v>
      </c>
    </row>
    <row r="51" spans="1:7" x14ac:dyDescent="0.25">
      <c r="A51">
        <v>50</v>
      </c>
      <c r="B51" t="s">
        <v>41</v>
      </c>
      <c r="C51" t="s">
        <v>218</v>
      </c>
      <c r="D51" t="s">
        <v>210</v>
      </c>
      <c r="E51" t="s">
        <v>219</v>
      </c>
      <c r="F51" s="5" t="s">
        <v>41</v>
      </c>
      <c r="G51" s="5" t="s">
        <v>41</v>
      </c>
    </row>
    <row r="52" spans="1:7" x14ac:dyDescent="0.25">
      <c r="A52">
        <v>51</v>
      </c>
      <c r="B52" t="s">
        <v>220</v>
      </c>
      <c r="C52" t="s">
        <v>171</v>
      </c>
      <c r="D52" t="s">
        <v>210</v>
      </c>
      <c r="E52" t="s">
        <v>221</v>
      </c>
      <c r="F52" s="5" t="s">
        <v>41</v>
      </c>
      <c r="G52" s="5" t="s">
        <v>41</v>
      </c>
    </row>
    <row r="53" spans="1:7" x14ac:dyDescent="0.25">
      <c r="A53">
        <v>52</v>
      </c>
      <c r="B53" t="s">
        <v>4</v>
      </c>
      <c r="C53" t="s">
        <v>5</v>
      </c>
      <c r="D53" t="s">
        <v>210</v>
      </c>
      <c r="E53" t="s">
        <v>222</v>
      </c>
      <c r="F53" s="3">
        <v>7.5795064385909209E-8</v>
      </c>
      <c r="G53" s="3">
        <v>174.86748207308162</v>
      </c>
    </row>
    <row r="54" spans="1:7" x14ac:dyDescent="0.25">
      <c r="A54">
        <v>53</v>
      </c>
      <c r="B54" t="s">
        <v>8</v>
      </c>
      <c r="C54" t="s">
        <v>223</v>
      </c>
      <c r="D54" t="s">
        <v>210</v>
      </c>
      <c r="E54" t="s">
        <v>224</v>
      </c>
      <c r="F54" s="4">
        <v>1.57E-6</v>
      </c>
      <c r="G54" s="3">
        <v>15.100424852385625</v>
      </c>
    </row>
    <row r="55" spans="1:7" x14ac:dyDescent="0.25">
      <c r="A55">
        <v>54</v>
      </c>
      <c r="B55" t="s">
        <v>11</v>
      </c>
      <c r="C55" t="s">
        <v>12</v>
      </c>
      <c r="D55" t="s">
        <v>210</v>
      </c>
      <c r="E55" t="s">
        <v>225</v>
      </c>
      <c r="F55" s="3">
        <v>1.9643225175349146E-8</v>
      </c>
      <c r="G55" s="3">
        <v>55.91708546160045</v>
      </c>
    </row>
    <row r="56" spans="1:7" x14ac:dyDescent="0.25">
      <c r="A56">
        <v>55</v>
      </c>
      <c r="B56" t="s">
        <v>14</v>
      </c>
      <c r="C56" t="s">
        <v>15</v>
      </c>
      <c r="D56" t="s">
        <v>210</v>
      </c>
      <c r="E56" t="s">
        <v>226</v>
      </c>
      <c r="F56" s="4">
        <v>1.42E-7</v>
      </c>
      <c r="G56" s="7">
        <v>932</v>
      </c>
    </row>
    <row r="57" spans="1:7" x14ac:dyDescent="0.25">
      <c r="A57">
        <v>56</v>
      </c>
      <c r="B57" t="s">
        <v>17</v>
      </c>
      <c r="C57" t="s">
        <v>18</v>
      </c>
      <c r="D57" t="s">
        <v>210</v>
      </c>
      <c r="E57" t="s">
        <v>227</v>
      </c>
      <c r="F57" s="4">
        <v>1.24E-6</v>
      </c>
      <c r="G57" s="4">
        <v>322</v>
      </c>
    </row>
    <row r="58" spans="1:7" x14ac:dyDescent="0.25">
      <c r="A58">
        <v>57</v>
      </c>
      <c r="B58" t="s">
        <v>20</v>
      </c>
      <c r="C58" t="s">
        <v>228</v>
      </c>
      <c r="D58" t="s">
        <v>210</v>
      </c>
      <c r="E58" t="s">
        <v>229</v>
      </c>
      <c r="F58" s="3">
        <v>9.8816827226114894E-4</v>
      </c>
      <c r="G58" s="3">
        <v>102524.44652855127</v>
      </c>
    </row>
    <row r="59" spans="1:7" x14ac:dyDescent="0.25">
      <c r="A59">
        <v>58</v>
      </c>
      <c r="B59" t="s">
        <v>23</v>
      </c>
      <c r="C59" t="s">
        <v>230</v>
      </c>
      <c r="D59" t="s">
        <v>210</v>
      </c>
      <c r="E59" t="s">
        <v>231</v>
      </c>
      <c r="F59" s="3">
        <v>1.836525697643041E-6</v>
      </c>
      <c r="G59" s="3">
        <v>2200.5039664670639</v>
      </c>
    </row>
    <row r="60" spans="1:7" x14ac:dyDescent="0.25">
      <c r="A60">
        <v>59</v>
      </c>
      <c r="B60" t="s">
        <v>26</v>
      </c>
      <c r="C60" t="s">
        <v>27</v>
      </c>
      <c r="D60" t="s">
        <v>210</v>
      </c>
      <c r="E60" t="s">
        <v>232</v>
      </c>
      <c r="F60" s="3">
        <v>2.5532423170647776E-4</v>
      </c>
      <c r="G60" s="3">
        <v>301597.58691596234</v>
      </c>
    </row>
    <row r="61" spans="1:7" x14ac:dyDescent="0.25">
      <c r="A61">
        <v>60</v>
      </c>
      <c r="B61" t="s">
        <v>29</v>
      </c>
      <c r="C61" t="s">
        <v>30</v>
      </c>
      <c r="D61" t="s">
        <v>210</v>
      </c>
      <c r="E61" t="s">
        <v>233</v>
      </c>
      <c r="F61" s="3">
        <v>2.7945336622536114E-5</v>
      </c>
      <c r="G61" s="3">
        <v>77876.682541185393</v>
      </c>
    </row>
    <row r="62" spans="1:7" x14ac:dyDescent="0.25">
      <c r="A62">
        <v>61</v>
      </c>
      <c r="B62" t="s">
        <v>234</v>
      </c>
      <c r="C62" t="s">
        <v>235</v>
      </c>
      <c r="D62" t="s">
        <v>210</v>
      </c>
      <c r="E62" t="s">
        <v>236</v>
      </c>
      <c r="F62" s="5" t="s">
        <v>41</v>
      </c>
      <c r="G62" s="5" t="s">
        <v>41</v>
      </c>
    </row>
    <row r="63" spans="1:7" x14ac:dyDescent="0.25">
      <c r="A63">
        <v>62</v>
      </c>
      <c r="B63" t="s">
        <v>237</v>
      </c>
      <c r="C63" t="s">
        <v>238</v>
      </c>
      <c r="D63" t="s">
        <v>210</v>
      </c>
      <c r="E63" t="s">
        <v>239</v>
      </c>
      <c r="F63" s="5" t="s">
        <v>41</v>
      </c>
      <c r="G63" s="5" t="s">
        <v>41</v>
      </c>
    </row>
    <row r="64" spans="1:7" x14ac:dyDescent="0.25">
      <c r="A64">
        <v>63</v>
      </c>
      <c r="B64" t="s">
        <v>32</v>
      </c>
      <c r="C64" t="s">
        <v>240</v>
      </c>
      <c r="D64" t="s">
        <v>210</v>
      </c>
      <c r="E64" t="s">
        <v>241</v>
      </c>
      <c r="F64" s="3">
        <v>1.5991043996509203E-6</v>
      </c>
      <c r="G64" s="3">
        <v>606.81545507927501</v>
      </c>
    </row>
    <row r="65" spans="1:7" x14ac:dyDescent="0.25">
      <c r="A65">
        <v>64</v>
      </c>
      <c r="B65" t="s">
        <v>35</v>
      </c>
      <c r="C65" t="s">
        <v>36</v>
      </c>
      <c r="D65" t="s">
        <v>210</v>
      </c>
      <c r="E65" t="s">
        <v>242</v>
      </c>
      <c r="F65" s="3">
        <v>1.8473481206783887E-8</v>
      </c>
      <c r="G65" s="4">
        <v>77.400000000000006</v>
      </c>
    </row>
    <row r="66" spans="1:7" x14ac:dyDescent="0.25">
      <c r="A66">
        <v>65</v>
      </c>
      <c r="B66" t="s">
        <v>38</v>
      </c>
      <c r="C66" t="s">
        <v>39</v>
      </c>
      <c r="D66" t="s">
        <v>210</v>
      </c>
      <c r="E66" t="s">
        <v>243</v>
      </c>
      <c r="F66" s="5" t="s">
        <v>41</v>
      </c>
      <c r="G66" s="5" t="s">
        <v>41</v>
      </c>
    </row>
    <row r="67" spans="1:7" x14ac:dyDescent="0.25">
      <c r="A67">
        <v>66</v>
      </c>
      <c r="B67" t="s">
        <v>244</v>
      </c>
      <c r="C67" t="s">
        <v>245</v>
      </c>
      <c r="D67" t="s">
        <v>210</v>
      </c>
      <c r="E67" t="s">
        <v>246</v>
      </c>
      <c r="F67" s="3">
        <v>2.6457278639211144E-3</v>
      </c>
      <c r="G67" s="3">
        <v>13394.029822199051</v>
      </c>
    </row>
    <row r="68" spans="1:7" x14ac:dyDescent="0.25">
      <c r="A68">
        <v>67</v>
      </c>
      <c r="B68" t="s">
        <v>247</v>
      </c>
      <c r="C68" t="s">
        <v>248</v>
      </c>
      <c r="D68" t="s">
        <v>210</v>
      </c>
      <c r="E68" t="s">
        <v>249</v>
      </c>
      <c r="F68" s="4">
        <v>3.6800000000000001E-3</v>
      </c>
      <c r="G68" s="3">
        <v>1189854.6281234373</v>
      </c>
    </row>
    <row r="69" spans="1:7" x14ac:dyDescent="0.25">
      <c r="A69">
        <v>68</v>
      </c>
      <c r="B69" t="s">
        <v>42</v>
      </c>
      <c r="C69" t="s">
        <v>43</v>
      </c>
      <c r="D69" t="s">
        <v>210</v>
      </c>
      <c r="E69" t="s">
        <v>250</v>
      </c>
      <c r="F69" s="4">
        <v>2.65E-5</v>
      </c>
      <c r="G69" s="4">
        <v>108000</v>
      </c>
    </row>
    <row r="70" spans="1:7" x14ac:dyDescent="0.25">
      <c r="A70">
        <v>69</v>
      </c>
      <c r="B70" t="s">
        <v>45</v>
      </c>
      <c r="C70" t="s">
        <v>46</v>
      </c>
      <c r="D70" t="s">
        <v>210</v>
      </c>
      <c r="E70" t="s">
        <v>251</v>
      </c>
      <c r="F70" s="5" t="s">
        <v>41</v>
      </c>
      <c r="G70" s="3">
        <v>76100.720082151136</v>
      </c>
    </row>
    <row r="71" spans="1:7" x14ac:dyDescent="0.25">
      <c r="A71">
        <v>70</v>
      </c>
      <c r="B71" t="s">
        <v>252</v>
      </c>
      <c r="C71" t="s">
        <v>253</v>
      </c>
      <c r="D71" t="s">
        <v>210</v>
      </c>
      <c r="E71" t="s">
        <v>254</v>
      </c>
      <c r="F71" s="5" t="s">
        <v>41</v>
      </c>
      <c r="G71" s="5" t="s">
        <v>41</v>
      </c>
    </row>
    <row r="72" spans="1:7" x14ac:dyDescent="0.25">
      <c r="A72">
        <v>71</v>
      </c>
      <c r="B72" t="s">
        <v>48</v>
      </c>
      <c r="C72" t="s">
        <v>49</v>
      </c>
      <c r="D72" t="s">
        <v>210</v>
      </c>
      <c r="E72" t="s">
        <v>255</v>
      </c>
      <c r="F72" s="3">
        <v>7.9739091408474181E-6</v>
      </c>
      <c r="G72" s="3">
        <v>87359.774943093187</v>
      </c>
    </row>
    <row r="73" spans="1:7" x14ac:dyDescent="0.25">
      <c r="A73">
        <v>72</v>
      </c>
      <c r="B73" t="s">
        <v>51</v>
      </c>
      <c r="C73" t="s">
        <v>256</v>
      </c>
      <c r="D73" t="s">
        <v>210</v>
      </c>
      <c r="E73" t="s">
        <v>257</v>
      </c>
      <c r="F73" s="3">
        <v>6.3610375102127997E-5</v>
      </c>
      <c r="G73" s="5" t="s">
        <v>41</v>
      </c>
    </row>
    <row r="74" spans="1:7" x14ac:dyDescent="0.25">
      <c r="A74">
        <v>73</v>
      </c>
      <c r="B74" t="s">
        <v>54</v>
      </c>
      <c r="C74" t="s">
        <v>55</v>
      </c>
      <c r="D74" t="s">
        <v>210</v>
      </c>
      <c r="E74" t="s">
        <v>258</v>
      </c>
      <c r="F74" s="3">
        <v>9.1493166789067474E-5</v>
      </c>
      <c r="G74" s="3">
        <v>114017.89055943469</v>
      </c>
    </row>
    <row r="75" spans="1:7" x14ac:dyDescent="0.25">
      <c r="A75">
        <v>74</v>
      </c>
      <c r="B75" t="s">
        <v>259</v>
      </c>
      <c r="C75" t="s">
        <v>260</v>
      </c>
      <c r="D75" t="s">
        <v>210</v>
      </c>
      <c r="E75" t="s">
        <v>261</v>
      </c>
      <c r="F75" s="5" t="s">
        <v>41</v>
      </c>
      <c r="G75" s="5" t="s">
        <v>41</v>
      </c>
    </row>
    <row r="76" spans="1:7" x14ac:dyDescent="0.25">
      <c r="A76">
        <v>75</v>
      </c>
      <c r="B76" t="s">
        <v>57</v>
      </c>
      <c r="C76" t="s">
        <v>58</v>
      </c>
      <c r="D76" t="s">
        <v>210</v>
      </c>
      <c r="E76" t="s">
        <v>262</v>
      </c>
      <c r="F76" s="3">
        <v>6.8127786599769405E-3</v>
      </c>
      <c r="G76" s="3">
        <v>267639.72045070975</v>
      </c>
    </row>
    <row r="77" spans="1:7" x14ac:dyDescent="0.25">
      <c r="A77">
        <v>76</v>
      </c>
      <c r="B77" t="s">
        <v>60</v>
      </c>
      <c r="C77" t="s">
        <v>61</v>
      </c>
      <c r="D77" t="s">
        <v>210</v>
      </c>
      <c r="E77" t="s">
        <v>263</v>
      </c>
      <c r="F77" s="4">
        <v>6.5599999999999999E-6</v>
      </c>
      <c r="G77" s="4">
        <v>60000</v>
      </c>
    </row>
    <row r="78" spans="1:7" x14ac:dyDescent="0.25">
      <c r="A78">
        <v>77</v>
      </c>
      <c r="B78" t="s">
        <v>264</v>
      </c>
      <c r="C78" t="s">
        <v>265</v>
      </c>
      <c r="D78" t="s">
        <v>210</v>
      </c>
      <c r="E78" t="s">
        <v>266</v>
      </c>
      <c r="F78" s="5" t="s">
        <v>41</v>
      </c>
      <c r="G78" s="4">
        <v>116000</v>
      </c>
    </row>
    <row r="79" spans="1:7" x14ac:dyDescent="0.25">
      <c r="A79">
        <v>78</v>
      </c>
      <c r="B79" t="s">
        <v>267</v>
      </c>
      <c r="C79" t="s">
        <v>268</v>
      </c>
      <c r="D79" t="s">
        <v>210</v>
      </c>
      <c r="E79" t="s">
        <v>269</v>
      </c>
      <c r="F79" s="5" t="s">
        <v>41</v>
      </c>
      <c r="G79" s="5" t="s">
        <v>41</v>
      </c>
    </row>
    <row r="80" spans="1:7" x14ac:dyDescent="0.25">
      <c r="A80">
        <v>79</v>
      </c>
      <c r="B80" t="s">
        <v>63</v>
      </c>
      <c r="C80" t="s">
        <v>64</v>
      </c>
      <c r="D80" t="s">
        <v>210</v>
      </c>
      <c r="E80" t="s">
        <v>270</v>
      </c>
      <c r="F80" s="5" t="s">
        <v>41</v>
      </c>
      <c r="G80" s="4">
        <v>1220000</v>
      </c>
    </row>
    <row r="81" spans="1:7" x14ac:dyDescent="0.25">
      <c r="A81">
        <v>80</v>
      </c>
      <c r="B81" t="s">
        <v>271</v>
      </c>
      <c r="C81" t="s">
        <v>272</v>
      </c>
      <c r="D81" t="s">
        <v>210</v>
      </c>
      <c r="E81" t="s">
        <v>273</v>
      </c>
      <c r="F81" s="4">
        <v>8.6200000000000003E-4</v>
      </c>
      <c r="G81" s="3">
        <v>278402.05908527353</v>
      </c>
    </row>
    <row r="82" spans="1:7" x14ac:dyDescent="0.25">
      <c r="A82">
        <v>81</v>
      </c>
      <c r="B82" t="s">
        <v>66</v>
      </c>
      <c r="C82" t="s">
        <v>274</v>
      </c>
      <c r="D82" t="s">
        <v>210</v>
      </c>
      <c r="E82" t="s">
        <v>275</v>
      </c>
      <c r="F82" s="3">
        <v>1.2617522058624356E-5</v>
      </c>
      <c r="G82" s="3">
        <v>65.41523415858201</v>
      </c>
    </row>
    <row r="83" spans="1:7" x14ac:dyDescent="0.25">
      <c r="A83">
        <v>82</v>
      </c>
      <c r="B83" t="s">
        <v>69</v>
      </c>
      <c r="C83" t="s">
        <v>70</v>
      </c>
      <c r="D83" t="s">
        <v>210</v>
      </c>
      <c r="E83" t="s">
        <v>276</v>
      </c>
      <c r="F83" s="4">
        <v>3.6000000000000002E-4</v>
      </c>
      <c r="G83" s="3">
        <v>288542.34186826099</v>
      </c>
    </row>
    <row r="84" spans="1:7" x14ac:dyDescent="0.25">
      <c r="A84">
        <v>83</v>
      </c>
      <c r="B84" t="s">
        <v>277</v>
      </c>
      <c r="C84" t="s">
        <v>278</v>
      </c>
      <c r="D84" t="s">
        <v>210</v>
      </c>
      <c r="E84" t="s">
        <v>279</v>
      </c>
      <c r="F84" s="4">
        <v>2.7900000000000001E-2</v>
      </c>
      <c r="G84" s="4">
        <v>620000</v>
      </c>
    </row>
    <row r="85" spans="1:7" x14ac:dyDescent="0.25">
      <c r="A85">
        <v>84</v>
      </c>
      <c r="B85" t="s">
        <v>280</v>
      </c>
      <c r="C85" t="s">
        <v>281</v>
      </c>
      <c r="D85" t="s">
        <v>210</v>
      </c>
      <c r="E85" t="s">
        <v>282</v>
      </c>
      <c r="F85" s="3">
        <v>6.6586093668524816E-5</v>
      </c>
      <c r="G85" s="3">
        <v>139780.36505280703</v>
      </c>
    </row>
    <row r="86" spans="1:7" x14ac:dyDescent="0.25">
      <c r="A86">
        <v>85</v>
      </c>
      <c r="B86" t="s">
        <v>72</v>
      </c>
      <c r="C86" t="s">
        <v>73</v>
      </c>
      <c r="D86" t="s">
        <v>210</v>
      </c>
      <c r="E86" t="s">
        <v>283</v>
      </c>
      <c r="F86" s="3">
        <v>9.9158084882993472E-5</v>
      </c>
      <c r="G86" s="3">
        <v>16669.012645569408</v>
      </c>
    </row>
    <row r="87" spans="1:7" x14ac:dyDescent="0.25">
      <c r="A87">
        <v>86</v>
      </c>
      <c r="B87" t="s">
        <v>284</v>
      </c>
      <c r="C87" t="s">
        <v>285</v>
      </c>
      <c r="D87" t="s">
        <v>210</v>
      </c>
      <c r="E87" t="s">
        <v>286</v>
      </c>
      <c r="F87" s="5" t="s">
        <v>41</v>
      </c>
      <c r="G87" s="5" t="s">
        <v>41</v>
      </c>
    </row>
    <row r="88" spans="1:7" x14ac:dyDescent="0.25">
      <c r="A88">
        <v>87</v>
      </c>
      <c r="B88" t="s">
        <v>75</v>
      </c>
      <c r="C88" t="s">
        <v>76</v>
      </c>
      <c r="D88" t="s">
        <v>210</v>
      </c>
      <c r="E88" t="s">
        <v>287</v>
      </c>
      <c r="F88" s="4">
        <v>1.35E-6</v>
      </c>
      <c r="G88" s="3">
        <v>41.146570909976113</v>
      </c>
    </row>
    <row r="89" spans="1:7" x14ac:dyDescent="0.25">
      <c r="A89">
        <v>88</v>
      </c>
      <c r="B89" t="s">
        <v>78</v>
      </c>
      <c r="C89" t="s">
        <v>79</v>
      </c>
      <c r="D89" t="s">
        <v>210</v>
      </c>
      <c r="E89" t="s">
        <v>288</v>
      </c>
      <c r="F89" s="3">
        <v>2.6238316668004765E-7</v>
      </c>
      <c r="G89" s="3">
        <v>65.966727608318237</v>
      </c>
    </row>
    <row r="90" spans="1:7" x14ac:dyDescent="0.25">
      <c r="A90">
        <v>89</v>
      </c>
      <c r="B90" t="s">
        <v>81</v>
      </c>
      <c r="C90" t="s">
        <v>289</v>
      </c>
      <c r="D90" t="s">
        <v>210</v>
      </c>
      <c r="E90" t="s">
        <v>290</v>
      </c>
      <c r="F90" s="4">
        <v>1.48E-8</v>
      </c>
      <c r="G90" s="3">
        <v>21.672730581771173</v>
      </c>
    </row>
    <row r="91" spans="1:7" x14ac:dyDescent="0.25">
      <c r="A91">
        <v>90</v>
      </c>
      <c r="B91" t="s">
        <v>291</v>
      </c>
      <c r="C91" t="s">
        <v>292</v>
      </c>
      <c r="D91" t="s">
        <v>210</v>
      </c>
      <c r="E91" t="s">
        <v>293</v>
      </c>
      <c r="F91" s="3">
        <v>7.0050155201819789E-3</v>
      </c>
      <c r="G91" s="3">
        <v>11793424.719806779</v>
      </c>
    </row>
    <row r="92" spans="1:7" x14ac:dyDescent="0.25">
      <c r="A92">
        <v>91</v>
      </c>
      <c r="B92" t="s">
        <v>294</v>
      </c>
      <c r="C92" t="s">
        <v>295</v>
      </c>
      <c r="D92" t="s">
        <v>210</v>
      </c>
      <c r="E92" t="s">
        <v>296</v>
      </c>
      <c r="F92" s="5" t="s">
        <v>41</v>
      </c>
      <c r="G92" s="5" t="s">
        <v>41</v>
      </c>
    </row>
    <row r="93" spans="1:7" x14ac:dyDescent="0.25">
      <c r="A93">
        <v>92</v>
      </c>
      <c r="B93" t="s">
        <v>84</v>
      </c>
      <c r="C93" t="s">
        <v>85</v>
      </c>
      <c r="D93" t="s">
        <v>210</v>
      </c>
      <c r="E93" t="s">
        <v>297</v>
      </c>
      <c r="F93" s="5" t="s">
        <v>41</v>
      </c>
      <c r="G93" s="5" t="s">
        <v>41</v>
      </c>
    </row>
    <row r="94" spans="1:7" x14ac:dyDescent="0.25">
      <c r="A94">
        <v>93</v>
      </c>
      <c r="B94" t="s">
        <v>87</v>
      </c>
      <c r="C94" t="s">
        <v>298</v>
      </c>
      <c r="D94" t="s">
        <v>210</v>
      </c>
      <c r="E94" t="s">
        <v>299</v>
      </c>
      <c r="F94" s="3">
        <v>7.889931842270459E-6</v>
      </c>
      <c r="G94" s="5" t="s">
        <v>41</v>
      </c>
    </row>
    <row r="95" spans="1:7" x14ac:dyDescent="0.25">
      <c r="A95">
        <v>94</v>
      </c>
      <c r="B95" t="s">
        <v>90</v>
      </c>
      <c r="C95" t="s">
        <v>300</v>
      </c>
      <c r="D95" t="s">
        <v>210</v>
      </c>
      <c r="E95" t="s">
        <v>301</v>
      </c>
      <c r="F95" s="3">
        <v>6.4211857284370124E-7</v>
      </c>
      <c r="G95" s="3">
        <v>14.597007858451883</v>
      </c>
    </row>
    <row r="96" spans="1:7" x14ac:dyDescent="0.25">
      <c r="A96">
        <v>95</v>
      </c>
      <c r="B96" t="s">
        <v>93</v>
      </c>
      <c r="C96" t="s">
        <v>302</v>
      </c>
      <c r="D96" t="s">
        <v>210</v>
      </c>
      <c r="E96" t="s">
        <v>303</v>
      </c>
      <c r="F96" s="3">
        <v>1.580539929783547E-6</v>
      </c>
      <c r="G96" s="3">
        <v>23.350665229089902</v>
      </c>
    </row>
    <row r="97" spans="1:7" x14ac:dyDescent="0.25">
      <c r="A97">
        <v>96</v>
      </c>
      <c r="B97" t="s">
        <v>96</v>
      </c>
      <c r="C97" t="s">
        <v>97</v>
      </c>
      <c r="D97" t="s">
        <v>210</v>
      </c>
      <c r="E97" t="s">
        <v>304</v>
      </c>
      <c r="F97" s="3">
        <v>1.9449845671738429E-3</v>
      </c>
      <c r="G97" s="4">
        <v>135000</v>
      </c>
    </row>
    <row r="98" spans="1:7" x14ac:dyDescent="0.25">
      <c r="A98">
        <v>97</v>
      </c>
      <c r="B98" t="s">
        <v>305</v>
      </c>
      <c r="C98" t="s">
        <v>306</v>
      </c>
      <c r="D98" t="s">
        <v>210</v>
      </c>
      <c r="E98" t="s">
        <v>307</v>
      </c>
      <c r="F98" s="5" t="s">
        <v>41</v>
      </c>
      <c r="G98" s="5" t="s">
        <v>41</v>
      </c>
    </row>
    <row r="99" spans="1:7" x14ac:dyDescent="0.25">
      <c r="A99">
        <v>98</v>
      </c>
      <c r="B99" t="s">
        <v>99</v>
      </c>
      <c r="C99" t="s">
        <v>308</v>
      </c>
      <c r="D99" t="s">
        <v>210</v>
      </c>
      <c r="E99" t="s">
        <v>309</v>
      </c>
      <c r="F99" s="3">
        <v>3.9078706273011035E-8</v>
      </c>
      <c r="G99" s="3">
        <v>83.042501850923543</v>
      </c>
    </row>
    <row r="100" spans="1:7" x14ac:dyDescent="0.25">
      <c r="A100">
        <v>99</v>
      </c>
      <c r="B100" t="s">
        <v>102</v>
      </c>
      <c r="C100" t="s">
        <v>103</v>
      </c>
      <c r="D100" t="s">
        <v>210</v>
      </c>
      <c r="E100" t="s">
        <v>310</v>
      </c>
      <c r="F100" s="4">
        <v>1.1599999999999999E-6</v>
      </c>
      <c r="G100" s="3">
        <v>323.64721760988948</v>
      </c>
    </row>
    <row r="101" spans="1:7" x14ac:dyDescent="0.25">
      <c r="A101">
        <v>100</v>
      </c>
      <c r="B101" t="s">
        <v>311</v>
      </c>
      <c r="C101" t="s">
        <v>312</v>
      </c>
      <c r="D101" t="s">
        <v>210</v>
      </c>
      <c r="E101" t="s">
        <v>313</v>
      </c>
      <c r="F101" s="5" t="s">
        <v>41</v>
      </c>
      <c r="G101" s="5" t="s">
        <v>41</v>
      </c>
    </row>
    <row r="102" spans="1:7" x14ac:dyDescent="0.25">
      <c r="A102">
        <v>101</v>
      </c>
      <c r="B102" t="s">
        <v>105</v>
      </c>
      <c r="C102" t="s">
        <v>314</v>
      </c>
      <c r="D102" t="s">
        <v>210</v>
      </c>
      <c r="E102" t="s">
        <v>315</v>
      </c>
      <c r="F102" s="3">
        <v>1.3362953488037091E-5</v>
      </c>
      <c r="G102" s="3">
        <v>7658.0067907805842</v>
      </c>
    </row>
    <row r="103" spans="1:7" x14ac:dyDescent="0.25">
      <c r="A103">
        <v>102</v>
      </c>
      <c r="B103" t="s">
        <v>108</v>
      </c>
      <c r="C103" t="s">
        <v>316</v>
      </c>
      <c r="D103" t="s">
        <v>210</v>
      </c>
      <c r="E103" t="s">
        <v>317</v>
      </c>
      <c r="F103" s="4">
        <v>6.9099999999999999E-5</v>
      </c>
      <c r="G103" s="3">
        <v>90625.747670924422</v>
      </c>
    </row>
    <row r="104" spans="1:7" x14ac:dyDescent="0.25">
      <c r="A104">
        <v>103</v>
      </c>
      <c r="B104" t="s">
        <v>111</v>
      </c>
      <c r="C104" t="s">
        <v>112</v>
      </c>
      <c r="D104" t="s">
        <v>210</v>
      </c>
      <c r="E104" t="s">
        <v>318</v>
      </c>
      <c r="F104" s="3">
        <v>8.1627114389618103E-7</v>
      </c>
      <c r="G104" s="3">
        <v>906.55736757351167</v>
      </c>
    </row>
    <row r="105" spans="1:7" x14ac:dyDescent="0.25">
      <c r="A105">
        <v>104</v>
      </c>
      <c r="B105" t="s">
        <v>319</v>
      </c>
      <c r="C105" s="8" t="s">
        <v>320</v>
      </c>
      <c r="D105" t="s">
        <v>210</v>
      </c>
      <c r="E105" t="s">
        <v>321</v>
      </c>
      <c r="F105" s="4">
        <v>2.5600000000000001E-2</v>
      </c>
      <c r="G105" s="3">
        <v>40291.224559242619</v>
      </c>
    </row>
    <row r="106" spans="1:7" s="6" customFormat="1" x14ac:dyDescent="0.25">
      <c r="A106">
        <v>105</v>
      </c>
      <c r="B106" t="s">
        <v>322</v>
      </c>
      <c r="C106" s="8" t="s">
        <v>323</v>
      </c>
      <c r="D106" t="s">
        <v>210</v>
      </c>
      <c r="E106" t="s">
        <v>324</v>
      </c>
      <c r="F106" s="4">
        <v>4.7000000000000002E-3</v>
      </c>
      <c r="G106" s="3">
        <v>2286957.1802140935</v>
      </c>
    </row>
    <row r="107" spans="1:7" s="6" customFormat="1" x14ac:dyDescent="0.25">
      <c r="A107">
        <v>106</v>
      </c>
      <c r="B107" t="s">
        <v>325</v>
      </c>
      <c r="C107" s="8" t="s">
        <v>326</v>
      </c>
      <c r="D107" t="s">
        <v>210</v>
      </c>
      <c r="E107" t="s">
        <v>327</v>
      </c>
      <c r="F107" s="3">
        <v>9.9259338406652298E-3</v>
      </c>
      <c r="G107" s="3">
        <v>104329.11449684842</v>
      </c>
    </row>
    <row r="108" spans="1:7" x14ac:dyDescent="0.25">
      <c r="A108">
        <v>107</v>
      </c>
      <c r="B108" t="s">
        <v>328</v>
      </c>
      <c r="C108" t="s">
        <v>329</v>
      </c>
      <c r="D108" t="s">
        <v>210</v>
      </c>
      <c r="E108" t="s">
        <v>330</v>
      </c>
      <c r="F108" s="5" t="s">
        <v>41</v>
      </c>
      <c r="G108" s="5" t="s">
        <v>41</v>
      </c>
    </row>
    <row r="109" spans="1:7" x14ac:dyDescent="0.25">
      <c r="A109">
        <v>108</v>
      </c>
      <c r="B109" t="s">
        <v>331</v>
      </c>
      <c r="C109" s="8" t="s">
        <v>332</v>
      </c>
      <c r="D109" t="s">
        <v>210</v>
      </c>
      <c r="E109" t="s">
        <v>333</v>
      </c>
      <c r="F109" s="3">
        <v>1.3676072139791857E-7</v>
      </c>
      <c r="G109" s="3">
        <v>9924278.9803168103</v>
      </c>
    </row>
    <row r="110" spans="1:7" x14ac:dyDescent="0.25">
      <c r="A110">
        <v>109</v>
      </c>
      <c r="B110" t="s">
        <v>114</v>
      </c>
      <c r="C110" t="s">
        <v>115</v>
      </c>
      <c r="D110" t="s">
        <v>210</v>
      </c>
      <c r="E110" t="s">
        <v>334</v>
      </c>
      <c r="F110" s="5" t="s">
        <v>41</v>
      </c>
      <c r="G110" s="5" t="s">
        <v>41</v>
      </c>
    </row>
    <row r="111" spans="1:7" x14ac:dyDescent="0.25">
      <c r="A111">
        <v>110</v>
      </c>
      <c r="B111" t="s">
        <v>335</v>
      </c>
      <c r="C111" t="s">
        <v>336</v>
      </c>
      <c r="D111" t="s">
        <v>210</v>
      </c>
      <c r="E111" t="s">
        <v>337</v>
      </c>
      <c r="F111" s="5" t="s">
        <v>41</v>
      </c>
      <c r="G111" s="5" t="s">
        <v>41</v>
      </c>
    </row>
    <row r="112" spans="1:7" x14ac:dyDescent="0.25">
      <c r="A112">
        <v>111</v>
      </c>
      <c r="B112" t="s">
        <v>338</v>
      </c>
      <c r="C112" s="9" t="s">
        <v>339</v>
      </c>
      <c r="D112" t="s">
        <v>210</v>
      </c>
      <c r="E112" t="s">
        <v>340</v>
      </c>
      <c r="F112" s="3">
        <v>145.5159549679706</v>
      </c>
      <c r="G112" s="3">
        <v>9443763.2544139437</v>
      </c>
    </row>
    <row r="113" spans="1:7" x14ac:dyDescent="0.25">
      <c r="A113">
        <v>112</v>
      </c>
      <c r="B113" t="s">
        <v>117</v>
      </c>
      <c r="C113" t="s">
        <v>341</v>
      </c>
      <c r="D113" t="s">
        <v>210</v>
      </c>
      <c r="E113" t="s">
        <v>342</v>
      </c>
      <c r="F113" s="5" t="s">
        <v>41</v>
      </c>
      <c r="G113" s="5" t="s">
        <v>41</v>
      </c>
    </row>
    <row r="114" spans="1:7" x14ac:dyDescent="0.25">
      <c r="A114">
        <v>113</v>
      </c>
      <c r="B114" t="s">
        <v>343</v>
      </c>
      <c r="C114" s="8" t="s">
        <v>344</v>
      </c>
      <c r="D114" t="s">
        <v>210</v>
      </c>
      <c r="E114" t="s">
        <v>345</v>
      </c>
      <c r="F114" s="3">
        <v>5.0503708400390066E-5</v>
      </c>
      <c r="G114" s="3">
        <v>688.62180241865462</v>
      </c>
    </row>
    <row r="115" spans="1:7" x14ac:dyDescent="0.25">
      <c r="A115">
        <v>114</v>
      </c>
      <c r="B115" t="s">
        <v>346</v>
      </c>
      <c r="C115" s="8" t="s">
        <v>347</v>
      </c>
      <c r="D115" t="s">
        <v>210</v>
      </c>
      <c r="E115" t="s">
        <v>348</v>
      </c>
      <c r="F115" s="3">
        <v>1.8098149316275246E-2</v>
      </c>
      <c r="G115" s="3">
        <v>22078.569408045769</v>
      </c>
    </row>
    <row r="116" spans="1:7" x14ac:dyDescent="0.25">
      <c r="A116">
        <v>115</v>
      </c>
      <c r="B116" t="s">
        <v>349</v>
      </c>
      <c r="C116" s="8" t="s">
        <v>350</v>
      </c>
      <c r="D116" t="s">
        <v>210</v>
      </c>
      <c r="E116" t="s">
        <v>351</v>
      </c>
      <c r="F116" s="3">
        <v>1.2562666355358856E-4</v>
      </c>
      <c r="G116" s="3">
        <v>298186.91074754304</v>
      </c>
    </row>
    <row r="117" spans="1:7" x14ac:dyDescent="0.25">
      <c r="A117">
        <v>116</v>
      </c>
      <c r="B117" t="s">
        <v>352</v>
      </c>
      <c r="C117" s="9" t="s">
        <v>353</v>
      </c>
      <c r="D117" t="s">
        <v>210</v>
      </c>
      <c r="E117" t="s">
        <v>354</v>
      </c>
      <c r="F117" s="10" t="s">
        <v>41</v>
      </c>
      <c r="G117" s="3">
        <v>39239.175460843318</v>
      </c>
    </row>
    <row r="118" spans="1:7" x14ac:dyDescent="0.25">
      <c r="A118">
        <v>117</v>
      </c>
      <c r="B118" t="s">
        <v>355</v>
      </c>
      <c r="C118" t="s">
        <v>356</v>
      </c>
      <c r="D118" t="s">
        <v>210</v>
      </c>
      <c r="E118" t="s">
        <v>357</v>
      </c>
      <c r="F118" s="3">
        <v>2.7748218823924371E-3</v>
      </c>
      <c r="G118" s="3">
        <v>16884.194236995456</v>
      </c>
    </row>
    <row r="119" spans="1:7" x14ac:dyDescent="0.25">
      <c r="A119">
        <v>118</v>
      </c>
      <c r="B119" t="s">
        <v>358</v>
      </c>
      <c r="C119" s="8" t="s">
        <v>359</v>
      </c>
      <c r="D119" t="s">
        <v>210</v>
      </c>
      <c r="E119" t="s">
        <v>360</v>
      </c>
      <c r="F119" s="11">
        <v>2.6399980969305019E-4</v>
      </c>
      <c r="G119" s="11">
        <v>133159.53412114689</v>
      </c>
    </row>
    <row r="120" spans="1:7" x14ac:dyDescent="0.25">
      <c r="A120">
        <v>119</v>
      </c>
      <c r="B120" t="s">
        <v>120</v>
      </c>
      <c r="C120" t="s">
        <v>121</v>
      </c>
      <c r="D120" t="s">
        <v>210</v>
      </c>
      <c r="E120" t="s">
        <v>361</v>
      </c>
      <c r="F120" s="5" t="s">
        <v>41</v>
      </c>
      <c r="G120" s="5" t="s">
        <v>41</v>
      </c>
    </row>
    <row r="121" spans="1:7" x14ac:dyDescent="0.25">
      <c r="A121">
        <v>120</v>
      </c>
      <c r="B121" t="s">
        <v>120</v>
      </c>
      <c r="C121" t="s">
        <v>123</v>
      </c>
      <c r="D121" t="s">
        <v>210</v>
      </c>
      <c r="E121" t="s">
        <v>362</v>
      </c>
      <c r="F121" s="5" t="s">
        <v>41</v>
      </c>
      <c r="G121" s="5" t="s">
        <v>41</v>
      </c>
    </row>
    <row r="122" spans="1:7" x14ac:dyDescent="0.25">
      <c r="A122">
        <v>121</v>
      </c>
      <c r="B122" t="s">
        <v>120</v>
      </c>
      <c r="C122" t="s">
        <v>125</v>
      </c>
      <c r="D122" t="s">
        <v>210</v>
      </c>
      <c r="E122" t="s">
        <v>363</v>
      </c>
      <c r="F122" s="5" t="s">
        <v>41</v>
      </c>
      <c r="G122" s="5" t="s">
        <v>41</v>
      </c>
    </row>
    <row r="123" spans="1:7" x14ac:dyDescent="0.25">
      <c r="A123">
        <v>122</v>
      </c>
      <c r="B123" t="s">
        <v>120</v>
      </c>
      <c r="C123" t="s">
        <v>364</v>
      </c>
      <c r="D123" t="s">
        <v>210</v>
      </c>
      <c r="E123" t="s">
        <v>365</v>
      </c>
      <c r="F123" s="5" t="s">
        <v>41</v>
      </c>
      <c r="G123" s="5" t="s">
        <v>41</v>
      </c>
    </row>
    <row r="124" spans="1:7" x14ac:dyDescent="0.25">
      <c r="A124">
        <v>123</v>
      </c>
      <c r="B124" t="s">
        <v>127</v>
      </c>
      <c r="C124" t="s">
        <v>128</v>
      </c>
      <c r="D124" t="s">
        <v>210</v>
      </c>
      <c r="E124" t="s">
        <v>366</v>
      </c>
      <c r="F124" s="5" t="s">
        <v>41</v>
      </c>
      <c r="G124" s="5" t="s">
        <v>41</v>
      </c>
    </row>
    <row r="125" spans="1:7" x14ac:dyDescent="0.25">
      <c r="A125">
        <v>124</v>
      </c>
      <c r="B125" t="s">
        <v>130</v>
      </c>
      <c r="C125" t="s">
        <v>131</v>
      </c>
      <c r="D125" t="s">
        <v>210</v>
      </c>
      <c r="E125" t="s">
        <v>367</v>
      </c>
      <c r="F125" s="5" t="s">
        <v>41</v>
      </c>
      <c r="G125" s="5" t="s">
        <v>41</v>
      </c>
    </row>
    <row r="126" spans="1:7" x14ac:dyDescent="0.25">
      <c r="A126">
        <v>125</v>
      </c>
      <c r="B126" t="s">
        <v>368</v>
      </c>
      <c r="C126" t="s">
        <v>369</v>
      </c>
      <c r="D126" t="s">
        <v>210</v>
      </c>
      <c r="E126" t="s">
        <v>370</v>
      </c>
      <c r="F126" s="3">
        <v>4.3576126115722906E-7</v>
      </c>
      <c r="G126" s="3">
        <v>982.96254116479463</v>
      </c>
    </row>
    <row r="127" spans="1:7" x14ac:dyDescent="0.25">
      <c r="A127">
        <v>126</v>
      </c>
      <c r="B127" t="s">
        <v>371</v>
      </c>
      <c r="C127" t="s">
        <v>372</v>
      </c>
      <c r="D127" t="s">
        <v>210</v>
      </c>
      <c r="E127" t="s">
        <v>373</v>
      </c>
      <c r="F127" s="5" t="s">
        <v>41</v>
      </c>
      <c r="G127" s="5" t="s">
        <v>41</v>
      </c>
    </row>
    <row r="128" spans="1:7" x14ac:dyDescent="0.25">
      <c r="A128">
        <v>127</v>
      </c>
      <c r="B128" t="s">
        <v>374</v>
      </c>
      <c r="C128" t="s">
        <v>375</v>
      </c>
      <c r="D128" t="s">
        <v>210</v>
      </c>
      <c r="E128" t="s">
        <v>376</v>
      </c>
      <c r="F128" s="3">
        <v>2.6238316668004765E-7</v>
      </c>
      <c r="G128" s="3">
        <v>65.966727608318237</v>
      </c>
    </row>
    <row r="129" spans="1:7" x14ac:dyDescent="0.25">
      <c r="A129">
        <v>128</v>
      </c>
      <c r="B129" t="s">
        <v>377</v>
      </c>
      <c r="C129" t="s">
        <v>378</v>
      </c>
      <c r="D129" t="s">
        <v>210</v>
      </c>
      <c r="E129" t="s">
        <v>379</v>
      </c>
      <c r="F129" s="5" t="s">
        <v>41</v>
      </c>
      <c r="G129" s="5" t="s">
        <v>41</v>
      </c>
    </row>
    <row r="130" spans="1:7" x14ac:dyDescent="0.25">
      <c r="A130">
        <v>129</v>
      </c>
      <c r="B130" t="s">
        <v>380</v>
      </c>
      <c r="C130" t="s">
        <v>381</v>
      </c>
      <c r="D130" t="s">
        <v>210</v>
      </c>
      <c r="E130" t="s">
        <v>382</v>
      </c>
      <c r="F130" s="5" t="s">
        <v>41</v>
      </c>
      <c r="G130" s="5" t="s">
        <v>41</v>
      </c>
    </row>
    <row r="131" spans="1:7" x14ac:dyDescent="0.25">
      <c r="A131">
        <v>130</v>
      </c>
      <c r="B131" t="s">
        <v>133</v>
      </c>
      <c r="C131" t="s">
        <v>383</v>
      </c>
      <c r="D131" t="s">
        <v>210</v>
      </c>
      <c r="E131" t="s">
        <v>384</v>
      </c>
      <c r="F131" s="5" t="s">
        <v>41</v>
      </c>
      <c r="G131" s="5" t="s">
        <v>41</v>
      </c>
    </row>
    <row r="132" spans="1:7" x14ac:dyDescent="0.25">
      <c r="A132">
        <v>131</v>
      </c>
      <c r="B132" t="s">
        <v>136</v>
      </c>
      <c r="C132" t="s">
        <v>385</v>
      </c>
      <c r="D132" t="s">
        <v>210</v>
      </c>
      <c r="E132" t="s">
        <v>386</v>
      </c>
      <c r="F132" s="5" t="s">
        <v>41</v>
      </c>
      <c r="G132" s="5" t="s">
        <v>41</v>
      </c>
    </row>
    <row r="133" spans="1:7" x14ac:dyDescent="0.25">
      <c r="A133">
        <v>132</v>
      </c>
      <c r="B133" t="s">
        <v>387</v>
      </c>
      <c r="C133" t="s">
        <v>388</v>
      </c>
      <c r="D133" t="s">
        <v>210</v>
      </c>
      <c r="E133" t="s">
        <v>389</v>
      </c>
      <c r="F133" s="5" t="s">
        <v>41</v>
      </c>
      <c r="G133" s="5" t="s">
        <v>41</v>
      </c>
    </row>
    <row r="134" spans="1:7" x14ac:dyDescent="0.25">
      <c r="A134">
        <v>133</v>
      </c>
      <c r="B134" t="s">
        <v>390</v>
      </c>
      <c r="C134" t="s">
        <v>391</v>
      </c>
      <c r="D134" t="s">
        <v>210</v>
      </c>
      <c r="E134" t="s">
        <v>392</v>
      </c>
      <c r="F134" s="5" t="s">
        <v>41</v>
      </c>
      <c r="G134" s="3">
        <v>39239.175460843318</v>
      </c>
    </row>
    <row r="135" spans="1:7" x14ac:dyDescent="0.25">
      <c r="A135">
        <v>134</v>
      </c>
      <c r="B135" t="s">
        <v>393</v>
      </c>
      <c r="C135" t="s">
        <v>394</v>
      </c>
      <c r="D135" t="s">
        <v>210</v>
      </c>
      <c r="E135" t="s">
        <v>395</v>
      </c>
      <c r="F135" s="5" t="s">
        <v>41</v>
      </c>
      <c r="G135" s="5" t="s">
        <v>41</v>
      </c>
    </row>
    <row r="136" spans="1:7" x14ac:dyDescent="0.25">
      <c r="A136">
        <v>135</v>
      </c>
      <c r="E136" t="s">
        <v>396</v>
      </c>
      <c r="F136" t="s">
        <v>41</v>
      </c>
      <c r="G136" t="s">
        <v>41</v>
      </c>
    </row>
    <row r="137" spans="1:7" x14ac:dyDescent="0.25">
      <c r="A137">
        <v>136</v>
      </c>
      <c r="E137" t="s">
        <v>397</v>
      </c>
      <c r="F137" t="s">
        <v>41</v>
      </c>
      <c r="G137" t="s">
        <v>41</v>
      </c>
    </row>
    <row r="138" spans="1:7" x14ac:dyDescent="0.25">
      <c r="A138">
        <v>137</v>
      </c>
      <c r="E138" t="s">
        <v>398</v>
      </c>
      <c r="F138" t="s">
        <v>41</v>
      </c>
      <c r="G138" t="s">
        <v>41</v>
      </c>
    </row>
    <row r="139" spans="1:7" x14ac:dyDescent="0.25">
      <c r="A139">
        <v>138</v>
      </c>
      <c r="E139" t="s">
        <v>399</v>
      </c>
      <c r="F139" t="s">
        <v>41</v>
      </c>
      <c r="G139" t="s">
        <v>41</v>
      </c>
    </row>
    <row r="140" spans="1:7" x14ac:dyDescent="0.25">
      <c r="A140">
        <v>139</v>
      </c>
      <c r="E140" t="s">
        <v>400</v>
      </c>
    </row>
    <row r="141" spans="1:7" x14ac:dyDescent="0.25">
      <c r="A141">
        <v>140</v>
      </c>
      <c r="E141" t="s">
        <v>401</v>
      </c>
      <c r="F141" t="s">
        <v>41</v>
      </c>
      <c r="G141" t="s">
        <v>41</v>
      </c>
    </row>
    <row r="142" spans="1:7" x14ac:dyDescent="0.25">
      <c r="A142">
        <v>141</v>
      </c>
      <c r="E142" t="s">
        <v>402</v>
      </c>
      <c r="F142" t="s">
        <v>41</v>
      </c>
      <c r="G142" t="s">
        <v>41</v>
      </c>
    </row>
    <row r="143" spans="1:7" x14ac:dyDescent="0.25">
      <c r="A143">
        <v>142</v>
      </c>
      <c r="E143" t="s">
        <v>403</v>
      </c>
    </row>
    <row r="144" spans="1:7" x14ac:dyDescent="0.25">
      <c r="A144">
        <v>143</v>
      </c>
      <c r="E144" t="s">
        <v>404</v>
      </c>
    </row>
    <row r="145" spans="1:7" x14ac:dyDescent="0.25">
      <c r="A145">
        <v>144</v>
      </c>
      <c r="E145" t="s">
        <v>405</v>
      </c>
    </row>
    <row r="146" spans="1:7" x14ac:dyDescent="0.25">
      <c r="A146">
        <v>145</v>
      </c>
      <c r="B146" s="6"/>
      <c r="C146" s="6"/>
      <c r="D146" s="6"/>
      <c r="E146" s="6" t="s">
        <v>406</v>
      </c>
      <c r="F146" s="6">
        <v>3.7620562359114965E-4</v>
      </c>
      <c r="G146" s="6" t="s">
        <v>41</v>
      </c>
    </row>
    <row r="147" spans="1:7" x14ac:dyDescent="0.25">
      <c r="A147">
        <v>146</v>
      </c>
      <c r="E147" t="s">
        <v>407</v>
      </c>
      <c r="F147">
        <v>5.5381491777446433E-5</v>
      </c>
      <c r="G147">
        <v>143.80113524649147</v>
      </c>
    </row>
    <row r="148" spans="1:7" x14ac:dyDescent="0.25">
      <c r="A148">
        <v>147</v>
      </c>
      <c r="E148" t="s">
        <v>408</v>
      </c>
      <c r="F148">
        <v>34.922992238355022</v>
      </c>
      <c r="G148">
        <v>216470.39300953801</v>
      </c>
    </row>
    <row r="149" spans="1:7" x14ac:dyDescent="0.25">
      <c r="A149">
        <v>148</v>
      </c>
      <c r="E149" t="s">
        <v>409</v>
      </c>
    </row>
    <row r="150" spans="1:7" x14ac:dyDescent="0.25">
      <c r="A150">
        <v>149</v>
      </c>
      <c r="E150" t="s">
        <v>410</v>
      </c>
      <c r="F150">
        <v>1.0483060176830146E-7</v>
      </c>
      <c r="G150">
        <v>5.1520753108672324E-2</v>
      </c>
    </row>
    <row r="151" spans="1:7" x14ac:dyDescent="0.25">
      <c r="A151">
        <v>150</v>
      </c>
      <c r="E151" t="s">
        <v>411</v>
      </c>
      <c r="F151" t="s">
        <v>41</v>
      </c>
      <c r="G151" t="s">
        <v>41</v>
      </c>
    </row>
    <row r="152" spans="1:7" x14ac:dyDescent="0.25">
      <c r="A152">
        <v>151</v>
      </c>
      <c r="E152" t="s">
        <v>412</v>
      </c>
      <c r="F152" t="s">
        <v>41</v>
      </c>
      <c r="G152" t="s">
        <v>41</v>
      </c>
    </row>
    <row r="153" spans="1:7" x14ac:dyDescent="0.25">
      <c r="A153">
        <v>152</v>
      </c>
      <c r="E153" t="s">
        <v>413</v>
      </c>
      <c r="F153" t="s">
        <v>41</v>
      </c>
      <c r="G153" t="s">
        <v>41</v>
      </c>
    </row>
    <row r="154" spans="1:7" x14ac:dyDescent="0.25">
      <c r="A154">
        <v>153</v>
      </c>
      <c r="E154" t="s">
        <v>414</v>
      </c>
      <c r="F154">
        <v>1.7600000000000001E-2</v>
      </c>
      <c r="G154">
        <v>14800.897668931137</v>
      </c>
    </row>
    <row r="155" spans="1:7" x14ac:dyDescent="0.25">
      <c r="A155">
        <v>154</v>
      </c>
      <c r="E155" t="s">
        <v>415</v>
      </c>
      <c r="F155">
        <v>7.331916378526622E-2</v>
      </c>
      <c r="G155">
        <v>809000</v>
      </c>
    </row>
    <row r="156" spans="1:7" x14ac:dyDescent="0.25">
      <c r="A156">
        <v>155</v>
      </c>
      <c r="E156" t="s">
        <v>416</v>
      </c>
      <c r="F156">
        <v>3.3446114763129582E-3</v>
      </c>
      <c r="G156">
        <v>36483.419794950983</v>
      </c>
    </row>
    <row r="157" spans="1:7" x14ac:dyDescent="0.25">
      <c r="A157">
        <v>156</v>
      </c>
      <c r="E157" t="s">
        <v>417</v>
      </c>
      <c r="F157">
        <v>3.4081812520529003E-5</v>
      </c>
      <c r="G157">
        <v>3645187.3994692476</v>
      </c>
    </row>
    <row r="158" spans="1:7" x14ac:dyDescent="0.25">
      <c r="A158">
        <v>157</v>
      </c>
      <c r="E158" t="s">
        <v>418</v>
      </c>
      <c r="F158">
        <v>1.3048487037560519</v>
      </c>
      <c r="G158">
        <v>10698.485092022134</v>
      </c>
    </row>
    <row r="159" spans="1:7" x14ac:dyDescent="0.25">
      <c r="A159">
        <v>158</v>
      </c>
      <c r="E159" t="s">
        <v>419</v>
      </c>
      <c r="F159">
        <v>1.1423449358825022E-4</v>
      </c>
      <c r="G159">
        <v>106765.51977942107</v>
      </c>
    </row>
    <row r="160" spans="1:7" x14ac:dyDescent="0.25">
      <c r="A160">
        <v>159</v>
      </c>
      <c r="E160" t="s">
        <v>420</v>
      </c>
      <c r="F160">
        <v>1.6091572057258825E-2</v>
      </c>
      <c r="G160">
        <v>281.58186184959425</v>
      </c>
    </row>
    <row r="161" spans="1:7" x14ac:dyDescent="0.25">
      <c r="A161">
        <v>160</v>
      </c>
      <c r="E161" t="s">
        <v>421</v>
      </c>
      <c r="F161">
        <v>0</v>
      </c>
      <c r="G161">
        <v>2568.9916053140132</v>
      </c>
    </row>
    <row r="162" spans="1:7" x14ac:dyDescent="0.25">
      <c r="A162">
        <v>161</v>
      </c>
      <c r="E162" t="s">
        <v>422</v>
      </c>
      <c r="F162">
        <v>5.9389972757470655E-3</v>
      </c>
      <c r="G162">
        <v>133000</v>
      </c>
    </row>
    <row r="163" spans="1:7" s="6" customFormat="1" x14ac:dyDescent="0.25">
      <c r="A163">
        <v>162</v>
      </c>
      <c r="B163"/>
      <c r="C163"/>
      <c r="D163"/>
      <c r="E163" t="s">
        <v>423</v>
      </c>
      <c r="F163">
        <v>1.7600000000000001E-2</v>
      </c>
      <c r="G163">
        <v>14800.897668931137</v>
      </c>
    </row>
    <row r="164" spans="1:7" x14ac:dyDescent="0.25">
      <c r="A164">
        <v>163</v>
      </c>
      <c r="E164" t="s">
        <v>424</v>
      </c>
      <c r="F164">
        <v>1.7600000000000001E-2</v>
      </c>
      <c r="G164">
        <v>14800.897668931137</v>
      </c>
    </row>
    <row r="165" spans="1:7" x14ac:dyDescent="0.25">
      <c r="A165">
        <v>164</v>
      </c>
      <c r="E165" t="s">
        <v>425</v>
      </c>
      <c r="F165">
        <v>1.7600000000000001E-2</v>
      </c>
      <c r="G165">
        <v>14800.897668931137</v>
      </c>
    </row>
    <row r="166" spans="1:7" x14ac:dyDescent="0.25">
      <c r="A166">
        <v>165</v>
      </c>
      <c r="E166" t="s">
        <v>426</v>
      </c>
      <c r="F166">
        <v>1.7600000000000001E-2</v>
      </c>
      <c r="G166">
        <v>14800.897668931137</v>
      </c>
    </row>
    <row r="167" spans="1:7" x14ac:dyDescent="0.25">
      <c r="A167">
        <v>166</v>
      </c>
      <c r="E167" t="s">
        <v>427</v>
      </c>
      <c r="F167">
        <v>1.7600000000000001E-2</v>
      </c>
      <c r="G167">
        <v>14800.897668931137</v>
      </c>
    </row>
    <row r="168" spans="1:7" x14ac:dyDescent="0.25">
      <c r="A168">
        <v>167</v>
      </c>
      <c r="E168" t="s">
        <v>428</v>
      </c>
      <c r="F168">
        <v>1.7600000000000001E-2</v>
      </c>
      <c r="G168">
        <v>14800.897668931137</v>
      </c>
    </row>
    <row r="169" spans="1:7" x14ac:dyDescent="0.25">
      <c r="A169">
        <v>168</v>
      </c>
      <c r="E169" t="s">
        <v>429</v>
      </c>
      <c r="F169">
        <v>1.7600000000000001E-2</v>
      </c>
      <c r="G169">
        <v>14800.897668931137</v>
      </c>
    </row>
    <row r="170" spans="1:7" x14ac:dyDescent="0.25">
      <c r="A170">
        <v>169</v>
      </c>
      <c r="E170" t="s">
        <v>430</v>
      </c>
      <c r="F170">
        <v>1.7600000000000001E-2</v>
      </c>
      <c r="G170">
        <v>14800.897668931137</v>
      </c>
    </row>
    <row r="171" spans="1:7" x14ac:dyDescent="0.25">
      <c r="A171">
        <v>170</v>
      </c>
      <c r="E171" t="s">
        <v>431</v>
      </c>
      <c r="F171">
        <v>3.64E-3</v>
      </c>
      <c r="G171">
        <v>54.683729046793601</v>
      </c>
    </row>
    <row r="172" spans="1:7" x14ac:dyDescent="0.25">
      <c r="A172">
        <v>171</v>
      </c>
      <c r="E172" t="s">
        <v>432</v>
      </c>
      <c r="F172">
        <v>3.64E-3</v>
      </c>
      <c r="G172">
        <v>54.683729046793601</v>
      </c>
    </row>
    <row r="173" spans="1:7" x14ac:dyDescent="0.25">
      <c r="A173">
        <v>172</v>
      </c>
      <c r="E173" t="s">
        <v>433</v>
      </c>
      <c r="F173">
        <v>3.64E-3</v>
      </c>
      <c r="G173">
        <v>54.683729046793601</v>
      </c>
    </row>
    <row r="174" spans="1:7" x14ac:dyDescent="0.25">
      <c r="A174">
        <v>173</v>
      </c>
      <c r="E174" t="s">
        <v>434</v>
      </c>
      <c r="F174">
        <v>8.7078499842277153E-4</v>
      </c>
      <c r="G174" t="s">
        <v>41</v>
      </c>
    </row>
    <row r="175" spans="1:7" x14ac:dyDescent="0.25">
      <c r="A175">
        <v>174</v>
      </c>
      <c r="E175" t="s">
        <v>435</v>
      </c>
      <c r="F175">
        <v>8.7078499842277153E-4</v>
      </c>
      <c r="G175" t="s">
        <v>41</v>
      </c>
    </row>
    <row r="176" spans="1:7" x14ac:dyDescent="0.25">
      <c r="A176">
        <v>175</v>
      </c>
      <c r="E176" t="s">
        <v>436</v>
      </c>
      <c r="F176">
        <v>8.7078499842277153E-4</v>
      </c>
      <c r="G176" t="s">
        <v>41</v>
      </c>
    </row>
    <row r="177" spans="1:7" x14ac:dyDescent="0.25">
      <c r="A177">
        <v>176</v>
      </c>
      <c r="E177" t="s">
        <v>437</v>
      </c>
      <c r="F177">
        <v>3.8006073118231152E-4</v>
      </c>
      <c r="G177" t="s">
        <v>41</v>
      </c>
    </row>
    <row r="178" spans="1:7" x14ac:dyDescent="0.25">
      <c r="A178">
        <v>177</v>
      </c>
      <c r="E178" t="s">
        <v>438</v>
      </c>
      <c r="F178">
        <v>3.8006073118231152E-4</v>
      </c>
      <c r="G178" t="s">
        <v>41</v>
      </c>
    </row>
    <row r="179" spans="1:7" x14ac:dyDescent="0.25">
      <c r="A179">
        <v>178</v>
      </c>
      <c r="E179" t="s">
        <v>439</v>
      </c>
      <c r="F179">
        <v>3.8006073118231152E-4</v>
      </c>
      <c r="G179" t="s">
        <v>41</v>
      </c>
    </row>
    <row r="180" spans="1:7" x14ac:dyDescent="0.25">
      <c r="A180">
        <v>179</v>
      </c>
      <c r="E180" t="s">
        <v>440</v>
      </c>
      <c r="F180" t="s">
        <v>41</v>
      </c>
      <c r="G180" t="s">
        <v>41</v>
      </c>
    </row>
    <row r="181" spans="1:7" x14ac:dyDescent="0.25">
      <c r="A181">
        <v>180</v>
      </c>
      <c r="E181" t="s">
        <v>441</v>
      </c>
      <c r="F181" t="s">
        <v>41</v>
      </c>
      <c r="G181" t="s">
        <v>41</v>
      </c>
    </row>
    <row r="182" spans="1:7" x14ac:dyDescent="0.25">
      <c r="A182">
        <v>181</v>
      </c>
      <c r="E182" t="s">
        <v>442</v>
      </c>
      <c r="F182" t="s">
        <v>41</v>
      </c>
      <c r="G182" t="s">
        <v>41</v>
      </c>
    </row>
    <row r="183" spans="1:7" x14ac:dyDescent="0.25">
      <c r="A183">
        <v>182</v>
      </c>
      <c r="E183" t="s">
        <v>443</v>
      </c>
      <c r="F183" t="s">
        <v>41</v>
      </c>
      <c r="G183" t="s">
        <v>41</v>
      </c>
    </row>
    <row r="184" spans="1:7" x14ac:dyDescent="0.25">
      <c r="A184">
        <v>183</v>
      </c>
      <c r="E184" t="s">
        <v>444</v>
      </c>
      <c r="F184" t="s">
        <v>41</v>
      </c>
      <c r="G184" t="s">
        <v>41</v>
      </c>
    </row>
    <row r="185" spans="1:7" x14ac:dyDescent="0.25">
      <c r="A185">
        <v>184</v>
      </c>
      <c r="E185" t="s">
        <v>445</v>
      </c>
      <c r="F185" t="s">
        <v>41</v>
      </c>
      <c r="G185" t="s">
        <v>41</v>
      </c>
    </row>
    <row r="186" spans="1:7" x14ac:dyDescent="0.25">
      <c r="A186">
        <v>185</v>
      </c>
      <c r="E186" t="s">
        <v>446</v>
      </c>
      <c r="F186" t="s">
        <v>41</v>
      </c>
      <c r="G186" t="s">
        <v>41</v>
      </c>
    </row>
    <row r="187" spans="1:7" x14ac:dyDescent="0.25">
      <c r="A187">
        <v>186</v>
      </c>
      <c r="E187" t="s">
        <v>447</v>
      </c>
      <c r="F187" t="s">
        <v>41</v>
      </c>
      <c r="G187" t="s">
        <v>41</v>
      </c>
    </row>
    <row r="188" spans="1:7" x14ac:dyDescent="0.25">
      <c r="A188">
        <v>187</v>
      </c>
      <c r="E188" t="s">
        <v>448</v>
      </c>
      <c r="F188" t="s">
        <v>41</v>
      </c>
      <c r="G188" t="s">
        <v>41</v>
      </c>
    </row>
    <row r="189" spans="1:7" x14ac:dyDescent="0.25">
      <c r="A189">
        <v>188</v>
      </c>
      <c r="E189" t="s">
        <v>449</v>
      </c>
      <c r="F189" t="s">
        <v>41</v>
      </c>
      <c r="G189" t="s">
        <v>41</v>
      </c>
    </row>
    <row r="190" spans="1:7" x14ac:dyDescent="0.25">
      <c r="A190">
        <v>189</v>
      </c>
      <c r="E190" t="s">
        <v>450</v>
      </c>
      <c r="F190" t="s">
        <v>41</v>
      </c>
      <c r="G190" t="s">
        <v>41</v>
      </c>
    </row>
    <row r="191" spans="1:7" x14ac:dyDescent="0.25">
      <c r="A191">
        <v>190</v>
      </c>
      <c r="E191" t="s">
        <v>451</v>
      </c>
      <c r="F191" t="s">
        <v>41</v>
      </c>
      <c r="G191" t="s">
        <v>41</v>
      </c>
    </row>
    <row r="192" spans="1:7" x14ac:dyDescent="0.25">
      <c r="A192">
        <v>191</v>
      </c>
      <c r="E192" t="s">
        <v>452</v>
      </c>
      <c r="F192" t="s">
        <v>41</v>
      </c>
      <c r="G192" t="s">
        <v>41</v>
      </c>
    </row>
    <row r="193" spans="1:7" x14ac:dyDescent="0.25">
      <c r="A193">
        <v>192</v>
      </c>
      <c r="E193" t="s">
        <v>453</v>
      </c>
      <c r="F193" t="s">
        <v>41</v>
      </c>
      <c r="G193" t="s">
        <v>41</v>
      </c>
    </row>
    <row r="194" spans="1:7" x14ac:dyDescent="0.25">
      <c r="A194">
        <v>193</v>
      </c>
      <c r="E194" t="s">
        <v>454</v>
      </c>
      <c r="F194" t="s">
        <v>41</v>
      </c>
      <c r="G194" t="s">
        <v>41</v>
      </c>
    </row>
    <row r="195" spans="1:7" x14ac:dyDescent="0.25">
      <c r="A195">
        <v>194</v>
      </c>
      <c r="E195" t="s">
        <v>455</v>
      </c>
      <c r="F195" t="s">
        <v>41</v>
      </c>
      <c r="G195" t="s">
        <v>41</v>
      </c>
    </row>
    <row r="196" spans="1:7" x14ac:dyDescent="0.25">
      <c r="A196">
        <v>195</v>
      </c>
      <c r="E196" t="s">
        <v>456</v>
      </c>
      <c r="F196" t="s">
        <v>41</v>
      </c>
      <c r="G196" t="s">
        <v>41</v>
      </c>
    </row>
    <row r="197" spans="1:7" x14ac:dyDescent="0.25">
      <c r="A197">
        <v>196</v>
      </c>
      <c r="E197" t="s">
        <v>457</v>
      </c>
      <c r="F197" t="s">
        <v>41</v>
      </c>
      <c r="G197" t="s">
        <v>41</v>
      </c>
    </row>
    <row r="198" spans="1:7" x14ac:dyDescent="0.25">
      <c r="A198">
        <v>197</v>
      </c>
      <c r="E198" t="s">
        <v>458</v>
      </c>
      <c r="F198" t="s">
        <v>41</v>
      </c>
      <c r="G198" t="s">
        <v>41</v>
      </c>
    </row>
    <row r="199" spans="1:7" x14ac:dyDescent="0.25">
      <c r="A199">
        <v>198</v>
      </c>
      <c r="E199" t="s">
        <v>459</v>
      </c>
      <c r="F199" t="s">
        <v>41</v>
      </c>
      <c r="G199" t="s">
        <v>41</v>
      </c>
    </row>
    <row r="200" spans="1:7" x14ac:dyDescent="0.25">
      <c r="A200">
        <v>199</v>
      </c>
      <c r="E200" t="s">
        <v>460</v>
      </c>
      <c r="F200" t="s">
        <v>41</v>
      </c>
      <c r="G200" t="s">
        <v>41</v>
      </c>
    </row>
    <row r="201" spans="1:7" x14ac:dyDescent="0.25">
      <c r="A201">
        <v>200</v>
      </c>
      <c r="E201" t="s">
        <v>461</v>
      </c>
      <c r="F201" t="s">
        <v>41</v>
      </c>
      <c r="G201" t="s">
        <v>41</v>
      </c>
    </row>
    <row r="202" spans="1:7" x14ac:dyDescent="0.25">
      <c r="A202">
        <v>201</v>
      </c>
      <c r="E202" t="s">
        <v>462</v>
      </c>
      <c r="F202" t="s">
        <v>41</v>
      </c>
      <c r="G202" t="s">
        <v>41</v>
      </c>
    </row>
    <row r="203" spans="1:7" x14ac:dyDescent="0.25">
      <c r="A203">
        <v>202</v>
      </c>
      <c r="E203" t="s">
        <v>463</v>
      </c>
      <c r="F203" t="s">
        <v>41</v>
      </c>
      <c r="G203" t="s">
        <v>41</v>
      </c>
    </row>
    <row r="204" spans="1:7" x14ac:dyDescent="0.25">
      <c r="A204">
        <v>203</v>
      </c>
      <c r="E204" t="s">
        <v>464</v>
      </c>
      <c r="F204" t="s">
        <v>41</v>
      </c>
      <c r="G204" t="s">
        <v>41</v>
      </c>
    </row>
    <row r="205" spans="1:7" x14ac:dyDescent="0.25">
      <c r="A205">
        <v>204</v>
      </c>
      <c r="E205" t="s">
        <v>465</v>
      </c>
      <c r="F205" t="s">
        <v>41</v>
      </c>
      <c r="G205" t="s">
        <v>41</v>
      </c>
    </row>
    <row r="206" spans="1:7" x14ac:dyDescent="0.25">
      <c r="A206">
        <v>205</v>
      </c>
      <c r="E206" t="s">
        <v>466</v>
      </c>
      <c r="F206" t="s">
        <v>41</v>
      </c>
      <c r="G206" t="s">
        <v>41</v>
      </c>
    </row>
    <row r="207" spans="1:7" x14ac:dyDescent="0.25">
      <c r="A207">
        <v>206</v>
      </c>
      <c r="E207" t="s">
        <v>467</v>
      </c>
      <c r="F207">
        <v>7.331916378526622E-2</v>
      </c>
      <c r="G207">
        <v>809000</v>
      </c>
    </row>
    <row r="208" spans="1:7" x14ac:dyDescent="0.25">
      <c r="A208">
        <v>207</v>
      </c>
      <c r="E208" t="s">
        <v>468</v>
      </c>
      <c r="F208">
        <v>7.331916378526622E-2</v>
      </c>
      <c r="G208">
        <v>809000</v>
      </c>
    </row>
    <row r="209" spans="1:7" x14ac:dyDescent="0.25">
      <c r="A209">
        <v>208</v>
      </c>
      <c r="E209" t="s">
        <v>469</v>
      </c>
      <c r="F209">
        <v>7.331916378526622E-2</v>
      </c>
      <c r="G209">
        <v>809000</v>
      </c>
    </row>
    <row r="210" spans="1:7" x14ac:dyDescent="0.25">
      <c r="A210">
        <v>209</v>
      </c>
      <c r="E210" t="s">
        <v>470</v>
      </c>
      <c r="F210">
        <v>7.331916378526622E-2</v>
      </c>
      <c r="G210">
        <v>809000</v>
      </c>
    </row>
    <row r="211" spans="1:7" x14ac:dyDescent="0.25">
      <c r="A211">
        <v>210</v>
      </c>
      <c r="E211" t="s">
        <v>471</v>
      </c>
      <c r="F211">
        <v>7.331916378526622E-2</v>
      </c>
      <c r="G211">
        <v>809000</v>
      </c>
    </row>
    <row r="212" spans="1:7" x14ac:dyDescent="0.25">
      <c r="A212">
        <v>211</v>
      </c>
      <c r="E212" t="s">
        <v>472</v>
      </c>
      <c r="F212">
        <v>7.331916378526622E-2</v>
      </c>
      <c r="G212">
        <v>809000</v>
      </c>
    </row>
    <row r="213" spans="1:7" x14ac:dyDescent="0.25">
      <c r="A213">
        <v>212</v>
      </c>
      <c r="E213" t="s">
        <v>473</v>
      </c>
      <c r="F213">
        <v>7.331916378526622E-2</v>
      </c>
      <c r="G213">
        <v>809000</v>
      </c>
    </row>
    <row r="214" spans="1:7" x14ac:dyDescent="0.25">
      <c r="A214">
        <v>213</v>
      </c>
      <c r="E214" t="s">
        <v>474</v>
      </c>
      <c r="F214">
        <v>7.331916378526622E-2</v>
      </c>
      <c r="G214">
        <v>809000</v>
      </c>
    </row>
    <row r="215" spans="1:7" x14ac:dyDescent="0.25">
      <c r="A215">
        <v>214</v>
      </c>
      <c r="E215" t="s">
        <v>475</v>
      </c>
      <c r="F215">
        <v>7.331916378526622E-2</v>
      </c>
      <c r="G215">
        <v>809000</v>
      </c>
    </row>
    <row r="216" spans="1:7" x14ac:dyDescent="0.25">
      <c r="A216">
        <v>215</v>
      </c>
      <c r="E216" t="s">
        <v>476</v>
      </c>
      <c r="F216">
        <v>7.331916378526622E-2</v>
      </c>
      <c r="G216">
        <v>809000</v>
      </c>
    </row>
    <row r="217" spans="1:7" x14ac:dyDescent="0.25">
      <c r="A217">
        <v>216</v>
      </c>
      <c r="E217" t="s">
        <v>477</v>
      </c>
      <c r="F217">
        <v>7.331916378526622E-2</v>
      </c>
      <c r="G217">
        <v>809000</v>
      </c>
    </row>
    <row r="218" spans="1:7" x14ac:dyDescent="0.25">
      <c r="A218">
        <v>217</v>
      </c>
      <c r="E218" t="s">
        <v>478</v>
      </c>
      <c r="F218">
        <v>7.331916378526622E-2</v>
      </c>
      <c r="G218">
        <v>809000</v>
      </c>
    </row>
    <row r="219" spans="1:7" x14ac:dyDescent="0.25">
      <c r="A219">
        <v>218</v>
      </c>
      <c r="E219" t="s">
        <v>479</v>
      </c>
      <c r="F219">
        <v>7.331916378526622E-2</v>
      </c>
      <c r="G219">
        <v>809000</v>
      </c>
    </row>
    <row r="220" spans="1:7" x14ac:dyDescent="0.25">
      <c r="A220">
        <v>219</v>
      </c>
      <c r="E220" t="s">
        <v>480</v>
      </c>
      <c r="F220">
        <v>3.3446114763129582E-3</v>
      </c>
      <c r="G220">
        <v>36483.419794950983</v>
      </c>
    </row>
    <row r="221" spans="1:7" x14ac:dyDescent="0.25">
      <c r="A221">
        <v>220</v>
      </c>
      <c r="E221" t="s">
        <v>481</v>
      </c>
      <c r="F221">
        <v>3.3446114763129582E-3</v>
      </c>
      <c r="G221">
        <v>36483.419794950983</v>
      </c>
    </row>
    <row r="222" spans="1:7" x14ac:dyDescent="0.25">
      <c r="A222">
        <v>221</v>
      </c>
      <c r="E222" t="s">
        <v>482</v>
      </c>
      <c r="F222">
        <v>3.3446114763129582E-3</v>
      </c>
      <c r="G222">
        <v>36483.419794950983</v>
      </c>
    </row>
    <row r="223" spans="1:7" x14ac:dyDescent="0.25">
      <c r="A223">
        <v>222</v>
      </c>
      <c r="E223" t="s">
        <v>483</v>
      </c>
      <c r="F223">
        <v>3.3446114763129582E-3</v>
      </c>
      <c r="G223">
        <v>36483.419794950983</v>
      </c>
    </row>
    <row r="224" spans="1:7" x14ac:dyDescent="0.25">
      <c r="A224">
        <v>223</v>
      </c>
      <c r="E224" t="s">
        <v>484</v>
      </c>
      <c r="F224">
        <v>3.3446114763129582E-3</v>
      </c>
      <c r="G224">
        <v>36483.419794950983</v>
      </c>
    </row>
    <row r="225" spans="1:7" x14ac:dyDescent="0.25">
      <c r="A225">
        <v>224</v>
      </c>
      <c r="E225" t="s">
        <v>485</v>
      </c>
      <c r="F225">
        <v>3.3446114763129582E-3</v>
      </c>
      <c r="G225">
        <v>36483.419794950983</v>
      </c>
    </row>
    <row r="226" spans="1:7" x14ac:dyDescent="0.25">
      <c r="A226">
        <v>225</v>
      </c>
      <c r="E226" t="s">
        <v>486</v>
      </c>
      <c r="F226">
        <v>3.3446114763129582E-3</v>
      </c>
      <c r="G226">
        <v>36483.419794950983</v>
      </c>
    </row>
    <row r="227" spans="1:7" x14ac:dyDescent="0.25">
      <c r="A227">
        <v>226</v>
      </c>
      <c r="E227" t="s">
        <v>487</v>
      </c>
      <c r="F227">
        <v>3.4081812520529003E-5</v>
      </c>
      <c r="G227">
        <v>3645187.3994692476</v>
      </c>
    </row>
    <row r="228" spans="1:7" x14ac:dyDescent="0.25">
      <c r="A228">
        <v>227</v>
      </c>
      <c r="E228" t="s">
        <v>488</v>
      </c>
      <c r="F228">
        <v>3.4081812520529003E-5</v>
      </c>
      <c r="G228">
        <v>3645187.3994692476</v>
      </c>
    </row>
    <row r="229" spans="1:7" x14ac:dyDescent="0.25">
      <c r="A229">
        <v>228</v>
      </c>
      <c r="E229" t="s">
        <v>489</v>
      </c>
      <c r="F229">
        <v>3.4081812520529003E-5</v>
      </c>
      <c r="G229">
        <v>3645187.3994692476</v>
      </c>
    </row>
    <row r="230" spans="1:7" x14ac:dyDescent="0.25">
      <c r="A230">
        <v>229</v>
      </c>
      <c r="E230" t="s">
        <v>490</v>
      </c>
      <c r="F230">
        <v>3.4081812520529003E-5</v>
      </c>
      <c r="G230">
        <v>3645187.3994692476</v>
      </c>
    </row>
    <row r="231" spans="1:7" x14ac:dyDescent="0.25">
      <c r="A231">
        <v>230</v>
      </c>
      <c r="E231" t="s">
        <v>491</v>
      </c>
      <c r="F231">
        <v>3.4081812520529003E-5</v>
      </c>
      <c r="G231">
        <v>3645187.3994692476</v>
      </c>
    </row>
    <row r="232" spans="1:7" x14ac:dyDescent="0.25">
      <c r="A232">
        <v>231</v>
      </c>
      <c r="E232" t="s">
        <v>492</v>
      </c>
      <c r="F232">
        <v>3.4081812520529003E-5</v>
      </c>
      <c r="G232">
        <v>3645187.3994692476</v>
      </c>
    </row>
    <row r="233" spans="1:7" x14ac:dyDescent="0.25">
      <c r="A233">
        <v>232</v>
      </c>
      <c r="E233" t="s">
        <v>493</v>
      </c>
      <c r="F233">
        <v>3.4081812520529003E-5</v>
      </c>
      <c r="G233">
        <v>3645187.3994692476</v>
      </c>
    </row>
    <row r="234" spans="1:7" x14ac:dyDescent="0.25">
      <c r="A234">
        <v>233</v>
      </c>
      <c r="E234" t="s">
        <v>494</v>
      </c>
    </row>
    <row r="235" spans="1:7" x14ac:dyDescent="0.25">
      <c r="A235">
        <v>234</v>
      </c>
      <c r="E235" t="s">
        <v>495</v>
      </c>
    </row>
    <row r="236" spans="1:7" x14ac:dyDescent="0.25">
      <c r="A236">
        <v>235</v>
      </c>
      <c r="E236" t="s">
        <v>496</v>
      </c>
      <c r="F236">
        <v>1.3048487037560519</v>
      </c>
      <c r="G236">
        <v>10698.485092022134</v>
      </c>
    </row>
    <row r="237" spans="1:7" x14ac:dyDescent="0.25">
      <c r="A237">
        <v>236</v>
      </c>
      <c r="E237" t="s">
        <v>497</v>
      </c>
      <c r="F237">
        <v>1.3048487037560519</v>
      </c>
      <c r="G237">
        <v>10698.485092022134</v>
      </c>
    </row>
    <row r="238" spans="1:7" x14ac:dyDescent="0.25">
      <c r="A238">
        <v>237</v>
      </c>
      <c r="E238" t="s">
        <v>498</v>
      </c>
      <c r="F238">
        <v>1.3048487037560519</v>
      </c>
      <c r="G238">
        <v>10698.485092022134</v>
      </c>
    </row>
    <row r="239" spans="1:7" x14ac:dyDescent="0.25">
      <c r="A239">
        <v>238</v>
      </c>
      <c r="E239" t="s">
        <v>499</v>
      </c>
      <c r="F239">
        <v>1.3048487037560519</v>
      </c>
      <c r="G239">
        <v>10698.485092022134</v>
      </c>
    </row>
    <row r="240" spans="1:7" x14ac:dyDescent="0.25">
      <c r="A240">
        <v>239</v>
      </c>
      <c r="E240" t="s">
        <v>500</v>
      </c>
      <c r="F240">
        <v>1.3048487037560519</v>
      </c>
      <c r="G240">
        <v>10698.485092022134</v>
      </c>
    </row>
    <row r="241" spans="1:7" x14ac:dyDescent="0.25">
      <c r="A241">
        <v>240</v>
      </c>
      <c r="E241" t="s">
        <v>501</v>
      </c>
      <c r="F241">
        <v>1.3048487037560519</v>
      </c>
      <c r="G241">
        <v>10698.485092022134</v>
      </c>
    </row>
    <row r="242" spans="1:7" x14ac:dyDescent="0.25">
      <c r="A242">
        <v>241</v>
      </c>
      <c r="E242" t="s">
        <v>502</v>
      </c>
      <c r="F242">
        <v>1.3048487037560519</v>
      </c>
      <c r="G242">
        <v>10698.485092022134</v>
      </c>
    </row>
    <row r="243" spans="1:7" x14ac:dyDescent="0.25">
      <c r="A243">
        <v>242</v>
      </c>
      <c r="E243" t="s">
        <v>503</v>
      </c>
      <c r="F243">
        <v>1.3048487037560519</v>
      </c>
      <c r="G243">
        <v>10698.485092022134</v>
      </c>
    </row>
    <row r="244" spans="1:7" x14ac:dyDescent="0.25">
      <c r="A244">
        <v>243</v>
      </c>
      <c r="E244" t="s">
        <v>504</v>
      </c>
      <c r="F244">
        <v>1.3048487037560519</v>
      </c>
      <c r="G244">
        <v>10698.485092022134</v>
      </c>
    </row>
    <row r="245" spans="1:7" x14ac:dyDescent="0.25">
      <c r="A245">
        <v>244</v>
      </c>
      <c r="E245" t="s">
        <v>505</v>
      </c>
    </row>
    <row r="246" spans="1:7" x14ac:dyDescent="0.25">
      <c r="A246">
        <v>245</v>
      </c>
      <c r="E246" t="s">
        <v>506</v>
      </c>
      <c r="F246">
        <v>1.3048487037560519</v>
      </c>
      <c r="G246">
        <v>10698.485092022134</v>
      </c>
    </row>
    <row r="247" spans="1:7" x14ac:dyDescent="0.25">
      <c r="A247">
        <v>246</v>
      </c>
      <c r="E247" t="s">
        <v>507</v>
      </c>
      <c r="F247">
        <v>1.3048487037560519</v>
      </c>
      <c r="G247">
        <v>10698.485092022134</v>
      </c>
    </row>
    <row r="248" spans="1:7" x14ac:dyDescent="0.25">
      <c r="A248">
        <v>247</v>
      </c>
      <c r="E248" t="s">
        <v>508</v>
      </c>
      <c r="F248">
        <v>1.3048487037560519</v>
      </c>
      <c r="G248">
        <v>10698.485092022134</v>
      </c>
    </row>
    <row r="249" spans="1:7" x14ac:dyDescent="0.25">
      <c r="A249">
        <v>248</v>
      </c>
      <c r="E249" t="s">
        <v>509</v>
      </c>
      <c r="F249">
        <v>1.3048487037560519</v>
      </c>
      <c r="G249">
        <v>10698.485092022134</v>
      </c>
    </row>
    <row r="250" spans="1:7" x14ac:dyDescent="0.25">
      <c r="A250">
        <v>249</v>
      </c>
      <c r="E250" t="s">
        <v>510</v>
      </c>
      <c r="F250">
        <v>3.7620562359114965E-4</v>
      </c>
      <c r="G250" t="s">
        <v>41</v>
      </c>
    </row>
    <row r="251" spans="1:7" x14ac:dyDescent="0.25">
      <c r="A251">
        <v>250</v>
      </c>
      <c r="E251" t="s">
        <v>511</v>
      </c>
      <c r="F251">
        <v>3.7620562359114965E-4</v>
      </c>
      <c r="G251" t="s">
        <v>41</v>
      </c>
    </row>
    <row r="252" spans="1:7" x14ac:dyDescent="0.25">
      <c r="A252">
        <v>251</v>
      </c>
      <c r="E252" t="s">
        <v>512</v>
      </c>
      <c r="F252">
        <v>3.7620562359114965E-4</v>
      </c>
      <c r="G252" t="s">
        <v>41</v>
      </c>
    </row>
    <row r="253" spans="1:7" x14ac:dyDescent="0.25">
      <c r="A253">
        <v>252</v>
      </c>
      <c r="E253" t="s">
        <v>513</v>
      </c>
      <c r="F253" t="s">
        <v>41</v>
      </c>
      <c r="G253" t="s">
        <v>41</v>
      </c>
    </row>
    <row r="254" spans="1:7" x14ac:dyDescent="0.25">
      <c r="A254">
        <v>253</v>
      </c>
      <c r="E254" t="s">
        <v>514</v>
      </c>
      <c r="F254">
        <v>1.0483060176830146E-7</v>
      </c>
      <c r="G254">
        <v>5.1520753108672324E-2</v>
      </c>
    </row>
    <row r="255" spans="1:7" x14ac:dyDescent="0.25">
      <c r="A255">
        <v>254</v>
      </c>
      <c r="E255" t="s">
        <v>515</v>
      </c>
      <c r="F255">
        <v>1.0483060176830146E-7</v>
      </c>
      <c r="G255">
        <v>5.1520753108672324E-2</v>
      </c>
    </row>
    <row r="256" spans="1:7" x14ac:dyDescent="0.25">
      <c r="A256">
        <v>255</v>
      </c>
      <c r="E256" t="s">
        <v>516</v>
      </c>
      <c r="F256">
        <v>1.0483060176830146E-7</v>
      </c>
      <c r="G256">
        <v>5.1520753108672324E-2</v>
      </c>
    </row>
    <row r="257" spans="1:7" x14ac:dyDescent="0.25">
      <c r="A257">
        <v>256</v>
      </c>
      <c r="E257" t="s">
        <v>517</v>
      </c>
      <c r="F257">
        <v>1.0483060176830146E-7</v>
      </c>
      <c r="G257">
        <v>5.1520753108672324E-2</v>
      </c>
    </row>
    <row r="258" spans="1:7" x14ac:dyDescent="0.25">
      <c r="A258">
        <v>257</v>
      </c>
      <c r="E258" t="s">
        <v>518</v>
      </c>
      <c r="F258">
        <v>1.0483060176830146E-7</v>
      </c>
      <c r="G258">
        <v>5.1520753108672324E-2</v>
      </c>
    </row>
    <row r="259" spans="1:7" x14ac:dyDescent="0.25">
      <c r="A259">
        <v>258</v>
      </c>
      <c r="E259" t="s">
        <v>519</v>
      </c>
      <c r="F259">
        <v>1.0483060176830146E-7</v>
      </c>
      <c r="G259">
        <v>5.1520753108672324E-2</v>
      </c>
    </row>
    <row r="260" spans="1:7" x14ac:dyDescent="0.25">
      <c r="A260">
        <v>259</v>
      </c>
      <c r="E260" t="s">
        <v>520</v>
      </c>
      <c r="F260">
        <v>1.0483060176830146E-7</v>
      </c>
      <c r="G260">
        <v>5.1520753108672324E-2</v>
      </c>
    </row>
    <row r="261" spans="1:7" x14ac:dyDescent="0.25">
      <c r="A261">
        <v>260</v>
      </c>
      <c r="E261" t="s">
        <v>521</v>
      </c>
      <c r="F261">
        <v>1.0483060176830146E-7</v>
      </c>
      <c r="G261">
        <v>5.1520753108672324E-2</v>
      </c>
    </row>
    <row r="262" spans="1:7" x14ac:dyDescent="0.25">
      <c r="A262">
        <v>261</v>
      </c>
      <c r="E262" t="s">
        <v>522</v>
      </c>
      <c r="F262">
        <v>1.0483060176830146E-7</v>
      </c>
      <c r="G262">
        <v>5.1520753108672324E-2</v>
      </c>
    </row>
    <row r="263" spans="1:7" x14ac:dyDescent="0.25">
      <c r="A263">
        <v>262</v>
      </c>
      <c r="E263" t="s">
        <v>523</v>
      </c>
      <c r="F263">
        <v>1.0483060176830146E-7</v>
      </c>
      <c r="G263">
        <v>5.1520753108672324E-2</v>
      </c>
    </row>
    <row r="264" spans="1:7" x14ac:dyDescent="0.25">
      <c r="A264">
        <v>263</v>
      </c>
      <c r="E264" t="s">
        <v>524</v>
      </c>
      <c r="F264">
        <v>1.0483060176830146E-7</v>
      </c>
      <c r="G264">
        <v>5.1520753108672324E-2</v>
      </c>
    </row>
    <row r="265" spans="1:7" x14ac:dyDescent="0.25">
      <c r="A265">
        <v>264</v>
      </c>
      <c r="E265" t="s">
        <v>525</v>
      </c>
      <c r="F265">
        <v>1.0483060176830146E-7</v>
      </c>
      <c r="G265">
        <v>5.1520753108672324E-2</v>
      </c>
    </row>
    <row r="266" spans="1:7" x14ac:dyDescent="0.25">
      <c r="A266">
        <v>265</v>
      </c>
      <c r="E266" t="s">
        <v>526</v>
      </c>
      <c r="F266">
        <v>1.0483060176830146E-7</v>
      </c>
      <c r="G266">
        <v>5.1520753108672324E-2</v>
      </c>
    </row>
    <row r="267" spans="1:7" x14ac:dyDescent="0.25">
      <c r="A267">
        <v>266</v>
      </c>
      <c r="E267" t="s">
        <v>527</v>
      </c>
      <c r="F267">
        <v>1.0483060176830146E-7</v>
      </c>
      <c r="G267">
        <v>5.1520753108672324E-2</v>
      </c>
    </row>
    <row r="268" spans="1:7" x14ac:dyDescent="0.25">
      <c r="A268">
        <v>267</v>
      </c>
      <c r="E268" t="s">
        <v>528</v>
      </c>
      <c r="F268">
        <v>1.0483060176830146E-7</v>
      </c>
      <c r="G268">
        <v>5.1520753108672324E-2</v>
      </c>
    </row>
    <row r="269" spans="1:7" x14ac:dyDescent="0.25">
      <c r="A269">
        <v>268</v>
      </c>
      <c r="E269" t="s">
        <v>529</v>
      </c>
      <c r="F269">
        <v>1.0483060176830146E-7</v>
      </c>
      <c r="G269">
        <v>5.1520753108672324E-2</v>
      </c>
    </row>
    <row r="270" spans="1:7" x14ac:dyDescent="0.25">
      <c r="A270">
        <v>269</v>
      </c>
      <c r="E270" t="s">
        <v>530</v>
      </c>
      <c r="F270">
        <v>1.0483060176830146E-7</v>
      </c>
      <c r="G270">
        <v>5.1520753108672324E-2</v>
      </c>
    </row>
    <row r="271" spans="1:7" x14ac:dyDescent="0.25">
      <c r="A271">
        <v>270</v>
      </c>
      <c r="E271" t="s">
        <v>531</v>
      </c>
      <c r="F271">
        <v>1.0483060176830146E-7</v>
      </c>
      <c r="G271">
        <v>5.1520753108672324E-2</v>
      </c>
    </row>
    <row r="272" spans="1:7" x14ac:dyDescent="0.25">
      <c r="A272">
        <v>271</v>
      </c>
      <c r="E272" t="s">
        <v>532</v>
      </c>
      <c r="F272">
        <v>1.0483060176830146E-7</v>
      </c>
      <c r="G272">
        <v>5.1520753108672324E-2</v>
      </c>
    </row>
    <row r="273" spans="1:7" x14ac:dyDescent="0.25">
      <c r="A273">
        <v>272</v>
      </c>
      <c r="E273" t="s">
        <v>533</v>
      </c>
      <c r="F273">
        <v>1.0483060176830146E-7</v>
      </c>
      <c r="G273">
        <v>5.1520753108672324E-2</v>
      </c>
    </row>
    <row r="274" spans="1:7" x14ac:dyDescent="0.25">
      <c r="A274">
        <v>273</v>
      </c>
      <c r="E274" t="s">
        <v>534</v>
      </c>
      <c r="F274">
        <v>1.0483060176830146E-7</v>
      </c>
      <c r="G274">
        <v>5.1520753108672324E-2</v>
      </c>
    </row>
    <row r="275" spans="1:7" x14ac:dyDescent="0.25">
      <c r="A275">
        <v>274</v>
      </c>
      <c r="E275" t="s">
        <v>535</v>
      </c>
      <c r="F275">
        <v>1.0483060176830146E-7</v>
      </c>
      <c r="G275">
        <v>5.1520753108672324E-2</v>
      </c>
    </row>
    <row r="276" spans="1:7" x14ac:dyDescent="0.25">
      <c r="A276">
        <v>275</v>
      </c>
      <c r="E276" t="s">
        <v>536</v>
      </c>
      <c r="F276">
        <v>1.0483060176830146E-7</v>
      </c>
      <c r="G276">
        <v>5.1520753108672324E-2</v>
      </c>
    </row>
    <row r="277" spans="1:7" x14ac:dyDescent="0.25">
      <c r="A277">
        <v>276</v>
      </c>
      <c r="E277" t="s">
        <v>537</v>
      </c>
      <c r="F277">
        <v>1.0483060176830146E-7</v>
      </c>
      <c r="G277">
        <v>5.1520753108672324E-2</v>
      </c>
    </row>
    <row r="278" spans="1:7" x14ac:dyDescent="0.25">
      <c r="A278">
        <v>277</v>
      </c>
      <c r="E278" t="s">
        <v>538</v>
      </c>
      <c r="F278">
        <v>1.0483060176830146E-7</v>
      </c>
      <c r="G278">
        <v>5.1520753108672324E-2</v>
      </c>
    </row>
    <row r="279" spans="1:7" x14ac:dyDescent="0.25">
      <c r="A279">
        <v>278</v>
      </c>
      <c r="E279" t="s">
        <v>539</v>
      </c>
      <c r="F279">
        <v>1.0483060176830146E-7</v>
      </c>
      <c r="G279">
        <v>5.1520753108672324E-2</v>
      </c>
    </row>
    <row r="280" spans="1:7" x14ac:dyDescent="0.25">
      <c r="A280">
        <v>279</v>
      </c>
      <c r="E280" t="s">
        <v>540</v>
      </c>
      <c r="F280">
        <v>1.0483060176830146E-7</v>
      </c>
      <c r="G280">
        <v>5.1520753108672324E-2</v>
      </c>
    </row>
    <row r="281" spans="1:7" x14ac:dyDescent="0.25">
      <c r="A281">
        <v>280</v>
      </c>
      <c r="E281" t="s">
        <v>541</v>
      </c>
      <c r="F281">
        <v>1.0483060176830146E-7</v>
      </c>
      <c r="G281">
        <v>5.1520753108672324E-2</v>
      </c>
    </row>
    <row r="282" spans="1:7" x14ac:dyDescent="0.25">
      <c r="A282">
        <v>281</v>
      </c>
      <c r="E282" t="s">
        <v>542</v>
      </c>
      <c r="F282">
        <v>1.0483060176830146E-7</v>
      </c>
      <c r="G282">
        <v>5.1520753108672324E-2</v>
      </c>
    </row>
    <row r="283" spans="1:7" x14ac:dyDescent="0.25">
      <c r="A283">
        <v>282</v>
      </c>
      <c r="E283" t="s">
        <v>543</v>
      </c>
      <c r="F283">
        <v>1.0483060176830146E-7</v>
      </c>
      <c r="G283">
        <v>5.1520753108672324E-2</v>
      </c>
    </row>
    <row r="284" spans="1:7" x14ac:dyDescent="0.25">
      <c r="A284">
        <v>283</v>
      </c>
      <c r="E284" t="s">
        <v>544</v>
      </c>
      <c r="F284">
        <v>1.0483060176830146E-7</v>
      </c>
      <c r="G284">
        <v>5.1520753108672324E-2</v>
      </c>
    </row>
    <row r="285" spans="1:7" x14ac:dyDescent="0.25">
      <c r="A285">
        <v>284</v>
      </c>
      <c r="E285" t="s">
        <v>545</v>
      </c>
      <c r="F285">
        <v>1.0483060176830146E-7</v>
      </c>
      <c r="G285">
        <v>5.1520753108672324E-2</v>
      </c>
    </row>
    <row r="286" spans="1:7" x14ac:dyDescent="0.25">
      <c r="A286">
        <v>285</v>
      </c>
      <c r="E286" t="s">
        <v>546</v>
      </c>
      <c r="F286">
        <v>1.0483060176830146E-7</v>
      </c>
      <c r="G286">
        <v>5.1520753108672324E-2</v>
      </c>
    </row>
    <row r="287" spans="1:7" x14ac:dyDescent="0.25">
      <c r="A287">
        <v>286</v>
      </c>
      <c r="E287" t="s">
        <v>547</v>
      </c>
      <c r="F287">
        <v>1.0483060176830146E-7</v>
      </c>
      <c r="G287">
        <v>5.1520753108672324E-2</v>
      </c>
    </row>
    <row r="288" spans="1:7" x14ac:dyDescent="0.25">
      <c r="A288">
        <v>287</v>
      </c>
      <c r="E288" t="s">
        <v>548</v>
      </c>
      <c r="F288">
        <v>1.0483060176830146E-7</v>
      </c>
      <c r="G288">
        <v>5.1520753108672324E-2</v>
      </c>
    </row>
    <row r="289" spans="1:7" x14ac:dyDescent="0.25">
      <c r="A289">
        <v>288</v>
      </c>
      <c r="E289" t="s">
        <v>549</v>
      </c>
      <c r="F289">
        <v>1.0483060176830146E-7</v>
      </c>
      <c r="G289">
        <v>5.1520753108672324E-2</v>
      </c>
    </row>
    <row r="290" spans="1:7" x14ac:dyDescent="0.25">
      <c r="A290">
        <v>289</v>
      </c>
      <c r="E290" t="s">
        <v>550</v>
      </c>
      <c r="F290">
        <v>1.0483060176830146E-7</v>
      </c>
      <c r="G290">
        <v>5.1520753108672324E-2</v>
      </c>
    </row>
    <row r="291" spans="1:7" x14ac:dyDescent="0.25">
      <c r="A291">
        <v>290</v>
      </c>
      <c r="E291" t="s">
        <v>551</v>
      </c>
      <c r="F291">
        <v>1.0483060176830146E-7</v>
      </c>
      <c r="G291">
        <v>5.1520753108672324E-2</v>
      </c>
    </row>
    <row r="292" spans="1:7" x14ac:dyDescent="0.25">
      <c r="A292">
        <v>291</v>
      </c>
      <c r="E292" t="s">
        <v>552</v>
      </c>
      <c r="F292">
        <v>1.0483060176830146E-7</v>
      </c>
      <c r="G292">
        <v>5.1520753108672324E-2</v>
      </c>
    </row>
    <row r="293" spans="1:7" x14ac:dyDescent="0.25">
      <c r="A293">
        <v>292</v>
      </c>
      <c r="E293" t="s">
        <v>553</v>
      </c>
      <c r="F293">
        <v>1.0483060176830146E-7</v>
      </c>
      <c r="G293">
        <v>5.1520753108672324E-2</v>
      </c>
    </row>
    <row r="294" spans="1:7" x14ac:dyDescent="0.25">
      <c r="A294">
        <v>293</v>
      </c>
      <c r="E294" t="s">
        <v>554</v>
      </c>
      <c r="F294">
        <v>1.0483060176830146E-7</v>
      </c>
      <c r="G294">
        <v>5.1520753108672324E-2</v>
      </c>
    </row>
    <row r="295" spans="1:7" x14ac:dyDescent="0.25">
      <c r="A295">
        <v>294</v>
      </c>
      <c r="E295" t="s">
        <v>555</v>
      </c>
      <c r="F295">
        <v>1.0483060176830146E-7</v>
      </c>
      <c r="G295">
        <v>5.1520753108672324E-2</v>
      </c>
    </row>
    <row r="296" spans="1:7" x14ac:dyDescent="0.25">
      <c r="A296">
        <v>295</v>
      </c>
      <c r="E296" t="s">
        <v>556</v>
      </c>
      <c r="F296">
        <v>1.0483060176830146E-7</v>
      </c>
      <c r="G296">
        <v>5.1520753108672324E-2</v>
      </c>
    </row>
    <row r="297" spans="1:7" x14ac:dyDescent="0.25">
      <c r="A297">
        <v>296</v>
      </c>
      <c r="E297" t="s">
        <v>557</v>
      </c>
      <c r="F297">
        <v>1.0483060176830146E-7</v>
      </c>
      <c r="G297">
        <v>5.1520753108672324E-2</v>
      </c>
    </row>
    <row r="298" spans="1:7" x14ac:dyDescent="0.25">
      <c r="A298">
        <v>297</v>
      </c>
      <c r="E298" t="s">
        <v>558</v>
      </c>
      <c r="F298">
        <v>1.0483060176830146E-7</v>
      </c>
      <c r="G298">
        <v>5.1520753108672324E-2</v>
      </c>
    </row>
    <row r="299" spans="1:7" x14ac:dyDescent="0.25">
      <c r="A299">
        <v>298</v>
      </c>
      <c r="E299" t="s">
        <v>559</v>
      </c>
      <c r="F299">
        <v>1.0483060176830146E-7</v>
      </c>
      <c r="G299">
        <v>5.1520753108672324E-2</v>
      </c>
    </row>
    <row r="300" spans="1:7" x14ac:dyDescent="0.25">
      <c r="A300">
        <v>299</v>
      </c>
      <c r="E300" t="s">
        <v>560</v>
      </c>
      <c r="F300">
        <v>1.0483060176830146E-7</v>
      </c>
      <c r="G300">
        <v>5.1520753108672324E-2</v>
      </c>
    </row>
    <row r="301" spans="1:7" x14ac:dyDescent="0.25">
      <c r="A301">
        <v>300</v>
      </c>
      <c r="E301" t="s">
        <v>561</v>
      </c>
      <c r="F301" t="s">
        <v>41</v>
      </c>
      <c r="G301" t="s">
        <v>41</v>
      </c>
    </row>
    <row r="302" spans="1:7" x14ac:dyDescent="0.25">
      <c r="A302">
        <v>301</v>
      </c>
      <c r="E302" t="s">
        <v>562</v>
      </c>
      <c r="F302" t="s">
        <v>41</v>
      </c>
      <c r="G302" t="s">
        <v>41</v>
      </c>
    </row>
    <row r="303" spans="1:7" x14ac:dyDescent="0.25">
      <c r="A303">
        <v>302</v>
      </c>
      <c r="E303" t="s">
        <v>563</v>
      </c>
      <c r="F303" t="s">
        <v>41</v>
      </c>
      <c r="G303" t="s">
        <v>41</v>
      </c>
    </row>
    <row r="304" spans="1:7" x14ac:dyDescent="0.25">
      <c r="A304">
        <v>303</v>
      </c>
      <c r="E304" t="s">
        <v>564</v>
      </c>
      <c r="F304" t="s">
        <v>41</v>
      </c>
      <c r="G304" t="s">
        <v>41</v>
      </c>
    </row>
    <row r="305" spans="1:7" x14ac:dyDescent="0.25">
      <c r="A305">
        <v>304</v>
      </c>
      <c r="E305" t="s">
        <v>565</v>
      </c>
      <c r="F305" t="s">
        <v>41</v>
      </c>
      <c r="G305" t="s">
        <v>41</v>
      </c>
    </row>
    <row r="306" spans="1:7" x14ac:dyDescent="0.25">
      <c r="A306">
        <v>305</v>
      </c>
      <c r="E306" t="s">
        <v>566</v>
      </c>
      <c r="F306" t="s">
        <v>41</v>
      </c>
      <c r="G306" t="s">
        <v>41</v>
      </c>
    </row>
    <row r="307" spans="1:7" x14ac:dyDescent="0.25">
      <c r="A307">
        <v>306</v>
      </c>
      <c r="E307" t="s">
        <v>567</v>
      </c>
      <c r="F307" t="s">
        <v>41</v>
      </c>
      <c r="G307" t="s">
        <v>41</v>
      </c>
    </row>
    <row r="308" spans="1:7" x14ac:dyDescent="0.25">
      <c r="A308">
        <v>307</v>
      </c>
      <c r="E308" t="s">
        <v>568</v>
      </c>
      <c r="F308" t="s">
        <v>41</v>
      </c>
      <c r="G308" t="s">
        <v>41</v>
      </c>
    </row>
    <row r="309" spans="1:7" x14ac:dyDescent="0.25">
      <c r="A309">
        <v>308</v>
      </c>
      <c r="E309" t="s">
        <v>569</v>
      </c>
      <c r="F309" t="s">
        <v>41</v>
      </c>
      <c r="G309" t="s">
        <v>41</v>
      </c>
    </row>
    <row r="310" spans="1:7" x14ac:dyDescent="0.25">
      <c r="A310">
        <v>309</v>
      </c>
      <c r="E310" t="s">
        <v>570</v>
      </c>
      <c r="F310" t="s">
        <v>41</v>
      </c>
      <c r="G310" t="s">
        <v>41</v>
      </c>
    </row>
    <row r="311" spans="1:7" x14ac:dyDescent="0.25">
      <c r="A311">
        <v>310</v>
      </c>
      <c r="E311" t="s">
        <v>571</v>
      </c>
      <c r="F311" t="s">
        <v>41</v>
      </c>
      <c r="G311" t="s">
        <v>41</v>
      </c>
    </row>
    <row r="312" spans="1:7" x14ac:dyDescent="0.25">
      <c r="A312">
        <v>311</v>
      </c>
      <c r="E312" t="s">
        <v>572</v>
      </c>
      <c r="F312" t="s">
        <v>41</v>
      </c>
      <c r="G312" t="s">
        <v>41</v>
      </c>
    </row>
    <row r="313" spans="1:7" x14ac:dyDescent="0.25">
      <c r="A313">
        <v>312</v>
      </c>
      <c r="E313" t="s">
        <v>573</v>
      </c>
      <c r="F313" t="s">
        <v>41</v>
      </c>
      <c r="G313" t="s">
        <v>41</v>
      </c>
    </row>
    <row r="314" spans="1:7" x14ac:dyDescent="0.25">
      <c r="A314">
        <v>313</v>
      </c>
      <c r="E314" t="s">
        <v>574</v>
      </c>
      <c r="F314" t="s">
        <v>41</v>
      </c>
      <c r="G314" t="s">
        <v>41</v>
      </c>
    </row>
    <row r="315" spans="1:7" x14ac:dyDescent="0.25">
      <c r="A315">
        <v>314</v>
      </c>
      <c r="E315" t="s">
        <v>575</v>
      </c>
      <c r="F315" t="s">
        <v>41</v>
      </c>
      <c r="G315" t="s">
        <v>41</v>
      </c>
    </row>
    <row r="316" spans="1:7" x14ac:dyDescent="0.25">
      <c r="A316">
        <v>315</v>
      </c>
      <c r="E316" t="s">
        <v>576</v>
      </c>
      <c r="F316" t="s">
        <v>41</v>
      </c>
      <c r="G316" t="s">
        <v>41</v>
      </c>
    </row>
    <row r="317" spans="1:7" x14ac:dyDescent="0.25">
      <c r="A317">
        <v>316</v>
      </c>
      <c r="E317" t="s">
        <v>577</v>
      </c>
      <c r="F317" t="s">
        <v>41</v>
      </c>
      <c r="G317" t="s">
        <v>41</v>
      </c>
    </row>
    <row r="318" spans="1:7" x14ac:dyDescent="0.25">
      <c r="A318">
        <v>317</v>
      </c>
      <c r="E318" t="s">
        <v>578</v>
      </c>
      <c r="F318" t="s">
        <v>41</v>
      </c>
      <c r="G318" t="s">
        <v>41</v>
      </c>
    </row>
    <row r="319" spans="1:7" x14ac:dyDescent="0.25">
      <c r="A319">
        <v>318</v>
      </c>
      <c r="E319" t="s">
        <v>579</v>
      </c>
      <c r="F319" t="s">
        <v>41</v>
      </c>
      <c r="G319" t="s">
        <v>41</v>
      </c>
    </row>
    <row r="320" spans="1:7" x14ac:dyDescent="0.25">
      <c r="A320">
        <v>319</v>
      </c>
      <c r="E320" t="s">
        <v>580</v>
      </c>
      <c r="F320" t="s">
        <v>41</v>
      </c>
      <c r="G320" t="s">
        <v>41</v>
      </c>
    </row>
    <row r="321" spans="1:7" x14ac:dyDescent="0.25">
      <c r="A321">
        <v>320</v>
      </c>
      <c r="E321" t="s">
        <v>581</v>
      </c>
      <c r="F321" t="s">
        <v>41</v>
      </c>
      <c r="G321" t="s">
        <v>41</v>
      </c>
    </row>
    <row r="322" spans="1:7" x14ac:dyDescent="0.25">
      <c r="A322">
        <v>321</v>
      </c>
      <c r="E322" t="s">
        <v>582</v>
      </c>
      <c r="F322" t="s">
        <v>41</v>
      </c>
      <c r="G322" t="s">
        <v>41</v>
      </c>
    </row>
    <row r="323" spans="1:7" x14ac:dyDescent="0.25">
      <c r="A323">
        <v>322</v>
      </c>
      <c r="E323" t="s">
        <v>583</v>
      </c>
      <c r="F323">
        <v>1.1423449358825022E-4</v>
      </c>
      <c r="G323">
        <v>106765.51977942107</v>
      </c>
    </row>
    <row r="324" spans="1:7" x14ac:dyDescent="0.25">
      <c r="A324">
        <v>323</v>
      </c>
      <c r="E324" t="s">
        <v>584</v>
      </c>
      <c r="F324">
        <v>1.1423449358825022E-4</v>
      </c>
      <c r="G324">
        <v>106765.51977942107</v>
      </c>
    </row>
    <row r="325" spans="1:7" x14ac:dyDescent="0.25">
      <c r="A325">
        <v>324</v>
      </c>
      <c r="E325" t="s">
        <v>585</v>
      </c>
      <c r="F325">
        <v>1.1423449358825022E-4</v>
      </c>
      <c r="G325">
        <v>106765.51977942107</v>
      </c>
    </row>
    <row r="326" spans="1:7" x14ac:dyDescent="0.25">
      <c r="A326">
        <v>325</v>
      </c>
      <c r="E326" t="s">
        <v>586</v>
      </c>
      <c r="F326">
        <v>1.1423449358825022E-4</v>
      </c>
      <c r="G326">
        <v>106765.51977942107</v>
      </c>
    </row>
    <row r="327" spans="1:7" x14ac:dyDescent="0.25">
      <c r="A327">
        <v>326</v>
      </c>
      <c r="E327" t="s">
        <v>587</v>
      </c>
      <c r="F327">
        <v>1.1423449358825022E-4</v>
      </c>
      <c r="G327">
        <v>106765.51977942107</v>
      </c>
    </row>
    <row r="328" spans="1:7" x14ac:dyDescent="0.25">
      <c r="A328">
        <v>327</v>
      </c>
      <c r="E328" t="s">
        <v>588</v>
      </c>
      <c r="F328">
        <v>1.1423449358825022E-4</v>
      </c>
      <c r="G328">
        <v>106765.51977942107</v>
      </c>
    </row>
    <row r="329" spans="1:7" x14ac:dyDescent="0.25">
      <c r="A329">
        <v>328</v>
      </c>
      <c r="E329" t="s">
        <v>589</v>
      </c>
      <c r="F329">
        <v>1.1423449358825022E-4</v>
      </c>
      <c r="G329">
        <v>106765.51977942107</v>
      </c>
    </row>
    <row r="330" spans="1:7" x14ac:dyDescent="0.25">
      <c r="A330">
        <v>329</v>
      </c>
      <c r="E330" t="s">
        <v>590</v>
      </c>
      <c r="F330">
        <v>1.1423449358825022E-4</v>
      </c>
      <c r="G330">
        <v>106765.51977942107</v>
      </c>
    </row>
    <row r="331" spans="1:7" x14ac:dyDescent="0.25">
      <c r="A331">
        <v>330</v>
      </c>
      <c r="E331" t="s">
        <v>591</v>
      </c>
      <c r="F331">
        <v>3.64E-3</v>
      </c>
      <c r="G331">
        <v>54.7</v>
      </c>
    </row>
    <row r="332" spans="1:7" x14ac:dyDescent="0.25">
      <c r="A332">
        <v>331</v>
      </c>
      <c r="E332" t="s">
        <v>592</v>
      </c>
      <c r="F332">
        <v>3.64E-3</v>
      </c>
      <c r="G332">
        <v>54.7</v>
      </c>
    </row>
    <row r="333" spans="1:7" x14ac:dyDescent="0.25">
      <c r="A333">
        <v>332</v>
      </c>
      <c r="E333" t="s">
        <v>593</v>
      </c>
      <c r="F333">
        <v>3.64E-3</v>
      </c>
      <c r="G333">
        <v>54.7</v>
      </c>
    </row>
    <row r="334" spans="1:7" x14ac:dyDescent="0.25">
      <c r="A334">
        <v>333</v>
      </c>
      <c r="E334" t="s">
        <v>594</v>
      </c>
      <c r="F334">
        <v>3.64E-3</v>
      </c>
      <c r="G334">
        <v>54.7</v>
      </c>
    </row>
    <row r="335" spans="1:7" x14ac:dyDescent="0.25">
      <c r="A335">
        <v>334</v>
      </c>
      <c r="E335" t="s">
        <v>595</v>
      </c>
      <c r="F335">
        <v>3.64E-3</v>
      </c>
      <c r="G335">
        <v>54.7</v>
      </c>
    </row>
    <row r="336" spans="1:7" x14ac:dyDescent="0.25">
      <c r="A336">
        <v>335</v>
      </c>
      <c r="E336" t="s">
        <v>596</v>
      </c>
      <c r="F336">
        <v>3.64E-3</v>
      </c>
      <c r="G336">
        <v>54.7</v>
      </c>
    </row>
    <row r="337" spans="1:7" x14ac:dyDescent="0.25">
      <c r="A337">
        <v>336</v>
      </c>
      <c r="E337" t="s">
        <v>597</v>
      </c>
      <c r="F337">
        <v>3.64E-3</v>
      </c>
      <c r="G337">
        <v>54.7</v>
      </c>
    </row>
    <row r="338" spans="1:7" x14ac:dyDescent="0.25">
      <c r="A338">
        <v>337</v>
      </c>
      <c r="E338" t="s">
        <v>598</v>
      </c>
      <c r="F338">
        <v>5.5381491777446433E-5</v>
      </c>
      <c r="G338">
        <v>143.80113524649147</v>
      </c>
    </row>
    <row r="339" spans="1:7" x14ac:dyDescent="0.25">
      <c r="A339">
        <v>338</v>
      </c>
      <c r="E339" t="s">
        <v>599</v>
      </c>
      <c r="F339">
        <v>5.5381491777446433E-5</v>
      </c>
      <c r="G339">
        <v>143.80113524649147</v>
      </c>
    </row>
    <row r="340" spans="1:7" x14ac:dyDescent="0.25">
      <c r="A340">
        <v>339</v>
      </c>
      <c r="E340" t="s">
        <v>600</v>
      </c>
      <c r="F340">
        <v>5.5381491777446433E-5</v>
      </c>
      <c r="G340">
        <v>143.80113524649147</v>
      </c>
    </row>
    <row r="341" spans="1:7" x14ac:dyDescent="0.25">
      <c r="A341">
        <v>340</v>
      </c>
      <c r="E341" t="s">
        <v>601</v>
      </c>
      <c r="F341">
        <v>5.5381491777446433E-5</v>
      </c>
      <c r="G341">
        <v>143.80113524649147</v>
      </c>
    </row>
    <row r="342" spans="1:7" x14ac:dyDescent="0.25">
      <c r="A342">
        <v>341</v>
      </c>
      <c r="E342" t="s">
        <v>602</v>
      </c>
      <c r="F342">
        <v>5.5381491777446433E-5</v>
      </c>
      <c r="G342">
        <v>143.80113524649147</v>
      </c>
    </row>
    <row r="343" spans="1:7" x14ac:dyDescent="0.25">
      <c r="A343">
        <v>342</v>
      </c>
      <c r="E343" t="s">
        <v>603</v>
      </c>
      <c r="F343">
        <v>34.922992238355022</v>
      </c>
      <c r="G343">
        <v>216470.39300953801</v>
      </c>
    </row>
    <row r="344" spans="1:7" x14ac:dyDescent="0.25">
      <c r="A344">
        <v>343</v>
      </c>
      <c r="E344" t="s">
        <v>604</v>
      </c>
      <c r="F344">
        <v>34.922992238355022</v>
      </c>
      <c r="G344">
        <v>216470.39300953801</v>
      </c>
    </row>
    <row r="345" spans="1:7" x14ac:dyDescent="0.25">
      <c r="A345">
        <v>344</v>
      </c>
      <c r="E345" t="s">
        <v>605</v>
      </c>
      <c r="F345">
        <v>34.922992238355022</v>
      </c>
      <c r="G345">
        <v>216470.39300953801</v>
      </c>
    </row>
    <row r="346" spans="1:7" x14ac:dyDescent="0.25">
      <c r="A346">
        <v>345</v>
      </c>
      <c r="E346" t="s">
        <v>606</v>
      </c>
      <c r="F346">
        <v>34.922992238355022</v>
      </c>
      <c r="G346">
        <v>216470.39300953801</v>
      </c>
    </row>
    <row r="347" spans="1:7" x14ac:dyDescent="0.25">
      <c r="A347">
        <v>346</v>
      </c>
      <c r="E347" t="s">
        <v>607</v>
      </c>
      <c r="F347">
        <v>34.922992238355022</v>
      </c>
      <c r="G347">
        <v>216470.39300953801</v>
      </c>
    </row>
    <row r="348" spans="1:7" x14ac:dyDescent="0.25">
      <c r="A348">
        <v>347</v>
      </c>
      <c r="E348" t="s">
        <v>608</v>
      </c>
      <c r="F348">
        <v>34.922992238355022</v>
      </c>
      <c r="G348">
        <v>216470.39300953801</v>
      </c>
    </row>
    <row r="349" spans="1:7" x14ac:dyDescent="0.25">
      <c r="A349">
        <v>348</v>
      </c>
      <c r="E349" t="s">
        <v>609</v>
      </c>
      <c r="F349" t="s">
        <v>41</v>
      </c>
      <c r="G349" t="s">
        <v>41</v>
      </c>
    </row>
    <row r="350" spans="1:7" x14ac:dyDescent="0.25">
      <c r="A350">
        <v>349</v>
      </c>
      <c r="E350" t="s">
        <v>610</v>
      </c>
      <c r="F350" t="s">
        <v>41</v>
      </c>
      <c r="G350" t="s">
        <v>41</v>
      </c>
    </row>
    <row r="351" spans="1:7" x14ac:dyDescent="0.25">
      <c r="A351">
        <v>350</v>
      </c>
      <c r="E351" t="s">
        <v>611</v>
      </c>
      <c r="F351" t="s">
        <v>41</v>
      </c>
      <c r="G351" t="s">
        <v>41</v>
      </c>
    </row>
    <row r="352" spans="1:7" x14ac:dyDescent="0.25">
      <c r="A352">
        <v>351</v>
      </c>
      <c r="E352" t="s">
        <v>612</v>
      </c>
      <c r="F352" t="s">
        <v>41</v>
      </c>
      <c r="G352" t="s">
        <v>41</v>
      </c>
    </row>
    <row r="353" spans="1:7" x14ac:dyDescent="0.25">
      <c r="A353">
        <v>352</v>
      </c>
      <c r="E353" t="s">
        <v>613</v>
      </c>
      <c r="F353" t="s">
        <v>41</v>
      </c>
      <c r="G353" t="s">
        <v>41</v>
      </c>
    </row>
    <row r="354" spans="1:7" x14ac:dyDescent="0.25">
      <c r="A354">
        <v>353</v>
      </c>
      <c r="E354" t="s">
        <v>614</v>
      </c>
      <c r="F354" t="s">
        <v>41</v>
      </c>
      <c r="G354" t="s">
        <v>41</v>
      </c>
    </row>
    <row r="355" spans="1:7" x14ac:dyDescent="0.25">
      <c r="A355">
        <v>354</v>
      </c>
      <c r="E355" t="s">
        <v>615</v>
      </c>
      <c r="F355" t="s">
        <v>41</v>
      </c>
      <c r="G355" t="s">
        <v>41</v>
      </c>
    </row>
    <row r="356" spans="1:7" x14ac:dyDescent="0.25">
      <c r="A356">
        <v>355</v>
      </c>
      <c r="E356" t="s">
        <v>616</v>
      </c>
      <c r="F356" t="s">
        <v>41</v>
      </c>
      <c r="G356" t="s">
        <v>41</v>
      </c>
    </row>
    <row r="357" spans="1:7" x14ac:dyDescent="0.25">
      <c r="A357">
        <v>356</v>
      </c>
      <c r="E357" t="s">
        <v>617</v>
      </c>
      <c r="F357" t="s">
        <v>41</v>
      </c>
      <c r="G357" t="s">
        <v>41</v>
      </c>
    </row>
    <row r="358" spans="1:7" x14ac:dyDescent="0.25">
      <c r="A358">
        <v>357</v>
      </c>
      <c r="E358" t="s">
        <v>618</v>
      </c>
      <c r="F358" t="s">
        <v>41</v>
      </c>
      <c r="G358" t="s">
        <v>41</v>
      </c>
    </row>
    <row r="359" spans="1:7" x14ac:dyDescent="0.25">
      <c r="A359">
        <v>358</v>
      </c>
      <c r="E359" t="s">
        <v>619</v>
      </c>
      <c r="F359" t="s">
        <v>41</v>
      </c>
      <c r="G359" t="s">
        <v>41</v>
      </c>
    </row>
    <row r="360" spans="1:7" x14ac:dyDescent="0.25">
      <c r="A360">
        <v>359</v>
      </c>
      <c r="E360" t="s">
        <v>620</v>
      </c>
      <c r="F360" t="s">
        <v>41</v>
      </c>
      <c r="G360" t="s">
        <v>41</v>
      </c>
    </row>
    <row r="361" spans="1:7" x14ac:dyDescent="0.25">
      <c r="A361">
        <v>360</v>
      </c>
      <c r="E361" t="s">
        <v>621</v>
      </c>
      <c r="F361" t="s">
        <v>41</v>
      </c>
      <c r="G361" t="s">
        <v>41</v>
      </c>
    </row>
    <row r="362" spans="1:7" x14ac:dyDescent="0.25">
      <c r="A362">
        <v>361</v>
      </c>
      <c r="E362" t="s">
        <v>622</v>
      </c>
      <c r="F362" t="s">
        <v>41</v>
      </c>
      <c r="G362" t="s">
        <v>41</v>
      </c>
    </row>
    <row r="363" spans="1:7" x14ac:dyDescent="0.25">
      <c r="A363">
        <v>362</v>
      </c>
      <c r="E363" t="s">
        <v>623</v>
      </c>
      <c r="F363" t="s">
        <v>41</v>
      </c>
      <c r="G363" t="s">
        <v>41</v>
      </c>
    </row>
    <row r="364" spans="1:7" x14ac:dyDescent="0.25">
      <c r="A364">
        <v>363</v>
      </c>
      <c r="E364" t="s">
        <v>624</v>
      </c>
      <c r="F364" t="s">
        <v>41</v>
      </c>
      <c r="G364" t="s">
        <v>41</v>
      </c>
    </row>
    <row r="365" spans="1:7" x14ac:dyDescent="0.25">
      <c r="A365">
        <v>364</v>
      </c>
      <c r="E365" t="s">
        <v>625</v>
      </c>
      <c r="F365" t="s">
        <v>41</v>
      </c>
      <c r="G365" t="s">
        <v>41</v>
      </c>
    </row>
    <row r="366" spans="1:7" x14ac:dyDescent="0.25">
      <c r="A366">
        <v>365</v>
      </c>
      <c r="E366" t="s">
        <v>626</v>
      </c>
      <c r="F366" t="s">
        <v>41</v>
      </c>
      <c r="G366" t="s">
        <v>41</v>
      </c>
    </row>
    <row r="367" spans="1:7" x14ac:dyDescent="0.25">
      <c r="A367">
        <v>366</v>
      </c>
      <c r="E367" t="s">
        <v>627</v>
      </c>
      <c r="F367" t="s">
        <v>41</v>
      </c>
      <c r="G367" t="s">
        <v>41</v>
      </c>
    </row>
    <row r="368" spans="1:7" x14ac:dyDescent="0.25">
      <c r="A368">
        <v>367</v>
      </c>
      <c r="E368" t="s">
        <v>628</v>
      </c>
      <c r="F368" t="s">
        <v>41</v>
      </c>
      <c r="G368" t="s">
        <v>41</v>
      </c>
    </row>
    <row r="369" spans="1:7" x14ac:dyDescent="0.25">
      <c r="A369">
        <v>368</v>
      </c>
      <c r="E369" t="s">
        <v>629</v>
      </c>
      <c r="F369" t="s">
        <v>41</v>
      </c>
      <c r="G369" t="s">
        <v>41</v>
      </c>
    </row>
    <row r="370" spans="1:7" x14ac:dyDescent="0.25">
      <c r="A370">
        <v>369</v>
      </c>
      <c r="E370" t="s">
        <v>630</v>
      </c>
      <c r="F370" t="s">
        <v>41</v>
      </c>
      <c r="G370" t="s">
        <v>41</v>
      </c>
    </row>
    <row r="371" spans="1:7" x14ac:dyDescent="0.25">
      <c r="A371">
        <v>370</v>
      </c>
      <c r="E371" t="s">
        <v>631</v>
      </c>
      <c r="F371" t="s">
        <v>41</v>
      </c>
      <c r="G371" t="s">
        <v>41</v>
      </c>
    </row>
    <row r="372" spans="1:7" x14ac:dyDescent="0.25">
      <c r="A372">
        <v>371</v>
      </c>
      <c r="E372" t="s">
        <v>632</v>
      </c>
      <c r="F372" t="s">
        <v>41</v>
      </c>
      <c r="G372" t="s">
        <v>41</v>
      </c>
    </row>
    <row r="373" spans="1:7" x14ac:dyDescent="0.25">
      <c r="A373">
        <v>372</v>
      </c>
      <c r="E373" t="s">
        <v>633</v>
      </c>
      <c r="F373" t="s">
        <v>41</v>
      </c>
      <c r="G373" t="s">
        <v>41</v>
      </c>
    </row>
    <row r="374" spans="1:7" x14ac:dyDescent="0.25">
      <c r="A374">
        <v>373</v>
      </c>
      <c r="E374" t="s">
        <v>634</v>
      </c>
      <c r="F374" t="s">
        <v>41</v>
      </c>
      <c r="G374" t="s">
        <v>41</v>
      </c>
    </row>
    <row r="375" spans="1:7" x14ac:dyDescent="0.25">
      <c r="A375">
        <v>374</v>
      </c>
      <c r="E375" t="s">
        <v>635</v>
      </c>
      <c r="F375" t="s">
        <v>41</v>
      </c>
      <c r="G375" t="s">
        <v>41</v>
      </c>
    </row>
    <row r="376" spans="1:7" x14ac:dyDescent="0.25">
      <c r="A376">
        <v>375</v>
      </c>
      <c r="E376" t="s">
        <v>636</v>
      </c>
      <c r="F376" t="s">
        <v>41</v>
      </c>
      <c r="G376" t="s">
        <v>41</v>
      </c>
    </row>
    <row r="377" spans="1:7" x14ac:dyDescent="0.25">
      <c r="A377">
        <v>376</v>
      </c>
      <c r="E377" t="s">
        <v>637</v>
      </c>
      <c r="F377" t="s">
        <v>41</v>
      </c>
      <c r="G377" t="s">
        <v>41</v>
      </c>
    </row>
    <row r="378" spans="1:7" x14ac:dyDescent="0.25">
      <c r="A378">
        <v>377</v>
      </c>
      <c r="E378" t="s">
        <v>638</v>
      </c>
      <c r="F378" t="s">
        <v>41</v>
      </c>
      <c r="G378" t="s">
        <v>41</v>
      </c>
    </row>
    <row r="379" spans="1:7" x14ac:dyDescent="0.25">
      <c r="A379">
        <v>378</v>
      </c>
      <c r="E379" t="s">
        <v>639</v>
      </c>
      <c r="F379" t="s">
        <v>41</v>
      </c>
      <c r="G379" t="s">
        <v>41</v>
      </c>
    </row>
    <row r="380" spans="1:7" x14ac:dyDescent="0.25">
      <c r="A380">
        <v>379</v>
      </c>
      <c r="E380" t="s">
        <v>640</v>
      </c>
      <c r="F380" t="s">
        <v>41</v>
      </c>
      <c r="G380" t="s">
        <v>41</v>
      </c>
    </row>
    <row r="381" spans="1:7" x14ac:dyDescent="0.25">
      <c r="A381">
        <v>380</v>
      </c>
      <c r="E381" t="s">
        <v>641</v>
      </c>
      <c r="F381" t="s">
        <v>41</v>
      </c>
      <c r="G381" t="s">
        <v>41</v>
      </c>
    </row>
    <row r="382" spans="1:7" x14ac:dyDescent="0.25">
      <c r="A382">
        <v>381</v>
      </c>
      <c r="E382" t="s">
        <v>642</v>
      </c>
      <c r="F382" t="s">
        <v>41</v>
      </c>
      <c r="G382" t="s">
        <v>41</v>
      </c>
    </row>
    <row r="383" spans="1:7" x14ac:dyDescent="0.25">
      <c r="A383">
        <v>382</v>
      </c>
      <c r="E383" t="s">
        <v>643</v>
      </c>
      <c r="F383" t="s">
        <v>41</v>
      </c>
      <c r="G383" t="s">
        <v>41</v>
      </c>
    </row>
    <row r="384" spans="1:7" x14ac:dyDescent="0.25">
      <c r="A384">
        <v>383</v>
      </c>
      <c r="E384" t="s">
        <v>644</v>
      </c>
      <c r="F384" t="s">
        <v>41</v>
      </c>
      <c r="G384" t="s">
        <v>41</v>
      </c>
    </row>
    <row r="385" spans="1:7" x14ac:dyDescent="0.25">
      <c r="A385">
        <v>384</v>
      </c>
      <c r="E385" t="s">
        <v>645</v>
      </c>
      <c r="F385" t="s">
        <v>41</v>
      </c>
      <c r="G385" t="s">
        <v>41</v>
      </c>
    </row>
    <row r="386" spans="1:7" x14ac:dyDescent="0.25">
      <c r="A386">
        <v>385</v>
      </c>
      <c r="E386" t="s">
        <v>646</v>
      </c>
      <c r="F386" t="s">
        <v>41</v>
      </c>
      <c r="G386" t="s">
        <v>41</v>
      </c>
    </row>
    <row r="387" spans="1:7" x14ac:dyDescent="0.25">
      <c r="A387">
        <v>386</v>
      </c>
      <c r="E387" t="s">
        <v>647</v>
      </c>
      <c r="F387" t="s">
        <v>41</v>
      </c>
      <c r="G387" t="s">
        <v>41</v>
      </c>
    </row>
    <row r="388" spans="1:7" x14ac:dyDescent="0.25">
      <c r="A388">
        <v>387</v>
      </c>
      <c r="E388" t="s">
        <v>648</v>
      </c>
      <c r="F388" t="s">
        <v>41</v>
      </c>
      <c r="G388" t="s">
        <v>41</v>
      </c>
    </row>
    <row r="389" spans="1:7" x14ac:dyDescent="0.25">
      <c r="A389">
        <v>388</v>
      </c>
      <c r="E389" t="s">
        <v>649</v>
      </c>
      <c r="F389" t="s">
        <v>41</v>
      </c>
      <c r="G389" t="s">
        <v>41</v>
      </c>
    </row>
    <row r="390" spans="1:7" x14ac:dyDescent="0.25">
      <c r="A390">
        <v>389</v>
      </c>
      <c r="E390" t="s">
        <v>650</v>
      </c>
      <c r="F390" t="s">
        <v>41</v>
      </c>
      <c r="G390" t="s">
        <v>41</v>
      </c>
    </row>
    <row r="391" spans="1:7" x14ac:dyDescent="0.25">
      <c r="A391">
        <v>390</v>
      </c>
      <c r="E391" t="s">
        <v>651</v>
      </c>
      <c r="F391" t="s">
        <v>41</v>
      </c>
      <c r="G391" t="s">
        <v>41</v>
      </c>
    </row>
    <row r="392" spans="1:7" x14ac:dyDescent="0.25">
      <c r="A392">
        <v>391</v>
      </c>
      <c r="E392" t="s">
        <v>652</v>
      </c>
      <c r="F392" t="s">
        <v>41</v>
      </c>
      <c r="G392" t="s">
        <v>41</v>
      </c>
    </row>
    <row r="393" spans="1:7" x14ac:dyDescent="0.25">
      <c r="A393">
        <v>392</v>
      </c>
      <c r="E393" t="s">
        <v>653</v>
      </c>
      <c r="F393" t="s">
        <v>41</v>
      </c>
      <c r="G393" t="s">
        <v>41</v>
      </c>
    </row>
    <row r="394" spans="1:7" x14ac:dyDescent="0.25">
      <c r="A394">
        <v>393</v>
      </c>
      <c r="E394" t="s">
        <v>654</v>
      </c>
      <c r="F394" t="s">
        <v>41</v>
      </c>
      <c r="G394" t="s">
        <v>41</v>
      </c>
    </row>
    <row r="395" spans="1:7" x14ac:dyDescent="0.25">
      <c r="A395">
        <v>394</v>
      </c>
      <c r="E395" t="s">
        <v>655</v>
      </c>
      <c r="F395" t="s">
        <v>41</v>
      </c>
      <c r="G395" t="s">
        <v>41</v>
      </c>
    </row>
    <row r="396" spans="1:7" x14ac:dyDescent="0.25">
      <c r="A396">
        <v>395</v>
      </c>
      <c r="E396" t="s">
        <v>656</v>
      </c>
      <c r="F396" t="s">
        <v>41</v>
      </c>
      <c r="G396" t="s">
        <v>41</v>
      </c>
    </row>
    <row r="397" spans="1:7" x14ac:dyDescent="0.25">
      <c r="A397">
        <v>396</v>
      </c>
      <c r="E397" t="s">
        <v>657</v>
      </c>
      <c r="F397" t="s">
        <v>41</v>
      </c>
      <c r="G397" t="s">
        <v>41</v>
      </c>
    </row>
    <row r="398" spans="1:7" x14ac:dyDescent="0.25">
      <c r="A398">
        <v>397</v>
      </c>
      <c r="E398" t="s">
        <v>658</v>
      </c>
      <c r="F398" t="s">
        <v>41</v>
      </c>
      <c r="G398" t="s">
        <v>41</v>
      </c>
    </row>
    <row r="399" spans="1:7" x14ac:dyDescent="0.25">
      <c r="A399">
        <v>398</v>
      </c>
      <c r="E399" t="s">
        <v>659</v>
      </c>
      <c r="F399" t="s">
        <v>41</v>
      </c>
      <c r="G399" t="s">
        <v>41</v>
      </c>
    </row>
    <row r="400" spans="1:7" x14ac:dyDescent="0.25">
      <c r="A400">
        <v>399</v>
      </c>
      <c r="E400" t="s">
        <v>660</v>
      </c>
      <c r="F400" t="s">
        <v>41</v>
      </c>
      <c r="G400" t="s">
        <v>41</v>
      </c>
    </row>
    <row r="401" spans="1:7" x14ac:dyDescent="0.25">
      <c r="A401">
        <v>400</v>
      </c>
      <c r="E401" t="s">
        <v>661</v>
      </c>
      <c r="F401" t="s">
        <v>41</v>
      </c>
      <c r="G401" t="s">
        <v>41</v>
      </c>
    </row>
    <row r="402" spans="1:7" x14ac:dyDescent="0.25">
      <c r="A402">
        <v>401</v>
      </c>
      <c r="E402" t="s">
        <v>662</v>
      </c>
      <c r="F402" t="s">
        <v>41</v>
      </c>
      <c r="G402" t="s">
        <v>41</v>
      </c>
    </row>
    <row r="403" spans="1:7" x14ac:dyDescent="0.25">
      <c r="A403">
        <v>402</v>
      </c>
      <c r="E403" t="s">
        <v>663</v>
      </c>
      <c r="F403" t="s">
        <v>41</v>
      </c>
      <c r="G403" t="s">
        <v>41</v>
      </c>
    </row>
    <row r="404" spans="1:7" x14ac:dyDescent="0.25">
      <c r="A404">
        <v>403</v>
      </c>
      <c r="E404" t="s">
        <v>664</v>
      </c>
      <c r="F404" t="s">
        <v>41</v>
      </c>
      <c r="G404" t="s">
        <v>41</v>
      </c>
    </row>
    <row r="405" spans="1:7" x14ac:dyDescent="0.25">
      <c r="A405">
        <v>404</v>
      </c>
      <c r="E405" t="s">
        <v>665</v>
      </c>
      <c r="F405" t="s">
        <v>41</v>
      </c>
      <c r="G405" t="s">
        <v>41</v>
      </c>
    </row>
    <row r="406" spans="1:7" x14ac:dyDescent="0.25">
      <c r="A406">
        <v>405</v>
      </c>
      <c r="E406" t="s">
        <v>666</v>
      </c>
      <c r="F406" t="s">
        <v>41</v>
      </c>
      <c r="G406" t="s">
        <v>41</v>
      </c>
    </row>
    <row r="407" spans="1:7" x14ac:dyDescent="0.25">
      <c r="A407">
        <v>406</v>
      </c>
      <c r="E407" t="s">
        <v>667</v>
      </c>
      <c r="F407" t="s">
        <v>41</v>
      </c>
      <c r="G407" t="s">
        <v>41</v>
      </c>
    </row>
    <row r="408" spans="1:7" x14ac:dyDescent="0.25">
      <c r="A408">
        <v>407</v>
      </c>
      <c r="E408" t="s">
        <v>668</v>
      </c>
      <c r="F408" t="s">
        <v>41</v>
      </c>
      <c r="G408" t="s">
        <v>41</v>
      </c>
    </row>
    <row r="409" spans="1:7" x14ac:dyDescent="0.25">
      <c r="A409">
        <v>408</v>
      </c>
      <c r="E409" t="s">
        <v>669</v>
      </c>
      <c r="F409" t="s">
        <v>41</v>
      </c>
      <c r="G409" t="s">
        <v>41</v>
      </c>
    </row>
    <row r="410" spans="1:7" x14ac:dyDescent="0.25">
      <c r="A410">
        <v>409</v>
      </c>
      <c r="E410" t="s">
        <v>670</v>
      </c>
      <c r="F410" t="s">
        <v>41</v>
      </c>
      <c r="G410" t="s">
        <v>41</v>
      </c>
    </row>
    <row r="411" spans="1:7" x14ac:dyDescent="0.25">
      <c r="A411">
        <v>410</v>
      </c>
      <c r="E411" t="s">
        <v>671</v>
      </c>
      <c r="F411" t="s">
        <v>41</v>
      </c>
      <c r="G411" t="s">
        <v>41</v>
      </c>
    </row>
    <row r="412" spans="1:7" x14ac:dyDescent="0.25">
      <c r="A412">
        <v>411</v>
      </c>
      <c r="E412" t="s">
        <v>672</v>
      </c>
      <c r="F412" t="s">
        <v>41</v>
      </c>
      <c r="G412" t="s">
        <v>41</v>
      </c>
    </row>
    <row r="413" spans="1:7" x14ac:dyDescent="0.25">
      <c r="A413">
        <v>412</v>
      </c>
      <c r="E413" t="s">
        <v>673</v>
      </c>
      <c r="F413" t="s">
        <v>41</v>
      </c>
      <c r="G413" t="s">
        <v>41</v>
      </c>
    </row>
    <row r="414" spans="1:7" x14ac:dyDescent="0.25">
      <c r="A414">
        <v>413</v>
      </c>
      <c r="E414" t="s">
        <v>674</v>
      </c>
      <c r="F414" t="s">
        <v>41</v>
      </c>
      <c r="G414" t="s">
        <v>41</v>
      </c>
    </row>
    <row r="415" spans="1:7" x14ac:dyDescent="0.25">
      <c r="A415">
        <v>414</v>
      </c>
      <c r="E415" t="s">
        <v>675</v>
      </c>
      <c r="F415" t="s">
        <v>41</v>
      </c>
      <c r="G415" t="s">
        <v>41</v>
      </c>
    </row>
    <row r="416" spans="1:7" x14ac:dyDescent="0.25">
      <c r="A416">
        <v>415</v>
      </c>
      <c r="E416" t="s">
        <v>676</v>
      </c>
      <c r="F416" t="s">
        <v>41</v>
      </c>
      <c r="G416" t="s">
        <v>41</v>
      </c>
    </row>
    <row r="417" spans="1:7" x14ac:dyDescent="0.25">
      <c r="A417">
        <v>416</v>
      </c>
      <c r="E417" t="s">
        <v>677</v>
      </c>
      <c r="F417" t="s">
        <v>41</v>
      </c>
      <c r="G417" t="s">
        <v>41</v>
      </c>
    </row>
    <row r="418" spans="1:7" x14ac:dyDescent="0.25">
      <c r="A418">
        <v>417</v>
      </c>
      <c r="E418" t="s">
        <v>678</v>
      </c>
      <c r="F418" t="s">
        <v>41</v>
      </c>
      <c r="G418" t="s">
        <v>41</v>
      </c>
    </row>
    <row r="419" spans="1:7" x14ac:dyDescent="0.25">
      <c r="A419">
        <v>418</v>
      </c>
      <c r="E419" t="s">
        <v>679</v>
      </c>
      <c r="F419" t="s">
        <v>41</v>
      </c>
      <c r="G419" t="s">
        <v>41</v>
      </c>
    </row>
    <row r="420" spans="1:7" x14ac:dyDescent="0.25">
      <c r="A420">
        <v>419</v>
      </c>
      <c r="E420" t="s">
        <v>680</v>
      </c>
      <c r="F420" t="s">
        <v>41</v>
      </c>
      <c r="G420" t="s">
        <v>41</v>
      </c>
    </row>
    <row r="421" spans="1:7" x14ac:dyDescent="0.25">
      <c r="A421">
        <v>420</v>
      </c>
      <c r="E421" t="s">
        <v>681</v>
      </c>
      <c r="F421" t="s">
        <v>41</v>
      </c>
      <c r="G421" t="s">
        <v>41</v>
      </c>
    </row>
    <row r="422" spans="1:7" x14ac:dyDescent="0.25">
      <c r="A422">
        <v>421</v>
      </c>
      <c r="E422" t="s">
        <v>682</v>
      </c>
      <c r="F422" t="s">
        <v>41</v>
      </c>
      <c r="G422" t="s">
        <v>41</v>
      </c>
    </row>
    <row r="423" spans="1:7" x14ac:dyDescent="0.25">
      <c r="A423">
        <v>422</v>
      </c>
      <c r="E423" t="s">
        <v>683</v>
      </c>
      <c r="F423" t="s">
        <v>41</v>
      </c>
      <c r="G423" t="s">
        <v>41</v>
      </c>
    </row>
    <row r="424" spans="1:7" x14ac:dyDescent="0.25">
      <c r="A424">
        <v>423</v>
      </c>
      <c r="E424" t="s">
        <v>684</v>
      </c>
      <c r="F424" t="s">
        <v>41</v>
      </c>
      <c r="G424" t="s">
        <v>41</v>
      </c>
    </row>
    <row r="425" spans="1:7" x14ac:dyDescent="0.25">
      <c r="A425">
        <v>424</v>
      </c>
      <c r="E425" t="s">
        <v>685</v>
      </c>
      <c r="F425" t="s">
        <v>41</v>
      </c>
      <c r="G425" t="s">
        <v>41</v>
      </c>
    </row>
    <row r="426" spans="1:7" x14ac:dyDescent="0.25">
      <c r="A426">
        <v>425</v>
      </c>
      <c r="E426" t="s">
        <v>686</v>
      </c>
      <c r="F426" t="s">
        <v>41</v>
      </c>
      <c r="G426" t="s">
        <v>41</v>
      </c>
    </row>
    <row r="427" spans="1:7" x14ac:dyDescent="0.25">
      <c r="A427">
        <v>426</v>
      </c>
      <c r="E427" t="s">
        <v>687</v>
      </c>
      <c r="F427" t="s">
        <v>41</v>
      </c>
      <c r="G427" t="s">
        <v>41</v>
      </c>
    </row>
    <row r="428" spans="1:7" x14ac:dyDescent="0.25">
      <c r="A428">
        <v>427</v>
      </c>
      <c r="E428" t="s">
        <v>688</v>
      </c>
      <c r="F428" t="s">
        <v>41</v>
      </c>
      <c r="G428" t="s">
        <v>41</v>
      </c>
    </row>
    <row r="429" spans="1:7" x14ac:dyDescent="0.25">
      <c r="A429">
        <v>428</v>
      </c>
      <c r="E429" t="s">
        <v>689</v>
      </c>
      <c r="F429" t="s">
        <v>41</v>
      </c>
      <c r="G429" t="s">
        <v>41</v>
      </c>
    </row>
    <row r="430" spans="1:7" x14ac:dyDescent="0.25">
      <c r="A430">
        <v>429</v>
      </c>
      <c r="E430" t="s">
        <v>690</v>
      </c>
      <c r="F430" t="s">
        <v>41</v>
      </c>
      <c r="G430" t="s">
        <v>41</v>
      </c>
    </row>
    <row r="431" spans="1:7" x14ac:dyDescent="0.25">
      <c r="A431">
        <v>430</v>
      </c>
      <c r="E431" t="s">
        <v>691</v>
      </c>
      <c r="F431" t="s">
        <v>41</v>
      </c>
      <c r="G431" t="s">
        <v>41</v>
      </c>
    </row>
    <row r="432" spans="1:7" x14ac:dyDescent="0.25">
      <c r="A432">
        <v>431</v>
      </c>
      <c r="E432" t="s">
        <v>692</v>
      </c>
      <c r="F432" t="s">
        <v>41</v>
      </c>
      <c r="G432" t="s">
        <v>41</v>
      </c>
    </row>
    <row r="433" spans="1:7" x14ac:dyDescent="0.25">
      <c r="A433">
        <v>432</v>
      </c>
      <c r="E433" t="s">
        <v>693</v>
      </c>
      <c r="F433" t="s">
        <v>41</v>
      </c>
      <c r="G433" t="s">
        <v>41</v>
      </c>
    </row>
    <row r="434" spans="1:7" x14ac:dyDescent="0.25">
      <c r="A434">
        <v>433</v>
      </c>
      <c r="E434" t="s">
        <v>694</v>
      </c>
      <c r="F434" t="s">
        <v>41</v>
      </c>
      <c r="G434" t="s">
        <v>41</v>
      </c>
    </row>
    <row r="435" spans="1:7" x14ac:dyDescent="0.25">
      <c r="A435">
        <v>434</v>
      </c>
      <c r="E435" t="s">
        <v>695</v>
      </c>
      <c r="F435" t="s">
        <v>41</v>
      </c>
      <c r="G435" t="s">
        <v>41</v>
      </c>
    </row>
    <row r="436" spans="1:7" x14ac:dyDescent="0.25">
      <c r="A436">
        <v>435</v>
      </c>
      <c r="E436" t="s">
        <v>696</v>
      </c>
      <c r="F436" t="s">
        <v>41</v>
      </c>
      <c r="G436" t="s">
        <v>41</v>
      </c>
    </row>
    <row r="437" spans="1:7" x14ac:dyDescent="0.25">
      <c r="A437">
        <v>436</v>
      </c>
      <c r="E437" t="s">
        <v>697</v>
      </c>
      <c r="F437" t="s">
        <v>41</v>
      </c>
      <c r="G437" t="s">
        <v>41</v>
      </c>
    </row>
    <row r="438" spans="1:7" x14ac:dyDescent="0.25">
      <c r="A438">
        <v>437</v>
      </c>
      <c r="E438" t="s">
        <v>698</v>
      </c>
      <c r="F438" t="s">
        <v>41</v>
      </c>
      <c r="G438" t="s">
        <v>41</v>
      </c>
    </row>
    <row r="439" spans="1:7" x14ac:dyDescent="0.25">
      <c r="A439">
        <v>438</v>
      </c>
      <c r="E439" t="s">
        <v>699</v>
      </c>
      <c r="F439" t="s">
        <v>41</v>
      </c>
      <c r="G439" t="s">
        <v>41</v>
      </c>
    </row>
    <row r="440" spans="1:7" x14ac:dyDescent="0.25">
      <c r="A440">
        <v>439</v>
      </c>
      <c r="E440" t="s">
        <v>700</v>
      </c>
      <c r="F440" t="s">
        <v>41</v>
      </c>
      <c r="G440" t="s">
        <v>41</v>
      </c>
    </row>
    <row r="441" spans="1:7" x14ac:dyDescent="0.25">
      <c r="A441">
        <v>440</v>
      </c>
      <c r="E441" t="s">
        <v>701</v>
      </c>
      <c r="F441">
        <v>1.6091572057258825E-2</v>
      </c>
      <c r="G441">
        <v>281.58186184959425</v>
      </c>
    </row>
    <row r="442" spans="1:7" x14ac:dyDescent="0.25">
      <c r="A442">
        <v>441</v>
      </c>
      <c r="E442" t="s">
        <v>702</v>
      </c>
      <c r="F442">
        <v>1.6091572057258825E-2</v>
      </c>
      <c r="G442">
        <v>281.58186184959425</v>
      </c>
    </row>
    <row r="443" spans="1:7" x14ac:dyDescent="0.25">
      <c r="A443">
        <v>442</v>
      </c>
      <c r="E443" t="s">
        <v>703</v>
      </c>
      <c r="F443">
        <v>1.6091572057258825E-2</v>
      </c>
      <c r="G443">
        <v>281.58186184959425</v>
      </c>
    </row>
    <row r="444" spans="1:7" x14ac:dyDescent="0.25">
      <c r="A444">
        <v>443</v>
      </c>
      <c r="E444" t="s">
        <v>704</v>
      </c>
      <c r="F444">
        <v>1.6091572057258825E-2</v>
      </c>
      <c r="G444">
        <v>281.58186184959425</v>
      </c>
    </row>
    <row r="445" spans="1:7" x14ac:dyDescent="0.25">
      <c r="A445">
        <v>444</v>
      </c>
      <c r="E445" t="s">
        <v>705</v>
      </c>
      <c r="F445">
        <v>1.6091572057258825E-2</v>
      </c>
      <c r="G445">
        <v>281.58186184959425</v>
      </c>
    </row>
    <row r="446" spans="1:7" x14ac:dyDescent="0.25">
      <c r="A446">
        <v>445</v>
      </c>
      <c r="E446" t="s">
        <v>706</v>
      </c>
      <c r="F446">
        <v>1.6091572057258825E-2</v>
      </c>
      <c r="G446">
        <v>281.58186184959425</v>
      </c>
    </row>
    <row r="447" spans="1:7" x14ac:dyDescent="0.25">
      <c r="A447">
        <v>446</v>
      </c>
      <c r="E447" t="s">
        <v>707</v>
      </c>
      <c r="F447">
        <v>1.6091572057258825E-2</v>
      </c>
      <c r="G447">
        <v>281.58186184959425</v>
      </c>
    </row>
    <row r="448" spans="1:7" x14ac:dyDescent="0.25">
      <c r="A448">
        <v>447</v>
      </c>
      <c r="E448" t="s">
        <v>708</v>
      </c>
      <c r="F448">
        <v>1.6091572057258825E-2</v>
      </c>
      <c r="G448">
        <v>281.58186184959425</v>
      </c>
    </row>
    <row r="449" spans="1:7" x14ac:dyDescent="0.25">
      <c r="A449">
        <v>448</v>
      </c>
      <c r="E449" t="s">
        <v>709</v>
      </c>
      <c r="F449">
        <v>1.6091572057258825E-2</v>
      </c>
      <c r="G449">
        <v>281.58186184959425</v>
      </c>
    </row>
    <row r="450" spans="1:7" x14ac:dyDescent="0.25">
      <c r="A450">
        <v>449</v>
      </c>
      <c r="E450" t="s">
        <v>710</v>
      </c>
      <c r="F450">
        <v>1.6091572057258825E-2</v>
      </c>
      <c r="G450">
        <v>281.58186184959425</v>
      </c>
    </row>
    <row r="451" spans="1:7" x14ac:dyDescent="0.25">
      <c r="A451">
        <v>450</v>
      </c>
      <c r="E451" t="s">
        <v>711</v>
      </c>
      <c r="F451">
        <v>1.6091572057258825E-2</v>
      </c>
      <c r="G451">
        <v>281.58186184959425</v>
      </c>
    </row>
    <row r="452" spans="1:7" x14ac:dyDescent="0.25">
      <c r="A452">
        <v>451</v>
      </c>
      <c r="E452" t="s">
        <v>712</v>
      </c>
      <c r="F452">
        <v>1.6091572057258825E-2</v>
      </c>
      <c r="G452">
        <v>281.58186184959425</v>
      </c>
    </row>
    <row r="453" spans="1:7" x14ac:dyDescent="0.25">
      <c r="A453">
        <v>452</v>
      </c>
      <c r="E453" t="s">
        <v>713</v>
      </c>
      <c r="F453">
        <v>1.6091572057258825E-2</v>
      </c>
      <c r="G453">
        <v>281.58186184959425</v>
      </c>
    </row>
    <row r="454" spans="1:7" x14ac:dyDescent="0.25">
      <c r="A454">
        <v>453</v>
      </c>
      <c r="E454" t="s">
        <v>714</v>
      </c>
      <c r="F454">
        <v>1.6091572057258825E-2</v>
      </c>
      <c r="G454">
        <v>281.58186184959425</v>
      </c>
    </row>
    <row r="455" spans="1:7" x14ac:dyDescent="0.25">
      <c r="A455">
        <v>454</v>
      </c>
      <c r="E455" t="s">
        <v>715</v>
      </c>
      <c r="F455" t="s">
        <v>41</v>
      </c>
      <c r="G455" t="s">
        <v>41</v>
      </c>
    </row>
    <row r="456" spans="1:7" x14ac:dyDescent="0.25">
      <c r="A456">
        <v>455</v>
      </c>
      <c r="E456" t="s">
        <v>716</v>
      </c>
      <c r="F456" t="s">
        <v>41</v>
      </c>
      <c r="G456" t="s">
        <v>41</v>
      </c>
    </row>
    <row r="457" spans="1:7" x14ac:dyDescent="0.25">
      <c r="A457">
        <v>456</v>
      </c>
      <c r="E457" t="s">
        <v>717</v>
      </c>
      <c r="F457" t="s">
        <v>41</v>
      </c>
      <c r="G457" t="s">
        <v>41</v>
      </c>
    </row>
    <row r="458" spans="1:7" x14ac:dyDescent="0.25">
      <c r="A458">
        <v>457</v>
      </c>
      <c r="E458" t="s">
        <v>718</v>
      </c>
      <c r="F458" t="s">
        <v>41</v>
      </c>
      <c r="G458" t="s">
        <v>41</v>
      </c>
    </row>
    <row r="459" spans="1:7" x14ac:dyDescent="0.25">
      <c r="A459">
        <v>458</v>
      </c>
      <c r="E459" t="s">
        <v>719</v>
      </c>
      <c r="F459" t="s">
        <v>41</v>
      </c>
      <c r="G459" t="s">
        <v>41</v>
      </c>
    </row>
    <row r="460" spans="1:7" x14ac:dyDescent="0.25">
      <c r="A460">
        <v>459</v>
      </c>
      <c r="E460" t="s">
        <v>720</v>
      </c>
      <c r="F460" t="s">
        <v>41</v>
      </c>
      <c r="G460" t="s">
        <v>41</v>
      </c>
    </row>
    <row r="461" spans="1:7" x14ac:dyDescent="0.25">
      <c r="A461">
        <v>460</v>
      </c>
      <c r="E461" t="s">
        <v>721</v>
      </c>
      <c r="F461" t="s">
        <v>41</v>
      </c>
      <c r="G461" t="s">
        <v>41</v>
      </c>
    </row>
    <row r="462" spans="1:7" x14ac:dyDescent="0.25">
      <c r="A462">
        <v>461</v>
      </c>
      <c r="E462" t="s">
        <v>722</v>
      </c>
      <c r="F462" t="s">
        <v>41</v>
      </c>
      <c r="G462" t="s">
        <v>41</v>
      </c>
    </row>
    <row r="463" spans="1:7" x14ac:dyDescent="0.25">
      <c r="A463">
        <v>462</v>
      </c>
      <c r="E463" t="s">
        <v>723</v>
      </c>
      <c r="F463" t="s">
        <v>41</v>
      </c>
      <c r="G463" t="s">
        <v>41</v>
      </c>
    </row>
    <row r="464" spans="1:7" x14ac:dyDescent="0.25">
      <c r="A464">
        <v>463</v>
      </c>
      <c r="E464" t="s">
        <v>724</v>
      </c>
      <c r="F464" t="s">
        <v>41</v>
      </c>
      <c r="G464" t="s">
        <v>41</v>
      </c>
    </row>
    <row r="465" spans="1:7" x14ac:dyDescent="0.25">
      <c r="A465">
        <v>464</v>
      </c>
      <c r="E465" t="s">
        <v>725</v>
      </c>
      <c r="F465" t="s">
        <v>41</v>
      </c>
      <c r="G465" t="s">
        <v>41</v>
      </c>
    </row>
    <row r="466" spans="1:7" x14ac:dyDescent="0.25">
      <c r="A466">
        <v>465</v>
      </c>
      <c r="E466" t="s">
        <v>726</v>
      </c>
      <c r="F466" t="s">
        <v>41</v>
      </c>
      <c r="G466" t="s">
        <v>41</v>
      </c>
    </row>
    <row r="467" spans="1:7" x14ac:dyDescent="0.25">
      <c r="A467">
        <v>466</v>
      </c>
      <c r="E467" t="s">
        <v>727</v>
      </c>
      <c r="F467" t="s">
        <v>41</v>
      </c>
      <c r="G467" t="s">
        <v>41</v>
      </c>
    </row>
    <row r="468" spans="1:7" x14ac:dyDescent="0.25">
      <c r="A468">
        <v>467</v>
      </c>
      <c r="E468" t="s">
        <v>728</v>
      </c>
      <c r="F468" t="s">
        <v>41</v>
      </c>
      <c r="G468" t="s">
        <v>41</v>
      </c>
    </row>
    <row r="469" spans="1:7" x14ac:dyDescent="0.25">
      <c r="A469">
        <v>468</v>
      </c>
      <c r="E469" t="s">
        <v>729</v>
      </c>
      <c r="F469" t="s">
        <v>41</v>
      </c>
      <c r="G469" t="s">
        <v>41</v>
      </c>
    </row>
    <row r="470" spans="1:7" x14ac:dyDescent="0.25">
      <c r="A470">
        <v>469</v>
      </c>
      <c r="E470" t="s">
        <v>730</v>
      </c>
      <c r="F470" t="s">
        <v>41</v>
      </c>
      <c r="G470" t="s">
        <v>41</v>
      </c>
    </row>
    <row r="471" spans="1:7" x14ac:dyDescent="0.25">
      <c r="A471">
        <v>470</v>
      </c>
      <c r="E471" t="s">
        <v>731</v>
      </c>
      <c r="F471" t="s">
        <v>41</v>
      </c>
      <c r="G471" t="s">
        <v>41</v>
      </c>
    </row>
    <row r="472" spans="1:7" x14ac:dyDescent="0.25">
      <c r="A472">
        <v>471</v>
      </c>
      <c r="E472" t="s">
        <v>732</v>
      </c>
      <c r="F472" t="s">
        <v>41</v>
      </c>
      <c r="G472" t="s">
        <v>41</v>
      </c>
    </row>
    <row r="473" spans="1:7" x14ac:dyDescent="0.25">
      <c r="A473">
        <v>472</v>
      </c>
      <c r="E473" t="s">
        <v>733</v>
      </c>
      <c r="F473" t="s">
        <v>41</v>
      </c>
      <c r="G473" t="s">
        <v>41</v>
      </c>
    </row>
    <row r="474" spans="1:7" x14ac:dyDescent="0.25">
      <c r="A474">
        <v>473</v>
      </c>
      <c r="E474" t="s">
        <v>734</v>
      </c>
      <c r="F474">
        <v>0</v>
      </c>
      <c r="G474">
        <v>2568.9916053140132</v>
      </c>
    </row>
    <row r="475" spans="1:7" x14ac:dyDescent="0.25">
      <c r="A475">
        <v>474</v>
      </c>
      <c r="E475" t="s">
        <v>735</v>
      </c>
      <c r="F475">
        <v>0</v>
      </c>
      <c r="G475">
        <v>2568.9916053140132</v>
      </c>
    </row>
    <row r="476" spans="1:7" x14ac:dyDescent="0.25">
      <c r="A476">
        <v>475</v>
      </c>
      <c r="E476" t="s">
        <v>736</v>
      </c>
      <c r="F476">
        <v>0</v>
      </c>
      <c r="G476">
        <v>2568.9916053140132</v>
      </c>
    </row>
    <row r="477" spans="1:7" x14ac:dyDescent="0.25">
      <c r="A477">
        <v>476</v>
      </c>
      <c r="E477" t="s">
        <v>737</v>
      </c>
      <c r="F477">
        <v>0</v>
      </c>
      <c r="G477">
        <v>2568.9916053140132</v>
      </c>
    </row>
    <row r="478" spans="1:7" x14ac:dyDescent="0.25">
      <c r="A478">
        <v>477</v>
      </c>
      <c r="E478" t="s">
        <v>738</v>
      </c>
      <c r="F478" t="s">
        <v>41</v>
      </c>
      <c r="G478" t="s">
        <v>41</v>
      </c>
    </row>
    <row r="479" spans="1:7" x14ac:dyDescent="0.25">
      <c r="A479">
        <v>478</v>
      </c>
      <c r="E479" t="s">
        <v>739</v>
      </c>
      <c r="F479" t="s">
        <v>41</v>
      </c>
      <c r="G479" t="s">
        <v>41</v>
      </c>
    </row>
    <row r="480" spans="1:7" x14ac:dyDescent="0.25">
      <c r="A480">
        <v>479</v>
      </c>
      <c r="E480" t="s">
        <v>740</v>
      </c>
      <c r="F480" t="s">
        <v>41</v>
      </c>
      <c r="G480" t="s">
        <v>41</v>
      </c>
    </row>
    <row r="481" spans="1:7" x14ac:dyDescent="0.25">
      <c r="A481">
        <v>480</v>
      </c>
      <c r="E481" t="s">
        <v>741</v>
      </c>
      <c r="F481" t="s">
        <v>41</v>
      </c>
      <c r="G481" t="s">
        <v>41</v>
      </c>
    </row>
    <row r="482" spans="1:7" x14ac:dyDescent="0.25">
      <c r="A482">
        <v>481</v>
      </c>
      <c r="E482" t="s">
        <v>742</v>
      </c>
      <c r="F482" t="s">
        <v>41</v>
      </c>
      <c r="G482" t="s">
        <v>41</v>
      </c>
    </row>
    <row r="483" spans="1:7" x14ac:dyDescent="0.25">
      <c r="A483">
        <v>482</v>
      </c>
      <c r="E483" t="s">
        <v>743</v>
      </c>
      <c r="F483" t="s">
        <v>41</v>
      </c>
      <c r="G483" t="s">
        <v>41</v>
      </c>
    </row>
    <row r="484" spans="1:7" x14ac:dyDescent="0.25">
      <c r="A484">
        <v>483</v>
      </c>
      <c r="E484" t="s">
        <v>744</v>
      </c>
      <c r="F484" t="s">
        <v>41</v>
      </c>
      <c r="G484" t="s">
        <v>41</v>
      </c>
    </row>
    <row r="485" spans="1:7" x14ac:dyDescent="0.25">
      <c r="A485">
        <v>484</v>
      </c>
      <c r="E485" t="s">
        <v>745</v>
      </c>
      <c r="F485" t="s">
        <v>41</v>
      </c>
      <c r="G485" t="s">
        <v>41</v>
      </c>
    </row>
    <row r="486" spans="1:7" x14ac:dyDescent="0.25">
      <c r="A486">
        <v>485</v>
      </c>
      <c r="E486" t="s">
        <v>746</v>
      </c>
      <c r="F486" t="s">
        <v>41</v>
      </c>
      <c r="G486" t="s">
        <v>41</v>
      </c>
    </row>
    <row r="487" spans="1:7" x14ac:dyDescent="0.25">
      <c r="A487">
        <v>486</v>
      </c>
      <c r="E487" t="s">
        <v>747</v>
      </c>
      <c r="F487" t="s">
        <v>41</v>
      </c>
      <c r="G487" t="s">
        <v>41</v>
      </c>
    </row>
    <row r="488" spans="1:7" x14ac:dyDescent="0.25">
      <c r="A488">
        <v>487</v>
      </c>
      <c r="E488" t="s">
        <v>748</v>
      </c>
      <c r="F488" t="s">
        <v>41</v>
      </c>
      <c r="G488" t="s">
        <v>41</v>
      </c>
    </row>
    <row r="489" spans="1:7" x14ac:dyDescent="0.25">
      <c r="A489">
        <v>488</v>
      </c>
      <c r="E489" t="s">
        <v>749</v>
      </c>
      <c r="F489" t="s">
        <v>41</v>
      </c>
      <c r="G489" t="s">
        <v>41</v>
      </c>
    </row>
    <row r="490" spans="1:7" x14ac:dyDescent="0.25">
      <c r="A490">
        <v>489</v>
      </c>
      <c r="E490" t="s">
        <v>750</v>
      </c>
      <c r="F490" t="s">
        <v>41</v>
      </c>
      <c r="G490" t="s">
        <v>41</v>
      </c>
    </row>
    <row r="491" spans="1:7" x14ac:dyDescent="0.25">
      <c r="A491">
        <v>490</v>
      </c>
      <c r="E491" t="s">
        <v>751</v>
      </c>
      <c r="F491" t="s">
        <v>41</v>
      </c>
      <c r="G491" t="s">
        <v>41</v>
      </c>
    </row>
    <row r="492" spans="1:7" x14ac:dyDescent="0.25">
      <c r="A492">
        <v>491</v>
      </c>
      <c r="E492" t="s">
        <v>752</v>
      </c>
      <c r="F492" t="s">
        <v>41</v>
      </c>
      <c r="G492" t="s">
        <v>41</v>
      </c>
    </row>
    <row r="493" spans="1:7" x14ac:dyDescent="0.25">
      <c r="A493">
        <v>492</v>
      </c>
      <c r="E493" t="s">
        <v>753</v>
      </c>
      <c r="F493" t="s">
        <v>41</v>
      </c>
      <c r="G493" t="s">
        <v>41</v>
      </c>
    </row>
    <row r="494" spans="1:7" x14ac:dyDescent="0.25">
      <c r="A494">
        <v>493</v>
      </c>
      <c r="E494" t="s">
        <v>754</v>
      </c>
      <c r="F494" t="s">
        <v>41</v>
      </c>
      <c r="G494" t="s">
        <v>41</v>
      </c>
    </row>
    <row r="495" spans="1:7" x14ac:dyDescent="0.25">
      <c r="A495">
        <v>494</v>
      </c>
      <c r="E495" t="s">
        <v>755</v>
      </c>
      <c r="F495" t="s">
        <v>41</v>
      </c>
      <c r="G495" t="s">
        <v>41</v>
      </c>
    </row>
    <row r="496" spans="1:7" x14ac:dyDescent="0.25">
      <c r="A496">
        <v>495</v>
      </c>
      <c r="E496" t="s">
        <v>756</v>
      </c>
      <c r="F496" t="s">
        <v>41</v>
      </c>
      <c r="G496" t="s">
        <v>41</v>
      </c>
    </row>
    <row r="497" spans="1:7" x14ac:dyDescent="0.25">
      <c r="A497">
        <v>496</v>
      </c>
      <c r="E497" t="s">
        <v>757</v>
      </c>
      <c r="F497" t="s">
        <v>41</v>
      </c>
      <c r="G497" t="s">
        <v>41</v>
      </c>
    </row>
    <row r="498" spans="1:7" x14ac:dyDescent="0.25">
      <c r="A498">
        <v>497</v>
      </c>
      <c r="E498" t="s">
        <v>758</v>
      </c>
      <c r="F498" t="s">
        <v>41</v>
      </c>
      <c r="G498" t="s">
        <v>41</v>
      </c>
    </row>
    <row r="499" spans="1:7" x14ac:dyDescent="0.25">
      <c r="A499">
        <v>498</v>
      </c>
      <c r="E499" t="s">
        <v>759</v>
      </c>
      <c r="F499" t="s">
        <v>41</v>
      </c>
      <c r="G499" t="s">
        <v>41</v>
      </c>
    </row>
    <row r="500" spans="1:7" x14ac:dyDescent="0.25">
      <c r="A500">
        <v>499</v>
      </c>
      <c r="E500" t="s">
        <v>760</v>
      </c>
      <c r="F500" t="s">
        <v>41</v>
      </c>
      <c r="G500" t="s">
        <v>41</v>
      </c>
    </row>
    <row r="501" spans="1:7" x14ac:dyDescent="0.25">
      <c r="A501">
        <v>500</v>
      </c>
      <c r="E501" t="s">
        <v>761</v>
      </c>
      <c r="F501" t="s">
        <v>41</v>
      </c>
      <c r="G501" t="s">
        <v>41</v>
      </c>
    </row>
    <row r="502" spans="1:7" x14ac:dyDescent="0.25">
      <c r="A502">
        <v>501</v>
      </c>
      <c r="E502" t="s">
        <v>762</v>
      </c>
      <c r="F502" t="s">
        <v>41</v>
      </c>
      <c r="G502" t="s">
        <v>41</v>
      </c>
    </row>
    <row r="503" spans="1:7" x14ac:dyDescent="0.25">
      <c r="A503">
        <v>502</v>
      </c>
      <c r="E503" t="s">
        <v>763</v>
      </c>
      <c r="F503" t="s">
        <v>41</v>
      </c>
      <c r="G503" t="s">
        <v>41</v>
      </c>
    </row>
    <row r="504" spans="1:7" x14ac:dyDescent="0.25">
      <c r="A504">
        <v>503</v>
      </c>
      <c r="E504" t="s">
        <v>764</v>
      </c>
      <c r="F504" t="s">
        <v>41</v>
      </c>
      <c r="G504" t="s">
        <v>41</v>
      </c>
    </row>
    <row r="505" spans="1:7" x14ac:dyDescent="0.25">
      <c r="A505">
        <v>504</v>
      </c>
      <c r="E505" t="s">
        <v>765</v>
      </c>
      <c r="F505" t="s">
        <v>41</v>
      </c>
      <c r="G505" t="s">
        <v>41</v>
      </c>
    </row>
    <row r="506" spans="1:7" x14ac:dyDescent="0.25">
      <c r="A506">
        <v>505</v>
      </c>
      <c r="E506" t="s">
        <v>766</v>
      </c>
      <c r="F506" t="s">
        <v>41</v>
      </c>
      <c r="G506" t="s">
        <v>41</v>
      </c>
    </row>
    <row r="507" spans="1:7" x14ac:dyDescent="0.25">
      <c r="A507">
        <v>506</v>
      </c>
      <c r="E507" t="s">
        <v>767</v>
      </c>
      <c r="F507" t="s">
        <v>41</v>
      </c>
      <c r="G507" t="s">
        <v>41</v>
      </c>
    </row>
    <row r="508" spans="1:7" x14ac:dyDescent="0.25">
      <c r="A508">
        <v>507</v>
      </c>
      <c r="E508" t="s">
        <v>768</v>
      </c>
      <c r="F508" t="s">
        <v>41</v>
      </c>
      <c r="G508" t="s">
        <v>41</v>
      </c>
    </row>
    <row r="509" spans="1:7" x14ac:dyDescent="0.25">
      <c r="A509">
        <v>508</v>
      </c>
      <c r="E509" t="s">
        <v>769</v>
      </c>
      <c r="F509" t="s">
        <v>41</v>
      </c>
      <c r="G509" t="s">
        <v>41</v>
      </c>
    </row>
    <row r="510" spans="1:7" x14ac:dyDescent="0.25">
      <c r="A510">
        <v>509</v>
      </c>
      <c r="E510" t="s">
        <v>770</v>
      </c>
      <c r="F510" t="s">
        <v>41</v>
      </c>
      <c r="G510" t="s">
        <v>41</v>
      </c>
    </row>
    <row r="511" spans="1:7" x14ac:dyDescent="0.25">
      <c r="A511">
        <v>510</v>
      </c>
      <c r="E511" t="s">
        <v>771</v>
      </c>
      <c r="F511" t="s">
        <v>41</v>
      </c>
      <c r="G511" t="s">
        <v>41</v>
      </c>
    </row>
    <row r="512" spans="1:7" x14ac:dyDescent="0.25">
      <c r="A512">
        <v>511</v>
      </c>
      <c r="E512" t="s">
        <v>772</v>
      </c>
      <c r="F512" t="s">
        <v>41</v>
      </c>
      <c r="G512" t="s">
        <v>41</v>
      </c>
    </row>
    <row r="513" spans="1:7" x14ac:dyDescent="0.25">
      <c r="A513">
        <v>512</v>
      </c>
      <c r="E513" t="s">
        <v>773</v>
      </c>
      <c r="F513" t="s">
        <v>41</v>
      </c>
      <c r="G513" t="s">
        <v>41</v>
      </c>
    </row>
    <row r="514" spans="1:7" x14ac:dyDescent="0.25">
      <c r="A514">
        <v>513</v>
      </c>
      <c r="E514" t="s">
        <v>774</v>
      </c>
      <c r="F514" t="s">
        <v>41</v>
      </c>
      <c r="G514" t="s">
        <v>41</v>
      </c>
    </row>
    <row r="515" spans="1:7" x14ac:dyDescent="0.25">
      <c r="A515">
        <v>514</v>
      </c>
      <c r="E515" t="s">
        <v>775</v>
      </c>
      <c r="F515" t="s">
        <v>41</v>
      </c>
      <c r="G515" t="s">
        <v>41</v>
      </c>
    </row>
    <row r="516" spans="1:7" x14ac:dyDescent="0.25">
      <c r="A516">
        <v>515</v>
      </c>
      <c r="E516" t="s">
        <v>776</v>
      </c>
      <c r="F516" t="s">
        <v>41</v>
      </c>
      <c r="G516" t="s">
        <v>41</v>
      </c>
    </row>
    <row r="517" spans="1:7" x14ac:dyDescent="0.25">
      <c r="A517">
        <v>516</v>
      </c>
      <c r="E517" t="s">
        <v>777</v>
      </c>
      <c r="F517" t="s">
        <v>41</v>
      </c>
      <c r="G517" t="s">
        <v>41</v>
      </c>
    </row>
    <row r="518" spans="1:7" x14ac:dyDescent="0.25">
      <c r="A518">
        <v>517</v>
      </c>
      <c r="E518" t="s">
        <v>778</v>
      </c>
      <c r="F518" t="s">
        <v>41</v>
      </c>
      <c r="G518" t="s">
        <v>41</v>
      </c>
    </row>
    <row r="519" spans="1:7" x14ac:dyDescent="0.25">
      <c r="A519">
        <v>518</v>
      </c>
      <c r="E519" t="s">
        <v>779</v>
      </c>
      <c r="F519" t="s">
        <v>41</v>
      </c>
      <c r="G519" t="s">
        <v>41</v>
      </c>
    </row>
    <row r="520" spans="1:7" x14ac:dyDescent="0.25">
      <c r="A520">
        <v>519</v>
      </c>
      <c r="E520" t="s">
        <v>780</v>
      </c>
      <c r="F520" t="s">
        <v>41</v>
      </c>
      <c r="G520" t="s">
        <v>41</v>
      </c>
    </row>
    <row r="521" spans="1:7" x14ac:dyDescent="0.25">
      <c r="A521">
        <v>520</v>
      </c>
      <c r="E521" t="s">
        <v>781</v>
      </c>
      <c r="F521" t="s">
        <v>41</v>
      </c>
      <c r="G521" t="s">
        <v>41</v>
      </c>
    </row>
    <row r="522" spans="1:7" x14ac:dyDescent="0.25">
      <c r="A522">
        <v>521</v>
      </c>
      <c r="E522" t="s">
        <v>782</v>
      </c>
      <c r="F522" t="s">
        <v>41</v>
      </c>
      <c r="G522" t="s">
        <v>41</v>
      </c>
    </row>
    <row r="523" spans="1:7" x14ac:dyDescent="0.25">
      <c r="A523">
        <v>522</v>
      </c>
      <c r="E523" t="s">
        <v>783</v>
      </c>
      <c r="F523" t="s">
        <v>41</v>
      </c>
      <c r="G523" t="s">
        <v>41</v>
      </c>
    </row>
    <row r="524" spans="1:7" x14ac:dyDescent="0.25">
      <c r="A524">
        <v>523</v>
      </c>
      <c r="E524" t="s">
        <v>784</v>
      </c>
      <c r="F524">
        <v>5.9389972757470655E-3</v>
      </c>
      <c r="G524">
        <v>133000</v>
      </c>
    </row>
    <row r="525" spans="1:7" x14ac:dyDescent="0.25">
      <c r="A525">
        <v>524</v>
      </c>
      <c r="E525" t="s">
        <v>785</v>
      </c>
      <c r="F525">
        <v>5.9389972757470655E-3</v>
      </c>
      <c r="G525">
        <v>133000</v>
      </c>
    </row>
    <row r="526" spans="1:7" x14ac:dyDescent="0.25">
      <c r="A526">
        <v>525</v>
      </c>
      <c r="E526" t="s">
        <v>786</v>
      </c>
      <c r="F526">
        <v>5.9389972757470655E-3</v>
      </c>
      <c r="G526">
        <v>133000</v>
      </c>
    </row>
    <row r="527" spans="1:7" x14ac:dyDescent="0.25">
      <c r="A527">
        <v>526</v>
      </c>
      <c r="E527" t="s">
        <v>787</v>
      </c>
      <c r="F527">
        <v>5.9389972757470655E-3</v>
      </c>
      <c r="G527">
        <v>133000</v>
      </c>
    </row>
    <row r="528" spans="1:7" x14ac:dyDescent="0.25">
      <c r="A528">
        <v>527</v>
      </c>
      <c r="E528" t="s">
        <v>788</v>
      </c>
      <c r="F528">
        <v>5.9389972757470655E-3</v>
      </c>
      <c r="G528">
        <v>133000</v>
      </c>
    </row>
    <row r="529" spans="1:7" x14ac:dyDescent="0.25">
      <c r="A529">
        <v>528</v>
      </c>
      <c r="E529" t="s">
        <v>789</v>
      </c>
      <c r="F529">
        <v>5.9389972757470655E-3</v>
      </c>
      <c r="G529">
        <v>133000</v>
      </c>
    </row>
    <row r="530" spans="1:7" x14ac:dyDescent="0.25">
      <c r="A530">
        <v>529</v>
      </c>
      <c r="E530" t="s">
        <v>790</v>
      </c>
      <c r="F530">
        <v>5.9389972757470655E-3</v>
      </c>
      <c r="G530">
        <v>133000</v>
      </c>
    </row>
    <row r="531" spans="1:7" x14ac:dyDescent="0.25">
      <c r="A531">
        <v>530</v>
      </c>
      <c r="E531" t="s">
        <v>791</v>
      </c>
      <c r="F531">
        <v>5.9389972757470655E-3</v>
      </c>
      <c r="G531">
        <v>133000</v>
      </c>
    </row>
    <row r="532" spans="1:7" x14ac:dyDescent="0.25">
      <c r="A532">
        <v>531</v>
      </c>
      <c r="E532" t="s">
        <v>792</v>
      </c>
      <c r="F532">
        <v>5.9389972757470655E-3</v>
      </c>
      <c r="G532">
        <v>133000</v>
      </c>
    </row>
    <row r="533" spans="1:7" x14ac:dyDescent="0.25">
      <c r="A533">
        <v>532</v>
      </c>
      <c r="E533" t="s">
        <v>793</v>
      </c>
      <c r="F533">
        <v>5.9389972757470655E-3</v>
      </c>
      <c r="G533">
        <v>133000</v>
      </c>
    </row>
    <row r="534" spans="1:7" x14ac:dyDescent="0.25">
      <c r="A534">
        <v>533</v>
      </c>
      <c r="E534" t="s">
        <v>794</v>
      </c>
      <c r="F534">
        <v>5.9389972757470655E-3</v>
      </c>
      <c r="G534">
        <v>133000</v>
      </c>
    </row>
    <row r="535" spans="1:7" x14ac:dyDescent="0.25">
      <c r="A535">
        <v>534</v>
      </c>
      <c r="E535" t="s">
        <v>795</v>
      </c>
      <c r="F535">
        <v>5.9389972757470655E-3</v>
      </c>
      <c r="G535">
        <v>133000</v>
      </c>
    </row>
    <row r="536" spans="1:7" x14ac:dyDescent="0.25">
      <c r="A536">
        <v>535</v>
      </c>
      <c r="E536" t="s">
        <v>796</v>
      </c>
      <c r="F536" t="s">
        <v>41</v>
      </c>
      <c r="G536" t="s">
        <v>41</v>
      </c>
    </row>
    <row r="537" spans="1:7" x14ac:dyDescent="0.25">
      <c r="A537">
        <v>536</v>
      </c>
      <c r="E537" t="s">
        <v>797</v>
      </c>
      <c r="F537" t="s">
        <v>41</v>
      </c>
      <c r="G537" t="s">
        <v>41</v>
      </c>
    </row>
    <row r="538" spans="1:7" x14ac:dyDescent="0.25">
      <c r="A538">
        <v>537</v>
      </c>
      <c r="E538" t="s">
        <v>798</v>
      </c>
      <c r="F538" t="s">
        <v>41</v>
      </c>
      <c r="G538" t="s">
        <v>41</v>
      </c>
    </row>
    <row r="539" spans="1:7" x14ac:dyDescent="0.25">
      <c r="A539">
        <v>538</v>
      </c>
      <c r="E539" t="s">
        <v>799</v>
      </c>
      <c r="F539" t="s">
        <v>41</v>
      </c>
      <c r="G539" t="s">
        <v>41</v>
      </c>
    </row>
    <row r="540" spans="1:7" x14ac:dyDescent="0.25">
      <c r="A540">
        <v>539</v>
      </c>
      <c r="E540" t="s">
        <v>800</v>
      </c>
      <c r="F540" t="s">
        <v>41</v>
      </c>
      <c r="G540" t="s">
        <v>41</v>
      </c>
    </row>
    <row r="541" spans="1:7" x14ac:dyDescent="0.25">
      <c r="A541">
        <v>540</v>
      </c>
      <c r="E541" t="s">
        <v>801</v>
      </c>
      <c r="F541" t="s">
        <v>41</v>
      </c>
      <c r="G541" t="s">
        <v>41</v>
      </c>
    </row>
    <row r="542" spans="1:7" x14ac:dyDescent="0.25">
      <c r="A542">
        <v>541</v>
      </c>
      <c r="E542" t="s">
        <v>802</v>
      </c>
      <c r="F542" t="s">
        <v>41</v>
      </c>
      <c r="G542" t="s">
        <v>41</v>
      </c>
    </row>
    <row r="543" spans="1:7" x14ac:dyDescent="0.25">
      <c r="A543">
        <v>542</v>
      </c>
      <c r="E543" t="s">
        <v>803</v>
      </c>
      <c r="F543" t="s">
        <v>41</v>
      </c>
      <c r="G543" t="s">
        <v>41</v>
      </c>
    </row>
    <row r="544" spans="1:7" x14ac:dyDescent="0.25">
      <c r="A544">
        <v>543</v>
      </c>
      <c r="E544" t="s">
        <v>804</v>
      </c>
      <c r="F544" t="s">
        <v>41</v>
      </c>
      <c r="G544" t="s">
        <v>41</v>
      </c>
    </row>
    <row r="545" spans="1:7" x14ac:dyDescent="0.25">
      <c r="A545">
        <v>544</v>
      </c>
      <c r="E545" t="s">
        <v>805</v>
      </c>
      <c r="F545" t="s">
        <v>41</v>
      </c>
      <c r="G545" t="s">
        <v>41</v>
      </c>
    </row>
    <row r="546" spans="1:7" x14ac:dyDescent="0.25">
      <c r="A546">
        <v>545</v>
      </c>
      <c r="E546" t="s">
        <v>806</v>
      </c>
      <c r="F546" s="5" t="s">
        <v>41</v>
      </c>
      <c r="G546" s="5" t="s">
        <v>41</v>
      </c>
    </row>
    <row r="547" spans="1:7" x14ac:dyDescent="0.25">
      <c r="A547">
        <v>546</v>
      </c>
      <c r="E547" t="s">
        <v>807</v>
      </c>
      <c r="F547" t="s">
        <v>41</v>
      </c>
      <c r="G547" t="s">
        <v>41</v>
      </c>
    </row>
    <row r="548" spans="1:7" x14ac:dyDescent="0.25">
      <c r="A548">
        <v>547</v>
      </c>
      <c r="E548" t="s">
        <v>808</v>
      </c>
      <c r="F548" t="s">
        <v>41</v>
      </c>
      <c r="G548" t="s">
        <v>41</v>
      </c>
    </row>
    <row r="549" spans="1:7" x14ac:dyDescent="0.25">
      <c r="A549">
        <v>548</v>
      </c>
      <c r="E549" t="s">
        <v>809</v>
      </c>
      <c r="F549" t="s">
        <v>41</v>
      </c>
      <c r="G549" t="s">
        <v>41</v>
      </c>
    </row>
    <row r="550" spans="1:7" x14ac:dyDescent="0.25">
      <c r="A550">
        <v>549</v>
      </c>
      <c r="E550" t="s">
        <v>810</v>
      </c>
      <c r="F550" t="s">
        <v>41</v>
      </c>
      <c r="G550" t="s">
        <v>41</v>
      </c>
    </row>
    <row r="551" spans="1:7" x14ac:dyDescent="0.25">
      <c r="A551">
        <v>550</v>
      </c>
      <c r="E551" t="s">
        <v>811</v>
      </c>
      <c r="F551" t="s">
        <v>41</v>
      </c>
      <c r="G551" t="s">
        <v>41</v>
      </c>
    </row>
    <row r="552" spans="1:7" x14ac:dyDescent="0.25">
      <c r="A552">
        <v>551</v>
      </c>
      <c r="B552" s="6"/>
      <c r="C552" s="6"/>
      <c r="D552" s="6"/>
      <c r="E552" s="6" t="s">
        <v>812</v>
      </c>
      <c r="F552" s="6"/>
      <c r="G552" s="6"/>
    </row>
    <row r="553" spans="1:7" x14ac:dyDescent="0.25">
      <c r="A553">
        <v>552</v>
      </c>
      <c r="E553" t="s">
        <v>813</v>
      </c>
      <c r="F553" t="s">
        <v>41</v>
      </c>
      <c r="G553" t="s">
        <v>41</v>
      </c>
    </row>
    <row r="554" spans="1:7" x14ac:dyDescent="0.25">
      <c r="A554">
        <v>553</v>
      </c>
      <c r="E554" t="s">
        <v>814</v>
      </c>
      <c r="F554" t="s">
        <v>41</v>
      </c>
      <c r="G554" t="s">
        <v>41</v>
      </c>
    </row>
    <row r="555" spans="1:7" x14ac:dyDescent="0.25">
      <c r="A555">
        <v>554</v>
      </c>
      <c r="E555" t="s">
        <v>815</v>
      </c>
      <c r="F555" s="5" t="s">
        <v>41</v>
      </c>
      <c r="G555" s="5" t="s">
        <v>41</v>
      </c>
    </row>
    <row r="556" spans="1:7" x14ac:dyDescent="0.25">
      <c r="A556">
        <v>555</v>
      </c>
      <c r="E556" t="s">
        <v>816</v>
      </c>
      <c r="F556" s="5" t="s">
        <v>41</v>
      </c>
      <c r="G556" s="5" t="s">
        <v>41</v>
      </c>
    </row>
    <row r="557" spans="1:7" x14ac:dyDescent="0.25">
      <c r="A557">
        <v>556</v>
      </c>
      <c r="E557" t="s">
        <v>817</v>
      </c>
      <c r="F557" t="s">
        <v>41</v>
      </c>
      <c r="G557" t="s">
        <v>41</v>
      </c>
    </row>
    <row r="558" spans="1:7" x14ac:dyDescent="0.25">
      <c r="A558">
        <v>557</v>
      </c>
      <c r="E558" t="s">
        <v>818</v>
      </c>
      <c r="F558" t="s">
        <v>41</v>
      </c>
      <c r="G558" t="s">
        <v>41</v>
      </c>
    </row>
  </sheetData>
  <conditionalFormatting sqref="F2">
    <cfRule type="containsErrors" dxfId="278" priority="115">
      <formula>ISERROR(F2)</formula>
    </cfRule>
  </conditionalFormatting>
  <conditionalFormatting sqref="F3">
    <cfRule type="containsErrors" dxfId="277" priority="114">
      <formula>ISERROR(F3)</formula>
    </cfRule>
  </conditionalFormatting>
  <conditionalFormatting sqref="F4">
    <cfRule type="containsErrors" dxfId="276" priority="113">
      <formula>ISERROR(F4)</formula>
    </cfRule>
  </conditionalFormatting>
  <conditionalFormatting sqref="F5">
    <cfRule type="containsErrors" dxfId="275" priority="112">
      <formula>ISERROR(F5)</formula>
    </cfRule>
  </conditionalFormatting>
  <conditionalFormatting sqref="F6">
    <cfRule type="containsErrors" dxfId="274" priority="111">
      <formula>ISERROR(F6)</formula>
    </cfRule>
  </conditionalFormatting>
  <conditionalFormatting sqref="F7">
    <cfRule type="containsErrors" dxfId="273" priority="110">
      <formula>ISERROR(F7)</formula>
    </cfRule>
  </conditionalFormatting>
  <conditionalFormatting sqref="F17">
    <cfRule type="containsErrors" dxfId="272" priority="109">
      <formula>ISERROR(F17)</formula>
    </cfRule>
  </conditionalFormatting>
  <conditionalFormatting sqref="F18">
    <cfRule type="containsErrors" dxfId="271" priority="108">
      <formula>ISERROR(F18)</formula>
    </cfRule>
  </conditionalFormatting>
  <conditionalFormatting sqref="F19">
    <cfRule type="containsErrors" dxfId="270" priority="107">
      <formula>ISERROR(F19)</formula>
    </cfRule>
  </conditionalFormatting>
  <conditionalFormatting sqref="F20">
    <cfRule type="containsErrors" dxfId="269" priority="106">
      <formula>ISERROR(F20)</formula>
    </cfRule>
  </conditionalFormatting>
  <conditionalFormatting sqref="F22">
    <cfRule type="containsErrors" dxfId="268" priority="105">
      <formula>ISERROR(F22)</formula>
    </cfRule>
  </conditionalFormatting>
  <conditionalFormatting sqref="F26">
    <cfRule type="containsErrors" dxfId="267" priority="104">
      <formula>ISERROR(F26)</formula>
    </cfRule>
  </conditionalFormatting>
  <conditionalFormatting sqref="F34">
    <cfRule type="containsErrors" dxfId="266" priority="103">
      <formula>ISERROR(F34)</formula>
    </cfRule>
  </conditionalFormatting>
  <conditionalFormatting sqref="F35">
    <cfRule type="containsErrors" dxfId="265" priority="102">
      <formula>ISERROR(F35)</formula>
    </cfRule>
  </conditionalFormatting>
  <conditionalFormatting sqref="F36">
    <cfRule type="containsErrors" dxfId="264" priority="101">
      <formula>ISERROR(F36)</formula>
    </cfRule>
  </conditionalFormatting>
  <conditionalFormatting sqref="F37">
    <cfRule type="containsErrors" dxfId="263" priority="100">
      <formula>ISERROR(F37)</formula>
    </cfRule>
  </conditionalFormatting>
  <conditionalFormatting sqref="G2">
    <cfRule type="containsErrors" dxfId="262" priority="99">
      <formula>ISERROR(G2)</formula>
    </cfRule>
  </conditionalFormatting>
  <conditionalFormatting sqref="G3">
    <cfRule type="containsErrors" dxfId="261" priority="98">
      <formula>ISERROR(G3)</formula>
    </cfRule>
  </conditionalFormatting>
  <conditionalFormatting sqref="G4">
    <cfRule type="containsErrors" dxfId="260" priority="97">
      <formula>ISERROR(G4)</formula>
    </cfRule>
  </conditionalFormatting>
  <conditionalFormatting sqref="G5">
    <cfRule type="containsErrors" dxfId="259" priority="96">
      <formula>ISERROR(G5)</formula>
    </cfRule>
  </conditionalFormatting>
  <conditionalFormatting sqref="G6">
    <cfRule type="containsErrors" dxfId="258" priority="95">
      <formula>ISERROR(G6)</formula>
    </cfRule>
  </conditionalFormatting>
  <conditionalFormatting sqref="G7">
    <cfRule type="containsErrors" dxfId="257" priority="94">
      <formula>ISERROR(G7)</formula>
    </cfRule>
  </conditionalFormatting>
  <conditionalFormatting sqref="G18">
    <cfRule type="containsErrors" dxfId="256" priority="93">
      <formula>ISERROR(G18)</formula>
    </cfRule>
  </conditionalFormatting>
  <conditionalFormatting sqref="G19">
    <cfRule type="containsErrors" dxfId="255" priority="92">
      <formula>ISERROR(G19)</formula>
    </cfRule>
  </conditionalFormatting>
  <conditionalFormatting sqref="G22">
    <cfRule type="containsErrors" dxfId="254" priority="91">
      <formula>ISERROR(G22)</formula>
    </cfRule>
  </conditionalFormatting>
  <conditionalFormatting sqref="G26">
    <cfRule type="containsErrors" dxfId="253" priority="90">
      <formula>ISERROR(G26)</formula>
    </cfRule>
  </conditionalFormatting>
  <conditionalFormatting sqref="G34">
    <cfRule type="containsErrors" dxfId="252" priority="89">
      <formula>ISERROR(G34)</formula>
    </cfRule>
  </conditionalFormatting>
  <conditionalFormatting sqref="G35">
    <cfRule type="containsErrors" dxfId="251" priority="88">
      <formula>ISERROR(G35)</formula>
    </cfRule>
  </conditionalFormatting>
  <conditionalFormatting sqref="G36">
    <cfRule type="containsErrors" dxfId="250" priority="87">
      <formula>ISERROR(G36)</formula>
    </cfRule>
  </conditionalFormatting>
  <conditionalFormatting sqref="F107">
    <cfRule type="containsErrors" dxfId="249" priority="86">
      <formula>ISERROR(F107)</formula>
    </cfRule>
  </conditionalFormatting>
  <conditionalFormatting sqref="F109">
    <cfRule type="containsErrors" dxfId="248" priority="85">
      <formula>ISERROR(F109)</formula>
    </cfRule>
  </conditionalFormatting>
  <conditionalFormatting sqref="F114">
    <cfRule type="containsErrors" dxfId="247" priority="84">
      <formula>ISERROR(F114)</formula>
    </cfRule>
  </conditionalFormatting>
  <conditionalFormatting sqref="F115">
    <cfRule type="containsErrors" dxfId="246" priority="83">
      <formula>ISERROR(F115)</formula>
    </cfRule>
  </conditionalFormatting>
  <conditionalFormatting sqref="F116">
    <cfRule type="containsErrors" dxfId="245" priority="82">
      <formula>ISERROR(F116)</formula>
    </cfRule>
  </conditionalFormatting>
  <conditionalFormatting sqref="F119">
    <cfRule type="containsErrors" dxfId="244" priority="81">
      <formula>ISERROR(F119)</formula>
    </cfRule>
  </conditionalFormatting>
  <conditionalFormatting sqref="G105">
    <cfRule type="containsErrors" dxfId="243" priority="80">
      <formula>ISERROR(G105)</formula>
    </cfRule>
  </conditionalFormatting>
  <conditionalFormatting sqref="G106">
    <cfRule type="containsErrors" dxfId="242" priority="79">
      <formula>ISERROR(G106)</formula>
    </cfRule>
  </conditionalFormatting>
  <conditionalFormatting sqref="G107">
    <cfRule type="containsErrors" dxfId="241" priority="78">
      <formula>ISERROR(G107)</formula>
    </cfRule>
  </conditionalFormatting>
  <conditionalFormatting sqref="G109">
    <cfRule type="containsErrors" dxfId="240" priority="77">
      <formula>ISERROR(G109)</formula>
    </cfRule>
  </conditionalFormatting>
  <conditionalFormatting sqref="G115">
    <cfRule type="containsErrors" dxfId="239" priority="76">
      <formula>ISERROR(G115)</formula>
    </cfRule>
  </conditionalFormatting>
  <conditionalFormatting sqref="G116">
    <cfRule type="containsErrors" dxfId="238" priority="75">
      <formula>ISERROR(G116)</formula>
    </cfRule>
  </conditionalFormatting>
  <conditionalFormatting sqref="G114">
    <cfRule type="containsErrors" dxfId="237" priority="74">
      <formula>ISERROR(G114)</formula>
    </cfRule>
  </conditionalFormatting>
  <conditionalFormatting sqref="G119">
    <cfRule type="containsErrors" dxfId="236" priority="73">
      <formula>ISERROR(G119)</formula>
    </cfRule>
  </conditionalFormatting>
  <conditionalFormatting sqref="F64">
    <cfRule type="containsErrors" dxfId="235" priority="72">
      <formula>ISERROR(F64)</formula>
    </cfRule>
  </conditionalFormatting>
  <conditionalFormatting sqref="F72">
    <cfRule type="containsErrors" dxfId="234" priority="71">
      <formula>ISERROR(F72)</formula>
    </cfRule>
  </conditionalFormatting>
  <conditionalFormatting sqref="F73">
    <cfRule type="containsErrors" dxfId="233" priority="70">
      <formula>ISERROR(F73)</formula>
    </cfRule>
  </conditionalFormatting>
  <conditionalFormatting sqref="F94">
    <cfRule type="containsErrors" dxfId="232" priority="69">
      <formula>ISERROR(F94)</formula>
    </cfRule>
  </conditionalFormatting>
  <conditionalFormatting sqref="F95">
    <cfRule type="containsErrors" dxfId="231" priority="68">
      <formula>ISERROR(F95)</formula>
    </cfRule>
  </conditionalFormatting>
  <conditionalFormatting sqref="F96">
    <cfRule type="containsErrors" dxfId="230" priority="67">
      <formula>ISERROR(F96)</formula>
    </cfRule>
  </conditionalFormatting>
  <conditionalFormatting sqref="F97">
    <cfRule type="containsErrors" dxfId="229" priority="66">
      <formula>ISERROR(F97)</formula>
    </cfRule>
  </conditionalFormatting>
  <conditionalFormatting sqref="F99">
    <cfRule type="containsErrors" dxfId="228" priority="65">
      <formula>ISERROR(F99)</formula>
    </cfRule>
  </conditionalFormatting>
  <conditionalFormatting sqref="F102">
    <cfRule type="containsErrors" dxfId="227" priority="64">
      <formula>ISERROR(F102)</formula>
    </cfRule>
  </conditionalFormatting>
  <conditionalFormatting sqref="F104">
    <cfRule type="containsErrors" dxfId="226" priority="63">
      <formula>ISERROR(F104)</formula>
    </cfRule>
  </conditionalFormatting>
  <conditionalFormatting sqref="F82">
    <cfRule type="containsErrors" dxfId="225" priority="62">
      <formula>ISERROR(F82)</formula>
    </cfRule>
  </conditionalFormatting>
  <conditionalFormatting sqref="F118">
    <cfRule type="containsErrors" dxfId="224" priority="61">
      <formula>ISERROR(F118)</formula>
    </cfRule>
  </conditionalFormatting>
  <conditionalFormatting sqref="F126">
    <cfRule type="containsErrors" dxfId="223" priority="60">
      <formula>ISERROR(F126)</formula>
    </cfRule>
  </conditionalFormatting>
  <conditionalFormatting sqref="F128">
    <cfRule type="containsErrors" dxfId="222" priority="59">
      <formula>ISERROR(F128)</formula>
    </cfRule>
  </conditionalFormatting>
  <conditionalFormatting sqref="F112">
    <cfRule type="containsErrors" dxfId="221" priority="58">
      <formula>ISERROR(F112)</formula>
    </cfRule>
  </conditionalFormatting>
  <conditionalFormatting sqref="G64">
    <cfRule type="containsErrors" dxfId="220" priority="57">
      <formula>ISERROR(G64)</formula>
    </cfRule>
  </conditionalFormatting>
  <conditionalFormatting sqref="G72">
    <cfRule type="containsErrors" dxfId="219" priority="56">
      <formula>ISERROR(G72)</formula>
    </cfRule>
  </conditionalFormatting>
  <conditionalFormatting sqref="G82">
    <cfRule type="containsErrors" dxfId="218" priority="55">
      <formula>ISERROR(G82)</formula>
    </cfRule>
  </conditionalFormatting>
  <conditionalFormatting sqref="G83">
    <cfRule type="containsErrors" dxfId="217" priority="54">
      <formula>ISERROR(G83)</formula>
    </cfRule>
  </conditionalFormatting>
  <conditionalFormatting sqref="G95">
    <cfRule type="containsErrors" dxfId="216" priority="53">
      <formula>ISERROR(G95)</formula>
    </cfRule>
  </conditionalFormatting>
  <conditionalFormatting sqref="G96">
    <cfRule type="containsErrors" dxfId="215" priority="52">
      <formula>ISERROR(G96)</formula>
    </cfRule>
  </conditionalFormatting>
  <conditionalFormatting sqref="G99">
    <cfRule type="containsErrors" dxfId="214" priority="51">
      <formula>ISERROR(G99)</formula>
    </cfRule>
  </conditionalFormatting>
  <conditionalFormatting sqref="G100">
    <cfRule type="containsErrors" dxfId="213" priority="50">
      <formula>ISERROR(G100)</formula>
    </cfRule>
  </conditionalFormatting>
  <conditionalFormatting sqref="G102">
    <cfRule type="containsErrors" dxfId="212" priority="49">
      <formula>ISERROR(G102)</formula>
    </cfRule>
  </conditionalFormatting>
  <conditionalFormatting sqref="G103">
    <cfRule type="containsErrors" dxfId="211" priority="48">
      <formula>ISERROR(G103)</formula>
    </cfRule>
  </conditionalFormatting>
  <conditionalFormatting sqref="G104">
    <cfRule type="containsErrors" dxfId="210" priority="47">
      <formula>ISERROR(G104)</formula>
    </cfRule>
  </conditionalFormatting>
  <conditionalFormatting sqref="G112">
    <cfRule type="containsErrors" dxfId="209" priority="46">
      <formula>ISERROR(G112)</formula>
    </cfRule>
  </conditionalFormatting>
  <conditionalFormatting sqref="G117">
    <cfRule type="containsErrors" dxfId="208" priority="45">
      <formula>ISERROR(G117)</formula>
    </cfRule>
  </conditionalFormatting>
  <conditionalFormatting sqref="G134">
    <cfRule type="containsErrors" dxfId="207" priority="44">
      <formula>ISERROR(G134)</formula>
    </cfRule>
  </conditionalFormatting>
  <conditionalFormatting sqref="G118">
    <cfRule type="containsErrors" dxfId="206" priority="43">
      <formula>ISERROR(G118)</formula>
    </cfRule>
  </conditionalFormatting>
  <conditionalFormatting sqref="G126">
    <cfRule type="containsErrors" dxfId="205" priority="42">
      <formula>ISERROR(G126)</formula>
    </cfRule>
  </conditionalFormatting>
  <conditionalFormatting sqref="G128">
    <cfRule type="containsErrors" dxfId="204" priority="41">
      <formula>ISERROR(G128)</formula>
    </cfRule>
  </conditionalFormatting>
  <conditionalFormatting sqref="F8">
    <cfRule type="containsErrors" dxfId="203" priority="40">
      <formula>ISERROR(F8)</formula>
    </cfRule>
  </conditionalFormatting>
  <conditionalFormatting sqref="G8">
    <cfRule type="containsErrors" dxfId="202" priority="39">
      <formula>ISERROR(G8)</formula>
    </cfRule>
  </conditionalFormatting>
  <conditionalFormatting sqref="F9">
    <cfRule type="containsErrors" dxfId="201" priority="38">
      <formula>ISERROR(F9)</formula>
    </cfRule>
  </conditionalFormatting>
  <conditionalFormatting sqref="G9">
    <cfRule type="containsErrors" dxfId="200" priority="37">
      <formula>ISERROR(G9)</formula>
    </cfRule>
  </conditionalFormatting>
  <conditionalFormatting sqref="F10">
    <cfRule type="containsErrors" dxfId="199" priority="36">
      <formula>ISERROR(F10)</formula>
    </cfRule>
  </conditionalFormatting>
  <conditionalFormatting sqref="G10">
    <cfRule type="containsErrors" dxfId="198" priority="35">
      <formula>ISERROR(G10)</formula>
    </cfRule>
  </conditionalFormatting>
  <conditionalFormatting sqref="F11">
    <cfRule type="containsErrors" dxfId="197" priority="34">
      <formula>ISERROR(F11)</formula>
    </cfRule>
  </conditionalFormatting>
  <conditionalFormatting sqref="G11">
    <cfRule type="containsErrors" dxfId="196" priority="33">
      <formula>ISERROR(G11)</formula>
    </cfRule>
  </conditionalFormatting>
  <conditionalFormatting sqref="F12">
    <cfRule type="containsErrors" dxfId="195" priority="32">
      <formula>ISERROR(F12)</formula>
    </cfRule>
  </conditionalFormatting>
  <conditionalFormatting sqref="G12">
    <cfRule type="containsErrors" dxfId="194" priority="31">
      <formula>ISERROR(G12)</formula>
    </cfRule>
  </conditionalFormatting>
  <conditionalFormatting sqref="F13">
    <cfRule type="containsErrors" dxfId="193" priority="30">
      <formula>ISERROR(F13)</formula>
    </cfRule>
  </conditionalFormatting>
  <conditionalFormatting sqref="G13">
    <cfRule type="containsErrors" dxfId="192" priority="29">
      <formula>ISERROR(G13)</formula>
    </cfRule>
  </conditionalFormatting>
  <conditionalFormatting sqref="F14">
    <cfRule type="containsErrors" dxfId="191" priority="28">
      <formula>ISERROR(F14)</formula>
    </cfRule>
  </conditionalFormatting>
  <conditionalFormatting sqref="G14">
    <cfRule type="containsErrors" dxfId="190" priority="27">
      <formula>ISERROR(G14)</formula>
    </cfRule>
  </conditionalFormatting>
  <conditionalFormatting sqref="F15">
    <cfRule type="containsErrors" dxfId="189" priority="26">
      <formula>ISERROR(F15)</formula>
    </cfRule>
  </conditionalFormatting>
  <conditionalFormatting sqref="G15">
    <cfRule type="containsErrors" dxfId="188" priority="25">
      <formula>ISERROR(G15)</formula>
    </cfRule>
  </conditionalFormatting>
  <conditionalFormatting sqref="F16">
    <cfRule type="containsErrors" dxfId="187" priority="24">
      <formula>ISERROR(F16)</formula>
    </cfRule>
  </conditionalFormatting>
  <conditionalFormatting sqref="G16">
    <cfRule type="containsErrors" dxfId="186" priority="23">
      <formula>ISERROR(G16)</formula>
    </cfRule>
  </conditionalFormatting>
  <conditionalFormatting sqref="F23">
    <cfRule type="containsErrors" dxfId="185" priority="22">
      <formula>ISERROR(F23)</formula>
    </cfRule>
  </conditionalFormatting>
  <conditionalFormatting sqref="G23">
    <cfRule type="containsErrors" dxfId="184" priority="21">
      <formula>ISERROR(G23)</formula>
    </cfRule>
  </conditionalFormatting>
  <conditionalFormatting sqref="F24">
    <cfRule type="containsErrors" dxfId="183" priority="20">
      <formula>ISERROR(F24)</formula>
    </cfRule>
  </conditionalFormatting>
  <conditionalFormatting sqref="G24">
    <cfRule type="containsErrors" dxfId="182" priority="19">
      <formula>ISERROR(G24)</formula>
    </cfRule>
  </conditionalFormatting>
  <conditionalFormatting sqref="F25">
    <cfRule type="containsErrors" dxfId="181" priority="18">
      <formula>ISERROR(F25)</formula>
    </cfRule>
  </conditionalFormatting>
  <conditionalFormatting sqref="G25">
    <cfRule type="containsErrors" dxfId="180" priority="17">
      <formula>ISERROR(G25)</formula>
    </cfRule>
  </conditionalFormatting>
  <conditionalFormatting sqref="F31">
    <cfRule type="containsErrors" dxfId="179" priority="16">
      <formula>ISERROR(F31)</formula>
    </cfRule>
  </conditionalFormatting>
  <conditionalFormatting sqref="G31">
    <cfRule type="containsErrors" dxfId="178" priority="15">
      <formula>ISERROR(G31)</formula>
    </cfRule>
  </conditionalFormatting>
  <conditionalFormatting sqref="F32">
    <cfRule type="containsErrors" dxfId="177" priority="14">
      <formula>ISERROR(F32)</formula>
    </cfRule>
  </conditionalFormatting>
  <conditionalFormatting sqref="G32">
    <cfRule type="containsErrors" dxfId="176" priority="13">
      <formula>ISERROR(G32)</formula>
    </cfRule>
  </conditionalFormatting>
  <conditionalFormatting sqref="F33">
    <cfRule type="containsErrors" dxfId="175" priority="12">
      <formula>ISERROR(F33)</formula>
    </cfRule>
  </conditionalFormatting>
  <conditionalFormatting sqref="G33">
    <cfRule type="containsErrors" dxfId="174" priority="11">
      <formula>ISERROR(G33)</formula>
    </cfRule>
  </conditionalFormatting>
  <conditionalFormatting sqref="F65:F70">
    <cfRule type="containsErrors" dxfId="173" priority="10">
      <formula>ISERROR(F65)</formula>
    </cfRule>
  </conditionalFormatting>
  <conditionalFormatting sqref="G65:G70">
    <cfRule type="containsErrors" dxfId="172" priority="9">
      <formula>ISERROR(G65)</formula>
    </cfRule>
  </conditionalFormatting>
  <conditionalFormatting sqref="G74">
    <cfRule type="containsErrors" dxfId="171" priority="8">
      <formula>ISERROR(G74)</formula>
    </cfRule>
  </conditionalFormatting>
  <conditionalFormatting sqref="G75">
    <cfRule type="containsErrors" dxfId="170" priority="7">
      <formula>ISERROR(G75)</formula>
    </cfRule>
  </conditionalFormatting>
  <conditionalFormatting sqref="G76">
    <cfRule type="containsErrors" dxfId="169" priority="6">
      <formula>ISERROR(G76)</formula>
    </cfRule>
  </conditionalFormatting>
  <conditionalFormatting sqref="G77">
    <cfRule type="containsErrors" dxfId="168" priority="5">
      <formula>ISERROR(G77)</formula>
    </cfRule>
  </conditionalFormatting>
  <conditionalFormatting sqref="G78">
    <cfRule type="containsErrors" dxfId="167" priority="4">
      <formula>ISERROR(G78)</formula>
    </cfRule>
  </conditionalFormatting>
  <conditionalFormatting sqref="G79">
    <cfRule type="containsErrors" dxfId="166" priority="3">
      <formula>ISERROR(G79)</formula>
    </cfRule>
  </conditionalFormatting>
  <conditionalFormatting sqref="G80">
    <cfRule type="containsErrors" dxfId="165" priority="2">
      <formula>ISERROR(G80)</formula>
    </cfRule>
  </conditionalFormatting>
  <conditionalFormatting sqref="G81">
    <cfRule type="containsErrors" dxfId="164" priority="1">
      <formula>ISERROR(G81)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8"/>
  <sheetViews>
    <sheetView topLeftCell="A116" workbookViewId="0">
      <selection activeCell="D118" sqref="D118"/>
    </sheetView>
  </sheetViews>
  <sheetFormatPr defaultRowHeight="15" x14ac:dyDescent="0.25"/>
  <cols>
    <col min="1" max="3" width="39" customWidth="1"/>
    <col min="4" max="4" width="20.7109375" customWidth="1"/>
    <col min="5" max="5" width="18" customWidth="1"/>
  </cols>
  <sheetData>
    <row r="1" spans="1:5" ht="15.75" x14ac:dyDescent="0.25">
      <c r="A1" s="1" t="s">
        <v>1</v>
      </c>
      <c r="B1" s="1" t="s">
        <v>819</v>
      </c>
      <c r="C1" s="1" t="s">
        <v>820</v>
      </c>
      <c r="D1" s="2" t="s">
        <v>2</v>
      </c>
      <c r="E1" s="2" t="s">
        <v>3</v>
      </c>
    </row>
    <row r="2" spans="1:5" x14ac:dyDescent="0.25">
      <c r="A2" t="s">
        <v>7</v>
      </c>
      <c r="B2" t="s">
        <v>6</v>
      </c>
      <c r="C2" t="s">
        <v>821</v>
      </c>
      <c r="D2" s="3">
        <v>4.7481176898827103E-8</v>
      </c>
      <c r="E2" s="3">
        <v>2.434185586668082E-2</v>
      </c>
    </row>
    <row r="3" spans="1:5" x14ac:dyDescent="0.25">
      <c r="A3" t="s">
        <v>10</v>
      </c>
      <c r="B3" t="s">
        <v>6</v>
      </c>
      <c r="C3" t="s">
        <v>821</v>
      </c>
      <c r="D3" s="3">
        <v>1.7026967678721955E-7</v>
      </c>
      <c r="E3" s="3">
        <v>0.12153001479939907</v>
      </c>
    </row>
    <row r="4" spans="1:5" x14ac:dyDescent="0.25">
      <c r="A4" t="s">
        <v>13</v>
      </c>
      <c r="B4" t="s">
        <v>6</v>
      </c>
      <c r="C4" t="s">
        <v>821</v>
      </c>
      <c r="D4" s="3">
        <v>8.1580899155598379E-9</v>
      </c>
      <c r="E4" s="3">
        <v>1.0974196719760448E-2</v>
      </c>
    </row>
    <row r="5" spans="1:5" x14ac:dyDescent="0.25">
      <c r="A5" t="s">
        <v>16</v>
      </c>
      <c r="B5" t="s">
        <v>6</v>
      </c>
      <c r="C5" t="s">
        <v>821</v>
      </c>
      <c r="D5" s="3">
        <v>1.6957416189878116E-8</v>
      </c>
      <c r="E5" s="3">
        <v>15.013083304907038</v>
      </c>
    </row>
    <row r="6" spans="1:5" x14ac:dyDescent="0.25">
      <c r="A6" t="s">
        <v>19</v>
      </c>
      <c r="B6" t="s">
        <v>6</v>
      </c>
      <c r="C6" t="s">
        <v>821</v>
      </c>
      <c r="D6" s="3">
        <v>6.97407161699883E-6</v>
      </c>
      <c r="E6" s="3">
        <v>3.6803752699313366</v>
      </c>
    </row>
    <row r="7" spans="1:5" x14ac:dyDescent="0.25">
      <c r="A7" t="s">
        <v>22</v>
      </c>
      <c r="B7" t="s">
        <v>6</v>
      </c>
      <c r="C7" t="s">
        <v>821</v>
      </c>
      <c r="D7" s="3">
        <v>9.1475050068190588E-5</v>
      </c>
      <c r="E7" s="3">
        <v>527.94989560734655</v>
      </c>
    </row>
    <row r="8" spans="1:5" x14ac:dyDescent="0.25">
      <c r="A8" t="s">
        <v>25</v>
      </c>
      <c r="B8" t="s">
        <v>6</v>
      </c>
      <c r="C8" t="s">
        <v>821</v>
      </c>
      <c r="D8" s="3">
        <v>1.0360048766196458E-7</v>
      </c>
      <c r="E8" s="3">
        <v>8.6241430766531515</v>
      </c>
    </row>
    <row r="9" spans="1:5" x14ac:dyDescent="0.25">
      <c r="A9" t="s">
        <v>28</v>
      </c>
      <c r="B9" t="s">
        <v>6</v>
      </c>
      <c r="C9" t="s">
        <v>821</v>
      </c>
      <c r="D9" s="3">
        <v>1.0541028636688972E-5</v>
      </c>
      <c r="E9" s="3">
        <v>578.72885015085137</v>
      </c>
    </row>
    <row r="10" spans="1:5" x14ac:dyDescent="0.25">
      <c r="A10" t="s">
        <v>31</v>
      </c>
      <c r="B10" t="s">
        <v>6</v>
      </c>
      <c r="C10" t="s">
        <v>821</v>
      </c>
      <c r="D10" s="4">
        <v>2.6999999999999999E-5</v>
      </c>
      <c r="E10" s="3">
        <v>4893.7088839972157</v>
      </c>
    </row>
    <row r="11" spans="1:5" x14ac:dyDescent="0.25">
      <c r="A11" t="s">
        <v>34</v>
      </c>
      <c r="B11" t="s">
        <v>6</v>
      </c>
      <c r="C11" t="s">
        <v>821</v>
      </c>
      <c r="D11" s="3">
        <v>8.4584427831567702E-7</v>
      </c>
      <c r="E11" s="4">
        <v>0.64100000000000001</v>
      </c>
    </row>
    <row r="12" spans="1:5" x14ac:dyDescent="0.25">
      <c r="A12" t="s">
        <v>37</v>
      </c>
      <c r="B12" t="s">
        <v>6</v>
      </c>
      <c r="C12" t="s">
        <v>821</v>
      </c>
      <c r="D12" s="3">
        <v>1.0668752417637721E-8</v>
      </c>
      <c r="E12" s="3">
        <v>9.4311004038989399E-3</v>
      </c>
    </row>
    <row r="13" spans="1:5" x14ac:dyDescent="0.25">
      <c r="A13" t="s">
        <v>40</v>
      </c>
      <c r="B13" t="s">
        <v>6</v>
      </c>
      <c r="C13" t="s">
        <v>821</v>
      </c>
      <c r="D13" s="5">
        <v>0</v>
      </c>
      <c r="E13" s="5">
        <v>0</v>
      </c>
    </row>
    <row r="14" spans="1:5" x14ac:dyDescent="0.25">
      <c r="A14" t="s">
        <v>44</v>
      </c>
      <c r="B14" t="s">
        <v>6</v>
      </c>
      <c r="C14" t="s">
        <v>821</v>
      </c>
      <c r="D14" s="3">
        <v>1.1274639380636711E-6</v>
      </c>
      <c r="E14" s="3">
        <v>185.80071348859312</v>
      </c>
    </row>
    <row r="15" spans="1:5" x14ac:dyDescent="0.25">
      <c r="A15" t="s">
        <v>47</v>
      </c>
      <c r="B15" t="s">
        <v>6</v>
      </c>
      <c r="C15" t="s">
        <v>821</v>
      </c>
      <c r="D15" s="5">
        <v>0</v>
      </c>
      <c r="E15" s="3">
        <v>684.58553594094599</v>
      </c>
    </row>
    <row r="16" spans="1:5" x14ac:dyDescent="0.25">
      <c r="A16" t="s">
        <v>50</v>
      </c>
      <c r="B16" t="s">
        <v>6</v>
      </c>
      <c r="C16" t="s">
        <v>821</v>
      </c>
      <c r="D16" s="3">
        <v>4.150033952414723E-6</v>
      </c>
      <c r="E16" s="4">
        <v>1500</v>
      </c>
    </row>
    <row r="17" spans="1:5" x14ac:dyDescent="0.25">
      <c r="A17" t="s">
        <v>53</v>
      </c>
      <c r="B17" t="s">
        <v>6</v>
      </c>
      <c r="C17" t="s">
        <v>821</v>
      </c>
      <c r="D17" s="3">
        <v>2.8729461828427133E-5</v>
      </c>
      <c r="E17" s="5">
        <v>0</v>
      </c>
    </row>
    <row r="18" spans="1:5" x14ac:dyDescent="0.25">
      <c r="A18" t="s">
        <v>56</v>
      </c>
      <c r="B18" t="s">
        <v>6</v>
      </c>
      <c r="C18" t="s">
        <v>821</v>
      </c>
      <c r="D18" s="3">
        <v>4.745673719711297E-6</v>
      </c>
      <c r="E18" s="3">
        <v>423.71960215901493</v>
      </c>
    </row>
    <row r="19" spans="1:5" x14ac:dyDescent="0.25">
      <c r="A19" t="s">
        <v>59</v>
      </c>
      <c r="B19" t="s">
        <v>6</v>
      </c>
      <c r="C19" t="s">
        <v>821</v>
      </c>
      <c r="D19" s="3">
        <v>6.0616388500176152E-5</v>
      </c>
      <c r="E19" s="3">
        <v>281.15651634564477</v>
      </c>
    </row>
    <row r="20" spans="1:5" x14ac:dyDescent="0.25">
      <c r="A20" t="s">
        <v>62</v>
      </c>
      <c r="B20" t="s">
        <v>6</v>
      </c>
      <c r="C20" t="s">
        <v>821</v>
      </c>
      <c r="D20" s="3">
        <v>7.8627573802157455E-6</v>
      </c>
      <c r="E20" s="4">
        <v>2610</v>
      </c>
    </row>
    <row r="21" spans="1:5" x14ac:dyDescent="0.25">
      <c r="A21" t="s">
        <v>65</v>
      </c>
      <c r="B21" t="s">
        <v>6</v>
      </c>
      <c r="C21" t="s">
        <v>821</v>
      </c>
      <c r="D21" s="5">
        <v>0</v>
      </c>
      <c r="E21" s="4">
        <v>1240</v>
      </c>
    </row>
    <row r="22" spans="1:5" x14ac:dyDescent="0.25">
      <c r="A22" t="s">
        <v>68</v>
      </c>
      <c r="B22" t="s">
        <v>6</v>
      </c>
      <c r="C22" t="s">
        <v>821</v>
      </c>
      <c r="D22" s="3">
        <v>9.2507534921620678E-6</v>
      </c>
      <c r="E22" s="3">
        <v>4.3244468909522375E-2</v>
      </c>
    </row>
    <row r="23" spans="1:5" x14ac:dyDescent="0.25">
      <c r="A23" t="s">
        <v>71</v>
      </c>
      <c r="B23" t="s">
        <v>6</v>
      </c>
      <c r="C23" t="s">
        <v>821</v>
      </c>
      <c r="D23" s="3">
        <v>9.903796661292804E-5</v>
      </c>
      <c r="E23" s="3">
        <v>11000.867444985477</v>
      </c>
    </row>
    <row r="24" spans="1:5" x14ac:dyDescent="0.25">
      <c r="A24" t="s">
        <v>74</v>
      </c>
      <c r="B24" t="s">
        <v>6</v>
      </c>
      <c r="C24" t="s">
        <v>821</v>
      </c>
      <c r="D24" s="4">
        <v>2.4199999999999999E-5</v>
      </c>
      <c r="E24" s="4">
        <v>277</v>
      </c>
    </row>
    <row r="25" spans="1:5" x14ac:dyDescent="0.25">
      <c r="A25" t="s">
        <v>77</v>
      </c>
      <c r="B25" t="s">
        <v>6</v>
      </c>
      <c r="C25" t="s">
        <v>821</v>
      </c>
      <c r="D25" s="3">
        <v>8.5350716223680913E-7</v>
      </c>
      <c r="E25" s="3">
        <v>0.24538254916954672</v>
      </c>
    </row>
    <row r="26" spans="1:5" x14ac:dyDescent="0.25">
      <c r="A26" t="s">
        <v>80</v>
      </c>
      <c r="B26" t="s">
        <v>6</v>
      </c>
      <c r="C26" t="s">
        <v>821</v>
      </c>
      <c r="D26" s="3">
        <v>1.0483060176830146E-7</v>
      </c>
      <c r="E26" s="3">
        <v>5.1520753108672324E-2</v>
      </c>
    </row>
    <row r="27" spans="1:5" x14ac:dyDescent="0.25">
      <c r="A27" t="s">
        <v>83</v>
      </c>
      <c r="B27" t="s">
        <v>6</v>
      </c>
      <c r="C27" t="s">
        <v>821</v>
      </c>
      <c r="D27" s="3">
        <v>1.4887873822537441E-8</v>
      </c>
      <c r="E27" s="3">
        <v>0.18876864074429164</v>
      </c>
    </row>
    <row r="28" spans="1:5" x14ac:dyDescent="0.25">
      <c r="A28" t="s">
        <v>86</v>
      </c>
      <c r="B28" t="s">
        <v>6</v>
      </c>
      <c r="C28" t="s">
        <v>821</v>
      </c>
      <c r="D28" s="5">
        <v>0</v>
      </c>
      <c r="E28" s="5">
        <v>0</v>
      </c>
    </row>
    <row r="29" spans="1:5" x14ac:dyDescent="0.25">
      <c r="A29" t="s">
        <v>89</v>
      </c>
      <c r="B29" t="s">
        <v>6</v>
      </c>
      <c r="C29" t="s">
        <v>821</v>
      </c>
      <c r="D29" s="3">
        <v>5.2328105063265336E-7</v>
      </c>
      <c r="E29" s="5">
        <v>0</v>
      </c>
    </row>
    <row r="30" spans="1:5" x14ac:dyDescent="0.25">
      <c r="A30" t="s">
        <v>92</v>
      </c>
      <c r="B30" t="s">
        <v>6</v>
      </c>
      <c r="C30" t="s">
        <v>821</v>
      </c>
      <c r="D30" s="4">
        <v>4.2500000000000001E-7</v>
      </c>
      <c r="E30" s="4">
        <v>8.3099999999999993E-2</v>
      </c>
    </row>
    <row r="31" spans="1:5" x14ac:dyDescent="0.25">
      <c r="A31" t="s">
        <v>95</v>
      </c>
      <c r="B31" t="s">
        <v>6</v>
      </c>
      <c r="C31" t="s">
        <v>821</v>
      </c>
      <c r="D31" s="4">
        <v>2.6100000000000002E-7</v>
      </c>
      <c r="E31" s="3">
        <v>0.6461216077080506</v>
      </c>
    </row>
    <row r="32" spans="1:5" x14ac:dyDescent="0.25">
      <c r="A32" t="s">
        <v>98</v>
      </c>
      <c r="B32" t="s">
        <v>6</v>
      </c>
      <c r="C32" t="s">
        <v>821</v>
      </c>
      <c r="D32" s="4">
        <v>1.66E-5</v>
      </c>
      <c r="E32" s="3">
        <v>43.835579626466185</v>
      </c>
    </row>
    <row r="33" spans="1:5" x14ac:dyDescent="0.25">
      <c r="A33" t="s">
        <v>101</v>
      </c>
      <c r="B33" t="s">
        <v>6</v>
      </c>
      <c r="C33" t="s">
        <v>821</v>
      </c>
      <c r="D33" s="4">
        <v>6.8800000000000002E-9</v>
      </c>
      <c r="E33" s="3">
        <v>2.0298102769824508E-2</v>
      </c>
    </row>
    <row r="34" spans="1:5" x14ac:dyDescent="0.25">
      <c r="A34" t="s">
        <v>104</v>
      </c>
      <c r="B34" t="s">
        <v>6</v>
      </c>
      <c r="C34" t="s">
        <v>821</v>
      </c>
      <c r="D34" s="3">
        <v>4.8626712256915412E-7</v>
      </c>
      <c r="E34" s="3">
        <v>4.671007550519807</v>
      </c>
    </row>
    <row r="35" spans="1:5" x14ac:dyDescent="0.25">
      <c r="A35" t="s">
        <v>107</v>
      </c>
      <c r="B35" t="s">
        <v>6</v>
      </c>
      <c r="C35" t="s">
        <v>821</v>
      </c>
      <c r="D35" s="3">
        <v>1.6283578433542631E-6</v>
      </c>
      <c r="E35" s="3">
        <v>46.131738655504911</v>
      </c>
    </row>
    <row r="36" spans="1:5" x14ac:dyDescent="0.25">
      <c r="A36" t="s">
        <v>110</v>
      </c>
      <c r="B36" t="s">
        <v>6</v>
      </c>
      <c r="C36" t="s">
        <v>821</v>
      </c>
      <c r="D36" s="3">
        <v>2.5897722326920194E-5</v>
      </c>
      <c r="E36" s="3">
        <v>4447.5972101642883</v>
      </c>
    </row>
    <row r="37" spans="1:5" x14ac:dyDescent="0.25">
      <c r="A37" t="s">
        <v>113</v>
      </c>
      <c r="B37" t="s">
        <v>6</v>
      </c>
      <c r="C37" t="s">
        <v>821</v>
      </c>
      <c r="D37" s="3">
        <v>1.3589767969198758E-7</v>
      </c>
      <c r="E37" s="4">
        <v>0.7</v>
      </c>
    </row>
    <row r="38" spans="1:5" x14ac:dyDescent="0.25">
      <c r="A38" t="s">
        <v>116</v>
      </c>
      <c r="B38" t="s">
        <v>6</v>
      </c>
      <c r="C38" t="s">
        <v>821</v>
      </c>
      <c r="D38" s="5">
        <v>0</v>
      </c>
      <c r="E38" s="5">
        <v>0</v>
      </c>
    </row>
    <row r="39" spans="1:5" x14ac:dyDescent="0.25">
      <c r="A39" t="s">
        <v>119</v>
      </c>
      <c r="B39" t="s">
        <v>6</v>
      </c>
      <c r="C39" t="s">
        <v>821</v>
      </c>
      <c r="D39" s="5">
        <v>0</v>
      </c>
      <c r="E39" s="5">
        <v>0</v>
      </c>
    </row>
    <row r="40" spans="1:5" x14ac:dyDescent="0.25">
      <c r="A40" t="s">
        <v>122</v>
      </c>
      <c r="B40" t="s">
        <v>6</v>
      </c>
      <c r="C40" t="s">
        <v>821</v>
      </c>
      <c r="D40" s="5">
        <v>0</v>
      </c>
      <c r="E40" s="5">
        <v>0</v>
      </c>
    </row>
    <row r="41" spans="1:5" x14ac:dyDescent="0.25">
      <c r="A41" t="s">
        <v>124</v>
      </c>
      <c r="B41" t="s">
        <v>6</v>
      </c>
      <c r="C41" t="s">
        <v>821</v>
      </c>
      <c r="D41" s="5">
        <v>0</v>
      </c>
      <c r="E41" s="5">
        <v>0</v>
      </c>
    </row>
    <row r="42" spans="1:5" x14ac:dyDescent="0.25">
      <c r="A42" t="s">
        <v>126</v>
      </c>
      <c r="B42" t="s">
        <v>6</v>
      </c>
      <c r="C42" t="s">
        <v>821</v>
      </c>
      <c r="D42" s="5">
        <v>0</v>
      </c>
      <c r="E42" s="5">
        <v>0</v>
      </c>
    </row>
    <row r="43" spans="1:5" x14ac:dyDescent="0.25">
      <c r="A43" t="s">
        <v>129</v>
      </c>
      <c r="B43" t="s">
        <v>6</v>
      </c>
      <c r="C43" t="s">
        <v>821</v>
      </c>
      <c r="D43" s="5">
        <v>0</v>
      </c>
      <c r="E43" s="5">
        <v>0</v>
      </c>
    </row>
    <row r="44" spans="1:5" x14ac:dyDescent="0.25">
      <c r="A44" t="s">
        <v>132</v>
      </c>
      <c r="B44" t="s">
        <v>6</v>
      </c>
      <c r="C44" t="s">
        <v>821</v>
      </c>
      <c r="D44" s="5">
        <v>0</v>
      </c>
      <c r="E44" s="5">
        <v>0</v>
      </c>
    </row>
    <row r="45" spans="1:5" x14ac:dyDescent="0.25">
      <c r="A45" t="s">
        <v>135</v>
      </c>
      <c r="B45" t="s">
        <v>6</v>
      </c>
      <c r="C45" t="s">
        <v>821</v>
      </c>
      <c r="D45" s="5">
        <v>0</v>
      </c>
      <c r="E45" s="5">
        <v>0</v>
      </c>
    </row>
    <row r="46" spans="1:5" x14ac:dyDescent="0.25">
      <c r="A46" t="s">
        <v>138</v>
      </c>
      <c r="B46" t="s">
        <v>6</v>
      </c>
      <c r="C46" t="s">
        <v>821</v>
      </c>
      <c r="D46" s="5">
        <v>0</v>
      </c>
      <c r="E46" s="5">
        <v>0</v>
      </c>
    </row>
    <row r="47" spans="1:5" x14ac:dyDescent="0.25">
      <c r="A47" t="s">
        <v>211</v>
      </c>
      <c r="B47" t="s">
        <v>210</v>
      </c>
      <c r="C47" s="12" t="s">
        <v>821</v>
      </c>
      <c r="D47" s="5">
        <v>0</v>
      </c>
      <c r="E47" s="5">
        <v>0</v>
      </c>
    </row>
    <row r="48" spans="1:5" x14ac:dyDescent="0.25">
      <c r="A48" t="s">
        <v>213</v>
      </c>
      <c r="B48" t="s">
        <v>210</v>
      </c>
      <c r="C48" s="12" t="s">
        <v>821</v>
      </c>
      <c r="D48" s="5">
        <v>0</v>
      </c>
      <c r="E48" s="5">
        <v>0</v>
      </c>
    </row>
    <row r="49" spans="1:5" x14ac:dyDescent="0.25">
      <c r="A49" t="s">
        <v>215</v>
      </c>
      <c r="B49" t="s">
        <v>210</v>
      </c>
      <c r="C49" s="12" t="s">
        <v>821</v>
      </c>
      <c r="D49" s="5">
        <v>0</v>
      </c>
      <c r="E49" s="5">
        <v>0</v>
      </c>
    </row>
    <row r="50" spans="1:5" x14ac:dyDescent="0.25">
      <c r="A50" t="s">
        <v>217</v>
      </c>
      <c r="B50" t="s">
        <v>210</v>
      </c>
      <c r="C50" s="12" t="s">
        <v>821</v>
      </c>
      <c r="D50" s="5">
        <v>0</v>
      </c>
      <c r="E50" s="5">
        <v>0</v>
      </c>
    </row>
    <row r="51" spans="1:5" x14ac:dyDescent="0.25">
      <c r="A51" t="s">
        <v>219</v>
      </c>
      <c r="B51" t="s">
        <v>210</v>
      </c>
      <c r="C51" s="12" t="s">
        <v>821</v>
      </c>
      <c r="D51" s="5">
        <v>0</v>
      </c>
      <c r="E51" s="5">
        <v>0</v>
      </c>
    </row>
    <row r="52" spans="1:5" x14ac:dyDescent="0.25">
      <c r="A52" t="s">
        <v>221</v>
      </c>
      <c r="B52" t="s">
        <v>210</v>
      </c>
      <c r="C52" s="12" t="s">
        <v>821</v>
      </c>
      <c r="D52" s="5">
        <v>0</v>
      </c>
      <c r="E52" s="5">
        <v>0</v>
      </c>
    </row>
    <row r="53" spans="1:5" x14ac:dyDescent="0.25">
      <c r="A53" t="s">
        <v>222</v>
      </c>
      <c r="B53" t="s">
        <v>210</v>
      </c>
      <c r="C53" s="12" t="s">
        <v>821</v>
      </c>
      <c r="D53" s="3">
        <v>7.5795064385909209E-8</v>
      </c>
      <c r="E53" s="3">
        <v>174.86748207308162</v>
      </c>
    </row>
    <row r="54" spans="1:5" x14ac:dyDescent="0.25">
      <c r="A54" t="s">
        <v>224</v>
      </c>
      <c r="B54" t="s">
        <v>210</v>
      </c>
      <c r="C54" s="12" t="s">
        <v>821</v>
      </c>
      <c r="D54" s="4">
        <v>1.57E-6</v>
      </c>
      <c r="E54" s="3">
        <v>15.100424852385625</v>
      </c>
    </row>
    <row r="55" spans="1:5" x14ac:dyDescent="0.25">
      <c r="A55" t="s">
        <v>225</v>
      </c>
      <c r="B55" t="s">
        <v>210</v>
      </c>
      <c r="C55" s="12" t="s">
        <v>821</v>
      </c>
      <c r="D55" s="3">
        <v>1.9643225175349146E-8</v>
      </c>
      <c r="E55" s="3">
        <v>55.91708546160045</v>
      </c>
    </row>
    <row r="56" spans="1:5" x14ac:dyDescent="0.25">
      <c r="A56" t="s">
        <v>226</v>
      </c>
      <c r="B56" t="s">
        <v>210</v>
      </c>
      <c r="C56" s="12" t="s">
        <v>821</v>
      </c>
      <c r="D56" s="4">
        <v>1.42E-7</v>
      </c>
      <c r="E56" s="7">
        <v>932</v>
      </c>
    </row>
    <row r="57" spans="1:5" x14ac:dyDescent="0.25">
      <c r="A57" t="s">
        <v>227</v>
      </c>
      <c r="B57" t="s">
        <v>210</v>
      </c>
      <c r="C57" s="12" t="s">
        <v>821</v>
      </c>
      <c r="D57" s="4">
        <v>1.24E-6</v>
      </c>
      <c r="E57" s="4">
        <v>322</v>
      </c>
    </row>
    <row r="58" spans="1:5" x14ac:dyDescent="0.25">
      <c r="A58" t="s">
        <v>229</v>
      </c>
      <c r="B58" t="s">
        <v>210</v>
      </c>
      <c r="C58" s="12" t="s">
        <v>821</v>
      </c>
      <c r="D58" s="3">
        <v>9.8816827226114894E-4</v>
      </c>
      <c r="E58" s="3">
        <v>102524.44652855127</v>
      </c>
    </row>
    <row r="59" spans="1:5" x14ac:dyDescent="0.25">
      <c r="A59" t="s">
        <v>231</v>
      </c>
      <c r="B59" t="s">
        <v>210</v>
      </c>
      <c r="C59" s="12" t="s">
        <v>821</v>
      </c>
      <c r="D59" s="3">
        <v>1.836525697643041E-6</v>
      </c>
      <c r="E59" s="3">
        <v>2200.5039664670639</v>
      </c>
    </row>
    <row r="60" spans="1:5" x14ac:dyDescent="0.25">
      <c r="A60" t="s">
        <v>232</v>
      </c>
      <c r="B60" t="s">
        <v>210</v>
      </c>
      <c r="C60" s="12" t="s">
        <v>821</v>
      </c>
      <c r="D60" s="3">
        <v>2.5532423170647776E-4</v>
      </c>
      <c r="E60" s="3">
        <v>301597.58691596234</v>
      </c>
    </row>
    <row r="61" spans="1:5" x14ac:dyDescent="0.25">
      <c r="A61" t="s">
        <v>233</v>
      </c>
      <c r="B61" t="s">
        <v>210</v>
      </c>
      <c r="C61" s="12" t="s">
        <v>821</v>
      </c>
      <c r="D61" s="3">
        <v>2.7945336622536114E-5</v>
      </c>
      <c r="E61" s="3">
        <v>77876.682541185393</v>
      </c>
    </row>
    <row r="62" spans="1:5" x14ac:dyDescent="0.25">
      <c r="A62" t="s">
        <v>236</v>
      </c>
      <c r="B62" t="s">
        <v>210</v>
      </c>
      <c r="C62" s="12" t="s">
        <v>821</v>
      </c>
      <c r="D62" s="5">
        <v>0</v>
      </c>
      <c r="E62" s="5">
        <v>0</v>
      </c>
    </row>
    <row r="63" spans="1:5" x14ac:dyDescent="0.25">
      <c r="A63" t="s">
        <v>239</v>
      </c>
      <c r="B63" t="s">
        <v>210</v>
      </c>
      <c r="C63" s="12" t="s">
        <v>821</v>
      </c>
      <c r="D63" s="5">
        <v>0</v>
      </c>
      <c r="E63" s="5">
        <v>0</v>
      </c>
    </row>
    <row r="64" spans="1:5" x14ac:dyDescent="0.25">
      <c r="A64" t="s">
        <v>241</v>
      </c>
      <c r="B64" t="s">
        <v>210</v>
      </c>
      <c r="C64" s="12" t="s">
        <v>821</v>
      </c>
      <c r="D64" s="3">
        <v>1.5991043996509203E-6</v>
      </c>
      <c r="E64" s="3">
        <v>606.81545507927501</v>
      </c>
    </row>
    <row r="65" spans="1:5" x14ac:dyDescent="0.25">
      <c r="A65" t="s">
        <v>242</v>
      </c>
      <c r="B65" t="s">
        <v>210</v>
      </c>
      <c r="C65" s="12" t="s">
        <v>821</v>
      </c>
      <c r="D65" s="3">
        <v>1.8473481206783887E-8</v>
      </c>
      <c r="E65" s="4">
        <v>77.400000000000006</v>
      </c>
    </row>
    <row r="66" spans="1:5" x14ac:dyDescent="0.25">
      <c r="A66" t="s">
        <v>243</v>
      </c>
      <c r="B66" t="s">
        <v>210</v>
      </c>
      <c r="C66" s="12" t="s">
        <v>821</v>
      </c>
      <c r="D66" s="5">
        <v>0</v>
      </c>
      <c r="E66" s="5">
        <v>0</v>
      </c>
    </row>
    <row r="67" spans="1:5" x14ac:dyDescent="0.25">
      <c r="A67" t="s">
        <v>246</v>
      </c>
      <c r="B67" t="s">
        <v>210</v>
      </c>
      <c r="C67" s="12" t="s">
        <v>821</v>
      </c>
      <c r="D67" s="3">
        <v>2.6457278639211144E-3</v>
      </c>
      <c r="E67" s="3">
        <v>13394.029822199051</v>
      </c>
    </row>
    <row r="68" spans="1:5" x14ac:dyDescent="0.25">
      <c r="A68" t="s">
        <v>249</v>
      </c>
      <c r="B68" t="s">
        <v>210</v>
      </c>
      <c r="C68" s="12" t="s">
        <v>821</v>
      </c>
      <c r="D68" s="4">
        <v>3.6800000000000001E-3</v>
      </c>
      <c r="E68" s="3">
        <v>1189854.6281234373</v>
      </c>
    </row>
    <row r="69" spans="1:5" x14ac:dyDescent="0.25">
      <c r="A69" t="s">
        <v>250</v>
      </c>
      <c r="B69" t="s">
        <v>210</v>
      </c>
      <c r="C69" s="12" t="s">
        <v>821</v>
      </c>
      <c r="D69" s="4">
        <v>2.65E-5</v>
      </c>
      <c r="E69" s="4">
        <v>108000</v>
      </c>
    </row>
    <row r="70" spans="1:5" x14ac:dyDescent="0.25">
      <c r="A70" t="s">
        <v>251</v>
      </c>
      <c r="B70" t="s">
        <v>210</v>
      </c>
      <c r="C70" s="12" t="s">
        <v>821</v>
      </c>
      <c r="D70" s="5">
        <v>0</v>
      </c>
      <c r="E70" s="3">
        <v>76100.720082151136</v>
      </c>
    </row>
    <row r="71" spans="1:5" x14ac:dyDescent="0.25">
      <c r="A71" t="s">
        <v>254</v>
      </c>
      <c r="B71" t="s">
        <v>210</v>
      </c>
      <c r="C71" s="12" t="s">
        <v>821</v>
      </c>
      <c r="D71" s="5">
        <v>0</v>
      </c>
      <c r="E71" s="5">
        <v>0</v>
      </c>
    </row>
    <row r="72" spans="1:5" x14ac:dyDescent="0.25">
      <c r="A72" t="s">
        <v>255</v>
      </c>
      <c r="B72" t="s">
        <v>210</v>
      </c>
      <c r="C72" s="12" t="s">
        <v>821</v>
      </c>
      <c r="D72" s="3">
        <v>7.9739091408474181E-6</v>
      </c>
      <c r="E72" s="3">
        <v>87359.774943093187</v>
      </c>
    </row>
    <row r="73" spans="1:5" x14ac:dyDescent="0.25">
      <c r="A73" t="s">
        <v>257</v>
      </c>
      <c r="B73" t="s">
        <v>210</v>
      </c>
      <c r="C73" s="12" t="s">
        <v>821</v>
      </c>
      <c r="D73" s="3">
        <v>6.3610375102127997E-5</v>
      </c>
      <c r="E73" s="5">
        <v>0</v>
      </c>
    </row>
    <row r="74" spans="1:5" x14ac:dyDescent="0.25">
      <c r="A74" t="s">
        <v>258</v>
      </c>
      <c r="B74" t="s">
        <v>210</v>
      </c>
      <c r="C74" s="12" t="s">
        <v>821</v>
      </c>
      <c r="D74" s="3">
        <v>9.1493166789067474E-5</v>
      </c>
      <c r="E74" s="3">
        <v>114017.89055943469</v>
      </c>
    </row>
    <row r="75" spans="1:5" x14ac:dyDescent="0.25">
      <c r="A75" t="s">
        <v>261</v>
      </c>
      <c r="B75" t="s">
        <v>210</v>
      </c>
      <c r="C75" s="12" t="s">
        <v>821</v>
      </c>
      <c r="D75" s="5">
        <v>0</v>
      </c>
      <c r="E75" s="5">
        <v>0</v>
      </c>
    </row>
    <row r="76" spans="1:5" x14ac:dyDescent="0.25">
      <c r="A76" t="s">
        <v>262</v>
      </c>
      <c r="B76" t="s">
        <v>210</v>
      </c>
      <c r="C76" s="12" t="s">
        <v>821</v>
      </c>
      <c r="D76" s="3">
        <v>6.8127786599769405E-3</v>
      </c>
      <c r="E76" s="3">
        <v>267639.72045070975</v>
      </c>
    </row>
    <row r="77" spans="1:5" x14ac:dyDescent="0.25">
      <c r="A77" t="s">
        <v>263</v>
      </c>
      <c r="B77" t="s">
        <v>210</v>
      </c>
      <c r="C77" s="12" t="s">
        <v>821</v>
      </c>
      <c r="D77" s="4">
        <v>6.5599999999999999E-6</v>
      </c>
      <c r="E77" s="4">
        <v>60000</v>
      </c>
    </row>
    <row r="78" spans="1:5" x14ac:dyDescent="0.25">
      <c r="A78" t="s">
        <v>266</v>
      </c>
      <c r="B78" t="s">
        <v>210</v>
      </c>
      <c r="C78" s="12" t="s">
        <v>821</v>
      </c>
      <c r="D78" s="5">
        <v>0</v>
      </c>
      <c r="E78" s="4">
        <v>116000</v>
      </c>
    </row>
    <row r="79" spans="1:5" x14ac:dyDescent="0.25">
      <c r="A79" t="s">
        <v>269</v>
      </c>
      <c r="B79" t="s">
        <v>210</v>
      </c>
      <c r="C79" s="12" t="s">
        <v>821</v>
      </c>
      <c r="D79" s="5">
        <v>0</v>
      </c>
      <c r="E79" s="5">
        <v>0</v>
      </c>
    </row>
    <row r="80" spans="1:5" x14ac:dyDescent="0.25">
      <c r="A80" t="s">
        <v>270</v>
      </c>
      <c r="B80" t="s">
        <v>210</v>
      </c>
      <c r="C80" s="12" t="s">
        <v>821</v>
      </c>
      <c r="D80" s="5">
        <v>0</v>
      </c>
      <c r="E80" s="4">
        <v>1220000</v>
      </c>
    </row>
    <row r="81" spans="1:5" x14ac:dyDescent="0.25">
      <c r="A81" t="s">
        <v>273</v>
      </c>
      <c r="B81" t="s">
        <v>210</v>
      </c>
      <c r="C81" s="12" t="s">
        <v>821</v>
      </c>
      <c r="D81" s="4">
        <v>8.6200000000000003E-4</v>
      </c>
      <c r="E81" s="3">
        <v>278402.05908527353</v>
      </c>
    </row>
    <row r="82" spans="1:5" x14ac:dyDescent="0.25">
      <c r="A82" t="s">
        <v>275</v>
      </c>
      <c r="B82" t="s">
        <v>210</v>
      </c>
      <c r="C82" s="12" t="s">
        <v>821</v>
      </c>
      <c r="D82" s="3">
        <v>1.2617522058624356E-5</v>
      </c>
      <c r="E82" s="3">
        <v>65.41523415858201</v>
      </c>
    </row>
    <row r="83" spans="1:5" x14ac:dyDescent="0.25">
      <c r="A83" t="s">
        <v>276</v>
      </c>
      <c r="B83" t="s">
        <v>210</v>
      </c>
      <c r="C83" s="12" t="s">
        <v>821</v>
      </c>
      <c r="D83" s="4">
        <v>3.6000000000000002E-4</v>
      </c>
      <c r="E83" s="3">
        <v>288542.34186826099</v>
      </c>
    </row>
    <row r="84" spans="1:5" x14ac:dyDescent="0.25">
      <c r="A84" t="s">
        <v>279</v>
      </c>
      <c r="B84" t="s">
        <v>210</v>
      </c>
      <c r="C84" s="12" t="s">
        <v>821</v>
      </c>
      <c r="D84" s="4">
        <v>2.7900000000000001E-2</v>
      </c>
      <c r="E84" s="4">
        <v>620000</v>
      </c>
    </row>
    <row r="85" spans="1:5" x14ac:dyDescent="0.25">
      <c r="A85" t="s">
        <v>282</v>
      </c>
      <c r="B85" t="s">
        <v>210</v>
      </c>
      <c r="C85" s="12" t="s">
        <v>821</v>
      </c>
      <c r="D85" s="3">
        <v>6.6586093668524816E-5</v>
      </c>
      <c r="E85" s="3">
        <v>139780.36505280703</v>
      </c>
    </row>
    <row r="86" spans="1:5" x14ac:dyDescent="0.25">
      <c r="A86" t="s">
        <v>283</v>
      </c>
      <c r="B86" t="s">
        <v>210</v>
      </c>
      <c r="C86" s="12" t="s">
        <v>821</v>
      </c>
      <c r="D86" s="3">
        <v>9.9158084882993472E-5</v>
      </c>
      <c r="E86" s="3">
        <v>16669.012645569408</v>
      </c>
    </row>
    <row r="87" spans="1:5" x14ac:dyDescent="0.25">
      <c r="A87" t="s">
        <v>286</v>
      </c>
      <c r="B87" t="s">
        <v>210</v>
      </c>
      <c r="C87" s="12" t="s">
        <v>821</v>
      </c>
      <c r="D87" s="5">
        <v>0</v>
      </c>
      <c r="E87" s="5">
        <v>0</v>
      </c>
    </row>
    <row r="88" spans="1:5" x14ac:dyDescent="0.25">
      <c r="A88" t="s">
        <v>287</v>
      </c>
      <c r="B88" t="s">
        <v>210</v>
      </c>
      <c r="C88" s="12" t="s">
        <v>821</v>
      </c>
      <c r="D88" s="4">
        <v>1.35E-6</v>
      </c>
      <c r="E88" s="3">
        <v>41.146570909976113</v>
      </c>
    </row>
    <row r="89" spans="1:5" x14ac:dyDescent="0.25">
      <c r="A89" t="s">
        <v>288</v>
      </c>
      <c r="B89" t="s">
        <v>210</v>
      </c>
      <c r="C89" s="12" t="s">
        <v>821</v>
      </c>
      <c r="D89" s="3">
        <v>2.6238316668004765E-7</v>
      </c>
      <c r="E89" s="3">
        <v>65.966727608318237</v>
      </c>
    </row>
    <row r="90" spans="1:5" x14ac:dyDescent="0.25">
      <c r="A90" t="s">
        <v>290</v>
      </c>
      <c r="B90" t="s">
        <v>210</v>
      </c>
      <c r="C90" s="12" t="s">
        <v>821</v>
      </c>
      <c r="D90" s="4">
        <v>1.48E-8</v>
      </c>
      <c r="E90" s="3">
        <v>21.672730581771173</v>
      </c>
    </row>
    <row r="91" spans="1:5" x14ac:dyDescent="0.25">
      <c r="A91" t="s">
        <v>293</v>
      </c>
      <c r="B91" t="s">
        <v>210</v>
      </c>
      <c r="C91" s="12" t="s">
        <v>821</v>
      </c>
      <c r="D91" s="3">
        <v>7.0050155201819789E-3</v>
      </c>
      <c r="E91" s="3">
        <v>11793424.719806779</v>
      </c>
    </row>
    <row r="92" spans="1:5" x14ac:dyDescent="0.25">
      <c r="A92" t="s">
        <v>296</v>
      </c>
      <c r="B92" t="s">
        <v>210</v>
      </c>
      <c r="C92" s="12" t="s">
        <v>821</v>
      </c>
      <c r="D92" s="5">
        <v>0</v>
      </c>
      <c r="E92" s="5">
        <v>0</v>
      </c>
    </row>
    <row r="93" spans="1:5" x14ac:dyDescent="0.25">
      <c r="A93" t="s">
        <v>297</v>
      </c>
      <c r="B93" t="s">
        <v>210</v>
      </c>
      <c r="C93" s="12" t="s">
        <v>821</v>
      </c>
      <c r="D93" s="5">
        <v>0</v>
      </c>
      <c r="E93" s="5">
        <v>0</v>
      </c>
    </row>
    <row r="94" spans="1:5" x14ac:dyDescent="0.25">
      <c r="A94" t="s">
        <v>299</v>
      </c>
      <c r="B94" t="s">
        <v>210</v>
      </c>
      <c r="C94" s="12" t="s">
        <v>821</v>
      </c>
      <c r="D94" s="3">
        <v>7.889931842270459E-6</v>
      </c>
      <c r="E94" s="5">
        <v>0</v>
      </c>
    </row>
    <row r="95" spans="1:5" x14ac:dyDescent="0.25">
      <c r="A95" t="s">
        <v>301</v>
      </c>
      <c r="B95" t="s">
        <v>210</v>
      </c>
      <c r="C95" s="12" t="s">
        <v>821</v>
      </c>
      <c r="D95" s="3">
        <v>6.4211857284370124E-7</v>
      </c>
      <c r="E95" s="3">
        <v>14.597007858451883</v>
      </c>
    </row>
    <row r="96" spans="1:5" x14ac:dyDescent="0.25">
      <c r="A96" t="s">
        <v>303</v>
      </c>
      <c r="B96" t="s">
        <v>210</v>
      </c>
      <c r="C96" s="12" t="s">
        <v>821</v>
      </c>
      <c r="D96" s="3">
        <v>1.580539929783547E-6</v>
      </c>
      <c r="E96" s="3">
        <v>23.350665229089902</v>
      </c>
    </row>
    <row r="97" spans="1:5" x14ac:dyDescent="0.25">
      <c r="A97" t="s">
        <v>304</v>
      </c>
      <c r="B97" t="s">
        <v>210</v>
      </c>
      <c r="C97" s="12" t="s">
        <v>821</v>
      </c>
      <c r="D97" s="3">
        <v>1.9449845671738429E-3</v>
      </c>
      <c r="E97" s="4">
        <v>135000</v>
      </c>
    </row>
    <row r="98" spans="1:5" x14ac:dyDescent="0.25">
      <c r="A98" t="s">
        <v>307</v>
      </c>
      <c r="B98" t="s">
        <v>210</v>
      </c>
      <c r="C98" s="12" t="s">
        <v>821</v>
      </c>
      <c r="D98" s="5">
        <v>0</v>
      </c>
      <c r="E98" s="5">
        <v>0</v>
      </c>
    </row>
    <row r="99" spans="1:5" x14ac:dyDescent="0.25">
      <c r="A99" t="s">
        <v>309</v>
      </c>
      <c r="B99" t="s">
        <v>210</v>
      </c>
      <c r="C99" s="12" t="s">
        <v>821</v>
      </c>
      <c r="D99" s="3">
        <v>3.9078706273011035E-8</v>
      </c>
      <c r="E99" s="3">
        <v>83.042501850923543</v>
      </c>
    </row>
    <row r="100" spans="1:5" x14ac:dyDescent="0.25">
      <c r="A100" t="s">
        <v>310</v>
      </c>
      <c r="B100" t="s">
        <v>210</v>
      </c>
      <c r="C100" s="12" t="s">
        <v>821</v>
      </c>
      <c r="D100" s="4">
        <v>1.1599999999999999E-6</v>
      </c>
      <c r="E100" s="3">
        <v>323.64721760988948</v>
      </c>
    </row>
    <row r="101" spans="1:5" x14ac:dyDescent="0.25">
      <c r="A101" t="s">
        <v>313</v>
      </c>
      <c r="B101" t="s">
        <v>210</v>
      </c>
      <c r="C101" s="12" t="s">
        <v>821</v>
      </c>
      <c r="D101" s="5">
        <v>0</v>
      </c>
      <c r="E101" s="5">
        <v>0</v>
      </c>
    </row>
    <row r="102" spans="1:5" x14ac:dyDescent="0.25">
      <c r="A102" t="s">
        <v>315</v>
      </c>
      <c r="B102" t="s">
        <v>210</v>
      </c>
      <c r="C102" s="12" t="s">
        <v>821</v>
      </c>
      <c r="D102" s="3">
        <v>1.3362953488037091E-5</v>
      </c>
      <c r="E102" s="3">
        <v>7658.0067907805842</v>
      </c>
    </row>
    <row r="103" spans="1:5" x14ac:dyDescent="0.25">
      <c r="A103" t="s">
        <v>317</v>
      </c>
      <c r="B103" t="s">
        <v>210</v>
      </c>
      <c r="C103" s="12" t="s">
        <v>821</v>
      </c>
      <c r="D103" s="4">
        <v>6.9099999999999999E-5</v>
      </c>
      <c r="E103" s="3">
        <v>90625.747670924422</v>
      </c>
    </row>
    <row r="104" spans="1:5" x14ac:dyDescent="0.25">
      <c r="A104" t="s">
        <v>318</v>
      </c>
      <c r="B104" t="s">
        <v>210</v>
      </c>
      <c r="C104" s="12" t="s">
        <v>821</v>
      </c>
      <c r="D104" s="3">
        <v>8.1627114389618103E-7</v>
      </c>
      <c r="E104" s="3">
        <v>906.55736757351167</v>
      </c>
    </row>
    <row r="105" spans="1:5" x14ac:dyDescent="0.25">
      <c r="A105" t="s">
        <v>321</v>
      </c>
      <c r="B105" t="s">
        <v>210</v>
      </c>
      <c r="C105" s="12" t="s">
        <v>821</v>
      </c>
      <c r="D105" s="4">
        <v>2.5600000000000001E-2</v>
      </c>
      <c r="E105" s="3">
        <v>40291.224559242619</v>
      </c>
    </row>
    <row r="106" spans="1:5" x14ac:dyDescent="0.25">
      <c r="A106" t="s">
        <v>324</v>
      </c>
      <c r="B106" t="s">
        <v>210</v>
      </c>
      <c r="C106" s="12" t="s">
        <v>821</v>
      </c>
      <c r="D106" s="4">
        <v>4.7000000000000002E-3</v>
      </c>
      <c r="E106" s="3">
        <v>2286957.1802140935</v>
      </c>
    </row>
    <row r="107" spans="1:5" x14ac:dyDescent="0.25">
      <c r="A107" t="s">
        <v>327</v>
      </c>
      <c r="B107" t="s">
        <v>210</v>
      </c>
      <c r="C107" s="12" t="s">
        <v>821</v>
      </c>
      <c r="D107" s="3">
        <v>9.9259338406652298E-3</v>
      </c>
      <c r="E107" s="3">
        <v>104329.11449684842</v>
      </c>
    </row>
    <row r="108" spans="1:5" x14ac:dyDescent="0.25">
      <c r="A108" t="s">
        <v>330</v>
      </c>
      <c r="B108" t="s">
        <v>210</v>
      </c>
      <c r="C108" s="12" t="s">
        <v>821</v>
      </c>
      <c r="D108" s="5">
        <v>0</v>
      </c>
      <c r="E108" s="5">
        <v>0</v>
      </c>
    </row>
    <row r="109" spans="1:5" x14ac:dyDescent="0.25">
      <c r="A109" t="s">
        <v>333</v>
      </c>
      <c r="B109" t="s">
        <v>210</v>
      </c>
      <c r="C109" s="12" t="s">
        <v>821</v>
      </c>
      <c r="D109" s="3">
        <v>1.3676072139791857E-7</v>
      </c>
      <c r="E109" s="3">
        <v>9924278.9803168103</v>
      </c>
    </row>
    <row r="110" spans="1:5" x14ac:dyDescent="0.25">
      <c r="A110" t="s">
        <v>334</v>
      </c>
      <c r="B110" t="s">
        <v>210</v>
      </c>
      <c r="C110" s="12" t="s">
        <v>821</v>
      </c>
      <c r="D110" s="5">
        <v>0</v>
      </c>
      <c r="E110" s="5">
        <v>0</v>
      </c>
    </row>
    <row r="111" spans="1:5" x14ac:dyDescent="0.25">
      <c r="A111" t="s">
        <v>337</v>
      </c>
      <c r="B111" t="s">
        <v>210</v>
      </c>
      <c r="C111" s="12" t="s">
        <v>821</v>
      </c>
      <c r="D111" s="5">
        <v>0</v>
      </c>
      <c r="E111" s="5">
        <v>0</v>
      </c>
    </row>
    <row r="112" spans="1:5" x14ac:dyDescent="0.25">
      <c r="A112" t="s">
        <v>340</v>
      </c>
      <c r="B112" t="s">
        <v>210</v>
      </c>
      <c r="C112" s="12" t="s">
        <v>821</v>
      </c>
      <c r="D112" s="3">
        <v>145.5159549679706</v>
      </c>
      <c r="E112" s="3">
        <v>9443763.2544139437</v>
      </c>
    </row>
    <row r="113" spans="1:5" x14ac:dyDescent="0.25">
      <c r="A113" t="s">
        <v>342</v>
      </c>
      <c r="B113" t="s">
        <v>210</v>
      </c>
      <c r="C113" s="12" t="s">
        <v>821</v>
      </c>
      <c r="D113" s="5">
        <v>0</v>
      </c>
      <c r="E113" s="5">
        <v>0</v>
      </c>
    </row>
    <row r="114" spans="1:5" x14ac:dyDescent="0.25">
      <c r="A114" t="s">
        <v>345</v>
      </c>
      <c r="B114" t="s">
        <v>210</v>
      </c>
      <c r="C114" s="12" t="s">
        <v>821</v>
      </c>
      <c r="D114" s="3">
        <v>5.0503708400390066E-5</v>
      </c>
      <c r="E114" s="3">
        <v>688.62180241865462</v>
      </c>
    </row>
    <row r="115" spans="1:5" x14ac:dyDescent="0.25">
      <c r="A115" t="s">
        <v>348</v>
      </c>
      <c r="B115" t="s">
        <v>210</v>
      </c>
      <c r="C115" s="12" t="s">
        <v>821</v>
      </c>
      <c r="D115" s="3">
        <v>1.8098149316275246E-2</v>
      </c>
      <c r="E115" s="3">
        <v>22078.569408045769</v>
      </c>
    </row>
    <row r="116" spans="1:5" x14ac:dyDescent="0.25">
      <c r="A116" t="s">
        <v>351</v>
      </c>
      <c r="B116" t="s">
        <v>210</v>
      </c>
      <c r="C116" s="12" t="s">
        <v>821</v>
      </c>
      <c r="D116" s="3">
        <v>1.2562666355358856E-4</v>
      </c>
      <c r="E116" s="3">
        <v>298186.91074754304</v>
      </c>
    </row>
    <row r="117" spans="1:5" x14ac:dyDescent="0.25">
      <c r="A117" t="s">
        <v>354</v>
      </c>
      <c r="B117" t="s">
        <v>210</v>
      </c>
      <c r="C117" s="12" t="s">
        <v>821</v>
      </c>
      <c r="D117" s="10">
        <v>0</v>
      </c>
      <c r="E117" s="3">
        <v>39239.175460843318</v>
      </c>
    </row>
    <row r="118" spans="1:5" x14ac:dyDescent="0.25">
      <c r="A118" t="s">
        <v>357</v>
      </c>
      <c r="B118" t="s">
        <v>210</v>
      </c>
      <c r="C118" s="12" t="s">
        <v>821</v>
      </c>
      <c r="D118" s="3">
        <v>2.7748218823924371E-3</v>
      </c>
      <c r="E118" s="3">
        <v>16884.194236995456</v>
      </c>
    </row>
    <row r="119" spans="1:5" x14ac:dyDescent="0.25">
      <c r="A119" t="s">
        <v>360</v>
      </c>
      <c r="B119" t="s">
        <v>210</v>
      </c>
      <c r="C119" s="12" t="s">
        <v>821</v>
      </c>
      <c r="D119" s="11">
        <v>2.6399980969305019E-4</v>
      </c>
      <c r="E119" s="11">
        <v>133159.53412114689</v>
      </c>
    </row>
    <row r="120" spans="1:5" x14ac:dyDescent="0.25">
      <c r="A120" t="s">
        <v>361</v>
      </c>
      <c r="B120" t="s">
        <v>210</v>
      </c>
      <c r="C120" s="12" t="s">
        <v>821</v>
      </c>
      <c r="D120" s="5">
        <v>0</v>
      </c>
      <c r="E120" s="5">
        <v>0</v>
      </c>
    </row>
    <row r="121" spans="1:5" x14ac:dyDescent="0.25">
      <c r="A121" t="s">
        <v>362</v>
      </c>
      <c r="B121" t="s">
        <v>210</v>
      </c>
      <c r="C121" s="12" t="s">
        <v>821</v>
      </c>
      <c r="D121" s="5">
        <v>0</v>
      </c>
      <c r="E121" s="5">
        <v>0</v>
      </c>
    </row>
    <row r="122" spans="1:5" x14ac:dyDescent="0.25">
      <c r="A122" t="s">
        <v>363</v>
      </c>
      <c r="B122" t="s">
        <v>210</v>
      </c>
      <c r="C122" s="12" t="s">
        <v>821</v>
      </c>
      <c r="D122" s="5">
        <v>0</v>
      </c>
      <c r="E122" s="5">
        <v>0</v>
      </c>
    </row>
    <row r="123" spans="1:5" x14ac:dyDescent="0.25">
      <c r="A123" t="s">
        <v>365</v>
      </c>
      <c r="B123" t="s">
        <v>210</v>
      </c>
      <c r="C123" s="12" t="s">
        <v>821</v>
      </c>
      <c r="D123" s="5">
        <v>0</v>
      </c>
      <c r="E123" s="5">
        <v>0</v>
      </c>
    </row>
    <row r="124" spans="1:5" x14ac:dyDescent="0.25">
      <c r="A124" t="s">
        <v>366</v>
      </c>
      <c r="B124" t="s">
        <v>210</v>
      </c>
      <c r="C124" s="12" t="s">
        <v>821</v>
      </c>
      <c r="D124" s="5">
        <v>0</v>
      </c>
      <c r="E124" s="5">
        <v>0</v>
      </c>
    </row>
    <row r="125" spans="1:5" x14ac:dyDescent="0.25">
      <c r="A125" t="s">
        <v>367</v>
      </c>
      <c r="B125" t="s">
        <v>210</v>
      </c>
      <c r="C125" s="12" t="s">
        <v>821</v>
      </c>
      <c r="D125" s="5">
        <v>0</v>
      </c>
      <c r="E125" s="5">
        <v>0</v>
      </c>
    </row>
    <row r="126" spans="1:5" x14ac:dyDescent="0.25">
      <c r="A126" t="s">
        <v>370</v>
      </c>
      <c r="B126" t="s">
        <v>210</v>
      </c>
      <c r="C126" s="12" t="s">
        <v>821</v>
      </c>
      <c r="D126" s="3">
        <v>4.3576126115722906E-7</v>
      </c>
      <c r="E126" s="3">
        <v>982.96254116479463</v>
      </c>
    </row>
    <row r="127" spans="1:5" x14ac:dyDescent="0.25">
      <c r="A127" t="s">
        <v>373</v>
      </c>
      <c r="B127" t="s">
        <v>210</v>
      </c>
      <c r="C127" s="12" t="s">
        <v>821</v>
      </c>
      <c r="D127" s="5">
        <v>0</v>
      </c>
      <c r="E127" s="5">
        <v>0</v>
      </c>
    </row>
    <row r="128" spans="1:5" x14ac:dyDescent="0.25">
      <c r="A128" t="s">
        <v>376</v>
      </c>
      <c r="B128" t="s">
        <v>210</v>
      </c>
      <c r="C128" s="12" t="s">
        <v>821</v>
      </c>
      <c r="D128" s="3">
        <v>2.6238316668004765E-7</v>
      </c>
      <c r="E128" s="3">
        <v>65.966727608318237</v>
      </c>
    </row>
    <row r="129" spans="1:5" x14ac:dyDescent="0.25">
      <c r="A129" t="s">
        <v>379</v>
      </c>
      <c r="B129" t="s">
        <v>210</v>
      </c>
      <c r="C129" s="12" t="s">
        <v>821</v>
      </c>
      <c r="D129" s="5">
        <v>0</v>
      </c>
      <c r="E129" s="5">
        <v>0</v>
      </c>
    </row>
    <row r="130" spans="1:5" x14ac:dyDescent="0.25">
      <c r="A130" t="s">
        <v>382</v>
      </c>
      <c r="B130" t="s">
        <v>210</v>
      </c>
      <c r="C130" s="12" t="s">
        <v>821</v>
      </c>
      <c r="D130" s="5">
        <v>0</v>
      </c>
      <c r="E130" s="5">
        <v>0</v>
      </c>
    </row>
    <row r="131" spans="1:5" x14ac:dyDescent="0.25">
      <c r="A131" t="s">
        <v>384</v>
      </c>
      <c r="B131" t="s">
        <v>210</v>
      </c>
      <c r="C131" s="12" t="s">
        <v>821</v>
      </c>
      <c r="D131" s="5">
        <v>0</v>
      </c>
      <c r="E131" s="5">
        <v>0</v>
      </c>
    </row>
    <row r="132" spans="1:5" x14ac:dyDescent="0.25">
      <c r="A132" t="s">
        <v>386</v>
      </c>
      <c r="B132" t="s">
        <v>210</v>
      </c>
      <c r="C132" s="12" t="s">
        <v>821</v>
      </c>
      <c r="D132" s="5">
        <v>0</v>
      </c>
      <c r="E132" s="5">
        <v>0</v>
      </c>
    </row>
    <row r="133" spans="1:5" x14ac:dyDescent="0.25">
      <c r="A133" t="s">
        <v>389</v>
      </c>
      <c r="B133" t="s">
        <v>210</v>
      </c>
      <c r="C133" s="12" t="s">
        <v>821</v>
      </c>
      <c r="D133" s="5">
        <v>0</v>
      </c>
      <c r="E133" s="5">
        <v>0</v>
      </c>
    </row>
    <row r="134" spans="1:5" x14ac:dyDescent="0.25">
      <c r="A134" t="s">
        <v>392</v>
      </c>
      <c r="B134" t="s">
        <v>210</v>
      </c>
      <c r="C134" s="12" t="s">
        <v>821</v>
      </c>
      <c r="D134" s="5">
        <v>0</v>
      </c>
      <c r="E134" s="3">
        <v>39239.175460843318</v>
      </c>
    </row>
    <row r="135" spans="1:5" x14ac:dyDescent="0.25">
      <c r="A135" t="s">
        <v>395</v>
      </c>
      <c r="B135" t="s">
        <v>210</v>
      </c>
      <c r="C135" s="12" t="s">
        <v>821</v>
      </c>
      <c r="D135" s="5">
        <v>0</v>
      </c>
      <c r="E135" s="5">
        <v>0</v>
      </c>
    </row>
    <row r="136" spans="1:5" x14ac:dyDescent="0.25">
      <c r="A136" t="s">
        <v>396</v>
      </c>
      <c r="B136" t="s">
        <v>822</v>
      </c>
      <c r="C136" t="s">
        <v>821</v>
      </c>
      <c r="D136" s="5">
        <v>0</v>
      </c>
      <c r="E136" s="5">
        <v>0</v>
      </c>
    </row>
    <row r="137" spans="1:5" x14ac:dyDescent="0.25">
      <c r="A137" t="s">
        <v>397</v>
      </c>
      <c r="B137" t="s">
        <v>822</v>
      </c>
      <c r="C137" t="s">
        <v>821</v>
      </c>
      <c r="D137" s="5">
        <v>0</v>
      </c>
      <c r="E137" s="5">
        <v>0</v>
      </c>
    </row>
    <row r="138" spans="1:5" x14ac:dyDescent="0.25">
      <c r="A138" t="s">
        <v>398</v>
      </c>
      <c r="B138" t="s">
        <v>822</v>
      </c>
      <c r="C138" t="s">
        <v>821</v>
      </c>
      <c r="D138" s="5">
        <v>0</v>
      </c>
      <c r="E138" s="5">
        <v>0</v>
      </c>
    </row>
    <row r="139" spans="1:5" x14ac:dyDescent="0.25">
      <c r="A139" t="s">
        <v>399</v>
      </c>
      <c r="B139" t="s">
        <v>822</v>
      </c>
      <c r="C139" t="s">
        <v>821</v>
      </c>
      <c r="D139" s="5">
        <v>0</v>
      </c>
      <c r="E139" s="5">
        <v>0</v>
      </c>
    </row>
    <row r="140" spans="1:5" x14ac:dyDescent="0.25">
      <c r="A140" t="s">
        <v>400</v>
      </c>
      <c r="B140" t="s">
        <v>822</v>
      </c>
      <c r="C140" t="s">
        <v>821</v>
      </c>
      <c r="D140" s="5">
        <v>0</v>
      </c>
      <c r="E140" s="5">
        <v>0</v>
      </c>
    </row>
    <row r="141" spans="1:5" x14ac:dyDescent="0.25">
      <c r="A141" t="s">
        <v>401</v>
      </c>
      <c r="B141" t="s">
        <v>822</v>
      </c>
      <c r="C141" t="s">
        <v>821</v>
      </c>
      <c r="D141" s="5">
        <v>0</v>
      </c>
      <c r="E141" s="5">
        <v>0</v>
      </c>
    </row>
    <row r="142" spans="1:5" x14ac:dyDescent="0.25">
      <c r="A142" t="s">
        <v>402</v>
      </c>
      <c r="B142" t="s">
        <v>822</v>
      </c>
      <c r="C142" t="s">
        <v>821</v>
      </c>
      <c r="D142" s="5">
        <v>0</v>
      </c>
      <c r="E142" s="5">
        <v>0</v>
      </c>
    </row>
    <row r="143" spans="1:5" x14ac:dyDescent="0.25">
      <c r="A143" t="s">
        <v>403</v>
      </c>
      <c r="B143" t="s">
        <v>822</v>
      </c>
      <c r="C143" t="s">
        <v>821</v>
      </c>
      <c r="D143" s="5">
        <v>0</v>
      </c>
      <c r="E143" s="5">
        <v>0</v>
      </c>
    </row>
    <row r="144" spans="1:5" x14ac:dyDescent="0.25">
      <c r="A144" t="s">
        <v>404</v>
      </c>
      <c r="B144" t="s">
        <v>822</v>
      </c>
      <c r="C144" t="s">
        <v>821</v>
      </c>
      <c r="D144" s="5">
        <v>0</v>
      </c>
      <c r="E144" s="5">
        <v>0</v>
      </c>
    </row>
    <row r="145" spans="1:8" x14ac:dyDescent="0.25">
      <c r="A145" t="s">
        <v>405</v>
      </c>
      <c r="B145" t="s">
        <v>822</v>
      </c>
      <c r="C145" t="s">
        <v>821</v>
      </c>
      <c r="D145" s="5">
        <v>0</v>
      </c>
      <c r="E145" s="5">
        <v>0</v>
      </c>
    </row>
    <row r="146" spans="1:8" x14ac:dyDescent="0.25">
      <c r="A146" s="6" t="s">
        <v>406</v>
      </c>
      <c r="B146" t="s">
        <v>822</v>
      </c>
      <c r="C146" t="s">
        <v>821</v>
      </c>
      <c r="D146" s="6">
        <v>3.7620562359114965E-4</v>
      </c>
      <c r="E146" s="6">
        <v>0</v>
      </c>
      <c r="H146" s="6"/>
    </row>
    <row r="147" spans="1:8" x14ac:dyDescent="0.25">
      <c r="A147" t="s">
        <v>407</v>
      </c>
      <c r="B147" t="s">
        <v>822</v>
      </c>
      <c r="C147" t="s">
        <v>821</v>
      </c>
      <c r="D147">
        <v>5.5381491777446433E-5</v>
      </c>
      <c r="E147">
        <v>143.80113524649147</v>
      </c>
    </row>
    <row r="148" spans="1:8" x14ac:dyDescent="0.25">
      <c r="A148" t="s">
        <v>408</v>
      </c>
      <c r="C148" t="s">
        <v>821</v>
      </c>
      <c r="D148">
        <v>34.922992238355022</v>
      </c>
      <c r="E148">
        <v>216470.39300953801</v>
      </c>
    </row>
    <row r="149" spans="1:8" x14ac:dyDescent="0.25">
      <c r="A149" t="s">
        <v>409</v>
      </c>
      <c r="B149" t="s">
        <v>822</v>
      </c>
      <c r="C149" t="s">
        <v>821</v>
      </c>
      <c r="D149">
        <v>0</v>
      </c>
      <c r="E149">
        <v>0</v>
      </c>
    </row>
    <row r="150" spans="1:8" x14ac:dyDescent="0.25">
      <c r="A150" t="s">
        <v>410</v>
      </c>
      <c r="B150" t="s">
        <v>822</v>
      </c>
      <c r="C150" t="s">
        <v>821</v>
      </c>
      <c r="D150">
        <v>1.0483060176830146E-7</v>
      </c>
      <c r="E150">
        <v>5.1520753108672324E-2</v>
      </c>
    </row>
    <row r="151" spans="1:8" x14ac:dyDescent="0.25">
      <c r="A151" t="s">
        <v>411</v>
      </c>
      <c r="B151" t="s">
        <v>822</v>
      </c>
      <c r="C151" t="s">
        <v>821</v>
      </c>
      <c r="D151">
        <v>0</v>
      </c>
      <c r="E151">
        <v>0</v>
      </c>
    </row>
    <row r="152" spans="1:8" x14ac:dyDescent="0.25">
      <c r="A152" t="s">
        <v>412</v>
      </c>
      <c r="B152" t="s">
        <v>822</v>
      </c>
      <c r="C152" t="s">
        <v>821</v>
      </c>
      <c r="D152">
        <v>0</v>
      </c>
      <c r="E152">
        <v>0</v>
      </c>
    </row>
    <row r="153" spans="1:8" x14ac:dyDescent="0.25">
      <c r="A153" t="s">
        <v>413</v>
      </c>
      <c r="B153" t="s">
        <v>822</v>
      </c>
      <c r="C153" t="s">
        <v>821</v>
      </c>
      <c r="D153">
        <v>0</v>
      </c>
      <c r="E153">
        <v>0</v>
      </c>
    </row>
    <row r="154" spans="1:8" x14ac:dyDescent="0.25">
      <c r="A154" t="s">
        <v>414</v>
      </c>
      <c r="B154" t="s">
        <v>822</v>
      </c>
      <c r="C154" t="s">
        <v>821</v>
      </c>
      <c r="D154">
        <v>1.7600000000000001E-2</v>
      </c>
      <c r="E154">
        <v>14800.897668931137</v>
      </c>
    </row>
    <row r="155" spans="1:8" x14ac:dyDescent="0.25">
      <c r="A155" t="s">
        <v>415</v>
      </c>
      <c r="B155" t="s">
        <v>822</v>
      </c>
      <c r="C155" t="s">
        <v>821</v>
      </c>
      <c r="D155">
        <v>7.331916378526622E-2</v>
      </c>
      <c r="E155">
        <v>809000</v>
      </c>
    </row>
    <row r="156" spans="1:8" x14ac:dyDescent="0.25">
      <c r="A156" t="s">
        <v>416</v>
      </c>
      <c r="B156" t="s">
        <v>822</v>
      </c>
      <c r="C156" t="s">
        <v>821</v>
      </c>
      <c r="D156">
        <v>3.3446114763129582E-3</v>
      </c>
      <c r="E156">
        <v>36483.419794950983</v>
      </c>
    </row>
    <row r="157" spans="1:8" x14ac:dyDescent="0.25">
      <c r="A157" t="s">
        <v>417</v>
      </c>
      <c r="B157" t="s">
        <v>822</v>
      </c>
      <c r="C157" t="s">
        <v>821</v>
      </c>
      <c r="D157">
        <v>3.4081812520529003E-5</v>
      </c>
      <c r="E157">
        <v>3645187.3994692476</v>
      </c>
    </row>
    <row r="158" spans="1:8" x14ac:dyDescent="0.25">
      <c r="A158" t="s">
        <v>418</v>
      </c>
      <c r="B158" t="s">
        <v>822</v>
      </c>
      <c r="C158" t="s">
        <v>821</v>
      </c>
      <c r="D158">
        <v>1.3048487037560519</v>
      </c>
      <c r="E158">
        <v>10698.485092022134</v>
      </c>
    </row>
    <row r="159" spans="1:8" x14ac:dyDescent="0.25">
      <c r="A159" t="s">
        <v>419</v>
      </c>
      <c r="B159" t="s">
        <v>822</v>
      </c>
      <c r="C159" t="s">
        <v>821</v>
      </c>
      <c r="D159">
        <v>1.1423449358825022E-4</v>
      </c>
      <c r="E159">
        <v>106765.51977942107</v>
      </c>
    </row>
    <row r="160" spans="1:8" x14ac:dyDescent="0.25">
      <c r="A160" t="s">
        <v>420</v>
      </c>
      <c r="B160" t="s">
        <v>822</v>
      </c>
      <c r="C160" t="s">
        <v>821</v>
      </c>
      <c r="D160">
        <v>1.6091572057258825E-2</v>
      </c>
      <c r="E160">
        <v>281.58186184959425</v>
      </c>
    </row>
    <row r="161" spans="1:5" x14ac:dyDescent="0.25">
      <c r="A161" t="s">
        <v>421</v>
      </c>
      <c r="B161" t="s">
        <v>822</v>
      </c>
      <c r="C161" t="s">
        <v>821</v>
      </c>
      <c r="D161">
        <v>0</v>
      </c>
      <c r="E161">
        <v>2568.9916053140132</v>
      </c>
    </row>
    <row r="162" spans="1:5" x14ac:dyDescent="0.25">
      <c r="A162" t="s">
        <v>422</v>
      </c>
      <c r="B162" t="s">
        <v>822</v>
      </c>
      <c r="C162" t="s">
        <v>821</v>
      </c>
      <c r="D162">
        <v>5.9389972757470655E-3</v>
      </c>
      <c r="E162">
        <v>133000</v>
      </c>
    </row>
    <row r="163" spans="1:5" x14ac:dyDescent="0.25">
      <c r="A163" t="s">
        <v>423</v>
      </c>
      <c r="B163" t="s">
        <v>822</v>
      </c>
      <c r="C163" t="s">
        <v>821</v>
      </c>
      <c r="D163">
        <v>1.7600000000000001E-2</v>
      </c>
      <c r="E163">
        <v>14800.897668931137</v>
      </c>
    </row>
    <row r="164" spans="1:5" x14ac:dyDescent="0.25">
      <c r="A164" t="s">
        <v>424</v>
      </c>
      <c r="B164" t="s">
        <v>822</v>
      </c>
      <c r="C164" t="s">
        <v>821</v>
      </c>
      <c r="D164">
        <v>1.7600000000000001E-2</v>
      </c>
      <c r="E164">
        <v>14800.897668931137</v>
      </c>
    </row>
    <row r="165" spans="1:5" x14ac:dyDescent="0.25">
      <c r="A165" t="s">
        <v>425</v>
      </c>
      <c r="B165" t="s">
        <v>822</v>
      </c>
      <c r="C165" t="s">
        <v>821</v>
      </c>
      <c r="D165">
        <v>1.7600000000000001E-2</v>
      </c>
      <c r="E165">
        <v>14800.897668931137</v>
      </c>
    </row>
    <row r="166" spans="1:5" x14ac:dyDescent="0.25">
      <c r="A166" t="s">
        <v>426</v>
      </c>
      <c r="B166" t="s">
        <v>822</v>
      </c>
      <c r="C166" t="s">
        <v>821</v>
      </c>
      <c r="D166">
        <v>1.7600000000000001E-2</v>
      </c>
      <c r="E166">
        <v>14800.897668931137</v>
      </c>
    </row>
    <row r="167" spans="1:5" x14ac:dyDescent="0.25">
      <c r="A167" t="s">
        <v>427</v>
      </c>
      <c r="B167" t="s">
        <v>822</v>
      </c>
      <c r="C167" t="s">
        <v>821</v>
      </c>
      <c r="D167">
        <v>1.7600000000000001E-2</v>
      </c>
      <c r="E167">
        <v>14800.897668931137</v>
      </c>
    </row>
    <row r="168" spans="1:5" x14ac:dyDescent="0.25">
      <c r="A168" t="s">
        <v>428</v>
      </c>
      <c r="B168" t="s">
        <v>822</v>
      </c>
      <c r="C168" t="s">
        <v>821</v>
      </c>
      <c r="D168">
        <v>1.7600000000000001E-2</v>
      </c>
      <c r="E168">
        <v>14800.897668931137</v>
      </c>
    </row>
    <row r="169" spans="1:5" x14ac:dyDescent="0.25">
      <c r="A169" t="s">
        <v>429</v>
      </c>
      <c r="B169" t="s">
        <v>822</v>
      </c>
      <c r="C169" t="s">
        <v>821</v>
      </c>
      <c r="D169">
        <v>1.7600000000000001E-2</v>
      </c>
      <c r="E169">
        <v>14800.897668931137</v>
      </c>
    </row>
    <row r="170" spans="1:5" x14ac:dyDescent="0.25">
      <c r="A170" t="s">
        <v>430</v>
      </c>
      <c r="B170" t="s">
        <v>822</v>
      </c>
      <c r="C170" t="s">
        <v>821</v>
      </c>
      <c r="D170">
        <v>1.7600000000000001E-2</v>
      </c>
      <c r="E170">
        <v>14800.897668931137</v>
      </c>
    </row>
    <row r="171" spans="1:5" x14ac:dyDescent="0.25">
      <c r="A171" t="s">
        <v>431</v>
      </c>
      <c r="B171" t="s">
        <v>822</v>
      </c>
      <c r="C171" t="s">
        <v>821</v>
      </c>
      <c r="D171">
        <v>3.64E-3</v>
      </c>
      <c r="E171">
        <v>54.683729046793601</v>
      </c>
    </row>
    <row r="172" spans="1:5" x14ac:dyDescent="0.25">
      <c r="A172" t="s">
        <v>432</v>
      </c>
      <c r="B172" t="s">
        <v>822</v>
      </c>
      <c r="C172" t="s">
        <v>821</v>
      </c>
      <c r="D172">
        <v>3.64E-3</v>
      </c>
      <c r="E172">
        <v>54.683729046793601</v>
      </c>
    </row>
    <row r="173" spans="1:5" x14ac:dyDescent="0.25">
      <c r="A173" t="s">
        <v>433</v>
      </c>
      <c r="B173" t="s">
        <v>822</v>
      </c>
      <c r="C173" t="s">
        <v>821</v>
      </c>
      <c r="D173">
        <v>3.64E-3</v>
      </c>
      <c r="E173">
        <v>54.683729046793601</v>
      </c>
    </row>
    <row r="174" spans="1:5" x14ac:dyDescent="0.25">
      <c r="A174" t="s">
        <v>434</v>
      </c>
      <c r="B174" t="s">
        <v>822</v>
      </c>
      <c r="C174" t="s">
        <v>821</v>
      </c>
      <c r="D174">
        <v>8.7078499842277153E-4</v>
      </c>
      <c r="E174">
        <v>0</v>
      </c>
    </row>
    <row r="175" spans="1:5" x14ac:dyDescent="0.25">
      <c r="A175" t="s">
        <v>435</v>
      </c>
      <c r="B175" t="s">
        <v>822</v>
      </c>
      <c r="C175" t="s">
        <v>821</v>
      </c>
      <c r="D175">
        <v>8.7078499842277153E-4</v>
      </c>
      <c r="E175">
        <v>0</v>
      </c>
    </row>
    <row r="176" spans="1:5" x14ac:dyDescent="0.25">
      <c r="A176" t="s">
        <v>436</v>
      </c>
      <c r="B176" t="s">
        <v>822</v>
      </c>
      <c r="C176" t="s">
        <v>821</v>
      </c>
      <c r="D176">
        <v>8.7078499842277153E-4</v>
      </c>
      <c r="E176">
        <v>0</v>
      </c>
    </row>
    <row r="177" spans="1:5" x14ac:dyDescent="0.25">
      <c r="A177" t="s">
        <v>437</v>
      </c>
      <c r="B177" t="s">
        <v>822</v>
      </c>
      <c r="C177" t="s">
        <v>821</v>
      </c>
      <c r="D177">
        <v>3.8006073118231152E-4</v>
      </c>
      <c r="E177">
        <v>0</v>
      </c>
    </row>
    <row r="178" spans="1:5" x14ac:dyDescent="0.25">
      <c r="A178" t="s">
        <v>438</v>
      </c>
      <c r="B178" t="s">
        <v>822</v>
      </c>
      <c r="C178" t="s">
        <v>821</v>
      </c>
      <c r="D178">
        <v>3.8006073118231152E-4</v>
      </c>
      <c r="E178">
        <v>0</v>
      </c>
    </row>
    <row r="179" spans="1:5" x14ac:dyDescent="0.25">
      <c r="A179" t="s">
        <v>439</v>
      </c>
      <c r="B179" t="s">
        <v>822</v>
      </c>
      <c r="C179" t="s">
        <v>821</v>
      </c>
      <c r="D179">
        <v>3.8006073118231152E-4</v>
      </c>
      <c r="E179">
        <v>0</v>
      </c>
    </row>
    <row r="180" spans="1:5" x14ac:dyDescent="0.25">
      <c r="A180" t="s">
        <v>440</v>
      </c>
      <c r="B180" t="s">
        <v>822</v>
      </c>
      <c r="C180" t="s">
        <v>821</v>
      </c>
      <c r="D180">
        <v>0</v>
      </c>
      <c r="E180">
        <v>0</v>
      </c>
    </row>
    <row r="181" spans="1:5" x14ac:dyDescent="0.25">
      <c r="A181" t="s">
        <v>441</v>
      </c>
      <c r="B181" t="s">
        <v>822</v>
      </c>
      <c r="C181" t="s">
        <v>821</v>
      </c>
      <c r="D181">
        <v>0</v>
      </c>
      <c r="E181">
        <v>0</v>
      </c>
    </row>
    <row r="182" spans="1:5" x14ac:dyDescent="0.25">
      <c r="A182" t="s">
        <v>442</v>
      </c>
      <c r="B182" t="s">
        <v>822</v>
      </c>
      <c r="C182" t="s">
        <v>821</v>
      </c>
      <c r="D182">
        <v>0</v>
      </c>
      <c r="E182">
        <v>0</v>
      </c>
    </row>
    <row r="183" spans="1:5" x14ac:dyDescent="0.25">
      <c r="A183" t="s">
        <v>443</v>
      </c>
      <c r="B183" t="s">
        <v>822</v>
      </c>
      <c r="C183" t="s">
        <v>821</v>
      </c>
      <c r="D183">
        <v>0</v>
      </c>
      <c r="E183">
        <v>0</v>
      </c>
    </row>
    <row r="184" spans="1:5" x14ac:dyDescent="0.25">
      <c r="A184" t="s">
        <v>444</v>
      </c>
      <c r="B184" t="s">
        <v>822</v>
      </c>
      <c r="C184" t="s">
        <v>821</v>
      </c>
      <c r="D184">
        <v>0</v>
      </c>
      <c r="E184">
        <v>0</v>
      </c>
    </row>
    <row r="185" spans="1:5" x14ac:dyDescent="0.25">
      <c r="A185" t="s">
        <v>445</v>
      </c>
      <c r="B185" t="s">
        <v>822</v>
      </c>
      <c r="C185" t="s">
        <v>821</v>
      </c>
      <c r="D185">
        <v>0</v>
      </c>
      <c r="E185">
        <v>0</v>
      </c>
    </row>
    <row r="186" spans="1:5" x14ac:dyDescent="0.25">
      <c r="A186" t="s">
        <v>446</v>
      </c>
      <c r="B186" t="s">
        <v>822</v>
      </c>
      <c r="C186" t="s">
        <v>821</v>
      </c>
      <c r="D186">
        <v>0</v>
      </c>
      <c r="E186">
        <v>0</v>
      </c>
    </row>
    <row r="187" spans="1:5" x14ac:dyDescent="0.25">
      <c r="A187" t="s">
        <v>447</v>
      </c>
      <c r="B187" t="s">
        <v>822</v>
      </c>
      <c r="C187" t="s">
        <v>821</v>
      </c>
      <c r="D187">
        <v>0</v>
      </c>
      <c r="E187">
        <v>0</v>
      </c>
    </row>
    <row r="188" spans="1:5" x14ac:dyDescent="0.25">
      <c r="A188" t="s">
        <v>448</v>
      </c>
      <c r="B188" t="s">
        <v>822</v>
      </c>
      <c r="C188" t="s">
        <v>821</v>
      </c>
      <c r="D188">
        <v>0</v>
      </c>
      <c r="E188">
        <v>0</v>
      </c>
    </row>
    <row r="189" spans="1:5" x14ac:dyDescent="0.25">
      <c r="A189" t="s">
        <v>449</v>
      </c>
      <c r="B189" t="s">
        <v>822</v>
      </c>
      <c r="C189" t="s">
        <v>821</v>
      </c>
      <c r="D189">
        <v>0</v>
      </c>
      <c r="E189">
        <v>0</v>
      </c>
    </row>
    <row r="190" spans="1:5" x14ac:dyDescent="0.25">
      <c r="A190" t="s">
        <v>450</v>
      </c>
      <c r="B190" t="s">
        <v>822</v>
      </c>
      <c r="C190" t="s">
        <v>821</v>
      </c>
      <c r="D190">
        <v>0</v>
      </c>
      <c r="E190">
        <v>0</v>
      </c>
    </row>
    <row r="191" spans="1:5" x14ac:dyDescent="0.25">
      <c r="A191" t="s">
        <v>451</v>
      </c>
      <c r="B191" t="s">
        <v>822</v>
      </c>
      <c r="C191" t="s">
        <v>821</v>
      </c>
      <c r="D191">
        <v>0</v>
      </c>
      <c r="E191">
        <v>0</v>
      </c>
    </row>
    <row r="192" spans="1:5" x14ac:dyDescent="0.25">
      <c r="A192" t="s">
        <v>452</v>
      </c>
      <c r="B192" t="s">
        <v>822</v>
      </c>
      <c r="C192" t="s">
        <v>821</v>
      </c>
      <c r="D192">
        <v>0</v>
      </c>
      <c r="E192">
        <v>0</v>
      </c>
    </row>
    <row r="193" spans="1:5" x14ac:dyDescent="0.25">
      <c r="A193" t="s">
        <v>453</v>
      </c>
      <c r="B193" t="s">
        <v>822</v>
      </c>
      <c r="C193" t="s">
        <v>821</v>
      </c>
      <c r="D193">
        <v>0</v>
      </c>
      <c r="E193">
        <v>0</v>
      </c>
    </row>
    <row r="194" spans="1:5" x14ac:dyDescent="0.25">
      <c r="A194" t="s">
        <v>454</v>
      </c>
      <c r="B194" t="s">
        <v>822</v>
      </c>
      <c r="C194" t="s">
        <v>821</v>
      </c>
      <c r="D194">
        <v>0</v>
      </c>
      <c r="E194">
        <v>0</v>
      </c>
    </row>
    <row r="195" spans="1:5" x14ac:dyDescent="0.25">
      <c r="A195" t="s">
        <v>455</v>
      </c>
      <c r="B195" t="s">
        <v>822</v>
      </c>
      <c r="C195" t="s">
        <v>821</v>
      </c>
      <c r="D195">
        <v>0</v>
      </c>
      <c r="E195">
        <v>0</v>
      </c>
    </row>
    <row r="196" spans="1:5" x14ac:dyDescent="0.25">
      <c r="A196" t="s">
        <v>456</v>
      </c>
      <c r="B196" t="s">
        <v>822</v>
      </c>
      <c r="C196" t="s">
        <v>821</v>
      </c>
      <c r="D196">
        <v>0</v>
      </c>
      <c r="E196">
        <v>0</v>
      </c>
    </row>
    <row r="197" spans="1:5" x14ac:dyDescent="0.25">
      <c r="A197" t="s">
        <v>457</v>
      </c>
      <c r="B197" t="s">
        <v>822</v>
      </c>
      <c r="C197" t="s">
        <v>821</v>
      </c>
      <c r="D197">
        <v>0</v>
      </c>
      <c r="E197">
        <v>0</v>
      </c>
    </row>
    <row r="198" spans="1:5" x14ac:dyDescent="0.25">
      <c r="A198" t="s">
        <v>458</v>
      </c>
      <c r="B198" t="s">
        <v>822</v>
      </c>
      <c r="C198" t="s">
        <v>821</v>
      </c>
      <c r="D198">
        <v>0</v>
      </c>
      <c r="E198">
        <v>0</v>
      </c>
    </row>
    <row r="199" spans="1:5" x14ac:dyDescent="0.25">
      <c r="A199" t="s">
        <v>459</v>
      </c>
      <c r="B199" t="s">
        <v>822</v>
      </c>
      <c r="C199" t="s">
        <v>821</v>
      </c>
      <c r="D199">
        <v>0</v>
      </c>
      <c r="E199">
        <v>0</v>
      </c>
    </row>
    <row r="200" spans="1:5" x14ac:dyDescent="0.25">
      <c r="A200" t="s">
        <v>460</v>
      </c>
      <c r="B200" t="s">
        <v>822</v>
      </c>
      <c r="C200" t="s">
        <v>821</v>
      </c>
      <c r="D200">
        <v>0</v>
      </c>
      <c r="E200">
        <v>0</v>
      </c>
    </row>
    <row r="201" spans="1:5" x14ac:dyDescent="0.25">
      <c r="A201" t="s">
        <v>461</v>
      </c>
      <c r="B201" t="s">
        <v>822</v>
      </c>
      <c r="C201" t="s">
        <v>821</v>
      </c>
      <c r="D201">
        <v>0</v>
      </c>
      <c r="E201">
        <v>0</v>
      </c>
    </row>
    <row r="202" spans="1:5" x14ac:dyDescent="0.25">
      <c r="A202" t="s">
        <v>462</v>
      </c>
      <c r="B202" t="s">
        <v>822</v>
      </c>
      <c r="C202" t="s">
        <v>821</v>
      </c>
      <c r="D202">
        <v>0</v>
      </c>
      <c r="E202">
        <v>0</v>
      </c>
    </row>
    <row r="203" spans="1:5" x14ac:dyDescent="0.25">
      <c r="A203" t="s">
        <v>463</v>
      </c>
      <c r="B203" t="s">
        <v>822</v>
      </c>
      <c r="C203" t="s">
        <v>821</v>
      </c>
      <c r="D203">
        <v>0</v>
      </c>
      <c r="E203">
        <v>0</v>
      </c>
    </row>
    <row r="204" spans="1:5" x14ac:dyDescent="0.25">
      <c r="A204" t="s">
        <v>464</v>
      </c>
      <c r="B204" t="s">
        <v>822</v>
      </c>
      <c r="C204" t="s">
        <v>821</v>
      </c>
      <c r="D204">
        <v>0</v>
      </c>
      <c r="E204">
        <v>0</v>
      </c>
    </row>
    <row r="205" spans="1:5" x14ac:dyDescent="0.25">
      <c r="A205" t="s">
        <v>465</v>
      </c>
      <c r="B205" t="s">
        <v>822</v>
      </c>
      <c r="C205" t="s">
        <v>821</v>
      </c>
      <c r="D205">
        <v>0</v>
      </c>
      <c r="E205">
        <v>0</v>
      </c>
    </row>
    <row r="206" spans="1:5" x14ac:dyDescent="0.25">
      <c r="A206" t="s">
        <v>466</v>
      </c>
      <c r="B206" t="s">
        <v>822</v>
      </c>
      <c r="C206" t="s">
        <v>821</v>
      </c>
      <c r="D206">
        <v>0</v>
      </c>
      <c r="E206">
        <v>0</v>
      </c>
    </row>
    <row r="207" spans="1:5" x14ac:dyDescent="0.25">
      <c r="A207" t="s">
        <v>467</v>
      </c>
      <c r="B207" t="s">
        <v>822</v>
      </c>
      <c r="C207" t="s">
        <v>821</v>
      </c>
      <c r="D207">
        <v>7.331916378526622E-2</v>
      </c>
      <c r="E207">
        <v>809000</v>
      </c>
    </row>
    <row r="208" spans="1:5" x14ac:dyDescent="0.25">
      <c r="A208" t="s">
        <v>468</v>
      </c>
      <c r="B208" t="s">
        <v>822</v>
      </c>
      <c r="C208" t="s">
        <v>821</v>
      </c>
      <c r="D208">
        <v>7.331916378526622E-2</v>
      </c>
      <c r="E208">
        <v>809000</v>
      </c>
    </row>
    <row r="209" spans="1:5" x14ac:dyDescent="0.25">
      <c r="A209" t="s">
        <v>469</v>
      </c>
      <c r="B209" t="s">
        <v>822</v>
      </c>
      <c r="C209" t="s">
        <v>821</v>
      </c>
      <c r="D209">
        <v>7.331916378526622E-2</v>
      </c>
      <c r="E209">
        <v>809000</v>
      </c>
    </row>
    <row r="210" spans="1:5" x14ac:dyDescent="0.25">
      <c r="A210" t="s">
        <v>470</v>
      </c>
      <c r="B210" t="s">
        <v>822</v>
      </c>
      <c r="C210" t="s">
        <v>821</v>
      </c>
      <c r="D210">
        <v>7.331916378526622E-2</v>
      </c>
      <c r="E210">
        <v>809000</v>
      </c>
    </row>
    <row r="211" spans="1:5" x14ac:dyDescent="0.25">
      <c r="A211" t="s">
        <v>471</v>
      </c>
      <c r="B211" t="s">
        <v>822</v>
      </c>
      <c r="C211" t="s">
        <v>821</v>
      </c>
      <c r="D211">
        <v>7.331916378526622E-2</v>
      </c>
      <c r="E211">
        <v>809000</v>
      </c>
    </row>
    <row r="212" spans="1:5" x14ac:dyDescent="0.25">
      <c r="A212" t="s">
        <v>472</v>
      </c>
      <c r="B212" t="s">
        <v>822</v>
      </c>
      <c r="C212" t="s">
        <v>821</v>
      </c>
      <c r="D212">
        <v>7.331916378526622E-2</v>
      </c>
      <c r="E212">
        <v>809000</v>
      </c>
    </row>
    <row r="213" spans="1:5" x14ac:dyDescent="0.25">
      <c r="A213" t="s">
        <v>473</v>
      </c>
      <c r="B213" t="s">
        <v>822</v>
      </c>
      <c r="C213" t="s">
        <v>821</v>
      </c>
      <c r="D213">
        <v>7.331916378526622E-2</v>
      </c>
      <c r="E213">
        <v>809000</v>
      </c>
    </row>
    <row r="214" spans="1:5" x14ac:dyDescent="0.25">
      <c r="A214" t="s">
        <v>474</v>
      </c>
      <c r="B214" t="s">
        <v>822</v>
      </c>
      <c r="C214" t="s">
        <v>821</v>
      </c>
      <c r="D214">
        <v>7.331916378526622E-2</v>
      </c>
      <c r="E214">
        <v>809000</v>
      </c>
    </row>
    <row r="215" spans="1:5" x14ac:dyDescent="0.25">
      <c r="A215" t="s">
        <v>475</v>
      </c>
      <c r="B215" t="s">
        <v>822</v>
      </c>
      <c r="C215" t="s">
        <v>821</v>
      </c>
      <c r="D215">
        <v>7.331916378526622E-2</v>
      </c>
      <c r="E215">
        <v>809000</v>
      </c>
    </row>
    <row r="216" spans="1:5" x14ac:dyDescent="0.25">
      <c r="A216" t="s">
        <v>476</v>
      </c>
      <c r="B216" t="s">
        <v>822</v>
      </c>
      <c r="C216" t="s">
        <v>821</v>
      </c>
      <c r="D216">
        <v>7.331916378526622E-2</v>
      </c>
      <c r="E216">
        <v>809000</v>
      </c>
    </row>
    <row r="217" spans="1:5" x14ac:dyDescent="0.25">
      <c r="A217" t="s">
        <v>477</v>
      </c>
      <c r="B217" t="s">
        <v>822</v>
      </c>
      <c r="C217" t="s">
        <v>821</v>
      </c>
      <c r="D217">
        <v>7.331916378526622E-2</v>
      </c>
      <c r="E217">
        <v>809000</v>
      </c>
    </row>
    <row r="218" spans="1:5" x14ac:dyDescent="0.25">
      <c r="A218" t="s">
        <v>478</v>
      </c>
      <c r="B218" t="s">
        <v>822</v>
      </c>
      <c r="C218" t="s">
        <v>821</v>
      </c>
      <c r="D218">
        <v>7.331916378526622E-2</v>
      </c>
      <c r="E218">
        <v>809000</v>
      </c>
    </row>
    <row r="219" spans="1:5" x14ac:dyDescent="0.25">
      <c r="A219" t="s">
        <v>479</v>
      </c>
      <c r="B219" t="s">
        <v>822</v>
      </c>
      <c r="C219" t="s">
        <v>821</v>
      </c>
      <c r="D219">
        <v>7.331916378526622E-2</v>
      </c>
      <c r="E219">
        <v>809000</v>
      </c>
    </row>
    <row r="220" spans="1:5" x14ac:dyDescent="0.25">
      <c r="A220" t="s">
        <v>480</v>
      </c>
      <c r="B220" t="s">
        <v>822</v>
      </c>
      <c r="C220" t="s">
        <v>821</v>
      </c>
      <c r="D220">
        <v>3.3446114763129582E-3</v>
      </c>
      <c r="E220">
        <v>36483.419794950983</v>
      </c>
    </row>
    <row r="221" spans="1:5" x14ac:dyDescent="0.25">
      <c r="A221" t="s">
        <v>481</v>
      </c>
      <c r="B221" t="s">
        <v>822</v>
      </c>
      <c r="C221" t="s">
        <v>821</v>
      </c>
      <c r="D221">
        <v>3.3446114763129582E-3</v>
      </c>
      <c r="E221">
        <v>36483.419794950983</v>
      </c>
    </row>
    <row r="222" spans="1:5" x14ac:dyDescent="0.25">
      <c r="A222" t="s">
        <v>482</v>
      </c>
      <c r="B222" t="s">
        <v>822</v>
      </c>
      <c r="C222" t="s">
        <v>821</v>
      </c>
      <c r="D222">
        <v>3.3446114763129582E-3</v>
      </c>
      <c r="E222">
        <v>36483.419794950983</v>
      </c>
    </row>
    <row r="223" spans="1:5" x14ac:dyDescent="0.25">
      <c r="A223" t="s">
        <v>483</v>
      </c>
      <c r="B223" t="s">
        <v>822</v>
      </c>
      <c r="C223" t="s">
        <v>821</v>
      </c>
      <c r="D223">
        <v>3.3446114763129582E-3</v>
      </c>
      <c r="E223">
        <v>36483.419794950983</v>
      </c>
    </row>
    <row r="224" spans="1:5" x14ac:dyDescent="0.25">
      <c r="A224" t="s">
        <v>484</v>
      </c>
      <c r="B224" t="s">
        <v>822</v>
      </c>
      <c r="C224" t="s">
        <v>821</v>
      </c>
      <c r="D224">
        <v>3.3446114763129582E-3</v>
      </c>
      <c r="E224">
        <v>36483.419794950983</v>
      </c>
    </row>
    <row r="225" spans="1:5" x14ac:dyDescent="0.25">
      <c r="A225" t="s">
        <v>485</v>
      </c>
      <c r="B225" t="s">
        <v>822</v>
      </c>
      <c r="C225" t="s">
        <v>821</v>
      </c>
      <c r="D225">
        <v>3.3446114763129582E-3</v>
      </c>
      <c r="E225">
        <v>36483.419794950983</v>
      </c>
    </row>
    <row r="226" spans="1:5" x14ac:dyDescent="0.25">
      <c r="A226" t="s">
        <v>486</v>
      </c>
      <c r="B226" t="s">
        <v>822</v>
      </c>
      <c r="C226" t="s">
        <v>821</v>
      </c>
      <c r="D226">
        <v>3.3446114763129582E-3</v>
      </c>
      <c r="E226">
        <v>36483.419794950983</v>
      </c>
    </row>
    <row r="227" spans="1:5" x14ac:dyDescent="0.25">
      <c r="A227" t="s">
        <v>487</v>
      </c>
      <c r="B227" t="s">
        <v>822</v>
      </c>
      <c r="C227" t="s">
        <v>821</v>
      </c>
      <c r="D227">
        <v>3.4081812520529003E-5</v>
      </c>
      <c r="E227">
        <v>3645187.3994692476</v>
      </c>
    </row>
    <row r="228" spans="1:5" x14ac:dyDescent="0.25">
      <c r="A228" t="s">
        <v>488</v>
      </c>
      <c r="B228" t="s">
        <v>822</v>
      </c>
      <c r="C228" t="s">
        <v>821</v>
      </c>
      <c r="D228">
        <v>3.4081812520529003E-5</v>
      </c>
      <c r="E228">
        <v>3645187.3994692476</v>
      </c>
    </row>
    <row r="229" spans="1:5" x14ac:dyDescent="0.25">
      <c r="A229" t="s">
        <v>489</v>
      </c>
      <c r="B229" t="s">
        <v>822</v>
      </c>
      <c r="C229" t="s">
        <v>821</v>
      </c>
      <c r="D229">
        <v>3.4081812520529003E-5</v>
      </c>
      <c r="E229">
        <v>3645187.3994692476</v>
      </c>
    </row>
    <row r="230" spans="1:5" x14ac:dyDescent="0.25">
      <c r="A230" t="s">
        <v>490</v>
      </c>
      <c r="B230" t="s">
        <v>822</v>
      </c>
      <c r="C230" t="s">
        <v>821</v>
      </c>
      <c r="D230">
        <v>3.4081812520529003E-5</v>
      </c>
      <c r="E230">
        <v>3645187.3994692476</v>
      </c>
    </row>
    <row r="231" spans="1:5" x14ac:dyDescent="0.25">
      <c r="A231" t="s">
        <v>491</v>
      </c>
      <c r="B231" t="s">
        <v>822</v>
      </c>
      <c r="C231" t="s">
        <v>821</v>
      </c>
      <c r="D231">
        <v>3.4081812520529003E-5</v>
      </c>
      <c r="E231">
        <v>3645187.3994692476</v>
      </c>
    </row>
    <row r="232" spans="1:5" x14ac:dyDescent="0.25">
      <c r="A232" t="s">
        <v>492</v>
      </c>
      <c r="B232" t="s">
        <v>822</v>
      </c>
      <c r="C232" t="s">
        <v>821</v>
      </c>
      <c r="D232">
        <v>3.4081812520529003E-5</v>
      </c>
      <c r="E232">
        <v>3645187.3994692476</v>
      </c>
    </row>
    <row r="233" spans="1:5" x14ac:dyDescent="0.25">
      <c r="A233" t="s">
        <v>493</v>
      </c>
      <c r="B233" t="s">
        <v>822</v>
      </c>
      <c r="C233" t="s">
        <v>821</v>
      </c>
      <c r="D233">
        <v>3.4081812520529003E-5</v>
      </c>
      <c r="E233">
        <v>3645187.3994692476</v>
      </c>
    </row>
    <row r="234" spans="1:5" x14ac:dyDescent="0.25">
      <c r="A234" t="s">
        <v>494</v>
      </c>
      <c r="B234" t="s">
        <v>822</v>
      </c>
      <c r="C234" t="s">
        <v>821</v>
      </c>
      <c r="D234">
        <v>0</v>
      </c>
      <c r="E234">
        <v>0</v>
      </c>
    </row>
    <row r="235" spans="1:5" x14ac:dyDescent="0.25">
      <c r="A235" t="s">
        <v>495</v>
      </c>
      <c r="B235" t="s">
        <v>822</v>
      </c>
      <c r="C235" t="s">
        <v>821</v>
      </c>
      <c r="D235">
        <v>0</v>
      </c>
      <c r="E235">
        <v>0</v>
      </c>
    </row>
    <row r="236" spans="1:5" x14ac:dyDescent="0.25">
      <c r="A236" t="s">
        <v>496</v>
      </c>
      <c r="B236" t="s">
        <v>822</v>
      </c>
      <c r="C236" t="s">
        <v>821</v>
      </c>
      <c r="D236">
        <v>1.3048487037560519</v>
      </c>
      <c r="E236">
        <v>10698.485092022134</v>
      </c>
    </row>
    <row r="237" spans="1:5" x14ac:dyDescent="0.25">
      <c r="A237" t="s">
        <v>497</v>
      </c>
      <c r="B237" t="s">
        <v>822</v>
      </c>
      <c r="C237" t="s">
        <v>821</v>
      </c>
      <c r="D237">
        <v>1.3048487037560519</v>
      </c>
      <c r="E237">
        <v>10698.485092022134</v>
      </c>
    </row>
    <row r="238" spans="1:5" x14ac:dyDescent="0.25">
      <c r="A238" t="s">
        <v>498</v>
      </c>
      <c r="B238" t="s">
        <v>822</v>
      </c>
      <c r="C238" t="s">
        <v>821</v>
      </c>
      <c r="D238">
        <v>1.3048487037560519</v>
      </c>
      <c r="E238">
        <v>10698.485092022134</v>
      </c>
    </row>
    <row r="239" spans="1:5" x14ac:dyDescent="0.25">
      <c r="A239" t="s">
        <v>499</v>
      </c>
      <c r="B239" t="s">
        <v>822</v>
      </c>
      <c r="C239" t="s">
        <v>821</v>
      </c>
      <c r="D239">
        <v>1.3048487037560519</v>
      </c>
      <c r="E239">
        <v>10698.485092022134</v>
      </c>
    </row>
    <row r="240" spans="1:5" x14ac:dyDescent="0.25">
      <c r="A240" t="s">
        <v>500</v>
      </c>
      <c r="B240" t="s">
        <v>822</v>
      </c>
      <c r="C240" t="s">
        <v>821</v>
      </c>
      <c r="D240">
        <v>1.3048487037560519</v>
      </c>
      <c r="E240">
        <v>10698.485092022134</v>
      </c>
    </row>
    <row r="241" spans="1:5" x14ac:dyDescent="0.25">
      <c r="A241" t="s">
        <v>501</v>
      </c>
      <c r="B241" t="s">
        <v>822</v>
      </c>
      <c r="C241" t="s">
        <v>821</v>
      </c>
      <c r="D241">
        <v>1.3048487037560519</v>
      </c>
      <c r="E241">
        <v>10698.485092022134</v>
      </c>
    </row>
    <row r="242" spans="1:5" x14ac:dyDescent="0.25">
      <c r="A242" t="s">
        <v>502</v>
      </c>
      <c r="B242" t="s">
        <v>822</v>
      </c>
      <c r="C242" t="s">
        <v>821</v>
      </c>
      <c r="D242">
        <v>1.3048487037560519</v>
      </c>
      <c r="E242">
        <v>10698.485092022134</v>
      </c>
    </row>
    <row r="243" spans="1:5" x14ac:dyDescent="0.25">
      <c r="A243" t="s">
        <v>503</v>
      </c>
      <c r="B243" t="s">
        <v>822</v>
      </c>
      <c r="C243" t="s">
        <v>821</v>
      </c>
      <c r="D243">
        <v>1.3048487037560519</v>
      </c>
      <c r="E243">
        <v>10698.485092022134</v>
      </c>
    </row>
    <row r="244" spans="1:5" x14ac:dyDescent="0.25">
      <c r="A244" t="s">
        <v>504</v>
      </c>
      <c r="B244" t="s">
        <v>822</v>
      </c>
      <c r="C244" t="s">
        <v>821</v>
      </c>
      <c r="D244">
        <v>1.3048487037560519</v>
      </c>
      <c r="E244">
        <v>10698.485092022134</v>
      </c>
    </row>
    <row r="245" spans="1:5" x14ac:dyDescent="0.25">
      <c r="A245" t="s">
        <v>505</v>
      </c>
      <c r="B245" t="s">
        <v>822</v>
      </c>
      <c r="C245" t="s">
        <v>821</v>
      </c>
      <c r="D245">
        <v>0</v>
      </c>
      <c r="E245">
        <v>0</v>
      </c>
    </row>
    <row r="246" spans="1:5" x14ac:dyDescent="0.25">
      <c r="A246" t="s">
        <v>506</v>
      </c>
      <c r="B246" t="s">
        <v>822</v>
      </c>
      <c r="C246" t="s">
        <v>821</v>
      </c>
      <c r="D246">
        <v>1.3048487037560519</v>
      </c>
      <c r="E246">
        <v>10698.485092022134</v>
      </c>
    </row>
    <row r="247" spans="1:5" x14ac:dyDescent="0.25">
      <c r="A247" t="s">
        <v>507</v>
      </c>
      <c r="B247" t="s">
        <v>822</v>
      </c>
      <c r="C247" t="s">
        <v>821</v>
      </c>
      <c r="D247">
        <v>1.3048487037560519</v>
      </c>
      <c r="E247">
        <v>10698.485092022134</v>
      </c>
    </row>
    <row r="248" spans="1:5" x14ac:dyDescent="0.25">
      <c r="A248" t="s">
        <v>508</v>
      </c>
      <c r="B248" t="s">
        <v>822</v>
      </c>
      <c r="C248" t="s">
        <v>821</v>
      </c>
      <c r="D248">
        <v>1.3048487037560519</v>
      </c>
      <c r="E248">
        <v>10698.485092022134</v>
      </c>
    </row>
    <row r="249" spans="1:5" x14ac:dyDescent="0.25">
      <c r="A249" t="s">
        <v>509</v>
      </c>
      <c r="B249" t="s">
        <v>822</v>
      </c>
      <c r="C249" t="s">
        <v>821</v>
      </c>
      <c r="D249">
        <v>1.3048487037560519</v>
      </c>
      <c r="E249">
        <v>10698.485092022134</v>
      </c>
    </row>
    <row r="250" spans="1:5" x14ac:dyDescent="0.25">
      <c r="A250" t="s">
        <v>510</v>
      </c>
      <c r="B250" t="s">
        <v>822</v>
      </c>
      <c r="C250" t="s">
        <v>821</v>
      </c>
      <c r="D250">
        <v>3.7620562359114965E-4</v>
      </c>
      <c r="E250">
        <v>0</v>
      </c>
    </row>
    <row r="251" spans="1:5" x14ac:dyDescent="0.25">
      <c r="A251" t="s">
        <v>511</v>
      </c>
      <c r="B251" t="s">
        <v>822</v>
      </c>
      <c r="C251" t="s">
        <v>821</v>
      </c>
      <c r="D251">
        <v>3.7620562359114965E-4</v>
      </c>
      <c r="E251">
        <v>0</v>
      </c>
    </row>
    <row r="252" spans="1:5" x14ac:dyDescent="0.25">
      <c r="A252" t="s">
        <v>512</v>
      </c>
      <c r="B252" t="s">
        <v>822</v>
      </c>
      <c r="C252" t="s">
        <v>821</v>
      </c>
      <c r="D252">
        <v>3.7620562359114965E-4</v>
      </c>
      <c r="E252">
        <v>0</v>
      </c>
    </row>
    <row r="253" spans="1:5" x14ac:dyDescent="0.25">
      <c r="A253" t="s">
        <v>513</v>
      </c>
      <c r="B253" t="s">
        <v>822</v>
      </c>
      <c r="C253" t="s">
        <v>821</v>
      </c>
      <c r="D253">
        <v>0</v>
      </c>
      <c r="E253">
        <v>0</v>
      </c>
    </row>
    <row r="254" spans="1:5" x14ac:dyDescent="0.25">
      <c r="A254" t="s">
        <v>514</v>
      </c>
      <c r="B254" t="s">
        <v>822</v>
      </c>
      <c r="C254" t="s">
        <v>821</v>
      </c>
      <c r="D254">
        <v>1.0483060176830146E-7</v>
      </c>
      <c r="E254">
        <v>5.1520753108672324E-2</v>
      </c>
    </row>
    <row r="255" spans="1:5" x14ac:dyDescent="0.25">
      <c r="A255" t="s">
        <v>515</v>
      </c>
      <c r="B255" t="s">
        <v>822</v>
      </c>
      <c r="C255" t="s">
        <v>821</v>
      </c>
      <c r="D255">
        <v>1.0483060176830146E-7</v>
      </c>
      <c r="E255">
        <v>5.1520753108672324E-2</v>
      </c>
    </row>
    <row r="256" spans="1:5" x14ac:dyDescent="0.25">
      <c r="A256" t="s">
        <v>516</v>
      </c>
      <c r="B256" t="s">
        <v>822</v>
      </c>
      <c r="C256" t="s">
        <v>821</v>
      </c>
      <c r="D256">
        <v>1.0483060176830146E-7</v>
      </c>
      <c r="E256">
        <v>5.1520753108672324E-2</v>
      </c>
    </row>
    <row r="257" spans="1:5" x14ac:dyDescent="0.25">
      <c r="A257" t="s">
        <v>517</v>
      </c>
      <c r="B257" t="s">
        <v>822</v>
      </c>
      <c r="C257" t="s">
        <v>821</v>
      </c>
      <c r="D257">
        <v>1.0483060176830146E-7</v>
      </c>
      <c r="E257">
        <v>5.1520753108672324E-2</v>
      </c>
    </row>
    <row r="258" spans="1:5" x14ac:dyDescent="0.25">
      <c r="A258" t="s">
        <v>518</v>
      </c>
      <c r="B258" t="s">
        <v>822</v>
      </c>
      <c r="C258" t="s">
        <v>821</v>
      </c>
      <c r="D258">
        <v>1.0483060176830146E-7</v>
      </c>
      <c r="E258">
        <v>5.1520753108672324E-2</v>
      </c>
    </row>
    <row r="259" spans="1:5" x14ac:dyDescent="0.25">
      <c r="A259" t="s">
        <v>519</v>
      </c>
      <c r="B259" t="s">
        <v>822</v>
      </c>
      <c r="C259" t="s">
        <v>821</v>
      </c>
      <c r="D259">
        <v>1.0483060176830146E-7</v>
      </c>
      <c r="E259">
        <v>5.1520753108672324E-2</v>
      </c>
    </row>
    <row r="260" spans="1:5" x14ac:dyDescent="0.25">
      <c r="A260" t="s">
        <v>520</v>
      </c>
      <c r="B260" t="s">
        <v>822</v>
      </c>
      <c r="C260" t="s">
        <v>821</v>
      </c>
      <c r="D260">
        <v>1.0483060176830146E-7</v>
      </c>
      <c r="E260">
        <v>5.1520753108672324E-2</v>
      </c>
    </row>
    <row r="261" spans="1:5" x14ac:dyDescent="0.25">
      <c r="A261" t="s">
        <v>521</v>
      </c>
      <c r="B261" t="s">
        <v>822</v>
      </c>
      <c r="C261" t="s">
        <v>821</v>
      </c>
      <c r="D261">
        <v>1.0483060176830146E-7</v>
      </c>
      <c r="E261">
        <v>5.1520753108672324E-2</v>
      </c>
    </row>
    <row r="262" spans="1:5" x14ac:dyDescent="0.25">
      <c r="A262" t="s">
        <v>522</v>
      </c>
      <c r="B262" t="s">
        <v>822</v>
      </c>
      <c r="C262" t="s">
        <v>821</v>
      </c>
      <c r="D262">
        <v>1.0483060176830146E-7</v>
      </c>
      <c r="E262">
        <v>5.1520753108672324E-2</v>
      </c>
    </row>
    <row r="263" spans="1:5" x14ac:dyDescent="0.25">
      <c r="A263" t="s">
        <v>523</v>
      </c>
      <c r="B263" t="s">
        <v>822</v>
      </c>
      <c r="C263" t="s">
        <v>821</v>
      </c>
      <c r="D263">
        <v>1.0483060176830146E-7</v>
      </c>
      <c r="E263">
        <v>5.1520753108672324E-2</v>
      </c>
    </row>
    <row r="264" spans="1:5" x14ac:dyDescent="0.25">
      <c r="A264" t="s">
        <v>524</v>
      </c>
      <c r="B264" t="s">
        <v>822</v>
      </c>
      <c r="C264" t="s">
        <v>821</v>
      </c>
      <c r="D264">
        <v>1.0483060176830146E-7</v>
      </c>
      <c r="E264">
        <v>5.1520753108672324E-2</v>
      </c>
    </row>
    <row r="265" spans="1:5" x14ac:dyDescent="0.25">
      <c r="A265" t="s">
        <v>525</v>
      </c>
      <c r="B265" t="s">
        <v>822</v>
      </c>
      <c r="C265" t="s">
        <v>821</v>
      </c>
      <c r="D265">
        <v>1.0483060176830146E-7</v>
      </c>
      <c r="E265">
        <v>5.1520753108672324E-2</v>
      </c>
    </row>
    <row r="266" spans="1:5" x14ac:dyDescent="0.25">
      <c r="A266" t="s">
        <v>526</v>
      </c>
      <c r="B266" t="s">
        <v>822</v>
      </c>
      <c r="C266" t="s">
        <v>821</v>
      </c>
      <c r="D266">
        <v>1.0483060176830146E-7</v>
      </c>
      <c r="E266">
        <v>5.1520753108672324E-2</v>
      </c>
    </row>
    <row r="267" spans="1:5" x14ac:dyDescent="0.25">
      <c r="A267" t="s">
        <v>527</v>
      </c>
      <c r="B267" t="s">
        <v>822</v>
      </c>
      <c r="C267" t="s">
        <v>821</v>
      </c>
      <c r="D267">
        <v>1.0483060176830146E-7</v>
      </c>
      <c r="E267">
        <v>5.1520753108672324E-2</v>
      </c>
    </row>
    <row r="268" spans="1:5" x14ac:dyDescent="0.25">
      <c r="A268" t="s">
        <v>528</v>
      </c>
      <c r="B268" t="s">
        <v>822</v>
      </c>
      <c r="C268" t="s">
        <v>821</v>
      </c>
      <c r="D268">
        <v>1.0483060176830146E-7</v>
      </c>
      <c r="E268">
        <v>5.1520753108672324E-2</v>
      </c>
    </row>
    <row r="269" spans="1:5" x14ac:dyDescent="0.25">
      <c r="A269" t="s">
        <v>529</v>
      </c>
      <c r="B269" t="s">
        <v>822</v>
      </c>
      <c r="C269" t="s">
        <v>821</v>
      </c>
      <c r="D269">
        <v>1.0483060176830146E-7</v>
      </c>
      <c r="E269">
        <v>5.1520753108672324E-2</v>
      </c>
    </row>
    <row r="270" spans="1:5" x14ac:dyDescent="0.25">
      <c r="A270" t="s">
        <v>530</v>
      </c>
      <c r="B270" t="s">
        <v>822</v>
      </c>
      <c r="C270" t="s">
        <v>821</v>
      </c>
      <c r="D270">
        <v>1.0483060176830146E-7</v>
      </c>
      <c r="E270">
        <v>5.1520753108672324E-2</v>
      </c>
    </row>
    <row r="271" spans="1:5" x14ac:dyDescent="0.25">
      <c r="A271" t="s">
        <v>531</v>
      </c>
      <c r="B271" t="s">
        <v>822</v>
      </c>
      <c r="C271" t="s">
        <v>821</v>
      </c>
      <c r="D271">
        <v>1.0483060176830146E-7</v>
      </c>
      <c r="E271">
        <v>5.1520753108672324E-2</v>
      </c>
    </row>
    <row r="272" spans="1:5" x14ac:dyDescent="0.25">
      <c r="A272" t="s">
        <v>532</v>
      </c>
      <c r="B272" t="s">
        <v>822</v>
      </c>
      <c r="C272" t="s">
        <v>821</v>
      </c>
      <c r="D272">
        <v>1.0483060176830146E-7</v>
      </c>
      <c r="E272">
        <v>5.1520753108672324E-2</v>
      </c>
    </row>
    <row r="273" spans="1:5" x14ac:dyDescent="0.25">
      <c r="A273" t="s">
        <v>533</v>
      </c>
      <c r="B273" t="s">
        <v>822</v>
      </c>
      <c r="C273" t="s">
        <v>821</v>
      </c>
      <c r="D273">
        <v>1.0483060176830146E-7</v>
      </c>
      <c r="E273">
        <v>5.1520753108672324E-2</v>
      </c>
    </row>
    <row r="274" spans="1:5" x14ac:dyDescent="0.25">
      <c r="A274" t="s">
        <v>534</v>
      </c>
      <c r="B274" t="s">
        <v>822</v>
      </c>
      <c r="C274" t="s">
        <v>821</v>
      </c>
      <c r="D274">
        <v>1.0483060176830146E-7</v>
      </c>
      <c r="E274">
        <v>5.1520753108672324E-2</v>
      </c>
    </row>
    <row r="275" spans="1:5" x14ac:dyDescent="0.25">
      <c r="A275" t="s">
        <v>535</v>
      </c>
      <c r="B275" t="s">
        <v>822</v>
      </c>
      <c r="C275" t="s">
        <v>821</v>
      </c>
      <c r="D275">
        <v>1.0483060176830146E-7</v>
      </c>
      <c r="E275">
        <v>5.1520753108672324E-2</v>
      </c>
    </row>
    <row r="276" spans="1:5" x14ac:dyDescent="0.25">
      <c r="A276" t="s">
        <v>536</v>
      </c>
      <c r="B276" t="s">
        <v>822</v>
      </c>
      <c r="C276" t="s">
        <v>821</v>
      </c>
      <c r="D276">
        <v>1.0483060176830146E-7</v>
      </c>
      <c r="E276">
        <v>5.1520753108672324E-2</v>
      </c>
    </row>
    <row r="277" spans="1:5" x14ac:dyDescent="0.25">
      <c r="A277" t="s">
        <v>537</v>
      </c>
      <c r="B277" t="s">
        <v>822</v>
      </c>
      <c r="C277" t="s">
        <v>821</v>
      </c>
      <c r="D277">
        <v>1.0483060176830146E-7</v>
      </c>
      <c r="E277">
        <v>5.1520753108672324E-2</v>
      </c>
    </row>
    <row r="278" spans="1:5" x14ac:dyDescent="0.25">
      <c r="A278" t="s">
        <v>538</v>
      </c>
      <c r="B278" t="s">
        <v>822</v>
      </c>
      <c r="C278" t="s">
        <v>821</v>
      </c>
      <c r="D278">
        <v>1.0483060176830146E-7</v>
      </c>
      <c r="E278">
        <v>5.1520753108672324E-2</v>
      </c>
    </row>
    <row r="279" spans="1:5" x14ac:dyDescent="0.25">
      <c r="A279" t="s">
        <v>539</v>
      </c>
      <c r="B279" t="s">
        <v>822</v>
      </c>
      <c r="C279" t="s">
        <v>821</v>
      </c>
      <c r="D279">
        <v>1.0483060176830146E-7</v>
      </c>
      <c r="E279">
        <v>5.1520753108672324E-2</v>
      </c>
    </row>
    <row r="280" spans="1:5" x14ac:dyDescent="0.25">
      <c r="A280" t="s">
        <v>540</v>
      </c>
      <c r="B280" t="s">
        <v>822</v>
      </c>
      <c r="C280" t="s">
        <v>821</v>
      </c>
      <c r="D280">
        <v>1.0483060176830146E-7</v>
      </c>
      <c r="E280">
        <v>5.1520753108672324E-2</v>
      </c>
    </row>
    <row r="281" spans="1:5" x14ac:dyDescent="0.25">
      <c r="A281" t="s">
        <v>541</v>
      </c>
      <c r="B281" t="s">
        <v>822</v>
      </c>
      <c r="C281" t="s">
        <v>821</v>
      </c>
      <c r="D281">
        <v>1.0483060176830146E-7</v>
      </c>
      <c r="E281">
        <v>5.1520753108672324E-2</v>
      </c>
    </row>
    <row r="282" spans="1:5" x14ac:dyDescent="0.25">
      <c r="A282" t="s">
        <v>542</v>
      </c>
      <c r="B282" t="s">
        <v>822</v>
      </c>
      <c r="C282" t="s">
        <v>821</v>
      </c>
      <c r="D282">
        <v>1.0483060176830146E-7</v>
      </c>
      <c r="E282">
        <v>5.1520753108672324E-2</v>
      </c>
    </row>
    <row r="283" spans="1:5" x14ac:dyDescent="0.25">
      <c r="A283" t="s">
        <v>543</v>
      </c>
      <c r="B283" t="s">
        <v>822</v>
      </c>
      <c r="C283" t="s">
        <v>821</v>
      </c>
      <c r="D283">
        <v>1.0483060176830146E-7</v>
      </c>
      <c r="E283">
        <v>5.1520753108672324E-2</v>
      </c>
    </row>
    <row r="284" spans="1:5" x14ac:dyDescent="0.25">
      <c r="A284" t="s">
        <v>544</v>
      </c>
      <c r="B284" t="s">
        <v>822</v>
      </c>
      <c r="C284" t="s">
        <v>821</v>
      </c>
      <c r="D284">
        <v>1.0483060176830146E-7</v>
      </c>
      <c r="E284">
        <v>5.1520753108672324E-2</v>
      </c>
    </row>
    <row r="285" spans="1:5" x14ac:dyDescent="0.25">
      <c r="A285" t="s">
        <v>545</v>
      </c>
      <c r="B285" t="s">
        <v>822</v>
      </c>
      <c r="C285" t="s">
        <v>821</v>
      </c>
      <c r="D285">
        <v>1.0483060176830146E-7</v>
      </c>
      <c r="E285">
        <v>5.1520753108672324E-2</v>
      </c>
    </row>
    <row r="286" spans="1:5" x14ac:dyDescent="0.25">
      <c r="A286" t="s">
        <v>546</v>
      </c>
      <c r="B286" t="s">
        <v>822</v>
      </c>
      <c r="C286" t="s">
        <v>821</v>
      </c>
      <c r="D286">
        <v>1.0483060176830146E-7</v>
      </c>
      <c r="E286">
        <v>5.1520753108672324E-2</v>
      </c>
    </row>
    <row r="287" spans="1:5" x14ac:dyDescent="0.25">
      <c r="A287" t="s">
        <v>547</v>
      </c>
      <c r="B287" t="s">
        <v>822</v>
      </c>
      <c r="C287" t="s">
        <v>821</v>
      </c>
      <c r="D287">
        <v>1.0483060176830146E-7</v>
      </c>
      <c r="E287">
        <v>5.1520753108672324E-2</v>
      </c>
    </row>
    <row r="288" spans="1:5" x14ac:dyDescent="0.25">
      <c r="A288" t="s">
        <v>548</v>
      </c>
      <c r="B288" t="s">
        <v>822</v>
      </c>
      <c r="C288" t="s">
        <v>821</v>
      </c>
      <c r="D288">
        <v>1.0483060176830146E-7</v>
      </c>
      <c r="E288">
        <v>5.1520753108672324E-2</v>
      </c>
    </row>
    <row r="289" spans="1:5" x14ac:dyDescent="0.25">
      <c r="A289" t="s">
        <v>549</v>
      </c>
      <c r="B289" t="s">
        <v>822</v>
      </c>
      <c r="C289" t="s">
        <v>821</v>
      </c>
      <c r="D289">
        <v>1.0483060176830146E-7</v>
      </c>
      <c r="E289">
        <v>5.1520753108672324E-2</v>
      </c>
    </row>
    <row r="290" spans="1:5" x14ac:dyDescent="0.25">
      <c r="A290" t="s">
        <v>550</v>
      </c>
      <c r="B290" t="s">
        <v>822</v>
      </c>
      <c r="C290" t="s">
        <v>821</v>
      </c>
      <c r="D290">
        <v>1.0483060176830146E-7</v>
      </c>
      <c r="E290">
        <v>5.1520753108672324E-2</v>
      </c>
    </row>
    <row r="291" spans="1:5" x14ac:dyDescent="0.25">
      <c r="A291" t="s">
        <v>551</v>
      </c>
      <c r="B291" t="s">
        <v>822</v>
      </c>
      <c r="C291" t="s">
        <v>821</v>
      </c>
      <c r="D291">
        <v>1.0483060176830146E-7</v>
      </c>
      <c r="E291">
        <v>5.1520753108672324E-2</v>
      </c>
    </row>
    <row r="292" spans="1:5" x14ac:dyDescent="0.25">
      <c r="A292" t="s">
        <v>552</v>
      </c>
      <c r="B292" t="s">
        <v>822</v>
      </c>
      <c r="C292" t="s">
        <v>821</v>
      </c>
      <c r="D292">
        <v>1.0483060176830146E-7</v>
      </c>
      <c r="E292">
        <v>5.1520753108672324E-2</v>
      </c>
    </row>
    <row r="293" spans="1:5" x14ac:dyDescent="0.25">
      <c r="A293" t="s">
        <v>553</v>
      </c>
      <c r="B293" t="s">
        <v>822</v>
      </c>
      <c r="C293" t="s">
        <v>821</v>
      </c>
      <c r="D293">
        <v>1.0483060176830146E-7</v>
      </c>
      <c r="E293">
        <v>5.1520753108672324E-2</v>
      </c>
    </row>
    <row r="294" spans="1:5" x14ac:dyDescent="0.25">
      <c r="A294" t="s">
        <v>554</v>
      </c>
      <c r="B294" t="s">
        <v>822</v>
      </c>
      <c r="C294" t="s">
        <v>821</v>
      </c>
      <c r="D294">
        <v>1.0483060176830146E-7</v>
      </c>
      <c r="E294">
        <v>5.1520753108672324E-2</v>
      </c>
    </row>
    <row r="295" spans="1:5" x14ac:dyDescent="0.25">
      <c r="A295" t="s">
        <v>555</v>
      </c>
      <c r="B295" t="s">
        <v>822</v>
      </c>
      <c r="C295" t="s">
        <v>821</v>
      </c>
      <c r="D295">
        <v>1.0483060176830146E-7</v>
      </c>
      <c r="E295">
        <v>5.1520753108672324E-2</v>
      </c>
    </row>
    <row r="296" spans="1:5" x14ac:dyDescent="0.25">
      <c r="A296" t="s">
        <v>556</v>
      </c>
      <c r="B296" t="s">
        <v>822</v>
      </c>
      <c r="C296" t="s">
        <v>821</v>
      </c>
      <c r="D296">
        <v>1.0483060176830146E-7</v>
      </c>
      <c r="E296">
        <v>5.1520753108672324E-2</v>
      </c>
    </row>
    <row r="297" spans="1:5" x14ac:dyDescent="0.25">
      <c r="A297" t="s">
        <v>557</v>
      </c>
      <c r="B297" t="s">
        <v>822</v>
      </c>
      <c r="C297" t="s">
        <v>821</v>
      </c>
      <c r="D297">
        <v>1.0483060176830146E-7</v>
      </c>
      <c r="E297">
        <v>5.1520753108672324E-2</v>
      </c>
    </row>
    <row r="298" spans="1:5" x14ac:dyDescent="0.25">
      <c r="A298" t="s">
        <v>558</v>
      </c>
      <c r="B298" t="s">
        <v>822</v>
      </c>
      <c r="C298" t="s">
        <v>821</v>
      </c>
      <c r="D298">
        <v>1.0483060176830146E-7</v>
      </c>
      <c r="E298">
        <v>5.1520753108672324E-2</v>
      </c>
    </row>
    <row r="299" spans="1:5" x14ac:dyDescent="0.25">
      <c r="A299" t="s">
        <v>559</v>
      </c>
      <c r="B299" t="s">
        <v>822</v>
      </c>
      <c r="C299" t="s">
        <v>821</v>
      </c>
      <c r="D299">
        <v>1.0483060176830146E-7</v>
      </c>
      <c r="E299">
        <v>5.1520753108672324E-2</v>
      </c>
    </row>
    <row r="300" spans="1:5" x14ac:dyDescent="0.25">
      <c r="A300" t="s">
        <v>560</v>
      </c>
      <c r="B300" t="s">
        <v>822</v>
      </c>
      <c r="C300" t="s">
        <v>821</v>
      </c>
      <c r="D300">
        <v>1.0483060176830146E-7</v>
      </c>
      <c r="E300">
        <v>5.1520753108672324E-2</v>
      </c>
    </row>
    <row r="301" spans="1:5" x14ac:dyDescent="0.25">
      <c r="A301" t="s">
        <v>561</v>
      </c>
      <c r="B301" t="s">
        <v>822</v>
      </c>
      <c r="C301" t="s">
        <v>821</v>
      </c>
      <c r="D301">
        <v>0</v>
      </c>
      <c r="E301">
        <v>0</v>
      </c>
    </row>
    <row r="302" spans="1:5" x14ac:dyDescent="0.25">
      <c r="A302" t="s">
        <v>562</v>
      </c>
      <c r="B302" t="s">
        <v>822</v>
      </c>
      <c r="C302" t="s">
        <v>821</v>
      </c>
      <c r="D302">
        <v>0</v>
      </c>
      <c r="E302">
        <v>0</v>
      </c>
    </row>
    <row r="303" spans="1:5" x14ac:dyDescent="0.25">
      <c r="A303" t="s">
        <v>563</v>
      </c>
      <c r="B303" t="s">
        <v>822</v>
      </c>
      <c r="C303" t="s">
        <v>821</v>
      </c>
      <c r="D303">
        <v>0</v>
      </c>
      <c r="E303">
        <v>0</v>
      </c>
    </row>
    <row r="304" spans="1:5" x14ac:dyDescent="0.25">
      <c r="A304" t="s">
        <v>564</v>
      </c>
      <c r="B304" t="s">
        <v>822</v>
      </c>
      <c r="C304" t="s">
        <v>821</v>
      </c>
      <c r="D304">
        <v>0</v>
      </c>
      <c r="E304">
        <v>0</v>
      </c>
    </row>
    <row r="305" spans="1:5" x14ac:dyDescent="0.25">
      <c r="A305" t="s">
        <v>565</v>
      </c>
      <c r="B305" t="s">
        <v>822</v>
      </c>
      <c r="C305" t="s">
        <v>821</v>
      </c>
      <c r="D305">
        <v>0</v>
      </c>
      <c r="E305">
        <v>0</v>
      </c>
    </row>
    <row r="306" spans="1:5" x14ac:dyDescent="0.25">
      <c r="A306" t="s">
        <v>566</v>
      </c>
      <c r="B306" t="s">
        <v>822</v>
      </c>
      <c r="C306" t="s">
        <v>821</v>
      </c>
      <c r="D306">
        <v>0</v>
      </c>
      <c r="E306">
        <v>0</v>
      </c>
    </row>
    <row r="307" spans="1:5" x14ac:dyDescent="0.25">
      <c r="A307" t="s">
        <v>567</v>
      </c>
      <c r="B307" t="s">
        <v>822</v>
      </c>
      <c r="C307" t="s">
        <v>821</v>
      </c>
      <c r="D307">
        <v>0</v>
      </c>
      <c r="E307">
        <v>0</v>
      </c>
    </row>
    <row r="308" spans="1:5" x14ac:dyDescent="0.25">
      <c r="A308" t="s">
        <v>568</v>
      </c>
      <c r="B308" t="s">
        <v>822</v>
      </c>
      <c r="C308" t="s">
        <v>821</v>
      </c>
      <c r="D308">
        <v>0</v>
      </c>
      <c r="E308">
        <v>0</v>
      </c>
    </row>
    <row r="309" spans="1:5" x14ac:dyDescent="0.25">
      <c r="A309" t="s">
        <v>569</v>
      </c>
      <c r="B309" t="s">
        <v>822</v>
      </c>
      <c r="C309" t="s">
        <v>821</v>
      </c>
      <c r="D309">
        <v>0</v>
      </c>
      <c r="E309">
        <v>0</v>
      </c>
    </row>
    <row r="310" spans="1:5" x14ac:dyDescent="0.25">
      <c r="A310" t="s">
        <v>570</v>
      </c>
      <c r="B310" t="s">
        <v>822</v>
      </c>
      <c r="C310" t="s">
        <v>821</v>
      </c>
      <c r="D310">
        <v>0</v>
      </c>
      <c r="E310">
        <v>0</v>
      </c>
    </row>
    <row r="311" spans="1:5" x14ac:dyDescent="0.25">
      <c r="A311" t="s">
        <v>571</v>
      </c>
      <c r="B311" t="s">
        <v>822</v>
      </c>
      <c r="C311" t="s">
        <v>821</v>
      </c>
      <c r="D311">
        <v>0</v>
      </c>
      <c r="E311">
        <v>0</v>
      </c>
    </row>
    <row r="312" spans="1:5" x14ac:dyDescent="0.25">
      <c r="A312" t="s">
        <v>572</v>
      </c>
      <c r="B312" t="s">
        <v>822</v>
      </c>
      <c r="C312" t="s">
        <v>821</v>
      </c>
      <c r="D312">
        <v>0</v>
      </c>
      <c r="E312">
        <v>0</v>
      </c>
    </row>
    <row r="313" spans="1:5" x14ac:dyDescent="0.25">
      <c r="A313" t="s">
        <v>573</v>
      </c>
      <c r="B313" t="s">
        <v>822</v>
      </c>
      <c r="C313" t="s">
        <v>821</v>
      </c>
      <c r="D313">
        <v>0</v>
      </c>
      <c r="E313">
        <v>0</v>
      </c>
    </row>
    <row r="314" spans="1:5" x14ac:dyDescent="0.25">
      <c r="A314" t="s">
        <v>574</v>
      </c>
      <c r="B314" t="s">
        <v>822</v>
      </c>
      <c r="C314" t="s">
        <v>821</v>
      </c>
      <c r="D314">
        <v>0</v>
      </c>
      <c r="E314">
        <v>0</v>
      </c>
    </row>
    <row r="315" spans="1:5" x14ac:dyDescent="0.25">
      <c r="A315" t="s">
        <v>575</v>
      </c>
      <c r="B315" t="s">
        <v>822</v>
      </c>
      <c r="C315" t="s">
        <v>821</v>
      </c>
      <c r="D315">
        <v>0</v>
      </c>
      <c r="E315">
        <v>0</v>
      </c>
    </row>
    <row r="316" spans="1:5" x14ac:dyDescent="0.25">
      <c r="A316" t="s">
        <v>576</v>
      </c>
      <c r="B316" t="s">
        <v>822</v>
      </c>
      <c r="C316" t="s">
        <v>821</v>
      </c>
      <c r="D316">
        <v>0</v>
      </c>
      <c r="E316">
        <v>0</v>
      </c>
    </row>
    <row r="317" spans="1:5" x14ac:dyDescent="0.25">
      <c r="A317" t="s">
        <v>577</v>
      </c>
      <c r="B317" t="s">
        <v>822</v>
      </c>
      <c r="C317" t="s">
        <v>821</v>
      </c>
      <c r="D317">
        <v>0</v>
      </c>
      <c r="E317">
        <v>0</v>
      </c>
    </row>
    <row r="318" spans="1:5" x14ac:dyDescent="0.25">
      <c r="A318" t="s">
        <v>578</v>
      </c>
      <c r="B318" t="s">
        <v>822</v>
      </c>
      <c r="C318" t="s">
        <v>821</v>
      </c>
      <c r="D318">
        <v>0</v>
      </c>
      <c r="E318">
        <v>0</v>
      </c>
    </row>
    <row r="319" spans="1:5" x14ac:dyDescent="0.25">
      <c r="A319" t="s">
        <v>579</v>
      </c>
      <c r="B319" t="s">
        <v>822</v>
      </c>
      <c r="C319" t="s">
        <v>821</v>
      </c>
      <c r="D319">
        <v>0</v>
      </c>
      <c r="E319">
        <v>0</v>
      </c>
    </row>
    <row r="320" spans="1:5" x14ac:dyDescent="0.25">
      <c r="A320" t="s">
        <v>580</v>
      </c>
      <c r="B320" t="s">
        <v>822</v>
      </c>
      <c r="C320" t="s">
        <v>821</v>
      </c>
      <c r="D320">
        <v>0</v>
      </c>
      <c r="E320">
        <v>0</v>
      </c>
    </row>
    <row r="321" spans="1:5" x14ac:dyDescent="0.25">
      <c r="A321" t="s">
        <v>581</v>
      </c>
      <c r="B321" t="s">
        <v>822</v>
      </c>
      <c r="C321" t="s">
        <v>821</v>
      </c>
      <c r="D321">
        <v>0</v>
      </c>
      <c r="E321">
        <v>0</v>
      </c>
    </row>
    <row r="322" spans="1:5" x14ac:dyDescent="0.25">
      <c r="A322" t="s">
        <v>582</v>
      </c>
      <c r="B322" t="s">
        <v>822</v>
      </c>
      <c r="C322" t="s">
        <v>821</v>
      </c>
      <c r="D322">
        <v>0</v>
      </c>
      <c r="E322">
        <v>0</v>
      </c>
    </row>
    <row r="323" spans="1:5" x14ac:dyDescent="0.25">
      <c r="A323" t="s">
        <v>583</v>
      </c>
      <c r="B323" t="s">
        <v>822</v>
      </c>
      <c r="C323" t="s">
        <v>821</v>
      </c>
      <c r="D323">
        <v>1.1423449358825022E-4</v>
      </c>
      <c r="E323">
        <v>106765.51977942107</v>
      </c>
    </row>
    <row r="324" spans="1:5" x14ac:dyDescent="0.25">
      <c r="A324" t="s">
        <v>584</v>
      </c>
      <c r="B324" t="s">
        <v>822</v>
      </c>
      <c r="C324" t="s">
        <v>821</v>
      </c>
      <c r="D324">
        <v>1.1423449358825022E-4</v>
      </c>
      <c r="E324">
        <v>106765.51977942107</v>
      </c>
    </row>
    <row r="325" spans="1:5" x14ac:dyDescent="0.25">
      <c r="A325" t="s">
        <v>585</v>
      </c>
      <c r="B325" t="s">
        <v>822</v>
      </c>
      <c r="C325" t="s">
        <v>821</v>
      </c>
      <c r="D325">
        <v>1.1423449358825022E-4</v>
      </c>
      <c r="E325">
        <v>106765.51977942107</v>
      </c>
    </row>
    <row r="326" spans="1:5" x14ac:dyDescent="0.25">
      <c r="A326" t="s">
        <v>586</v>
      </c>
      <c r="B326" t="s">
        <v>822</v>
      </c>
      <c r="C326" t="s">
        <v>821</v>
      </c>
      <c r="D326">
        <v>1.1423449358825022E-4</v>
      </c>
      <c r="E326">
        <v>106765.51977942107</v>
      </c>
    </row>
    <row r="327" spans="1:5" x14ac:dyDescent="0.25">
      <c r="A327" t="s">
        <v>587</v>
      </c>
      <c r="B327" t="s">
        <v>822</v>
      </c>
      <c r="C327" t="s">
        <v>821</v>
      </c>
      <c r="D327">
        <v>1.1423449358825022E-4</v>
      </c>
      <c r="E327">
        <v>106765.51977942107</v>
      </c>
    </row>
    <row r="328" spans="1:5" x14ac:dyDescent="0.25">
      <c r="A328" t="s">
        <v>588</v>
      </c>
      <c r="B328" t="s">
        <v>822</v>
      </c>
      <c r="C328" t="s">
        <v>821</v>
      </c>
      <c r="D328">
        <v>1.1423449358825022E-4</v>
      </c>
      <c r="E328">
        <v>106765.51977942107</v>
      </c>
    </row>
    <row r="329" spans="1:5" x14ac:dyDescent="0.25">
      <c r="A329" t="s">
        <v>589</v>
      </c>
      <c r="B329" t="s">
        <v>822</v>
      </c>
      <c r="C329" t="s">
        <v>821</v>
      </c>
      <c r="D329">
        <v>1.1423449358825022E-4</v>
      </c>
      <c r="E329">
        <v>106765.51977942107</v>
      </c>
    </row>
    <row r="330" spans="1:5" x14ac:dyDescent="0.25">
      <c r="A330" t="s">
        <v>590</v>
      </c>
      <c r="B330" t="s">
        <v>822</v>
      </c>
      <c r="C330" t="s">
        <v>821</v>
      </c>
      <c r="D330">
        <v>1.1423449358825022E-4</v>
      </c>
      <c r="E330">
        <v>106765.51977942107</v>
      </c>
    </row>
    <row r="331" spans="1:5" x14ac:dyDescent="0.25">
      <c r="A331" t="s">
        <v>591</v>
      </c>
      <c r="B331" t="s">
        <v>822</v>
      </c>
      <c r="C331" t="s">
        <v>821</v>
      </c>
      <c r="D331">
        <v>3.64E-3</v>
      </c>
      <c r="E331">
        <v>54.7</v>
      </c>
    </row>
    <row r="332" spans="1:5" x14ac:dyDescent="0.25">
      <c r="A332" t="s">
        <v>592</v>
      </c>
      <c r="B332" t="s">
        <v>822</v>
      </c>
      <c r="C332" t="s">
        <v>821</v>
      </c>
      <c r="D332">
        <v>3.64E-3</v>
      </c>
      <c r="E332">
        <v>54.7</v>
      </c>
    </row>
    <row r="333" spans="1:5" x14ac:dyDescent="0.25">
      <c r="A333" t="s">
        <v>593</v>
      </c>
      <c r="B333" t="s">
        <v>822</v>
      </c>
      <c r="C333" t="s">
        <v>821</v>
      </c>
      <c r="D333">
        <v>3.64E-3</v>
      </c>
      <c r="E333">
        <v>54.7</v>
      </c>
    </row>
    <row r="334" spans="1:5" x14ac:dyDescent="0.25">
      <c r="A334" t="s">
        <v>594</v>
      </c>
      <c r="B334" t="s">
        <v>822</v>
      </c>
      <c r="C334" t="s">
        <v>821</v>
      </c>
      <c r="D334">
        <v>3.64E-3</v>
      </c>
      <c r="E334">
        <v>54.7</v>
      </c>
    </row>
    <row r="335" spans="1:5" x14ac:dyDescent="0.25">
      <c r="A335" t="s">
        <v>595</v>
      </c>
      <c r="B335" t="s">
        <v>822</v>
      </c>
      <c r="C335" t="s">
        <v>821</v>
      </c>
      <c r="D335">
        <v>3.64E-3</v>
      </c>
      <c r="E335">
        <v>54.7</v>
      </c>
    </row>
    <row r="336" spans="1:5" x14ac:dyDescent="0.25">
      <c r="A336" t="s">
        <v>596</v>
      </c>
      <c r="B336" t="s">
        <v>822</v>
      </c>
      <c r="C336" t="s">
        <v>821</v>
      </c>
      <c r="D336">
        <v>3.64E-3</v>
      </c>
      <c r="E336">
        <v>54.7</v>
      </c>
    </row>
    <row r="337" spans="1:5" x14ac:dyDescent="0.25">
      <c r="A337" t="s">
        <v>597</v>
      </c>
      <c r="B337" t="s">
        <v>822</v>
      </c>
      <c r="C337" t="s">
        <v>821</v>
      </c>
      <c r="D337">
        <v>3.64E-3</v>
      </c>
      <c r="E337">
        <v>54.7</v>
      </c>
    </row>
    <row r="338" spans="1:5" x14ac:dyDescent="0.25">
      <c r="A338" t="s">
        <v>598</v>
      </c>
      <c r="B338" t="s">
        <v>822</v>
      </c>
      <c r="C338" t="s">
        <v>821</v>
      </c>
      <c r="D338">
        <v>5.5381491777446433E-5</v>
      </c>
      <c r="E338">
        <v>143.80113524649147</v>
      </c>
    </row>
    <row r="339" spans="1:5" x14ac:dyDescent="0.25">
      <c r="A339" t="s">
        <v>599</v>
      </c>
      <c r="B339" t="s">
        <v>822</v>
      </c>
      <c r="C339" t="s">
        <v>821</v>
      </c>
      <c r="D339">
        <v>5.5381491777446433E-5</v>
      </c>
      <c r="E339">
        <v>143.80113524649147</v>
      </c>
    </row>
    <row r="340" spans="1:5" x14ac:dyDescent="0.25">
      <c r="A340" t="s">
        <v>600</v>
      </c>
      <c r="B340" t="s">
        <v>822</v>
      </c>
      <c r="C340" t="s">
        <v>821</v>
      </c>
      <c r="D340">
        <v>5.5381491777446433E-5</v>
      </c>
      <c r="E340">
        <v>143.80113524649147</v>
      </c>
    </row>
    <row r="341" spans="1:5" x14ac:dyDescent="0.25">
      <c r="A341" t="s">
        <v>601</v>
      </c>
      <c r="B341" t="s">
        <v>822</v>
      </c>
      <c r="C341" t="s">
        <v>821</v>
      </c>
      <c r="D341">
        <v>5.5381491777446433E-5</v>
      </c>
      <c r="E341">
        <v>143.80113524649147</v>
      </c>
    </row>
    <row r="342" spans="1:5" x14ac:dyDescent="0.25">
      <c r="A342" t="s">
        <v>602</v>
      </c>
      <c r="B342" t="s">
        <v>822</v>
      </c>
      <c r="C342" t="s">
        <v>821</v>
      </c>
      <c r="D342">
        <v>5.5381491777446433E-5</v>
      </c>
      <c r="E342">
        <v>143.80113524649147</v>
      </c>
    </row>
    <row r="343" spans="1:5" x14ac:dyDescent="0.25">
      <c r="A343" t="s">
        <v>603</v>
      </c>
      <c r="B343" t="s">
        <v>822</v>
      </c>
      <c r="C343" t="s">
        <v>821</v>
      </c>
      <c r="D343">
        <v>34.922992238355022</v>
      </c>
      <c r="E343">
        <v>216470.39300953801</v>
      </c>
    </row>
    <row r="344" spans="1:5" x14ac:dyDescent="0.25">
      <c r="A344" t="s">
        <v>604</v>
      </c>
      <c r="B344" t="s">
        <v>822</v>
      </c>
      <c r="C344" t="s">
        <v>821</v>
      </c>
      <c r="D344">
        <v>34.922992238355022</v>
      </c>
      <c r="E344">
        <v>216470.39300953801</v>
      </c>
    </row>
    <row r="345" spans="1:5" x14ac:dyDescent="0.25">
      <c r="A345" t="s">
        <v>605</v>
      </c>
      <c r="B345" t="s">
        <v>822</v>
      </c>
      <c r="C345" t="s">
        <v>821</v>
      </c>
      <c r="D345">
        <v>34.922992238355022</v>
      </c>
      <c r="E345">
        <v>216470.39300953801</v>
      </c>
    </row>
    <row r="346" spans="1:5" x14ac:dyDescent="0.25">
      <c r="A346" t="s">
        <v>606</v>
      </c>
      <c r="B346" t="s">
        <v>822</v>
      </c>
      <c r="C346" t="s">
        <v>821</v>
      </c>
      <c r="D346">
        <v>34.922992238355022</v>
      </c>
      <c r="E346">
        <v>216470.39300953801</v>
      </c>
    </row>
    <row r="347" spans="1:5" x14ac:dyDescent="0.25">
      <c r="A347" t="s">
        <v>607</v>
      </c>
      <c r="B347" t="s">
        <v>822</v>
      </c>
      <c r="C347" t="s">
        <v>821</v>
      </c>
      <c r="D347">
        <v>34.922992238355022</v>
      </c>
      <c r="E347">
        <v>216470.39300953801</v>
      </c>
    </row>
    <row r="348" spans="1:5" x14ac:dyDescent="0.25">
      <c r="A348" t="s">
        <v>608</v>
      </c>
      <c r="B348" t="s">
        <v>822</v>
      </c>
      <c r="C348" t="s">
        <v>821</v>
      </c>
      <c r="D348">
        <v>34.922992238355022</v>
      </c>
      <c r="E348">
        <v>216470.39300953801</v>
      </c>
    </row>
    <row r="349" spans="1:5" x14ac:dyDescent="0.25">
      <c r="A349" t="s">
        <v>609</v>
      </c>
      <c r="B349" t="s">
        <v>822</v>
      </c>
      <c r="C349" t="s">
        <v>821</v>
      </c>
      <c r="D349">
        <v>0</v>
      </c>
      <c r="E349">
        <v>0</v>
      </c>
    </row>
    <row r="350" spans="1:5" x14ac:dyDescent="0.25">
      <c r="A350" t="s">
        <v>610</v>
      </c>
      <c r="B350" t="s">
        <v>822</v>
      </c>
      <c r="C350" t="s">
        <v>821</v>
      </c>
      <c r="D350">
        <v>0</v>
      </c>
      <c r="E350">
        <v>0</v>
      </c>
    </row>
    <row r="351" spans="1:5" x14ac:dyDescent="0.25">
      <c r="A351" t="s">
        <v>611</v>
      </c>
      <c r="B351" t="s">
        <v>822</v>
      </c>
      <c r="C351" t="s">
        <v>821</v>
      </c>
      <c r="D351">
        <v>0</v>
      </c>
      <c r="E351">
        <v>0</v>
      </c>
    </row>
    <row r="352" spans="1:5" x14ac:dyDescent="0.25">
      <c r="A352" t="s">
        <v>612</v>
      </c>
      <c r="B352" t="s">
        <v>822</v>
      </c>
      <c r="C352" t="s">
        <v>821</v>
      </c>
      <c r="D352">
        <v>0</v>
      </c>
      <c r="E352">
        <v>0</v>
      </c>
    </row>
    <row r="353" spans="1:5" x14ac:dyDescent="0.25">
      <c r="A353" t="s">
        <v>613</v>
      </c>
      <c r="B353" t="s">
        <v>822</v>
      </c>
      <c r="C353" t="s">
        <v>821</v>
      </c>
      <c r="D353">
        <v>0</v>
      </c>
      <c r="E353">
        <v>0</v>
      </c>
    </row>
    <row r="354" spans="1:5" x14ac:dyDescent="0.25">
      <c r="A354" t="s">
        <v>614</v>
      </c>
      <c r="B354" t="s">
        <v>822</v>
      </c>
      <c r="C354" t="s">
        <v>821</v>
      </c>
      <c r="D354">
        <v>0</v>
      </c>
      <c r="E354">
        <v>0</v>
      </c>
    </row>
    <row r="355" spans="1:5" x14ac:dyDescent="0.25">
      <c r="A355" t="s">
        <v>615</v>
      </c>
      <c r="B355" t="s">
        <v>822</v>
      </c>
      <c r="C355" t="s">
        <v>821</v>
      </c>
      <c r="D355">
        <v>0</v>
      </c>
      <c r="E355">
        <v>0</v>
      </c>
    </row>
    <row r="356" spans="1:5" x14ac:dyDescent="0.25">
      <c r="A356" t="s">
        <v>616</v>
      </c>
      <c r="B356" t="s">
        <v>822</v>
      </c>
      <c r="C356" t="s">
        <v>821</v>
      </c>
      <c r="D356">
        <v>0</v>
      </c>
      <c r="E356">
        <v>0</v>
      </c>
    </row>
    <row r="357" spans="1:5" x14ac:dyDescent="0.25">
      <c r="A357" t="s">
        <v>617</v>
      </c>
      <c r="B357" t="s">
        <v>822</v>
      </c>
      <c r="C357" t="s">
        <v>821</v>
      </c>
      <c r="D357">
        <v>0</v>
      </c>
      <c r="E357">
        <v>0</v>
      </c>
    </row>
    <row r="358" spans="1:5" x14ac:dyDescent="0.25">
      <c r="A358" t="s">
        <v>618</v>
      </c>
      <c r="B358" t="s">
        <v>822</v>
      </c>
      <c r="C358" t="s">
        <v>821</v>
      </c>
      <c r="D358">
        <v>0</v>
      </c>
      <c r="E358">
        <v>0</v>
      </c>
    </row>
    <row r="359" spans="1:5" x14ac:dyDescent="0.25">
      <c r="A359" t="s">
        <v>619</v>
      </c>
      <c r="B359" t="s">
        <v>822</v>
      </c>
      <c r="C359" t="s">
        <v>821</v>
      </c>
      <c r="D359">
        <v>0</v>
      </c>
      <c r="E359">
        <v>0</v>
      </c>
    </row>
    <row r="360" spans="1:5" x14ac:dyDescent="0.25">
      <c r="A360" t="s">
        <v>620</v>
      </c>
      <c r="B360" t="s">
        <v>822</v>
      </c>
      <c r="C360" t="s">
        <v>821</v>
      </c>
      <c r="D360">
        <v>0</v>
      </c>
      <c r="E360">
        <v>0</v>
      </c>
    </row>
    <row r="361" spans="1:5" x14ac:dyDescent="0.25">
      <c r="A361" t="s">
        <v>621</v>
      </c>
      <c r="B361" t="s">
        <v>822</v>
      </c>
      <c r="C361" t="s">
        <v>821</v>
      </c>
      <c r="D361">
        <v>0</v>
      </c>
      <c r="E361">
        <v>0</v>
      </c>
    </row>
    <row r="362" spans="1:5" x14ac:dyDescent="0.25">
      <c r="A362" t="s">
        <v>622</v>
      </c>
      <c r="B362" t="s">
        <v>822</v>
      </c>
      <c r="C362" t="s">
        <v>821</v>
      </c>
      <c r="D362">
        <v>0</v>
      </c>
      <c r="E362">
        <v>0</v>
      </c>
    </row>
    <row r="363" spans="1:5" x14ac:dyDescent="0.25">
      <c r="A363" t="s">
        <v>623</v>
      </c>
      <c r="B363" t="s">
        <v>822</v>
      </c>
      <c r="C363" t="s">
        <v>821</v>
      </c>
      <c r="D363">
        <v>0</v>
      </c>
      <c r="E363">
        <v>0</v>
      </c>
    </row>
    <row r="364" spans="1:5" x14ac:dyDescent="0.25">
      <c r="A364" t="s">
        <v>624</v>
      </c>
      <c r="B364" t="s">
        <v>822</v>
      </c>
      <c r="C364" t="s">
        <v>821</v>
      </c>
      <c r="D364">
        <v>0</v>
      </c>
      <c r="E364">
        <v>0</v>
      </c>
    </row>
    <row r="365" spans="1:5" x14ac:dyDescent="0.25">
      <c r="A365" t="s">
        <v>625</v>
      </c>
      <c r="B365" t="s">
        <v>822</v>
      </c>
      <c r="C365" t="s">
        <v>821</v>
      </c>
      <c r="D365">
        <v>0</v>
      </c>
      <c r="E365">
        <v>0</v>
      </c>
    </row>
    <row r="366" spans="1:5" x14ac:dyDescent="0.25">
      <c r="A366" t="s">
        <v>626</v>
      </c>
      <c r="B366" t="s">
        <v>822</v>
      </c>
      <c r="C366" t="s">
        <v>821</v>
      </c>
      <c r="D366">
        <v>0</v>
      </c>
      <c r="E366">
        <v>0</v>
      </c>
    </row>
    <row r="367" spans="1:5" x14ac:dyDescent="0.25">
      <c r="A367" t="s">
        <v>627</v>
      </c>
      <c r="B367" t="s">
        <v>822</v>
      </c>
      <c r="C367" t="s">
        <v>821</v>
      </c>
      <c r="D367">
        <v>0</v>
      </c>
      <c r="E367">
        <v>0</v>
      </c>
    </row>
    <row r="368" spans="1:5" x14ac:dyDescent="0.25">
      <c r="A368" t="s">
        <v>628</v>
      </c>
      <c r="B368" t="s">
        <v>822</v>
      </c>
      <c r="C368" t="s">
        <v>821</v>
      </c>
      <c r="D368">
        <v>0</v>
      </c>
      <c r="E368">
        <v>0</v>
      </c>
    </row>
    <row r="369" spans="1:5" x14ac:dyDescent="0.25">
      <c r="A369" t="s">
        <v>629</v>
      </c>
      <c r="B369" t="s">
        <v>822</v>
      </c>
      <c r="C369" t="s">
        <v>821</v>
      </c>
      <c r="D369">
        <v>0</v>
      </c>
      <c r="E369">
        <v>0</v>
      </c>
    </row>
    <row r="370" spans="1:5" x14ac:dyDescent="0.25">
      <c r="A370" t="s">
        <v>630</v>
      </c>
      <c r="B370" t="s">
        <v>822</v>
      </c>
      <c r="C370" t="s">
        <v>821</v>
      </c>
      <c r="D370">
        <v>0</v>
      </c>
      <c r="E370">
        <v>0</v>
      </c>
    </row>
    <row r="371" spans="1:5" x14ac:dyDescent="0.25">
      <c r="A371" t="s">
        <v>631</v>
      </c>
      <c r="B371" t="s">
        <v>822</v>
      </c>
      <c r="C371" t="s">
        <v>821</v>
      </c>
      <c r="D371">
        <v>0</v>
      </c>
      <c r="E371">
        <v>0</v>
      </c>
    </row>
    <row r="372" spans="1:5" x14ac:dyDescent="0.25">
      <c r="A372" t="s">
        <v>632</v>
      </c>
      <c r="B372" t="s">
        <v>822</v>
      </c>
      <c r="C372" t="s">
        <v>821</v>
      </c>
      <c r="D372">
        <v>0</v>
      </c>
      <c r="E372">
        <v>0</v>
      </c>
    </row>
    <row r="373" spans="1:5" x14ac:dyDescent="0.25">
      <c r="A373" t="s">
        <v>633</v>
      </c>
      <c r="B373" t="s">
        <v>822</v>
      </c>
      <c r="C373" t="s">
        <v>821</v>
      </c>
      <c r="D373">
        <v>0</v>
      </c>
      <c r="E373">
        <v>0</v>
      </c>
    </row>
    <row r="374" spans="1:5" x14ac:dyDescent="0.25">
      <c r="A374" t="s">
        <v>634</v>
      </c>
      <c r="B374" t="s">
        <v>822</v>
      </c>
      <c r="C374" t="s">
        <v>821</v>
      </c>
      <c r="D374">
        <v>0</v>
      </c>
      <c r="E374">
        <v>0</v>
      </c>
    </row>
    <row r="375" spans="1:5" x14ac:dyDescent="0.25">
      <c r="A375" t="s">
        <v>635</v>
      </c>
      <c r="B375" t="s">
        <v>822</v>
      </c>
      <c r="C375" t="s">
        <v>821</v>
      </c>
      <c r="D375">
        <v>0</v>
      </c>
      <c r="E375">
        <v>0</v>
      </c>
    </row>
    <row r="376" spans="1:5" x14ac:dyDescent="0.25">
      <c r="A376" t="s">
        <v>636</v>
      </c>
      <c r="B376" t="s">
        <v>822</v>
      </c>
      <c r="C376" t="s">
        <v>821</v>
      </c>
      <c r="D376">
        <v>0</v>
      </c>
      <c r="E376">
        <v>0</v>
      </c>
    </row>
    <row r="377" spans="1:5" x14ac:dyDescent="0.25">
      <c r="A377" t="s">
        <v>637</v>
      </c>
      <c r="B377" t="s">
        <v>822</v>
      </c>
      <c r="C377" t="s">
        <v>821</v>
      </c>
      <c r="D377">
        <v>0</v>
      </c>
      <c r="E377">
        <v>0</v>
      </c>
    </row>
    <row r="378" spans="1:5" x14ac:dyDescent="0.25">
      <c r="A378" t="s">
        <v>638</v>
      </c>
      <c r="B378" t="s">
        <v>822</v>
      </c>
      <c r="C378" t="s">
        <v>821</v>
      </c>
      <c r="D378">
        <v>0</v>
      </c>
      <c r="E378">
        <v>0</v>
      </c>
    </row>
    <row r="379" spans="1:5" x14ac:dyDescent="0.25">
      <c r="A379" t="s">
        <v>639</v>
      </c>
      <c r="B379" t="s">
        <v>822</v>
      </c>
      <c r="C379" t="s">
        <v>821</v>
      </c>
      <c r="D379">
        <v>0</v>
      </c>
      <c r="E379">
        <v>0</v>
      </c>
    </row>
    <row r="380" spans="1:5" x14ac:dyDescent="0.25">
      <c r="A380" t="s">
        <v>640</v>
      </c>
      <c r="B380" t="s">
        <v>822</v>
      </c>
      <c r="C380" t="s">
        <v>821</v>
      </c>
      <c r="D380">
        <v>0</v>
      </c>
      <c r="E380">
        <v>0</v>
      </c>
    </row>
    <row r="381" spans="1:5" x14ac:dyDescent="0.25">
      <c r="A381" t="s">
        <v>641</v>
      </c>
      <c r="B381" t="s">
        <v>822</v>
      </c>
      <c r="C381" t="s">
        <v>821</v>
      </c>
      <c r="D381">
        <v>0</v>
      </c>
      <c r="E381">
        <v>0</v>
      </c>
    </row>
    <row r="382" spans="1:5" x14ac:dyDescent="0.25">
      <c r="A382" t="s">
        <v>642</v>
      </c>
      <c r="B382" t="s">
        <v>822</v>
      </c>
      <c r="C382" t="s">
        <v>821</v>
      </c>
      <c r="D382">
        <v>0</v>
      </c>
      <c r="E382">
        <v>0</v>
      </c>
    </row>
    <row r="383" spans="1:5" x14ac:dyDescent="0.25">
      <c r="A383" t="s">
        <v>643</v>
      </c>
      <c r="B383" t="s">
        <v>822</v>
      </c>
      <c r="C383" t="s">
        <v>821</v>
      </c>
      <c r="D383">
        <v>0</v>
      </c>
      <c r="E383">
        <v>0</v>
      </c>
    </row>
    <row r="384" spans="1:5" x14ac:dyDescent="0.25">
      <c r="A384" t="s">
        <v>644</v>
      </c>
      <c r="B384" t="s">
        <v>822</v>
      </c>
      <c r="C384" t="s">
        <v>821</v>
      </c>
      <c r="D384">
        <v>0</v>
      </c>
      <c r="E384">
        <v>0</v>
      </c>
    </row>
    <row r="385" spans="1:5" x14ac:dyDescent="0.25">
      <c r="A385" t="s">
        <v>645</v>
      </c>
      <c r="B385" t="s">
        <v>822</v>
      </c>
      <c r="C385" t="s">
        <v>821</v>
      </c>
      <c r="D385">
        <v>0</v>
      </c>
      <c r="E385">
        <v>0</v>
      </c>
    </row>
    <row r="386" spans="1:5" x14ac:dyDescent="0.25">
      <c r="A386" t="s">
        <v>646</v>
      </c>
      <c r="B386" t="s">
        <v>822</v>
      </c>
      <c r="C386" t="s">
        <v>821</v>
      </c>
      <c r="D386">
        <v>0</v>
      </c>
      <c r="E386">
        <v>0</v>
      </c>
    </row>
    <row r="387" spans="1:5" x14ac:dyDescent="0.25">
      <c r="A387" t="s">
        <v>647</v>
      </c>
      <c r="B387" t="s">
        <v>822</v>
      </c>
      <c r="C387" t="s">
        <v>821</v>
      </c>
      <c r="D387">
        <v>0</v>
      </c>
      <c r="E387">
        <v>0</v>
      </c>
    </row>
    <row r="388" spans="1:5" x14ac:dyDescent="0.25">
      <c r="A388" t="s">
        <v>648</v>
      </c>
      <c r="B388" t="s">
        <v>822</v>
      </c>
      <c r="C388" t="s">
        <v>821</v>
      </c>
      <c r="D388">
        <v>0</v>
      </c>
      <c r="E388">
        <v>0</v>
      </c>
    </row>
    <row r="389" spans="1:5" x14ac:dyDescent="0.25">
      <c r="A389" t="s">
        <v>649</v>
      </c>
      <c r="B389" t="s">
        <v>822</v>
      </c>
      <c r="C389" t="s">
        <v>821</v>
      </c>
      <c r="D389">
        <v>0</v>
      </c>
      <c r="E389">
        <v>0</v>
      </c>
    </row>
    <row r="390" spans="1:5" x14ac:dyDescent="0.25">
      <c r="A390" t="s">
        <v>650</v>
      </c>
      <c r="B390" t="s">
        <v>822</v>
      </c>
      <c r="C390" t="s">
        <v>821</v>
      </c>
      <c r="D390">
        <v>0</v>
      </c>
      <c r="E390">
        <v>0</v>
      </c>
    </row>
    <row r="391" spans="1:5" x14ac:dyDescent="0.25">
      <c r="A391" t="s">
        <v>651</v>
      </c>
      <c r="B391" t="s">
        <v>822</v>
      </c>
      <c r="C391" t="s">
        <v>821</v>
      </c>
      <c r="D391">
        <v>0</v>
      </c>
      <c r="E391">
        <v>0</v>
      </c>
    </row>
    <row r="392" spans="1:5" x14ac:dyDescent="0.25">
      <c r="A392" t="s">
        <v>652</v>
      </c>
      <c r="B392" t="s">
        <v>822</v>
      </c>
      <c r="C392" t="s">
        <v>821</v>
      </c>
      <c r="D392">
        <v>0</v>
      </c>
      <c r="E392">
        <v>0</v>
      </c>
    </row>
    <row r="393" spans="1:5" x14ac:dyDescent="0.25">
      <c r="A393" t="s">
        <v>653</v>
      </c>
      <c r="B393" t="s">
        <v>822</v>
      </c>
      <c r="C393" t="s">
        <v>821</v>
      </c>
      <c r="D393">
        <v>0</v>
      </c>
      <c r="E393">
        <v>0</v>
      </c>
    </row>
    <row r="394" spans="1:5" x14ac:dyDescent="0.25">
      <c r="A394" t="s">
        <v>654</v>
      </c>
      <c r="B394" t="s">
        <v>822</v>
      </c>
      <c r="C394" t="s">
        <v>821</v>
      </c>
      <c r="D394">
        <v>0</v>
      </c>
      <c r="E394">
        <v>0</v>
      </c>
    </row>
    <row r="395" spans="1:5" x14ac:dyDescent="0.25">
      <c r="A395" t="s">
        <v>655</v>
      </c>
      <c r="B395" t="s">
        <v>822</v>
      </c>
      <c r="C395" t="s">
        <v>821</v>
      </c>
      <c r="D395">
        <v>0</v>
      </c>
      <c r="E395">
        <v>0</v>
      </c>
    </row>
    <row r="396" spans="1:5" x14ac:dyDescent="0.25">
      <c r="A396" t="s">
        <v>656</v>
      </c>
      <c r="B396" t="s">
        <v>822</v>
      </c>
      <c r="C396" t="s">
        <v>821</v>
      </c>
      <c r="D396">
        <v>0</v>
      </c>
      <c r="E396">
        <v>0</v>
      </c>
    </row>
    <row r="397" spans="1:5" x14ac:dyDescent="0.25">
      <c r="A397" t="s">
        <v>657</v>
      </c>
      <c r="B397" t="s">
        <v>822</v>
      </c>
      <c r="C397" t="s">
        <v>821</v>
      </c>
      <c r="D397">
        <v>0</v>
      </c>
      <c r="E397">
        <v>0</v>
      </c>
    </row>
    <row r="398" spans="1:5" x14ac:dyDescent="0.25">
      <c r="A398" t="s">
        <v>658</v>
      </c>
      <c r="B398" t="s">
        <v>822</v>
      </c>
      <c r="C398" t="s">
        <v>821</v>
      </c>
      <c r="D398">
        <v>0</v>
      </c>
      <c r="E398">
        <v>0</v>
      </c>
    </row>
    <row r="399" spans="1:5" x14ac:dyDescent="0.25">
      <c r="A399" t="s">
        <v>659</v>
      </c>
      <c r="B399" t="s">
        <v>822</v>
      </c>
      <c r="C399" t="s">
        <v>821</v>
      </c>
      <c r="D399">
        <v>0</v>
      </c>
      <c r="E399">
        <v>0</v>
      </c>
    </row>
    <row r="400" spans="1:5" x14ac:dyDescent="0.25">
      <c r="A400" t="s">
        <v>660</v>
      </c>
      <c r="B400" t="s">
        <v>822</v>
      </c>
      <c r="C400" t="s">
        <v>821</v>
      </c>
      <c r="D400">
        <v>0</v>
      </c>
      <c r="E400">
        <v>0</v>
      </c>
    </row>
    <row r="401" spans="1:5" x14ac:dyDescent="0.25">
      <c r="A401" t="s">
        <v>661</v>
      </c>
      <c r="B401" t="s">
        <v>822</v>
      </c>
      <c r="C401" t="s">
        <v>821</v>
      </c>
      <c r="D401">
        <v>0</v>
      </c>
      <c r="E401">
        <v>0</v>
      </c>
    </row>
    <row r="402" spans="1:5" x14ac:dyDescent="0.25">
      <c r="A402" t="s">
        <v>662</v>
      </c>
      <c r="B402" t="s">
        <v>822</v>
      </c>
      <c r="C402" t="s">
        <v>821</v>
      </c>
      <c r="D402">
        <v>0</v>
      </c>
      <c r="E402">
        <v>0</v>
      </c>
    </row>
    <row r="403" spans="1:5" x14ac:dyDescent="0.25">
      <c r="A403" t="s">
        <v>663</v>
      </c>
      <c r="B403" t="s">
        <v>822</v>
      </c>
      <c r="C403" t="s">
        <v>821</v>
      </c>
      <c r="D403">
        <v>0</v>
      </c>
      <c r="E403">
        <v>0</v>
      </c>
    </row>
    <row r="404" spans="1:5" x14ac:dyDescent="0.25">
      <c r="A404" t="s">
        <v>664</v>
      </c>
      <c r="B404" t="s">
        <v>822</v>
      </c>
      <c r="C404" t="s">
        <v>821</v>
      </c>
      <c r="D404">
        <v>0</v>
      </c>
      <c r="E404">
        <v>0</v>
      </c>
    </row>
    <row r="405" spans="1:5" x14ac:dyDescent="0.25">
      <c r="A405" t="s">
        <v>665</v>
      </c>
      <c r="B405" t="s">
        <v>822</v>
      </c>
      <c r="C405" t="s">
        <v>821</v>
      </c>
      <c r="D405">
        <v>0</v>
      </c>
      <c r="E405">
        <v>0</v>
      </c>
    </row>
    <row r="406" spans="1:5" x14ac:dyDescent="0.25">
      <c r="A406" t="s">
        <v>666</v>
      </c>
      <c r="B406" t="s">
        <v>822</v>
      </c>
      <c r="C406" t="s">
        <v>821</v>
      </c>
      <c r="D406">
        <v>0</v>
      </c>
      <c r="E406">
        <v>0</v>
      </c>
    </row>
    <row r="407" spans="1:5" x14ac:dyDescent="0.25">
      <c r="A407" t="s">
        <v>667</v>
      </c>
      <c r="B407" t="s">
        <v>822</v>
      </c>
      <c r="C407" t="s">
        <v>821</v>
      </c>
      <c r="D407">
        <v>0</v>
      </c>
      <c r="E407">
        <v>0</v>
      </c>
    </row>
    <row r="408" spans="1:5" x14ac:dyDescent="0.25">
      <c r="A408" t="s">
        <v>668</v>
      </c>
      <c r="B408" t="s">
        <v>822</v>
      </c>
      <c r="C408" t="s">
        <v>821</v>
      </c>
      <c r="D408">
        <v>0</v>
      </c>
      <c r="E408">
        <v>0</v>
      </c>
    </row>
    <row r="409" spans="1:5" x14ac:dyDescent="0.25">
      <c r="A409" t="s">
        <v>669</v>
      </c>
      <c r="B409" t="s">
        <v>822</v>
      </c>
      <c r="C409" t="s">
        <v>821</v>
      </c>
      <c r="D409">
        <v>0</v>
      </c>
      <c r="E409">
        <v>0</v>
      </c>
    </row>
    <row r="410" spans="1:5" x14ac:dyDescent="0.25">
      <c r="A410" t="s">
        <v>670</v>
      </c>
      <c r="B410" t="s">
        <v>822</v>
      </c>
      <c r="C410" t="s">
        <v>821</v>
      </c>
      <c r="D410">
        <v>0</v>
      </c>
      <c r="E410">
        <v>0</v>
      </c>
    </row>
    <row r="411" spans="1:5" x14ac:dyDescent="0.25">
      <c r="A411" t="s">
        <v>671</v>
      </c>
      <c r="B411" t="s">
        <v>822</v>
      </c>
      <c r="C411" t="s">
        <v>821</v>
      </c>
      <c r="D411">
        <v>0</v>
      </c>
      <c r="E411">
        <v>0</v>
      </c>
    </row>
    <row r="412" spans="1:5" x14ac:dyDescent="0.25">
      <c r="A412" t="s">
        <v>672</v>
      </c>
      <c r="B412" t="s">
        <v>822</v>
      </c>
      <c r="C412" t="s">
        <v>821</v>
      </c>
      <c r="D412">
        <v>0</v>
      </c>
      <c r="E412">
        <v>0</v>
      </c>
    </row>
    <row r="413" spans="1:5" x14ac:dyDescent="0.25">
      <c r="A413" t="s">
        <v>673</v>
      </c>
      <c r="B413" t="s">
        <v>822</v>
      </c>
      <c r="C413" t="s">
        <v>821</v>
      </c>
      <c r="D413">
        <v>0</v>
      </c>
      <c r="E413">
        <v>0</v>
      </c>
    </row>
    <row r="414" spans="1:5" x14ac:dyDescent="0.25">
      <c r="A414" t="s">
        <v>674</v>
      </c>
      <c r="B414" t="s">
        <v>822</v>
      </c>
      <c r="C414" t="s">
        <v>821</v>
      </c>
      <c r="D414">
        <v>0</v>
      </c>
      <c r="E414">
        <v>0</v>
      </c>
    </row>
    <row r="415" spans="1:5" x14ac:dyDescent="0.25">
      <c r="A415" t="s">
        <v>675</v>
      </c>
      <c r="B415" t="s">
        <v>822</v>
      </c>
      <c r="C415" t="s">
        <v>821</v>
      </c>
      <c r="D415">
        <v>0</v>
      </c>
      <c r="E415">
        <v>0</v>
      </c>
    </row>
    <row r="416" spans="1:5" x14ac:dyDescent="0.25">
      <c r="A416" t="s">
        <v>676</v>
      </c>
      <c r="B416" t="s">
        <v>822</v>
      </c>
      <c r="C416" t="s">
        <v>821</v>
      </c>
      <c r="D416">
        <v>0</v>
      </c>
      <c r="E416">
        <v>0</v>
      </c>
    </row>
    <row r="417" spans="1:5" x14ac:dyDescent="0.25">
      <c r="A417" t="s">
        <v>677</v>
      </c>
      <c r="B417" t="s">
        <v>822</v>
      </c>
      <c r="C417" t="s">
        <v>821</v>
      </c>
      <c r="D417">
        <v>0</v>
      </c>
      <c r="E417">
        <v>0</v>
      </c>
    </row>
    <row r="418" spans="1:5" x14ac:dyDescent="0.25">
      <c r="A418" t="s">
        <v>678</v>
      </c>
      <c r="B418" t="s">
        <v>822</v>
      </c>
      <c r="C418" t="s">
        <v>821</v>
      </c>
      <c r="D418">
        <v>0</v>
      </c>
      <c r="E418">
        <v>0</v>
      </c>
    </row>
    <row r="419" spans="1:5" x14ac:dyDescent="0.25">
      <c r="A419" t="s">
        <v>679</v>
      </c>
      <c r="B419" t="s">
        <v>822</v>
      </c>
      <c r="C419" t="s">
        <v>821</v>
      </c>
      <c r="D419">
        <v>0</v>
      </c>
      <c r="E419">
        <v>0</v>
      </c>
    </row>
    <row r="420" spans="1:5" x14ac:dyDescent="0.25">
      <c r="A420" t="s">
        <v>680</v>
      </c>
      <c r="B420" t="s">
        <v>822</v>
      </c>
      <c r="C420" t="s">
        <v>821</v>
      </c>
      <c r="D420">
        <v>0</v>
      </c>
      <c r="E420">
        <v>0</v>
      </c>
    </row>
    <row r="421" spans="1:5" x14ac:dyDescent="0.25">
      <c r="A421" t="s">
        <v>681</v>
      </c>
      <c r="B421" t="s">
        <v>822</v>
      </c>
      <c r="C421" t="s">
        <v>821</v>
      </c>
      <c r="D421">
        <v>0</v>
      </c>
      <c r="E421">
        <v>0</v>
      </c>
    </row>
    <row r="422" spans="1:5" x14ac:dyDescent="0.25">
      <c r="A422" t="s">
        <v>682</v>
      </c>
      <c r="B422" t="s">
        <v>822</v>
      </c>
      <c r="C422" t="s">
        <v>821</v>
      </c>
      <c r="D422">
        <v>0</v>
      </c>
      <c r="E422">
        <v>0</v>
      </c>
    </row>
    <row r="423" spans="1:5" x14ac:dyDescent="0.25">
      <c r="A423" t="s">
        <v>683</v>
      </c>
      <c r="B423" t="s">
        <v>822</v>
      </c>
      <c r="C423" t="s">
        <v>821</v>
      </c>
      <c r="D423">
        <v>0</v>
      </c>
      <c r="E423">
        <v>0</v>
      </c>
    </row>
    <row r="424" spans="1:5" x14ac:dyDescent="0.25">
      <c r="A424" t="s">
        <v>684</v>
      </c>
      <c r="B424" t="s">
        <v>822</v>
      </c>
      <c r="C424" t="s">
        <v>821</v>
      </c>
      <c r="D424">
        <v>0</v>
      </c>
      <c r="E424">
        <v>0</v>
      </c>
    </row>
    <row r="425" spans="1:5" x14ac:dyDescent="0.25">
      <c r="A425" t="s">
        <v>685</v>
      </c>
      <c r="B425" t="s">
        <v>822</v>
      </c>
      <c r="C425" t="s">
        <v>821</v>
      </c>
      <c r="D425">
        <v>0</v>
      </c>
      <c r="E425">
        <v>0</v>
      </c>
    </row>
    <row r="426" spans="1:5" x14ac:dyDescent="0.25">
      <c r="A426" t="s">
        <v>686</v>
      </c>
      <c r="B426" t="s">
        <v>822</v>
      </c>
      <c r="C426" t="s">
        <v>821</v>
      </c>
      <c r="D426">
        <v>0</v>
      </c>
      <c r="E426">
        <v>0</v>
      </c>
    </row>
    <row r="427" spans="1:5" x14ac:dyDescent="0.25">
      <c r="A427" t="s">
        <v>687</v>
      </c>
      <c r="B427" t="s">
        <v>822</v>
      </c>
      <c r="C427" t="s">
        <v>821</v>
      </c>
      <c r="D427">
        <v>0</v>
      </c>
      <c r="E427">
        <v>0</v>
      </c>
    </row>
    <row r="428" spans="1:5" x14ac:dyDescent="0.25">
      <c r="A428" t="s">
        <v>688</v>
      </c>
      <c r="B428" t="s">
        <v>822</v>
      </c>
      <c r="C428" t="s">
        <v>821</v>
      </c>
      <c r="D428">
        <v>0</v>
      </c>
      <c r="E428">
        <v>0</v>
      </c>
    </row>
    <row r="429" spans="1:5" x14ac:dyDescent="0.25">
      <c r="A429" t="s">
        <v>689</v>
      </c>
      <c r="B429" t="s">
        <v>822</v>
      </c>
      <c r="C429" t="s">
        <v>821</v>
      </c>
      <c r="D429">
        <v>0</v>
      </c>
      <c r="E429">
        <v>0</v>
      </c>
    </row>
    <row r="430" spans="1:5" x14ac:dyDescent="0.25">
      <c r="A430" t="s">
        <v>690</v>
      </c>
      <c r="B430" t="s">
        <v>822</v>
      </c>
      <c r="C430" t="s">
        <v>821</v>
      </c>
      <c r="D430">
        <v>0</v>
      </c>
      <c r="E430">
        <v>0</v>
      </c>
    </row>
    <row r="431" spans="1:5" x14ac:dyDescent="0.25">
      <c r="A431" t="s">
        <v>691</v>
      </c>
      <c r="B431" t="s">
        <v>822</v>
      </c>
      <c r="C431" t="s">
        <v>821</v>
      </c>
      <c r="D431">
        <v>0</v>
      </c>
      <c r="E431">
        <v>0</v>
      </c>
    </row>
    <row r="432" spans="1:5" x14ac:dyDescent="0.25">
      <c r="A432" t="s">
        <v>692</v>
      </c>
      <c r="B432" t="s">
        <v>822</v>
      </c>
      <c r="C432" t="s">
        <v>821</v>
      </c>
      <c r="D432">
        <v>0</v>
      </c>
      <c r="E432">
        <v>0</v>
      </c>
    </row>
    <row r="433" spans="1:5" x14ac:dyDescent="0.25">
      <c r="A433" t="s">
        <v>693</v>
      </c>
      <c r="B433" t="s">
        <v>822</v>
      </c>
      <c r="C433" t="s">
        <v>821</v>
      </c>
      <c r="D433">
        <v>0</v>
      </c>
      <c r="E433">
        <v>0</v>
      </c>
    </row>
    <row r="434" spans="1:5" x14ac:dyDescent="0.25">
      <c r="A434" t="s">
        <v>694</v>
      </c>
      <c r="B434" t="s">
        <v>822</v>
      </c>
      <c r="C434" t="s">
        <v>821</v>
      </c>
      <c r="D434">
        <v>0</v>
      </c>
      <c r="E434">
        <v>0</v>
      </c>
    </row>
    <row r="435" spans="1:5" x14ac:dyDescent="0.25">
      <c r="A435" t="s">
        <v>695</v>
      </c>
      <c r="B435" t="s">
        <v>822</v>
      </c>
      <c r="C435" t="s">
        <v>821</v>
      </c>
      <c r="D435">
        <v>0</v>
      </c>
      <c r="E435">
        <v>0</v>
      </c>
    </row>
    <row r="436" spans="1:5" x14ac:dyDescent="0.25">
      <c r="A436" t="s">
        <v>696</v>
      </c>
      <c r="B436" t="s">
        <v>822</v>
      </c>
      <c r="C436" t="s">
        <v>821</v>
      </c>
      <c r="D436">
        <v>0</v>
      </c>
      <c r="E436">
        <v>0</v>
      </c>
    </row>
    <row r="437" spans="1:5" x14ac:dyDescent="0.25">
      <c r="A437" t="s">
        <v>697</v>
      </c>
      <c r="B437" t="s">
        <v>822</v>
      </c>
      <c r="C437" t="s">
        <v>821</v>
      </c>
      <c r="D437">
        <v>0</v>
      </c>
      <c r="E437">
        <v>0</v>
      </c>
    </row>
    <row r="438" spans="1:5" x14ac:dyDescent="0.25">
      <c r="A438" t="s">
        <v>698</v>
      </c>
      <c r="B438" t="s">
        <v>822</v>
      </c>
      <c r="C438" t="s">
        <v>821</v>
      </c>
      <c r="D438">
        <v>0</v>
      </c>
      <c r="E438">
        <v>0</v>
      </c>
    </row>
    <row r="439" spans="1:5" x14ac:dyDescent="0.25">
      <c r="A439" t="s">
        <v>699</v>
      </c>
      <c r="B439" t="s">
        <v>822</v>
      </c>
      <c r="C439" t="s">
        <v>821</v>
      </c>
      <c r="D439">
        <v>0</v>
      </c>
      <c r="E439">
        <v>0</v>
      </c>
    </row>
    <row r="440" spans="1:5" x14ac:dyDescent="0.25">
      <c r="A440" t="s">
        <v>700</v>
      </c>
      <c r="B440" t="s">
        <v>822</v>
      </c>
      <c r="C440" t="s">
        <v>821</v>
      </c>
      <c r="D440">
        <v>0</v>
      </c>
      <c r="E440">
        <v>0</v>
      </c>
    </row>
    <row r="441" spans="1:5" x14ac:dyDescent="0.25">
      <c r="A441" t="s">
        <v>701</v>
      </c>
      <c r="B441" t="s">
        <v>822</v>
      </c>
      <c r="C441" t="s">
        <v>821</v>
      </c>
      <c r="D441">
        <v>1.6091572057258825E-2</v>
      </c>
      <c r="E441">
        <v>281.58186184959425</v>
      </c>
    </row>
    <row r="442" spans="1:5" x14ac:dyDescent="0.25">
      <c r="A442" t="s">
        <v>702</v>
      </c>
      <c r="B442" t="s">
        <v>822</v>
      </c>
      <c r="C442" t="s">
        <v>821</v>
      </c>
      <c r="D442">
        <v>1.6091572057258825E-2</v>
      </c>
      <c r="E442">
        <v>281.58186184959425</v>
      </c>
    </row>
    <row r="443" spans="1:5" x14ac:dyDescent="0.25">
      <c r="A443" t="s">
        <v>703</v>
      </c>
      <c r="B443" t="s">
        <v>822</v>
      </c>
      <c r="C443" t="s">
        <v>821</v>
      </c>
      <c r="D443">
        <v>1.6091572057258825E-2</v>
      </c>
      <c r="E443">
        <v>281.58186184959425</v>
      </c>
    </row>
    <row r="444" spans="1:5" x14ac:dyDescent="0.25">
      <c r="A444" t="s">
        <v>704</v>
      </c>
      <c r="B444" t="s">
        <v>822</v>
      </c>
      <c r="C444" t="s">
        <v>821</v>
      </c>
      <c r="D444">
        <v>1.6091572057258825E-2</v>
      </c>
      <c r="E444">
        <v>281.58186184959425</v>
      </c>
    </row>
    <row r="445" spans="1:5" x14ac:dyDescent="0.25">
      <c r="A445" t="s">
        <v>705</v>
      </c>
      <c r="B445" t="s">
        <v>822</v>
      </c>
      <c r="C445" t="s">
        <v>821</v>
      </c>
      <c r="D445">
        <v>1.6091572057258825E-2</v>
      </c>
      <c r="E445">
        <v>281.58186184959425</v>
      </c>
    </row>
    <row r="446" spans="1:5" x14ac:dyDescent="0.25">
      <c r="A446" t="s">
        <v>706</v>
      </c>
      <c r="B446" t="s">
        <v>822</v>
      </c>
      <c r="C446" t="s">
        <v>821</v>
      </c>
      <c r="D446">
        <v>1.6091572057258825E-2</v>
      </c>
      <c r="E446">
        <v>281.58186184959425</v>
      </c>
    </row>
    <row r="447" spans="1:5" x14ac:dyDescent="0.25">
      <c r="A447" t="s">
        <v>707</v>
      </c>
      <c r="B447" t="s">
        <v>822</v>
      </c>
      <c r="C447" t="s">
        <v>821</v>
      </c>
      <c r="D447">
        <v>1.6091572057258825E-2</v>
      </c>
      <c r="E447">
        <v>281.58186184959425</v>
      </c>
    </row>
    <row r="448" spans="1:5" x14ac:dyDescent="0.25">
      <c r="A448" t="s">
        <v>708</v>
      </c>
      <c r="B448" t="s">
        <v>822</v>
      </c>
      <c r="C448" t="s">
        <v>821</v>
      </c>
      <c r="D448">
        <v>1.6091572057258825E-2</v>
      </c>
      <c r="E448">
        <v>281.58186184959425</v>
      </c>
    </row>
    <row r="449" spans="1:5" x14ac:dyDescent="0.25">
      <c r="A449" t="s">
        <v>709</v>
      </c>
      <c r="B449" t="s">
        <v>822</v>
      </c>
      <c r="C449" t="s">
        <v>821</v>
      </c>
      <c r="D449">
        <v>1.6091572057258825E-2</v>
      </c>
      <c r="E449">
        <v>281.58186184959425</v>
      </c>
    </row>
    <row r="450" spans="1:5" x14ac:dyDescent="0.25">
      <c r="A450" t="s">
        <v>710</v>
      </c>
      <c r="B450" t="s">
        <v>822</v>
      </c>
      <c r="C450" t="s">
        <v>821</v>
      </c>
      <c r="D450">
        <v>1.6091572057258825E-2</v>
      </c>
      <c r="E450">
        <v>281.58186184959425</v>
      </c>
    </row>
    <row r="451" spans="1:5" x14ac:dyDescent="0.25">
      <c r="A451" t="s">
        <v>711</v>
      </c>
      <c r="B451" t="s">
        <v>822</v>
      </c>
      <c r="C451" t="s">
        <v>821</v>
      </c>
      <c r="D451">
        <v>1.6091572057258825E-2</v>
      </c>
      <c r="E451">
        <v>281.58186184959425</v>
      </c>
    </row>
    <row r="452" spans="1:5" x14ac:dyDescent="0.25">
      <c r="A452" t="s">
        <v>712</v>
      </c>
      <c r="B452" t="s">
        <v>822</v>
      </c>
      <c r="C452" t="s">
        <v>821</v>
      </c>
      <c r="D452">
        <v>1.6091572057258825E-2</v>
      </c>
      <c r="E452">
        <v>281.58186184959425</v>
      </c>
    </row>
    <row r="453" spans="1:5" x14ac:dyDescent="0.25">
      <c r="A453" t="s">
        <v>713</v>
      </c>
      <c r="B453" t="s">
        <v>822</v>
      </c>
      <c r="C453" t="s">
        <v>821</v>
      </c>
      <c r="D453">
        <v>1.6091572057258825E-2</v>
      </c>
      <c r="E453">
        <v>281.58186184959425</v>
      </c>
    </row>
    <row r="454" spans="1:5" x14ac:dyDescent="0.25">
      <c r="A454" t="s">
        <v>714</v>
      </c>
      <c r="B454" t="s">
        <v>822</v>
      </c>
      <c r="C454" t="s">
        <v>821</v>
      </c>
      <c r="D454">
        <v>1.6091572057258825E-2</v>
      </c>
      <c r="E454">
        <v>281.58186184959425</v>
      </c>
    </row>
    <row r="455" spans="1:5" x14ac:dyDescent="0.25">
      <c r="A455" t="s">
        <v>715</v>
      </c>
      <c r="B455" t="s">
        <v>822</v>
      </c>
      <c r="C455" t="s">
        <v>821</v>
      </c>
      <c r="D455">
        <v>0</v>
      </c>
      <c r="E455">
        <v>0</v>
      </c>
    </row>
    <row r="456" spans="1:5" x14ac:dyDescent="0.25">
      <c r="A456" t="s">
        <v>716</v>
      </c>
      <c r="B456" t="s">
        <v>822</v>
      </c>
      <c r="C456" t="s">
        <v>821</v>
      </c>
      <c r="D456">
        <v>0</v>
      </c>
      <c r="E456">
        <v>0</v>
      </c>
    </row>
    <row r="457" spans="1:5" x14ac:dyDescent="0.25">
      <c r="A457" t="s">
        <v>717</v>
      </c>
      <c r="B457" t="s">
        <v>822</v>
      </c>
      <c r="C457" t="s">
        <v>821</v>
      </c>
      <c r="D457">
        <v>0</v>
      </c>
      <c r="E457">
        <v>0</v>
      </c>
    </row>
    <row r="458" spans="1:5" x14ac:dyDescent="0.25">
      <c r="A458" t="s">
        <v>718</v>
      </c>
      <c r="B458" t="s">
        <v>822</v>
      </c>
      <c r="C458" t="s">
        <v>821</v>
      </c>
      <c r="D458">
        <v>0</v>
      </c>
      <c r="E458">
        <v>0</v>
      </c>
    </row>
    <row r="459" spans="1:5" x14ac:dyDescent="0.25">
      <c r="A459" t="s">
        <v>719</v>
      </c>
      <c r="B459" t="s">
        <v>822</v>
      </c>
      <c r="C459" t="s">
        <v>821</v>
      </c>
      <c r="D459">
        <v>0</v>
      </c>
      <c r="E459">
        <v>0</v>
      </c>
    </row>
    <row r="460" spans="1:5" x14ac:dyDescent="0.25">
      <c r="A460" t="s">
        <v>720</v>
      </c>
      <c r="B460" t="s">
        <v>822</v>
      </c>
      <c r="C460" t="s">
        <v>821</v>
      </c>
      <c r="D460">
        <v>0</v>
      </c>
      <c r="E460">
        <v>0</v>
      </c>
    </row>
    <row r="461" spans="1:5" x14ac:dyDescent="0.25">
      <c r="A461" t="s">
        <v>721</v>
      </c>
      <c r="B461" t="s">
        <v>822</v>
      </c>
      <c r="C461" t="s">
        <v>821</v>
      </c>
      <c r="D461">
        <v>0</v>
      </c>
      <c r="E461">
        <v>0</v>
      </c>
    </row>
    <row r="462" spans="1:5" x14ac:dyDescent="0.25">
      <c r="A462" t="s">
        <v>722</v>
      </c>
      <c r="B462" t="s">
        <v>822</v>
      </c>
      <c r="C462" t="s">
        <v>821</v>
      </c>
      <c r="D462">
        <v>0</v>
      </c>
      <c r="E462">
        <v>0</v>
      </c>
    </row>
    <row r="463" spans="1:5" x14ac:dyDescent="0.25">
      <c r="A463" t="s">
        <v>723</v>
      </c>
      <c r="B463" t="s">
        <v>822</v>
      </c>
      <c r="C463" t="s">
        <v>821</v>
      </c>
      <c r="D463">
        <v>0</v>
      </c>
      <c r="E463">
        <v>0</v>
      </c>
    </row>
    <row r="464" spans="1:5" x14ac:dyDescent="0.25">
      <c r="A464" t="s">
        <v>724</v>
      </c>
      <c r="B464" t="s">
        <v>822</v>
      </c>
      <c r="C464" t="s">
        <v>821</v>
      </c>
      <c r="D464">
        <v>0</v>
      </c>
      <c r="E464">
        <v>0</v>
      </c>
    </row>
    <row r="465" spans="1:5" x14ac:dyDescent="0.25">
      <c r="A465" t="s">
        <v>725</v>
      </c>
      <c r="B465" t="s">
        <v>822</v>
      </c>
      <c r="C465" t="s">
        <v>821</v>
      </c>
      <c r="D465">
        <v>0</v>
      </c>
      <c r="E465">
        <v>0</v>
      </c>
    </row>
    <row r="466" spans="1:5" x14ac:dyDescent="0.25">
      <c r="A466" t="s">
        <v>726</v>
      </c>
      <c r="B466" t="s">
        <v>822</v>
      </c>
      <c r="C466" t="s">
        <v>821</v>
      </c>
      <c r="D466">
        <v>0</v>
      </c>
      <c r="E466">
        <v>0</v>
      </c>
    </row>
    <row r="467" spans="1:5" x14ac:dyDescent="0.25">
      <c r="A467" t="s">
        <v>727</v>
      </c>
      <c r="B467" t="s">
        <v>822</v>
      </c>
      <c r="C467" t="s">
        <v>821</v>
      </c>
      <c r="D467">
        <v>0</v>
      </c>
      <c r="E467">
        <v>0</v>
      </c>
    </row>
    <row r="468" spans="1:5" x14ac:dyDescent="0.25">
      <c r="A468" t="s">
        <v>728</v>
      </c>
      <c r="B468" t="s">
        <v>822</v>
      </c>
      <c r="C468" t="s">
        <v>821</v>
      </c>
      <c r="D468">
        <v>0</v>
      </c>
      <c r="E468">
        <v>0</v>
      </c>
    </row>
    <row r="469" spans="1:5" x14ac:dyDescent="0.25">
      <c r="A469" t="s">
        <v>729</v>
      </c>
      <c r="B469" t="s">
        <v>822</v>
      </c>
      <c r="C469" t="s">
        <v>821</v>
      </c>
      <c r="D469">
        <v>0</v>
      </c>
      <c r="E469">
        <v>0</v>
      </c>
    </row>
    <row r="470" spans="1:5" x14ac:dyDescent="0.25">
      <c r="A470" t="s">
        <v>730</v>
      </c>
      <c r="B470" t="s">
        <v>822</v>
      </c>
      <c r="C470" t="s">
        <v>821</v>
      </c>
      <c r="D470">
        <v>0</v>
      </c>
      <c r="E470">
        <v>0</v>
      </c>
    </row>
    <row r="471" spans="1:5" x14ac:dyDescent="0.25">
      <c r="A471" t="s">
        <v>731</v>
      </c>
      <c r="B471" t="s">
        <v>822</v>
      </c>
      <c r="C471" t="s">
        <v>821</v>
      </c>
      <c r="D471">
        <v>0</v>
      </c>
      <c r="E471">
        <v>0</v>
      </c>
    </row>
    <row r="472" spans="1:5" x14ac:dyDescent="0.25">
      <c r="A472" t="s">
        <v>732</v>
      </c>
      <c r="B472" t="s">
        <v>822</v>
      </c>
      <c r="C472" t="s">
        <v>821</v>
      </c>
      <c r="D472">
        <v>0</v>
      </c>
      <c r="E472">
        <v>0</v>
      </c>
    </row>
    <row r="473" spans="1:5" x14ac:dyDescent="0.25">
      <c r="A473" t="s">
        <v>733</v>
      </c>
      <c r="B473" t="s">
        <v>822</v>
      </c>
      <c r="C473" t="s">
        <v>821</v>
      </c>
      <c r="D473">
        <v>0</v>
      </c>
      <c r="E473">
        <v>0</v>
      </c>
    </row>
    <row r="474" spans="1:5" x14ac:dyDescent="0.25">
      <c r="A474" t="s">
        <v>734</v>
      </c>
      <c r="B474" t="s">
        <v>822</v>
      </c>
      <c r="C474" t="s">
        <v>821</v>
      </c>
      <c r="D474">
        <v>0</v>
      </c>
      <c r="E474">
        <v>2568.9916053140132</v>
      </c>
    </row>
    <row r="475" spans="1:5" x14ac:dyDescent="0.25">
      <c r="A475" t="s">
        <v>735</v>
      </c>
      <c r="B475" t="s">
        <v>822</v>
      </c>
      <c r="C475" t="s">
        <v>821</v>
      </c>
      <c r="D475">
        <v>0</v>
      </c>
      <c r="E475">
        <v>2568.9916053140132</v>
      </c>
    </row>
    <row r="476" spans="1:5" x14ac:dyDescent="0.25">
      <c r="A476" t="s">
        <v>736</v>
      </c>
      <c r="B476" t="s">
        <v>822</v>
      </c>
      <c r="C476" t="s">
        <v>821</v>
      </c>
      <c r="D476">
        <v>0</v>
      </c>
      <c r="E476">
        <v>2568.9916053140132</v>
      </c>
    </row>
    <row r="477" spans="1:5" x14ac:dyDescent="0.25">
      <c r="A477" t="s">
        <v>737</v>
      </c>
      <c r="B477" t="s">
        <v>822</v>
      </c>
      <c r="C477" t="s">
        <v>821</v>
      </c>
      <c r="D477">
        <v>0</v>
      </c>
      <c r="E477">
        <v>2568.9916053140132</v>
      </c>
    </row>
    <row r="478" spans="1:5" x14ac:dyDescent="0.25">
      <c r="A478" t="s">
        <v>738</v>
      </c>
      <c r="B478" t="s">
        <v>822</v>
      </c>
      <c r="C478" t="s">
        <v>821</v>
      </c>
      <c r="D478">
        <v>0</v>
      </c>
      <c r="E478">
        <v>0</v>
      </c>
    </row>
    <row r="479" spans="1:5" x14ac:dyDescent="0.25">
      <c r="A479" t="s">
        <v>739</v>
      </c>
      <c r="B479" t="s">
        <v>822</v>
      </c>
      <c r="C479" t="s">
        <v>821</v>
      </c>
      <c r="D479">
        <v>0</v>
      </c>
      <c r="E479">
        <v>0</v>
      </c>
    </row>
    <row r="480" spans="1:5" x14ac:dyDescent="0.25">
      <c r="A480" t="s">
        <v>740</v>
      </c>
      <c r="B480" t="s">
        <v>822</v>
      </c>
      <c r="C480" t="s">
        <v>821</v>
      </c>
      <c r="D480">
        <v>0</v>
      </c>
      <c r="E480">
        <v>0</v>
      </c>
    </row>
    <row r="481" spans="1:5" x14ac:dyDescent="0.25">
      <c r="A481" t="s">
        <v>741</v>
      </c>
      <c r="B481" t="s">
        <v>822</v>
      </c>
      <c r="C481" t="s">
        <v>821</v>
      </c>
      <c r="D481">
        <v>0</v>
      </c>
      <c r="E481">
        <v>0</v>
      </c>
    </row>
    <row r="482" spans="1:5" x14ac:dyDescent="0.25">
      <c r="A482" t="s">
        <v>742</v>
      </c>
      <c r="B482" t="s">
        <v>822</v>
      </c>
      <c r="C482" t="s">
        <v>821</v>
      </c>
      <c r="D482">
        <v>0</v>
      </c>
      <c r="E482">
        <v>0</v>
      </c>
    </row>
    <row r="483" spans="1:5" x14ac:dyDescent="0.25">
      <c r="A483" t="s">
        <v>743</v>
      </c>
      <c r="B483" t="s">
        <v>822</v>
      </c>
      <c r="C483" t="s">
        <v>821</v>
      </c>
      <c r="D483">
        <v>0</v>
      </c>
      <c r="E483">
        <v>0</v>
      </c>
    </row>
    <row r="484" spans="1:5" x14ac:dyDescent="0.25">
      <c r="A484" t="s">
        <v>744</v>
      </c>
      <c r="B484" t="s">
        <v>822</v>
      </c>
      <c r="C484" t="s">
        <v>821</v>
      </c>
      <c r="D484">
        <v>0</v>
      </c>
      <c r="E484">
        <v>0</v>
      </c>
    </row>
    <row r="485" spans="1:5" x14ac:dyDescent="0.25">
      <c r="A485" t="s">
        <v>745</v>
      </c>
      <c r="B485" t="s">
        <v>822</v>
      </c>
      <c r="C485" t="s">
        <v>821</v>
      </c>
      <c r="D485">
        <v>0</v>
      </c>
      <c r="E485">
        <v>0</v>
      </c>
    </row>
    <row r="486" spans="1:5" x14ac:dyDescent="0.25">
      <c r="A486" t="s">
        <v>746</v>
      </c>
      <c r="B486" t="s">
        <v>822</v>
      </c>
      <c r="C486" t="s">
        <v>821</v>
      </c>
      <c r="D486">
        <v>0</v>
      </c>
      <c r="E486">
        <v>0</v>
      </c>
    </row>
    <row r="487" spans="1:5" x14ac:dyDescent="0.25">
      <c r="A487" t="s">
        <v>747</v>
      </c>
      <c r="B487" t="s">
        <v>822</v>
      </c>
      <c r="C487" t="s">
        <v>821</v>
      </c>
      <c r="D487">
        <v>0</v>
      </c>
      <c r="E487">
        <v>0</v>
      </c>
    </row>
    <row r="488" spans="1:5" x14ac:dyDescent="0.25">
      <c r="A488" t="s">
        <v>748</v>
      </c>
      <c r="B488" t="s">
        <v>822</v>
      </c>
      <c r="C488" t="s">
        <v>821</v>
      </c>
      <c r="D488">
        <v>0</v>
      </c>
      <c r="E488">
        <v>0</v>
      </c>
    </row>
    <row r="489" spans="1:5" x14ac:dyDescent="0.25">
      <c r="A489" t="s">
        <v>749</v>
      </c>
      <c r="B489" t="s">
        <v>822</v>
      </c>
      <c r="C489" t="s">
        <v>821</v>
      </c>
      <c r="D489">
        <v>0</v>
      </c>
      <c r="E489">
        <v>0</v>
      </c>
    </row>
    <row r="490" spans="1:5" x14ac:dyDescent="0.25">
      <c r="A490" t="s">
        <v>750</v>
      </c>
      <c r="B490" t="s">
        <v>822</v>
      </c>
      <c r="C490" t="s">
        <v>821</v>
      </c>
      <c r="D490">
        <v>0</v>
      </c>
      <c r="E490">
        <v>0</v>
      </c>
    </row>
    <row r="491" spans="1:5" x14ac:dyDescent="0.25">
      <c r="A491" t="s">
        <v>751</v>
      </c>
      <c r="B491" t="s">
        <v>822</v>
      </c>
      <c r="C491" t="s">
        <v>821</v>
      </c>
      <c r="D491">
        <v>0</v>
      </c>
      <c r="E491">
        <v>0</v>
      </c>
    </row>
    <row r="492" spans="1:5" x14ac:dyDescent="0.25">
      <c r="A492" t="s">
        <v>752</v>
      </c>
      <c r="B492" t="s">
        <v>822</v>
      </c>
      <c r="C492" t="s">
        <v>821</v>
      </c>
      <c r="D492">
        <v>0</v>
      </c>
      <c r="E492">
        <v>0</v>
      </c>
    </row>
    <row r="493" spans="1:5" x14ac:dyDescent="0.25">
      <c r="A493" t="s">
        <v>753</v>
      </c>
      <c r="B493" t="s">
        <v>822</v>
      </c>
      <c r="C493" t="s">
        <v>821</v>
      </c>
      <c r="D493">
        <v>0</v>
      </c>
      <c r="E493">
        <v>0</v>
      </c>
    </row>
    <row r="494" spans="1:5" x14ac:dyDescent="0.25">
      <c r="A494" t="s">
        <v>754</v>
      </c>
      <c r="B494" t="s">
        <v>822</v>
      </c>
      <c r="C494" t="s">
        <v>821</v>
      </c>
      <c r="D494">
        <v>0</v>
      </c>
      <c r="E494">
        <v>0</v>
      </c>
    </row>
    <row r="495" spans="1:5" x14ac:dyDescent="0.25">
      <c r="A495" t="s">
        <v>755</v>
      </c>
      <c r="B495" t="s">
        <v>822</v>
      </c>
      <c r="C495" t="s">
        <v>821</v>
      </c>
      <c r="D495">
        <v>0</v>
      </c>
      <c r="E495">
        <v>0</v>
      </c>
    </row>
    <row r="496" spans="1:5" x14ac:dyDescent="0.25">
      <c r="A496" t="s">
        <v>756</v>
      </c>
      <c r="B496" t="s">
        <v>822</v>
      </c>
      <c r="C496" t="s">
        <v>821</v>
      </c>
      <c r="D496">
        <v>0</v>
      </c>
      <c r="E496">
        <v>0</v>
      </c>
    </row>
    <row r="497" spans="1:5" x14ac:dyDescent="0.25">
      <c r="A497" t="s">
        <v>757</v>
      </c>
      <c r="B497" t="s">
        <v>822</v>
      </c>
      <c r="C497" t="s">
        <v>821</v>
      </c>
      <c r="D497">
        <v>0</v>
      </c>
      <c r="E497">
        <v>0</v>
      </c>
    </row>
    <row r="498" spans="1:5" x14ac:dyDescent="0.25">
      <c r="A498" t="s">
        <v>758</v>
      </c>
      <c r="B498" t="s">
        <v>822</v>
      </c>
      <c r="C498" t="s">
        <v>821</v>
      </c>
      <c r="D498">
        <v>0</v>
      </c>
      <c r="E498">
        <v>0</v>
      </c>
    </row>
    <row r="499" spans="1:5" x14ac:dyDescent="0.25">
      <c r="A499" t="s">
        <v>759</v>
      </c>
      <c r="B499" t="s">
        <v>822</v>
      </c>
      <c r="C499" t="s">
        <v>821</v>
      </c>
      <c r="D499">
        <v>0</v>
      </c>
      <c r="E499">
        <v>0</v>
      </c>
    </row>
    <row r="500" spans="1:5" x14ac:dyDescent="0.25">
      <c r="A500" t="s">
        <v>760</v>
      </c>
      <c r="B500" t="s">
        <v>822</v>
      </c>
      <c r="C500" t="s">
        <v>821</v>
      </c>
      <c r="D500">
        <v>0</v>
      </c>
      <c r="E500">
        <v>0</v>
      </c>
    </row>
    <row r="501" spans="1:5" x14ac:dyDescent="0.25">
      <c r="A501" t="s">
        <v>761</v>
      </c>
      <c r="B501" t="s">
        <v>822</v>
      </c>
      <c r="C501" t="s">
        <v>821</v>
      </c>
      <c r="D501">
        <v>0</v>
      </c>
      <c r="E501">
        <v>0</v>
      </c>
    </row>
    <row r="502" spans="1:5" x14ac:dyDescent="0.25">
      <c r="A502" t="s">
        <v>762</v>
      </c>
      <c r="B502" t="s">
        <v>822</v>
      </c>
      <c r="C502" t="s">
        <v>821</v>
      </c>
      <c r="D502">
        <v>0</v>
      </c>
      <c r="E502">
        <v>0</v>
      </c>
    </row>
    <row r="503" spans="1:5" x14ac:dyDescent="0.25">
      <c r="A503" t="s">
        <v>763</v>
      </c>
      <c r="B503" t="s">
        <v>822</v>
      </c>
      <c r="C503" t="s">
        <v>821</v>
      </c>
      <c r="D503">
        <v>0</v>
      </c>
      <c r="E503">
        <v>0</v>
      </c>
    </row>
    <row r="504" spans="1:5" x14ac:dyDescent="0.25">
      <c r="A504" t="s">
        <v>764</v>
      </c>
      <c r="B504" t="s">
        <v>822</v>
      </c>
      <c r="C504" t="s">
        <v>821</v>
      </c>
      <c r="D504">
        <v>0</v>
      </c>
      <c r="E504">
        <v>0</v>
      </c>
    </row>
    <row r="505" spans="1:5" x14ac:dyDescent="0.25">
      <c r="A505" t="s">
        <v>765</v>
      </c>
      <c r="B505" t="s">
        <v>822</v>
      </c>
      <c r="C505" t="s">
        <v>821</v>
      </c>
      <c r="D505">
        <v>0</v>
      </c>
      <c r="E505">
        <v>0</v>
      </c>
    </row>
    <row r="506" spans="1:5" x14ac:dyDescent="0.25">
      <c r="A506" t="s">
        <v>766</v>
      </c>
      <c r="B506" t="s">
        <v>822</v>
      </c>
      <c r="C506" t="s">
        <v>821</v>
      </c>
      <c r="D506">
        <v>0</v>
      </c>
      <c r="E506">
        <v>0</v>
      </c>
    </row>
    <row r="507" spans="1:5" x14ac:dyDescent="0.25">
      <c r="A507" t="s">
        <v>767</v>
      </c>
      <c r="B507" t="s">
        <v>822</v>
      </c>
      <c r="C507" t="s">
        <v>821</v>
      </c>
      <c r="D507">
        <v>0</v>
      </c>
      <c r="E507">
        <v>0</v>
      </c>
    </row>
    <row r="508" spans="1:5" x14ac:dyDescent="0.25">
      <c r="A508" t="s">
        <v>768</v>
      </c>
      <c r="B508" t="s">
        <v>822</v>
      </c>
      <c r="C508" t="s">
        <v>821</v>
      </c>
      <c r="D508">
        <v>0</v>
      </c>
      <c r="E508">
        <v>0</v>
      </c>
    </row>
    <row r="509" spans="1:5" x14ac:dyDescent="0.25">
      <c r="A509" t="s">
        <v>769</v>
      </c>
      <c r="B509" t="s">
        <v>822</v>
      </c>
      <c r="C509" t="s">
        <v>821</v>
      </c>
      <c r="D509">
        <v>0</v>
      </c>
      <c r="E509">
        <v>0</v>
      </c>
    </row>
    <row r="510" spans="1:5" x14ac:dyDescent="0.25">
      <c r="A510" t="s">
        <v>770</v>
      </c>
      <c r="B510" t="s">
        <v>822</v>
      </c>
      <c r="C510" t="s">
        <v>821</v>
      </c>
      <c r="D510">
        <v>0</v>
      </c>
      <c r="E510">
        <v>0</v>
      </c>
    </row>
    <row r="511" spans="1:5" x14ac:dyDescent="0.25">
      <c r="A511" t="s">
        <v>771</v>
      </c>
      <c r="B511" t="s">
        <v>822</v>
      </c>
      <c r="C511" t="s">
        <v>821</v>
      </c>
      <c r="D511">
        <v>0</v>
      </c>
      <c r="E511">
        <v>0</v>
      </c>
    </row>
    <row r="512" spans="1:5" x14ac:dyDescent="0.25">
      <c r="A512" t="s">
        <v>772</v>
      </c>
      <c r="B512" t="s">
        <v>822</v>
      </c>
      <c r="C512" t="s">
        <v>821</v>
      </c>
      <c r="D512">
        <v>0</v>
      </c>
      <c r="E512">
        <v>0</v>
      </c>
    </row>
    <row r="513" spans="1:5" x14ac:dyDescent="0.25">
      <c r="A513" t="s">
        <v>773</v>
      </c>
      <c r="B513" t="s">
        <v>822</v>
      </c>
      <c r="C513" t="s">
        <v>821</v>
      </c>
      <c r="D513">
        <v>0</v>
      </c>
      <c r="E513">
        <v>0</v>
      </c>
    </row>
    <row r="514" spans="1:5" x14ac:dyDescent="0.25">
      <c r="A514" t="s">
        <v>774</v>
      </c>
      <c r="B514" t="s">
        <v>822</v>
      </c>
      <c r="C514" t="s">
        <v>821</v>
      </c>
      <c r="D514">
        <v>0</v>
      </c>
      <c r="E514">
        <v>0</v>
      </c>
    </row>
    <row r="515" spans="1:5" x14ac:dyDescent="0.25">
      <c r="A515" t="s">
        <v>775</v>
      </c>
      <c r="B515" t="s">
        <v>822</v>
      </c>
      <c r="C515" t="s">
        <v>821</v>
      </c>
      <c r="D515">
        <v>0</v>
      </c>
      <c r="E515">
        <v>0</v>
      </c>
    </row>
    <row r="516" spans="1:5" x14ac:dyDescent="0.25">
      <c r="A516" t="s">
        <v>776</v>
      </c>
      <c r="B516" t="s">
        <v>822</v>
      </c>
      <c r="C516" t="s">
        <v>821</v>
      </c>
      <c r="D516">
        <v>0</v>
      </c>
      <c r="E516">
        <v>0</v>
      </c>
    </row>
    <row r="517" spans="1:5" x14ac:dyDescent="0.25">
      <c r="A517" t="s">
        <v>777</v>
      </c>
      <c r="B517" t="s">
        <v>822</v>
      </c>
      <c r="C517" t="s">
        <v>821</v>
      </c>
      <c r="D517">
        <v>0</v>
      </c>
      <c r="E517">
        <v>0</v>
      </c>
    </row>
    <row r="518" spans="1:5" x14ac:dyDescent="0.25">
      <c r="A518" t="s">
        <v>778</v>
      </c>
      <c r="B518" t="s">
        <v>822</v>
      </c>
      <c r="C518" t="s">
        <v>821</v>
      </c>
      <c r="D518">
        <v>0</v>
      </c>
      <c r="E518">
        <v>0</v>
      </c>
    </row>
    <row r="519" spans="1:5" x14ac:dyDescent="0.25">
      <c r="A519" t="s">
        <v>779</v>
      </c>
      <c r="B519" t="s">
        <v>822</v>
      </c>
      <c r="C519" t="s">
        <v>821</v>
      </c>
      <c r="D519">
        <v>0</v>
      </c>
      <c r="E519">
        <v>0</v>
      </c>
    </row>
    <row r="520" spans="1:5" x14ac:dyDescent="0.25">
      <c r="A520" t="s">
        <v>780</v>
      </c>
      <c r="B520" t="s">
        <v>822</v>
      </c>
      <c r="C520" t="s">
        <v>821</v>
      </c>
      <c r="D520">
        <v>0</v>
      </c>
      <c r="E520">
        <v>0</v>
      </c>
    </row>
    <row r="521" spans="1:5" x14ac:dyDescent="0.25">
      <c r="A521" t="s">
        <v>781</v>
      </c>
      <c r="B521" t="s">
        <v>822</v>
      </c>
      <c r="C521" t="s">
        <v>821</v>
      </c>
      <c r="D521">
        <v>0</v>
      </c>
      <c r="E521">
        <v>0</v>
      </c>
    </row>
    <row r="522" spans="1:5" x14ac:dyDescent="0.25">
      <c r="A522" t="s">
        <v>782</v>
      </c>
      <c r="B522" t="s">
        <v>822</v>
      </c>
      <c r="C522" t="s">
        <v>821</v>
      </c>
      <c r="D522">
        <v>0</v>
      </c>
      <c r="E522">
        <v>0</v>
      </c>
    </row>
    <row r="523" spans="1:5" x14ac:dyDescent="0.25">
      <c r="A523" t="s">
        <v>783</v>
      </c>
      <c r="B523" t="s">
        <v>822</v>
      </c>
      <c r="C523" t="s">
        <v>821</v>
      </c>
      <c r="D523">
        <v>0</v>
      </c>
      <c r="E523">
        <v>0</v>
      </c>
    </row>
    <row r="524" spans="1:5" x14ac:dyDescent="0.25">
      <c r="A524" t="s">
        <v>784</v>
      </c>
      <c r="B524" t="s">
        <v>822</v>
      </c>
      <c r="C524" t="s">
        <v>821</v>
      </c>
      <c r="D524">
        <v>5.9389972757470655E-3</v>
      </c>
      <c r="E524">
        <v>133000</v>
      </c>
    </row>
    <row r="525" spans="1:5" x14ac:dyDescent="0.25">
      <c r="A525" t="s">
        <v>785</v>
      </c>
      <c r="B525" t="s">
        <v>822</v>
      </c>
      <c r="C525" t="s">
        <v>821</v>
      </c>
      <c r="D525">
        <v>5.9389972757470655E-3</v>
      </c>
      <c r="E525">
        <v>133000</v>
      </c>
    </row>
    <row r="526" spans="1:5" x14ac:dyDescent="0.25">
      <c r="A526" t="s">
        <v>786</v>
      </c>
      <c r="B526" t="s">
        <v>822</v>
      </c>
      <c r="C526" t="s">
        <v>821</v>
      </c>
      <c r="D526">
        <v>5.9389972757470655E-3</v>
      </c>
      <c r="E526">
        <v>133000</v>
      </c>
    </row>
    <row r="527" spans="1:5" x14ac:dyDescent="0.25">
      <c r="A527" t="s">
        <v>787</v>
      </c>
      <c r="B527" t="s">
        <v>822</v>
      </c>
      <c r="C527" t="s">
        <v>821</v>
      </c>
      <c r="D527">
        <v>5.9389972757470655E-3</v>
      </c>
      <c r="E527">
        <v>133000</v>
      </c>
    </row>
    <row r="528" spans="1:5" x14ac:dyDescent="0.25">
      <c r="A528" t="s">
        <v>788</v>
      </c>
      <c r="B528" t="s">
        <v>822</v>
      </c>
      <c r="C528" t="s">
        <v>821</v>
      </c>
      <c r="D528">
        <v>5.9389972757470655E-3</v>
      </c>
      <c r="E528">
        <v>133000</v>
      </c>
    </row>
    <row r="529" spans="1:5" x14ac:dyDescent="0.25">
      <c r="A529" t="s">
        <v>789</v>
      </c>
      <c r="B529" t="s">
        <v>822</v>
      </c>
      <c r="C529" t="s">
        <v>821</v>
      </c>
      <c r="D529">
        <v>5.9389972757470655E-3</v>
      </c>
      <c r="E529">
        <v>133000</v>
      </c>
    </row>
    <row r="530" spans="1:5" x14ac:dyDescent="0.25">
      <c r="A530" t="s">
        <v>790</v>
      </c>
      <c r="B530" t="s">
        <v>822</v>
      </c>
      <c r="C530" t="s">
        <v>821</v>
      </c>
      <c r="D530">
        <v>5.9389972757470655E-3</v>
      </c>
      <c r="E530">
        <v>133000</v>
      </c>
    </row>
    <row r="531" spans="1:5" x14ac:dyDescent="0.25">
      <c r="A531" t="s">
        <v>791</v>
      </c>
      <c r="B531" t="s">
        <v>822</v>
      </c>
      <c r="C531" t="s">
        <v>821</v>
      </c>
      <c r="D531">
        <v>5.9389972757470655E-3</v>
      </c>
      <c r="E531">
        <v>133000</v>
      </c>
    </row>
    <row r="532" spans="1:5" x14ac:dyDescent="0.25">
      <c r="A532" t="s">
        <v>792</v>
      </c>
      <c r="B532" t="s">
        <v>822</v>
      </c>
      <c r="C532" t="s">
        <v>821</v>
      </c>
      <c r="D532">
        <v>5.9389972757470655E-3</v>
      </c>
      <c r="E532">
        <v>133000</v>
      </c>
    </row>
    <row r="533" spans="1:5" x14ac:dyDescent="0.25">
      <c r="A533" t="s">
        <v>793</v>
      </c>
      <c r="B533" t="s">
        <v>822</v>
      </c>
      <c r="C533" t="s">
        <v>821</v>
      </c>
      <c r="D533">
        <v>5.9389972757470655E-3</v>
      </c>
      <c r="E533">
        <v>133000</v>
      </c>
    </row>
    <row r="534" spans="1:5" x14ac:dyDescent="0.25">
      <c r="A534" t="s">
        <v>794</v>
      </c>
      <c r="B534" t="s">
        <v>822</v>
      </c>
      <c r="C534" t="s">
        <v>821</v>
      </c>
      <c r="D534">
        <v>5.9389972757470655E-3</v>
      </c>
      <c r="E534">
        <v>133000</v>
      </c>
    </row>
    <row r="535" spans="1:5" x14ac:dyDescent="0.25">
      <c r="A535" t="s">
        <v>795</v>
      </c>
      <c r="B535" t="s">
        <v>822</v>
      </c>
      <c r="C535" t="s">
        <v>821</v>
      </c>
      <c r="D535">
        <v>5.9389972757470655E-3</v>
      </c>
      <c r="E535">
        <v>133000</v>
      </c>
    </row>
    <row r="536" spans="1:5" x14ac:dyDescent="0.25">
      <c r="A536" t="s">
        <v>796</v>
      </c>
      <c r="B536" t="s">
        <v>822</v>
      </c>
      <c r="C536" t="s">
        <v>821</v>
      </c>
      <c r="D536">
        <v>0</v>
      </c>
      <c r="E536">
        <v>0</v>
      </c>
    </row>
    <row r="537" spans="1:5" x14ac:dyDescent="0.25">
      <c r="A537" t="s">
        <v>797</v>
      </c>
      <c r="B537" t="s">
        <v>822</v>
      </c>
      <c r="C537" t="s">
        <v>823</v>
      </c>
      <c r="D537">
        <v>0</v>
      </c>
      <c r="E537">
        <v>0</v>
      </c>
    </row>
    <row r="538" spans="1:5" x14ac:dyDescent="0.25">
      <c r="A538" t="s">
        <v>798</v>
      </c>
      <c r="B538" t="s">
        <v>822</v>
      </c>
      <c r="C538" t="s">
        <v>823</v>
      </c>
      <c r="D538">
        <v>0</v>
      </c>
      <c r="E538">
        <v>0</v>
      </c>
    </row>
    <row r="539" spans="1:5" x14ac:dyDescent="0.25">
      <c r="A539" t="s">
        <v>799</v>
      </c>
      <c r="B539" t="s">
        <v>822</v>
      </c>
      <c r="C539" t="s">
        <v>821</v>
      </c>
      <c r="D539">
        <v>0</v>
      </c>
      <c r="E539">
        <v>0</v>
      </c>
    </row>
    <row r="540" spans="1:5" x14ac:dyDescent="0.25">
      <c r="A540" t="s">
        <v>800</v>
      </c>
      <c r="B540" t="s">
        <v>822</v>
      </c>
      <c r="C540" t="s">
        <v>821</v>
      </c>
      <c r="D540">
        <v>0</v>
      </c>
      <c r="E540">
        <v>0</v>
      </c>
    </row>
    <row r="541" spans="1:5" x14ac:dyDescent="0.25">
      <c r="A541" t="s">
        <v>801</v>
      </c>
      <c r="B541" t="s">
        <v>822</v>
      </c>
      <c r="C541" t="s">
        <v>821</v>
      </c>
      <c r="D541">
        <v>0</v>
      </c>
      <c r="E541">
        <v>0</v>
      </c>
    </row>
    <row r="542" spans="1:5" x14ac:dyDescent="0.25">
      <c r="A542" t="s">
        <v>802</v>
      </c>
      <c r="B542" t="s">
        <v>822</v>
      </c>
      <c r="C542" t="s">
        <v>821</v>
      </c>
      <c r="D542">
        <v>0</v>
      </c>
      <c r="E542">
        <v>0</v>
      </c>
    </row>
    <row r="543" spans="1:5" x14ac:dyDescent="0.25">
      <c r="A543" t="s">
        <v>803</v>
      </c>
      <c r="B543" t="s">
        <v>822</v>
      </c>
      <c r="C543" t="s">
        <v>821</v>
      </c>
      <c r="D543">
        <v>0</v>
      </c>
      <c r="E543">
        <v>0</v>
      </c>
    </row>
    <row r="544" spans="1:5" x14ac:dyDescent="0.25">
      <c r="A544" t="s">
        <v>804</v>
      </c>
      <c r="B544" t="s">
        <v>822</v>
      </c>
      <c r="C544" t="s">
        <v>821</v>
      </c>
      <c r="D544">
        <v>0</v>
      </c>
      <c r="E544">
        <v>0</v>
      </c>
    </row>
    <row r="545" spans="1:8" x14ac:dyDescent="0.25">
      <c r="A545" t="s">
        <v>805</v>
      </c>
      <c r="B545" t="s">
        <v>824</v>
      </c>
      <c r="C545" t="s">
        <v>821</v>
      </c>
      <c r="D545">
        <v>0</v>
      </c>
      <c r="E545">
        <v>0</v>
      </c>
    </row>
    <row r="546" spans="1:8" x14ac:dyDescent="0.25">
      <c r="A546" t="s">
        <v>806</v>
      </c>
      <c r="B546" t="s">
        <v>825</v>
      </c>
      <c r="C546" t="s">
        <v>821</v>
      </c>
      <c r="D546">
        <v>0</v>
      </c>
      <c r="E546">
        <v>0</v>
      </c>
    </row>
    <row r="547" spans="1:8" x14ac:dyDescent="0.25">
      <c r="A547" t="s">
        <v>807</v>
      </c>
      <c r="B547" t="s">
        <v>824</v>
      </c>
      <c r="C547" t="s">
        <v>821</v>
      </c>
      <c r="D547">
        <v>0</v>
      </c>
      <c r="E547">
        <v>0</v>
      </c>
    </row>
    <row r="548" spans="1:8" x14ac:dyDescent="0.25">
      <c r="A548" t="s">
        <v>808</v>
      </c>
      <c r="B548" t="s">
        <v>822</v>
      </c>
      <c r="C548" t="s">
        <v>821</v>
      </c>
      <c r="D548">
        <v>0</v>
      </c>
      <c r="E548">
        <v>0</v>
      </c>
    </row>
    <row r="549" spans="1:8" x14ac:dyDescent="0.25">
      <c r="A549" t="s">
        <v>809</v>
      </c>
      <c r="B549" t="s">
        <v>822</v>
      </c>
      <c r="C549" t="s">
        <v>821</v>
      </c>
      <c r="D549">
        <v>0</v>
      </c>
      <c r="E549">
        <v>0</v>
      </c>
    </row>
    <row r="550" spans="1:8" x14ac:dyDescent="0.25">
      <c r="A550" t="s">
        <v>810</v>
      </c>
      <c r="B550" t="s">
        <v>822</v>
      </c>
      <c r="C550" t="s">
        <v>821</v>
      </c>
      <c r="D550">
        <v>0</v>
      </c>
      <c r="E550">
        <v>0</v>
      </c>
    </row>
    <row r="551" spans="1:8" x14ac:dyDescent="0.25">
      <c r="A551" t="s">
        <v>811</v>
      </c>
      <c r="B551" t="s">
        <v>822</v>
      </c>
      <c r="C551" t="s">
        <v>821</v>
      </c>
      <c r="D551">
        <v>0</v>
      </c>
      <c r="E551">
        <v>0</v>
      </c>
    </row>
    <row r="552" spans="1:8" x14ac:dyDescent="0.25">
      <c r="A552" s="6" t="s">
        <v>812</v>
      </c>
      <c r="B552" t="s">
        <v>826</v>
      </c>
      <c r="C552" t="s">
        <v>821</v>
      </c>
      <c r="D552">
        <v>0</v>
      </c>
      <c r="E552">
        <v>0</v>
      </c>
      <c r="H552" s="6"/>
    </row>
    <row r="553" spans="1:8" x14ac:dyDescent="0.25">
      <c r="A553" t="s">
        <v>813</v>
      </c>
      <c r="B553" t="s">
        <v>825</v>
      </c>
      <c r="C553" t="s">
        <v>821</v>
      </c>
      <c r="D553">
        <v>0</v>
      </c>
      <c r="E553">
        <v>0</v>
      </c>
    </row>
    <row r="554" spans="1:8" x14ac:dyDescent="0.25">
      <c r="A554" t="s">
        <v>814</v>
      </c>
      <c r="B554" t="s">
        <v>822</v>
      </c>
      <c r="C554" t="s">
        <v>821</v>
      </c>
      <c r="D554">
        <v>0</v>
      </c>
      <c r="E554">
        <v>0</v>
      </c>
    </row>
    <row r="555" spans="1:8" x14ac:dyDescent="0.25">
      <c r="A555" t="s">
        <v>815</v>
      </c>
      <c r="B555" t="s">
        <v>822</v>
      </c>
      <c r="C555" t="s">
        <v>821</v>
      </c>
      <c r="D555">
        <v>0</v>
      </c>
      <c r="E555">
        <v>0</v>
      </c>
    </row>
    <row r="556" spans="1:8" x14ac:dyDescent="0.25">
      <c r="A556" t="s">
        <v>816</v>
      </c>
      <c r="B556" t="s">
        <v>825</v>
      </c>
      <c r="C556" t="s">
        <v>821</v>
      </c>
      <c r="D556">
        <v>0</v>
      </c>
      <c r="E556">
        <v>0</v>
      </c>
    </row>
    <row r="557" spans="1:8" x14ac:dyDescent="0.25">
      <c r="A557" t="s">
        <v>817</v>
      </c>
      <c r="B557" t="s">
        <v>822</v>
      </c>
      <c r="C557" t="s">
        <v>821</v>
      </c>
      <c r="D557">
        <v>0</v>
      </c>
      <c r="E557">
        <v>0</v>
      </c>
    </row>
    <row r="558" spans="1:8" x14ac:dyDescent="0.25">
      <c r="A558" t="s">
        <v>818</v>
      </c>
      <c r="B558" t="s">
        <v>822</v>
      </c>
      <c r="C558" t="s">
        <v>821</v>
      </c>
      <c r="D558">
        <v>0</v>
      </c>
      <c r="E558">
        <v>0</v>
      </c>
    </row>
  </sheetData>
  <conditionalFormatting sqref="D2">
    <cfRule type="containsErrors" dxfId="163" priority="115">
      <formula>ISERROR(D2)</formula>
    </cfRule>
  </conditionalFormatting>
  <conditionalFormatting sqref="D3">
    <cfRule type="containsErrors" dxfId="162" priority="114">
      <formula>ISERROR(D3)</formula>
    </cfRule>
  </conditionalFormatting>
  <conditionalFormatting sqref="D4">
    <cfRule type="containsErrors" dxfId="161" priority="113">
      <formula>ISERROR(D4)</formula>
    </cfRule>
  </conditionalFormatting>
  <conditionalFormatting sqref="D5">
    <cfRule type="containsErrors" dxfId="160" priority="112">
      <formula>ISERROR(D5)</formula>
    </cfRule>
  </conditionalFormatting>
  <conditionalFormatting sqref="D6">
    <cfRule type="containsErrors" dxfId="159" priority="111">
      <formula>ISERROR(D6)</formula>
    </cfRule>
  </conditionalFormatting>
  <conditionalFormatting sqref="D7">
    <cfRule type="containsErrors" dxfId="158" priority="110">
      <formula>ISERROR(D7)</formula>
    </cfRule>
  </conditionalFormatting>
  <conditionalFormatting sqref="D17">
    <cfRule type="containsErrors" dxfId="157" priority="109">
      <formula>ISERROR(D17)</formula>
    </cfRule>
  </conditionalFormatting>
  <conditionalFormatting sqref="D18">
    <cfRule type="containsErrors" dxfId="156" priority="108">
      <formula>ISERROR(D18)</formula>
    </cfRule>
  </conditionalFormatting>
  <conditionalFormatting sqref="D19">
    <cfRule type="containsErrors" dxfId="155" priority="107">
      <formula>ISERROR(D19)</formula>
    </cfRule>
  </conditionalFormatting>
  <conditionalFormatting sqref="D20">
    <cfRule type="containsErrors" dxfId="154" priority="106">
      <formula>ISERROR(D20)</formula>
    </cfRule>
  </conditionalFormatting>
  <conditionalFormatting sqref="D22">
    <cfRule type="containsErrors" dxfId="153" priority="105">
      <formula>ISERROR(D22)</formula>
    </cfRule>
  </conditionalFormatting>
  <conditionalFormatting sqref="D26">
    <cfRule type="containsErrors" dxfId="152" priority="104">
      <formula>ISERROR(D26)</formula>
    </cfRule>
  </conditionalFormatting>
  <conditionalFormatting sqref="D34">
    <cfRule type="containsErrors" dxfId="151" priority="103">
      <formula>ISERROR(D34)</formula>
    </cfRule>
  </conditionalFormatting>
  <conditionalFormatting sqref="D35">
    <cfRule type="containsErrors" dxfId="150" priority="102">
      <formula>ISERROR(D35)</formula>
    </cfRule>
  </conditionalFormatting>
  <conditionalFormatting sqref="D36">
    <cfRule type="containsErrors" dxfId="149" priority="101">
      <formula>ISERROR(D36)</formula>
    </cfRule>
  </conditionalFormatting>
  <conditionalFormatting sqref="D37">
    <cfRule type="containsErrors" dxfId="148" priority="100">
      <formula>ISERROR(D37)</formula>
    </cfRule>
  </conditionalFormatting>
  <conditionalFormatting sqref="E2">
    <cfRule type="containsErrors" dxfId="147" priority="99">
      <formula>ISERROR(E2)</formula>
    </cfRule>
  </conditionalFormatting>
  <conditionalFormatting sqref="E3">
    <cfRule type="containsErrors" dxfId="146" priority="98">
      <formula>ISERROR(E3)</formula>
    </cfRule>
  </conditionalFormatting>
  <conditionalFormatting sqref="E4">
    <cfRule type="containsErrors" dxfId="145" priority="97">
      <formula>ISERROR(E4)</formula>
    </cfRule>
  </conditionalFormatting>
  <conditionalFormatting sqref="E5">
    <cfRule type="containsErrors" dxfId="144" priority="96">
      <formula>ISERROR(E5)</formula>
    </cfRule>
  </conditionalFormatting>
  <conditionalFormatting sqref="E6">
    <cfRule type="containsErrors" dxfId="143" priority="95">
      <formula>ISERROR(E6)</formula>
    </cfRule>
  </conditionalFormatting>
  <conditionalFormatting sqref="E7">
    <cfRule type="containsErrors" dxfId="142" priority="94">
      <formula>ISERROR(E7)</formula>
    </cfRule>
  </conditionalFormatting>
  <conditionalFormatting sqref="E18">
    <cfRule type="containsErrors" dxfId="141" priority="93">
      <formula>ISERROR(E18)</formula>
    </cfRule>
  </conditionalFormatting>
  <conditionalFormatting sqref="E19">
    <cfRule type="containsErrors" dxfId="140" priority="92">
      <formula>ISERROR(E19)</formula>
    </cfRule>
  </conditionalFormatting>
  <conditionalFormatting sqref="E22">
    <cfRule type="containsErrors" dxfId="139" priority="91">
      <formula>ISERROR(E22)</formula>
    </cfRule>
  </conditionalFormatting>
  <conditionalFormatting sqref="E26">
    <cfRule type="containsErrors" dxfId="138" priority="90">
      <formula>ISERROR(E26)</formula>
    </cfRule>
  </conditionalFormatting>
  <conditionalFormatting sqref="E34">
    <cfRule type="containsErrors" dxfId="137" priority="89">
      <formula>ISERROR(E34)</formula>
    </cfRule>
  </conditionalFormatting>
  <conditionalFormatting sqref="E35">
    <cfRule type="containsErrors" dxfId="136" priority="88">
      <formula>ISERROR(E35)</formula>
    </cfRule>
  </conditionalFormatting>
  <conditionalFormatting sqref="E36">
    <cfRule type="containsErrors" dxfId="135" priority="87">
      <formula>ISERROR(E36)</formula>
    </cfRule>
  </conditionalFormatting>
  <conditionalFormatting sqref="D107">
    <cfRule type="containsErrors" dxfId="134" priority="86">
      <formula>ISERROR(D107)</formula>
    </cfRule>
  </conditionalFormatting>
  <conditionalFormatting sqref="D109">
    <cfRule type="containsErrors" dxfId="133" priority="85">
      <formula>ISERROR(D109)</formula>
    </cfRule>
  </conditionalFormatting>
  <conditionalFormatting sqref="D114">
    <cfRule type="containsErrors" dxfId="132" priority="84">
      <formula>ISERROR(D114)</formula>
    </cfRule>
  </conditionalFormatting>
  <conditionalFormatting sqref="D115">
    <cfRule type="containsErrors" dxfId="131" priority="83">
      <formula>ISERROR(D115)</formula>
    </cfRule>
  </conditionalFormatting>
  <conditionalFormatting sqref="D116">
    <cfRule type="containsErrors" dxfId="130" priority="82">
      <formula>ISERROR(D116)</formula>
    </cfRule>
  </conditionalFormatting>
  <conditionalFormatting sqref="D119">
    <cfRule type="containsErrors" dxfId="129" priority="81">
      <formula>ISERROR(D119)</formula>
    </cfRule>
  </conditionalFormatting>
  <conditionalFormatting sqref="E105">
    <cfRule type="containsErrors" dxfId="128" priority="80">
      <formula>ISERROR(E105)</formula>
    </cfRule>
  </conditionalFormatting>
  <conditionalFormatting sqref="E106">
    <cfRule type="containsErrors" dxfId="127" priority="79">
      <formula>ISERROR(E106)</formula>
    </cfRule>
  </conditionalFormatting>
  <conditionalFormatting sqref="E107">
    <cfRule type="containsErrors" dxfId="126" priority="78">
      <formula>ISERROR(E107)</formula>
    </cfRule>
  </conditionalFormatting>
  <conditionalFormatting sqref="E109">
    <cfRule type="containsErrors" dxfId="125" priority="77">
      <formula>ISERROR(E109)</formula>
    </cfRule>
  </conditionalFormatting>
  <conditionalFormatting sqref="E115">
    <cfRule type="containsErrors" dxfId="124" priority="76">
      <formula>ISERROR(E115)</formula>
    </cfRule>
  </conditionalFormatting>
  <conditionalFormatting sqref="E116">
    <cfRule type="containsErrors" dxfId="123" priority="75">
      <formula>ISERROR(E116)</formula>
    </cfRule>
  </conditionalFormatting>
  <conditionalFormatting sqref="E114">
    <cfRule type="containsErrors" dxfId="122" priority="74">
      <formula>ISERROR(E114)</formula>
    </cfRule>
  </conditionalFormatting>
  <conditionalFormatting sqref="E119">
    <cfRule type="containsErrors" dxfId="121" priority="73">
      <formula>ISERROR(E119)</formula>
    </cfRule>
  </conditionalFormatting>
  <conditionalFormatting sqref="D64">
    <cfRule type="containsErrors" dxfId="120" priority="72">
      <formula>ISERROR(D64)</formula>
    </cfRule>
  </conditionalFormatting>
  <conditionalFormatting sqref="D72">
    <cfRule type="containsErrors" dxfId="119" priority="71">
      <formula>ISERROR(D72)</formula>
    </cfRule>
  </conditionalFormatting>
  <conditionalFormatting sqref="D73">
    <cfRule type="containsErrors" dxfId="118" priority="70">
      <formula>ISERROR(D73)</formula>
    </cfRule>
  </conditionalFormatting>
  <conditionalFormatting sqref="D94">
    <cfRule type="containsErrors" dxfId="117" priority="69">
      <formula>ISERROR(D94)</formula>
    </cfRule>
  </conditionalFormatting>
  <conditionalFormatting sqref="D95">
    <cfRule type="containsErrors" dxfId="116" priority="68">
      <formula>ISERROR(D95)</formula>
    </cfRule>
  </conditionalFormatting>
  <conditionalFormatting sqref="D96">
    <cfRule type="containsErrors" dxfId="115" priority="67">
      <formula>ISERROR(D96)</formula>
    </cfRule>
  </conditionalFormatting>
  <conditionalFormatting sqref="D97">
    <cfRule type="containsErrors" dxfId="114" priority="66">
      <formula>ISERROR(D97)</formula>
    </cfRule>
  </conditionalFormatting>
  <conditionalFormatting sqref="D99">
    <cfRule type="containsErrors" dxfId="113" priority="65">
      <formula>ISERROR(D99)</formula>
    </cfRule>
  </conditionalFormatting>
  <conditionalFormatting sqref="D102">
    <cfRule type="containsErrors" dxfId="112" priority="64">
      <formula>ISERROR(D102)</formula>
    </cfRule>
  </conditionalFormatting>
  <conditionalFormatting sqref="D104">
    <cfRule type="containsErrors" dxfId="111" priority="63">
      <formula>ISERROR(D104)</formula>
    </cfRule>
  </conditionalFormatting>
  <conditionalFormatting sqref="D82">
    <cfRule type="containsErrors" dxfId="110" priority="62">
      <formula>ISERROR(D82)</formula>
    </cfRule>
  </conditionalFormatting>
  <conditionalFormatting sqref="D118">
    <cfRule type="containsErrors" dxfId="109" priority="61">
      <formula>ISERROR(D118)</formula>
    </cfRule>
  </conditionalFormatting>
  <conditionalFormatting sqref="D126">
    <cfRule type="containsErrors" dxfId="108" priority="60">
      <formula>ISERROR(D126)</formula>
    </cfRule>
  </conditionalFormatting>
  <conditionalFormatting sqref="D128">
    <cfRule type="containsErrors" dxfId="107" priority="59">
      <formula>ISERROR(D128)</formula>
    </cfRule>
  </conditionalFormatting>
  <conditionalFormatting sqref="D112">
    <cfRule type="containsErrors" dxfId="106" priority="58">
      <formula>ISERROR(D112)</formula>
    </cfRule>
  </conditionalFormatting>
  <conditionalFormatting sqref="E64">
    <cfRule type="containsErrors" dxfId="105" priority="57">
      <formula>ISERROR(E64)</formula>
    </cfRule>
  </conditionalFormatting>
  <conditionalFormatting sqref="E72">
    <cfRule type="containsErrors" dxfId="104" priority="56">
      <formula>ISERROR(E72)</formula>
    </cfRule>
  </conditionalFormatting>
  <conditionalFormatting sqref="E82">
    <cfRule type="containsErrors" dxfId="103" priority="55">
      <formula>ISERROR(E82)</formula>
    </cfRule>
  </conditionalFormatting>
  <conditionalFormatting sqref="E83">
    <cfRule type="containsErrors" dxfId="102" priority="54">
      <formula>ISERROR(E83)</formula>
    </cfRule>
  </conditionalFormatting>
  <conditionalFormatting sqref="E95">
    <cfRule type="containsErrors" dxfId="101" priority="53">
      <formula>ISERROR(E95)</formula>
    </cfRule>
  </conditionalFormatting>
  <conditionalFormatting sqref="E96">
    <cfRule type="containsErrors" dxfId="100" priority="52">
      <formula>ISERROR(E96)</formula>
    </cfRule>
  </conditionalFormatting>
  <conditionalFormatting sqref="E99">
    <cfRule type="containsErrors" dxfId="99" priority="51">
      <formula>ISERROR(E99)</formula>
    </cfRule>
  </conditionalFormatting>
  <conditionalFormatting sqref="E100">
    <cfRule type="containsErrors" dxfId="98" priority="50">
      <formula>ISERROR(E100)</formula>
    </cfRule>
  </conditionalFormatting>
  <conditionalFormatting sqref="E102">
    <cfRule type="containsErrors" dxfId="97" priority="49">
      <formula>ISERROR(E102)</formula>
    </cfRule>
  </conditionalFormatting>
  <conditionalFormatting sqref="E103">
    <cfRule type="containsErrors" dxfId="96" priority="48">
      <formula>ISERROR(E103)</formula>
    </cfRule>
  </conditionalFormatting>
  <conditionalFormatting sqref="E104">
    <cfRule type="containsErrors" dxfId="95" priority="47">
      <formula>ISERROR(E104)</formula>
    </cfRule>
  </conditionalFormatting>
  <conditionalFormatting sqref="E112">
    <cfRule type="containsErrors" dxfId="94" priority="46">
      <formula>ISERROR(E112)</formula>
    </cfRule>
  </conditionalFormatting>
  <conditionalFormatting sqref="E117">
    <cfRule type="containsErrors" dxfId="93" priority="45">
      <formula>ISERROR(E117)</formula>
    </cfRule>
  </conditionalFormatting>
  <conditionalFormatting sqref="E134">
    <cfRule type="containsErrors" dxfId="92" priority="44">
      <formula>ISERROR(E134)</formula>
    </cfRule>
  </conditionalFormatting>
  <conditionalFormatting sqref="E118">
    <cfRule type="containsErrors" dxfId="91" priority="43">
      <formula>ISERROR(E118)</formula>
    </cfRule>
  </conditionalFormatting>
  <conditionalFormatting sqref="E126">
    <cfRule type="containsErrors" dxfId="90" priority="42">
      <formula>ISERROR(E126)</formula>
    </cfRule>
  </conditionalFormatting>
  <conditionalFormatting sqref="E128">
    <cfRule type="containsErrors" dxfId="89" priority="41">
      <formula>ISERROR(E128)</formula>
    </cfRule>
  </conditionalFormatting>
  <conditionalFormatting sqref="D8">
    <cfRule type="containsErrors" dxfId="88" priority="40">
      <formula>ISERROR(D8)</formula>
    </cfRule>
  </conditionalFormatting>
  <conditionalFormatting sqref="E8">
    <cfRule type="containsErrors" dxfId="87" priority="39">
      <formula>ISERROR(E8)</formula>
    </cfRule>
  </conditionalFormatting>
  <conditionalFormatting sqref="D9">
    <cfRule type="containsErrors" dxfId="86" priority="38">
      <formula>ISERROR(D9)</formula>
    </cfRule>
  </conditionalFormatting>
  <conditionalFormatting sqref="E9">
    <cfRule type="containsErrors" dxfId="85" priority="37">
      <formula>ISERROR(E9)</formula>
    </cfRule>
  </conditionalFormatting>
  <conditionalFormatting sqref="D10">
    <cfRule type="containsErrors" dxfId="84" priority="36">
      <formula>ISERROR(D10)</formula>
    </cfRule>
  </conditionalFormatting>
  <conditionalFormatting sqref="E10">
    <cfRule type="containsErrors" dxfId="83" priority="35">
      <formula>ISERROR(E10)</formula>
    </cfRule>
  </conditionalFormatting>
  <conditionalFormatting sqref="D11">
    <cfRule type="containsErrors" dxfId="82" priority="34">
      <formula>ISERROR(D11)</formula>
    </cfRule>
  </conditionalFormatting>
  <conditionalFormatting sqref="E11">
    <cfRule type="containsErrors" dxfId="81" priority="33">
      <formula>ISERROR(E11)</formula>
    </cfRule>
  </conditionalFormatting>
  <conditionalFormatting sqref="D12">
    <cfRule type="containsErrors" dxfId="80" priority="32">
      <formula>ISERROR(D12)</formula>
    </cfRule>
  </conditionalFormatting>
  <conditionalFormatting sqref="E12">
    <cfRule type="containsErrors" dxfId="79" priority="31">
      <formula>ISERROR(E12)</formula>
    </cfRule>
  </conditionalFormatting>
  <conditionalFormatting sqref="D13">
    <cfRule type="containsErrors" dxfId="78" priority="30">
      <formula>ISERROR(D13)</formula>
    </cfRule>
  </conditionalFormatting>
  <conditionalFormatting sqref="E13">
    <cfRule type="containsErrors" dxfId="77" priority="29">
      <formula>ISERROR(E13)</formula>
    </cfRule>
  </conditionalFormatting>
  <conditionalFormatting sqref="D14">
    <cfRule type="containsErrors" dxfId="76" priority="28">
      <formula>ISERROR(D14)</formula>
    </cfRule>
  </conditionalFormatting>
  <conditionalFormatting sqref="E14">
    <cfRule type="containsErrors" dxfId="75" priority="27">
      <formula>ISERROR(E14)</formula>
    </cfRule>
  </conditionalFormatting>
  <conditionalFormatting sqref="D15">
    <cfRule type="containsErrors" dxfId="74" priority="26">
      <formula>ISERROR(D15)</formula>
    </cfRule>
  </conditionalFormatting>
  <conditionalFormatting sqref="E15">
    <cfRule type="containsErrors" dxfId="73" priority="25">
      <formula>ISERROR(E15)</formula>
    </cfRule>
  </conditionalFormatting>
  <conditionalFormatting sqref="D16">
    <cfRule type="containsErrors" dxfId="72" priority="24">
      <formula>ISERROR(D16)</formula>
    </cfRule>
  </conditionalFormatting>
  <conditionalFormatting sqref="E16">
    <cfRule type="containsErrors" dxfId="71" priority="23">
      <formula>ISERROR(E16)</formula>
    </cfRule>
  </conditionalFormatting>
  <conditionalFormatting sqref="D23">
    <cfRule type="containsErrors" dxfId="70" priority="22">
      <formula>ISERROR(D23)</formula>
    </cfRule>
  </conditionalFormatting>
  <conditionalFormatting sqref="E23">
    <cfRule type="containsErrors" dxfId="69" priority="21">
      <formula>ISERROR(E23)</formula>
    </cfRule>
  </conditionalFormatting>
  <conditionalFormatting sqref="D24">
    <cfRule type="containsErrors" dxfId="68" priority="20">
      <formula>ISERROR(D24)</formula>
    </cfRule>
  </conditionalFormatting>
  <conditionalFormatting sqref="E24">
    <cfRule type="containsErrors" dxfId="67" priority="19">
      <formula>ISERROR(E24)</formula>
    </cfRule>
  </conditionalFormatting>
  <conditionalFormatting sqref="D25">
    <cfRule type="containsErrors" dxfId="66" priority="18">
      <formula>ISERROR(D25)</formula>
    </cfRule>
  </conditionalFormatting>
  <conditionalFormatting sqref="E25">
    <cfRule type="containsErrors" dxfId="65" priority="17">
      <formula>ISERROR(E25)</formula>
    </cfRule>
  </conditionalFormatting>
  <conditionalFormatting sqref="D31">
    <cfRule type="containsErrors" dxfId="64" priority="16">
      <formula>ISERROR(D31)</formula>
    </cfRule>
  </conditionalFormatting>
  <conditionalFormatting sqref="E31">
    <cfRule type="containsErrors" dxfId="63" priority="15">
      <formula>ISERROR(E31)</formula>
    </cfRule>
  </conditionalFormatting>
  <conditionalFormatting sqref="D32">
    <cfRule type="containsErrors" dxfId="62" priority="14">
      <formula>ISERROR(D32)</formula>
    </cfRule>
  </conditionalFormatting>
  <conditionalFormatting sqref="E32">
    <cfRule type="containsErrors" dxfId="61" priority="13">
      <formula>ISERROR(E32)</formula>
    </cfRule>
  </conditionalFormatting>
  <conditionalFormatting sqref="D33">
    <cfRule type="containsErrors" dxfId="60" priority="12">
      <formula>ISERROR(D33)</formula>
    </cfRule>
  </conditionalFormatting>
  <conditionalFormatting sqref="E33">
    <cfRule type="containsErrors" dxfId="59" priority="11">
      <formula>ISERROR(E33)</formula>
    </cfRule>
  </conditionalFormatting>
  <conditionalFormatting sqref="D65:D70">
    <cfRule type="containsErrors" dxfId="58" priority="10">
      <formula>ISERROR(D65)</formula>
    </cfRule>
  </conditionalFormatting>
  <conditionalFormatting sqref="E65:E70">
    <cfRule type="containsErrors" dxfId="57" priority="9">
      <formula>ISERROR(E65)</formula>
    </cfRule>
  </conditionalFormatting>
  <conditionalFormatting sqref="E74">
    <cfRule type="containsErrors" dxfId="56" priority="8">
      <formula>ISERROR(E74)</formula>
    </cfRule>
  </conditionalFormatting>
  <conditionalFormatting sqref="E75">
    <cfRule type="containsErrors" dxfId="55" priority="7">
      <formula>ISERROR(E75)</formula>
    </cfRule>
  </conditionalFormatting>
  <conditionalFormatting sqref="E76">
    <cfRule type="containsErrors" dxfId="54" priority="6">
      <formula>ISERROR(E76)</formula>
    </cfRule>
  </conditionalFormatting>
  <conditionalFormatting sqref="E77">
    <cfRule type="containsErrors" dxfId="53" priority="5">
      <formula>ISERROR(E77)</formula>
    </cfRule>
  </conditionalFormatting>
  <conditionalFormatting sqref="E78">
    <cfRule type="containsErrors" dxfId="52" priority="4">
      <formula>ISERROR(E78)</formula>
    </cfRule>
  </conditionalFormatting>
  <conditionalFormatting sqref="E79">
    <cfRule type="containsErrors" dxfId="51" priority="3">
      <formula>ISERROR(E79)</formula>
    </cfRule>
  </conditionalFormatting>
  <conditionalFormatting sqref="E80">
    <cfRule type="containsErrors" dxfId="50" priority="2">
      <formula>ISERROR(E80)</formula>
    </cfRule>
  </conditionalFormatting>
  <conditionalFormatting sqref="E81">
    <cfRule type="containsErrors" dxfId="49" priority="1">
      <formula>ISERROR(E81)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I2792"/>
  <sheetViews>
    <sheetView topLeftCell="A2754" workbookViewId="0">
      <selection activeCell="A1679" sqref="A1679:A2792"/>
    </sheetView>
  </sheetViews>
  <sheetFormatPr defaultRowHeight="15" x14ac:dyDescent="0.25"/>
  <cols>
    <col min="1" max="1" width="54.85546875" customWidth="1"/>
    <col min="3" max="3" width="25.7109375" customWidth="1"/>
    <col min="4" max="4" width="14.7109375" customWidth="1"/>
    <col min="5" max="5" width="17.85546875" customWidth="1"/>
    <col min="6" max="6" width="18.85546875" customWidth="1"/>
  </cols>
  <sheetData>
    <row r="1" spans="1:555" s="14" customFormat="1" x14ac:dyDescent="0.25">
      <c r="A1" s="14" t="s">
        <v>827</v>
      </c>
      <c r="B1" s="14" t="s">
        <v>828</v>
      </c>
      <c r="C1" s="14" t="s">
        <v>829</v>
      </c>
      <c r="D1" s="14" t="s">
        <v>830</v>
      </c>
      <c r="E1" s="20" t="s">
        <v>831</v>
      </c>
      <c r="F1" s="15" t="s">
        <v>832</v>
      </c>
    </row>
    <row r="2" spans="1:555" s="14" customFormat="1" x14ac:dyDescent="0.25">
      <c r="A2" s="16" t="s">
        <v>835</v>
      </c>
      <c r="B2" s="16" t="s">
        <v>834</v>
      </c>
      <c r="C2" s="16" t="s">
        <v>835</v>
      </c>
      <c r="D2" s="16" t="s">
        <v>834</v>
      </c>
      <c r="E2" s="21">
        <v>1</v>
      </c>
      <c r="F2" s="17">
        <v>1</v>
      </c>
    </row>
    <row r="3" spans="1:555" s="14" customFormat="1" x14ac:dyDescent="0.25">
      <c r="A3" s="16" t="s">
        <v>836</v>
      </c>
      <c r="B3" s="16" t="s">
        <v>834</v>
      </c>
      <c r="C3" s="16" t="s">
        <v>836</v>
      </c>
      <c r="D3" s="16" t="s">
        <v>834</v>
      </c>
      <c r="E3" s="21">
        <v>1</v>
      </c>
      <c r="F3" s="17">
        <v>1</v>
      </c>
    </row>
    <row r="4" spans="1:555" s="14" customFormat="1" x14ac:dyDescent="0.25">
      <c r="A4" s="16" t="s">
        <v>837</v>
      </c>
      <c r="B4" s="16" t="s">
        <v>846</v>
      </c>
      <c r="C4" s="16" t="s">
        <v>837</v>
      </c>
      <c r="D4" s="16" t="s">
        <v>846</v>
      </c>
      <c r="E4" s="21">
        <v>1</v>
      </c>
      <c r="F4" s="17">
        <v>1</v>
      </c>
    </row>
    <row r="5" spans="1:555" s="14" customFormat="1" x14ac:dyDescent="0.25">
      <c r="A5" s="16" t="s">
        <v>838</v>
      </c>
      <c r="B5" s="16" t="s">
        <v>847</v>
      </c>
      <c r="C5" s="16" t="s">
        <v>838</v>
      </c>
      <c r="D5" s="16" t="s">
        <v>847</v>
      </c>
      <c r="E5" s="21">
        <v>1</v>
      </c>
      <c r="F5" s="17">
        <v>1</v>
      </c>
    </row>
    <row r="6" spans="1:555" s="14" customFormat="1" x14ac:dyDescent="0.25">
      <c r="A6" s="16" t="s">
        <v>839</v>
      </c>
      <c r="B6" s="16" t="s">
        <v>847</v>
      </c>
      <c r="C6" s="16" t="s">
        <v>839</v>
      </c>
      <c r="D6" s="16" t="s">
        <v>847</v>
      </c>
      <c r="E6" s="21">
        <v>1</v>
      </c>
      <c r="F6" s="17">
        <v>1</v>
      </c>
    </row>
    <row r="7" spans="1:555" ht="13.9" customHeight="1" x14ac:dyDescent="0.25">
      <c r="A7" s="16" t="s">
        <v>840</v>
      </c>
      <c r="B7" s="16" t="s">
        <v>847</v>
      </c>
      <c r="C7" s="16" t="s">
        <v>840</v>
      </c>
      <c r="D7" s="16" t="s">
        <v>847</v>
      </c>
      <c r="E7" s="21">
        <v>1</v>
      </c>
      <c r="F7" s="17">
        <v>1</v>
      </c>
    </row>
    <row r="8" spans="1:555" x14ac:dyDescent="0.25">
      <c r="A8" t="s">
        <v>2</v>
      </c>
      <c r="B8" t="s">
        <v>833</v>
      </c>
      <c r="C8" t="str">
        <f>'[1]comb air wat exio'!A2</f>
        <v>Ethylbenzene_air</v>
      </c>
      <c r="D8" t="str">
        <f>'[1]comb air wat exio'!C2</f>
        <v>kg</v>
      </c>
      <c r="E8" s="22">
        <f>Sheet3!D2</f>
        <v>4.7481176898827103E-8</v>
      </c>
      <c r="F8">
        <v>1</v>
      </c>
      <c r="G8" t="str">
        <f>C8&amp;" "&amp;A8</f>
        <v>Ethylbenzene_air Human toxicity [CTUh]</v>
      </c>
      <c r="EO8" s="6"/>
      <c r="UE8" s="6"/>
    </row>
    <row r="9" spans="1:555" x14ac:dyDescent="0.25">
      <c r="A9" t="s">
        <v>2</v>
      </c>
      <c r="B9" t="s">
        <v>833</v>
      </c>
      <c r="C9" t="str">
        <f>'[1]comb air wat exio'!A3</f>
        <v>Dichloroethane-1,2 (dce)_air</v>
      </c>
      <c r="D9" t="str">
        <f>'[1]comb air wat exio'!C3</f>
        <v>kg</v>
      </c>
      <c r="E9" s="22">
        <f>Sheet3!D3</f>
        <v>1.7026967678721955E-7</v>
      </c>
      <c r="F9">
        <v>1</v>
      </c>
      <c r="G9" t="str">
        <f t="shared" ref="G9:G72" si="0">C9&amp;" "&amp;A9</f>
        <v>Dichloroethane-1,2 (dce)_air Human toxicity [CTUh]</v>
      </c>
    </row>
    <row r="10" spans="1:555" x14ac:dyDescent="0.25">
      <c r="A10" t="s">
        <v>2</v>
      </c>
      <c r="B10" t="s">
        <v>833</v>
      </c>
      <c r="C10" t="str">
        <f>'[1]comb air wat exio'!A4</f>
        <v>Toluene_air</v>
      </c>
      <c r="D10" t="str">
        <f>'[1]comb air wat exio'!C4</f>
        <v>kg</v>
      </c>
      <c r="E10" s="22">
        <f>Sheet3!D4</f>
        <v>8.1580899155598379E-9</v>
      </c>
      <c r="F10">
        <v>1</v>
      </c>
      <c r="G10" t="str">
        <f t="shared" si="0"/>
        <v>Toluene_air Human toxicity [CTUh]</v>
      </c>
      <c r="H10" s="3"/>
      <c r="I10" s="4"/>
      <c r="J10" s="3"/>
      <c r="K10" s="3"/>
      <c r="L10" s="5"/>
      <c r="M10" s="3"/>
      <c r="N10" s="5"/>
      <c r="O10" s="3"/>
      <c r="P10" s="3"/>
      <c r="Q10" s="3"/>
      <c r="R10" s="3"/>
      <c r="S10" s="3"/>
      <c r="T10" s="5"/>
      <c r="U10" s="3"/>
      <c r="V10" s="3"/>
      <c r="W10" s="4"/>
      <c r="X10" s="3"/>
      <c r="Y10" s="3"/>
      <c r="Z10" s="3"/>
      <c r="AA10" s="5"/>
      <c r="AB10" s="3"/>
      <c r="AC10" s="4"/>
      <c r="AD10" s="4"/>
      <c r="AE10" s="4"/>
      <c r="AF10" s="4"/>
      <c r="AG10" s="3"/>
      <c r="AH10" s="3"/>
      <c r="AI10" s="3"/>
      <c r="AJ10" s="3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3"/>
      <c r="BA10" s="4"/>
      <c r="BB10" s="3"/>
      <c r="BC10" s="4"/>
      <c r="BD10" s="4"/>
      <c r="BE10" s="3"/>
      <c r="BF10" s="3"/>
      <c r="BG10" s="3"/>
      <c r="BH10" s="3"/>
      <c r="BI10" s="5"/>
      <c r="BJ10" s="5"/>
      <c r="BK10" s="3"/>
      <c r="BL10" s="3"/>
      <c r="BM10" s="5"/>
      <c r="BN10" s="3"/>
      <c r="BO10" s="4"/>
      <c r="BP10" s="4"/>
      <c r="BQ10" s="5"/>
      <c r="BR10" s="5"/>
      <c r="BS10" s="3"/>
      <c r="BT10" s="3"/>
      <c r="BU10" s="3"/>
      <c r="BV10" s="5"/>
      <c r="BW10" s="3"/>
      <c r="BX10" s="4"/>
      <c r="BY10" s="5"/>
      <c r="BZ10" s="5"/>
      <c r="CA10" s="5"/>
      <c r="CB10" s="4"/>
      <c r="CC10" s="3"/>
      <c r="CD10" s="4"/>
      <c r="CE10" s="4"/>
      <c r="CF10" s="3"/>
      <c r="CG10" s="3"/>
      <c r="CH10" s="5"/>
      <c r="CI10" s="4"/>
      <c r="CJ10" s="3"/>
      <c r="CK10" s="4"/>
      <c r="CL10" s="3"/>
      <c r="CM10" s="5"/>
      <c r="CN10" s="5"/>
      <c r="CO10" s="3"/>
      <c r="CP10" s="3"/>
      <c r="CQ10" s="3"/>
      <c r="CR10" s="3"/>
      <c r="CS10" s="5"/>
      <c r="CT10" s="3"/>
      <c r="CU10" s="4"/>
      <c r="CV10" s="5"/>
      <c r="CW10" s="3"/>
      <c r="CX10" s="4"/>
      <c r="CY10" s="3"/>
      <c r="CZ10" s="4"/>
      <c r="DA10" s="4"/>
      <c r="DB10" s="3"/>
      <c r="DC10" s="5"/>
      <c r="DD10" s="3"/>
      <c r="DE10" s="5"/>
      <c r="DF10" s="5"/>
      <c r="DG10" s="3"/>
      <c r="DH10" s="5"/>
      <c r="DI10" s="3"/>
      <c r="DJ10" s="3"/>
      <c r="DK10" s="3"/>
      <c r="DL10" s="10"/>
      <c r="DM10" s="3"/>
      <c r="DN10" s="11"/>
      <c r="DO10" s="5"/>
      <c r="DP10" s="5"/>
      <c r="DQ10" s="5"/>
      <c r="DR10" s="5"/>
      <c r="DS10" s="5"/>
      <c r="DT10" s="5"/>
      <c r="DU10" s="3"/>
      <c r="DV10" s="5"/>
      <c r="DW10" s="3"/>
      <c r="DX10" s="5"/>
      <c r="DY10" s="5"/>
      <c r="DZ10" s="5"/>
      <c r="EA10" s="5"/>
      <c r="EB10" s="5"/>
      <c r="EC10" s="5"/>
      <c r="ED10" s="5"/>
      <c r="EO10" s="6"/>
      <c r="TY10" s="5"/>
      <c r="UE10" s="6"/>
      <c r="UH10" s="5"/>
      <c r="UI10" s="5"/>
    </row>
    <row r="11" spans="1:555" x14ac:dyDescent="0.25">
      <c r="A11" t="s">
        <v>2</v>
      </c>
      <c r="B11" t="s">
        <v>833</v>
      </c>
      <c r="C11" t="str">
        <f>'[1]comb air wat exio'!A5</f>
        <v>Phenols_air</v>
      </c>
      <c r="D11" t="str">
        <f>'[1]comb air wat exio'!C5</f>
        <v>kg</v>
      </c>
      <c r="E11" s="22">
        <f>Sheet3!D5</f>
        <v>1.6957416189878116E-8</v>
      </c>
      <c r="F11">
        <v>1</v>
      </c>
      <c r="G11" t="str">
        <f t="shared" si="0"/>
        <v>Phenols_air Human toxicity [CTUh]</v>
      </c>
    </row>
    <row r="12" spans="1:555" x14ac:dyDescent="0.25">
      <c r="A12" t="s">
        <v>2</v>
      </c>
      <c r="B12" t="s">
        <v>833</v>
      </c>
      <c r="C12" t="str">
        <f>'[1]comb air wat exio'!A6</f>
        <v>Dehp_air</v>
      </c>
      <c r="D12" t="str">
        <f>'[1]comb air wat exio'!C6</f>
        <v>kg</v>
      </c>
      <c r="E12" s="22">
        <f>Sheet3!D6</f>
        <v>6.97407161699883E-6</v>
      </c>
      <c r="F12">
        <v>1</v>
      </c>
      <c r="G12" t="str">
        <f t="shared" si="0"/>
        <v>Dehp_air Human toxicity [CTUh]</v>
      </c>
    </row>
    <row r="13" spans="1:555" x14ac:dyDescent="0.25">
      <c r="A13" t="s">
        <v>2</v>
      </c>
      <c r="B13" t="s">
        <v>833</v>
      </c>
      <c r="C13" t="str">
        <f>'[1]comb air wat exio'!A7</f>
        <v>Hexachlorobenzene (hcb)_air</v>
      </c>
      <c r="D13" t="str">
        <f>'[1]comb air wat exio'!C7</f>
        <v>kg</v>
      </c>
      <c r="E13" s="22">
        <f>Sheet3!D7</f>
        <v>9.1475050068190588E-5</v>
      </c>
      <c r="F13">
        <v>1</v>
      </c>
      <c r="G13" t="str">
        <f t="shared" si="0"/>
        <v>Hexachlorobenzene (hcb)_air Human toxicity [CTUh]</v>
      </c>
    </row>
    <row r="14" spans="1:555" x14ac:dyDescent="0.25">
      <c r="A14" t="s">
        <v>2</v>
      </c>
      <c r="B14" t="s">
        <v>833</v>
      </c>
      <c r="C14" t="str">
        <f>'[1]comb air wat exio'!A8</f>
        <v>Trichlorobenzenes (tcb)_air</v>
      </c>
      <c r="D14" t="str">
        <f>'[1]comb air wat exio'!C8</f>
        <v>kg</v>
      </c>
      <c r="E14" s="22">
        <f>Sheet3!D8</f>
        <v>1.0360048766196458E-7</v>
      </c>
      <c r="F14">
        <v>1</v>
      </c>
      <c r="G14" t="str">
        <f t="shared" si="0"/>
        <v>Trichlorobenzenes (tcb)_air Human toxicity [CTUh]</v>
      </c>
    </row>
    <row r="15" spans="1:555" x14ac:dyDescent="0.25">
      <c r="A15" t="s">
        <v>2</v>
      </c>
      <c r="B15" t="s">
        <v>833</v>
      </c>
      <c r="C15" t="str">
        <f>'[1]comb air wat exio'!A9</f>
        <v>Anthracene_air</v>
      </c>
      <c r="D15" t="str">
        <f>'[1]comb air wat exio'!C9</f>
        <v>kg</v>
      </c>
      <c r="E15" s="22">
        <f>Sheet3!D9</f>
        <v>1.0541028636688972E-5</v>
      </c>
      <c r="F15">
        <v>1</v>
      </c>
      <c r="G15" t="str">
        <f t="shared" si="0"/>
        <v>Anthracene_air Human toxicity [CTUh]</v>
      </c>
    </row>
    <row r="16" spans="1:555" x14ac:dyDescent="0.25">
      <c r="A16" t="s">
        <v>2</v>
      </c>
      <c r="B16" t="s">
        <v>833</v>
      </c>
      <c r="C16" t="str">
        <f>'[1]comb air wat exio'!A10</f>
        <v>Simazine_air</v>
      </c>
      <c r="D16" t="str">
        <f>'[1]comb air wat exio'!C10</f>
        <v>kg</v>
      </c>
      <c r="E16" s="22">
        <f>Sheet3!D10</f>
        <v>2.6999999999999999E-5</v>
      </c>
      <c r="F16">
        <v>1</v>
      </c>
      <c r="G16" t="str">
        <f t="shared" si="0"/>
        <v>Simazine_air Human toxicity [CTUh]</v>
      </c>
    </row>
    <row r="17" spans="1:7" x14ac:dyDescent="0.25">
      <c r="A17" t="s">
        <v>2</v>
      </c>
      <c r="B17" t="s">
        <v>833</v>
      </c>
      <c r="C17" t="str">
        <f>'[1]comb air wat exio'!A11</f>
        <v>Tetrachloroethylene (per)_air</v>
      </c>
      <c r="D17" t="str">
        <f>'[1]comb air wat exio'!C11</f>
        <v>kg</v>
      </c>
      <c r="E17" s="22">
        <f>Sheet3!D11</f>
        <v>8.4584427831567702E-7</v>
      </c>
      <c r="F17">
        <v>1</v>
      </c>
      <c r="G17" t="str">
        <f t="shared" si="0"/>
        <v>Tetrachloroethylene (per)_air Human toxicity [CTUh]</v>
      </c>
    </row>
    <row r="18" spans="1:7" x14ac:dyDescent="0.25">
      <c r="A18" t="s">
        <v>2</v>
      </c>
      <c r="B18" t="s">
        <v>833</v>
      </c>
      <c r="C18" t="str">
        <f>'[1]comb air wat exio'!A12</f>
        <v>Xylenes_air</v>
      </c>
      <c r="D18" t="str">
        <f>'[1]comb air wat exio'!C12</f>
        <v>kg</v>
      </c>
      <c r="E18" s="22">
        <f>Sheet3!D12</f>
        <v>1.0668752417637721E-8</v>
      </c>
      <c r="F18">
        <v>1</v>
      </c>
      <c r="G18" t="str">
        <f t="shared" si="0"/>
        <v>Xylenes_air Human toxicity [CTUh]</v>
      </c>
    </row>
    <row r="19" spans="1:7" x14ac:dyDescent="0.25">
      <c r="A19" t="s">
        <v>2</v>
      </c>
      <c r="B19" t="s">
        <v>833</v>
      </c>
      <c r="C19" t="str">
        <f>'[1]comb air wat exio'!A13</f>
        <v>Asbestos_air</v>
      </c>
      <c r="D19" t="str">
        <f>'[1]comb air wat exio'!C13</f>
        <v>kg</v>
      </c>
      <c r="E19" s="22">
        <f>Sheet3!D13</f>
        <v>0</v>
      </c>
      <c r="F19">
        <v>1</v>
      </c>
      <c r="G19" t="str">
        <f t="shared" si="0"/>
        <v>Asbestos_air Human toxicity [CTUh]</v>
      </c>
    </row>
    <row r="20" spans="1:7" x14ac:dyDescent="0.25">
      <c r="A20" t="s">
        <v>2</v>
      </c>
      <c r="B20" t="s">
        <v>833</v>
      </c>
      <c r="C20" t="str">
        <f>'[1]comb air wat exio'!A14</f>
        <v>Trifluralin_air</v>
      </c>
      <c r="D20" t="str">
        <f>'[1]comb air wat exio'!C14</f>
        <v>kg</v>
      </c>
      <c r="E20" s="22">
        <f>Sheet3!D14</f>
        <v>1.1274639380636711E-6</v>
      </c>
      <c r="F20">
        <v>1</v>
      </c>
      <c r="G20" t="str">
        <f t="shared" si="0"/>
        <v>Trifluralin_air Human toxicity [CTUh]</v>
      </c>
    </row>
    <row r="21" spans="1:7" x14ac:dyDescent="0.25">
      <c r="A21" t="s">
        <v>2</v>
      </c>
      <c r="B21" t="s">
        <v>833</v>
      </c>
      <c r="C21" t="str">
        <f>'[1]comb air wat exio'!A15</f>
        <v>Alachlor_air</v>
      </c>
      <c r="D21" t="str">
        <f>'[1]comb air wat exio'!C15</f>
        <v>kg</v>
      </c>
      <c r="E21" s="22">
        <f>Sheet3!D15</f>
        <v>0</v>
      </c>
      <c r="F21">
        <v>1</v>
      </c>
      <c r="G21" t="str">
        <f t="shared" si="0"/>
        <v>Alachlor_air Human toxicity [CTUh]</v>
      </c>
    </row>
    <row r="22" spans="1:7" x14ac:dyDescent="0.25">
      <c r="A22" t="s">
        <v>2</v>
      </c>
      <c r="B22" t="s">
        <v>833</v>
      </c>
      <c r="C22" t="str">
        <f>'[1]comb air wat exio'!A16</f>
        <v>Atrazine_air</v>
      </c>
      <c r="D22" t="str">
        <f>'[1]comb air wat exio'!C16</f>
        <v>kg</v>
      </c>
      <c r="E22" s="22">
        <f>Sheet3!D16</f>
        <v>4.150033952414723E-6</v>
      </c>
      <c r="F22">
        <v>1</v>
      </c>
      <c r="G22" t="str">
        <f t="shared" si="0"/>
        <v>Atrazine_air Human toxicity [CTUh]</v>
      </c>
    </row>
    <row r="23" spans="1:7" x14ac:dyDescent="0.25">
      <c r="A23" t="s">
        <v>2</v>
      </c>
      <c r="B23" t="s">
        <v>833</v>
      </c>
      <c r="C23" t="str">
        <f>'[1]comb air wat exio'!A17</f>
        <v>Benzo(g,h,i)perylene_air</v>
      </c>
      <c r="D23" t="str">
        <f>'[1]comb air wat exio'!C17</f>
        <v>kg</v>
      </c>
      <c r="E23" s="22">
        <f>Sheet3!D17</f>
        <v>2.8729461828427133E-5</v>
      </c>
      <c r="F23">
        <v>1</v>
      </c>
      <c r="G23" t="str">
        <f t="shared" si="0"/>
        <v>Benzo(g,h,i)perylene_air Human toxicity [CTUh]</v>
      </c>
    </row>
    <row r="24" spans="1:7" x14ac:dyDescent="0.25">
      <c r="A24" t="s">
        <v>2</v>
      </c>
      <c r="B24" t="s">
        <v>833</v>
      </c>
      <c r="C24" t="str">
        <f>'[1]comb air wat exio'!A18</f>
        <v>Fluoranthene_air</v>
      </c>
      <c r="D24" t="str">
        <f>'[1]comb air wat exio'!C18</f>
        <v>kg</v>
      </c>
      <c r="E24" s="22">
        <f>Sheet3!D18</f>
        <v>4.745673719711297E-6</v>
      </c>
      <c r="F24">
        <v>1</v>
      </c>
      <c r="G24" t="str">
        <f t="shared" si="0"/>
        <v>Fluoranthene_air Human toxicity [CTUh]</v>
      </c>
    </row>
    <row r="25" spans="1:7" x14ac:dyDescent="0.25">
      <c r="A25" t="s">
        <v>2</v>
      </c>
      <c r="B25" t="s">
        <v>833</v>
      </c>
      <c r="C25" t="str">
        <f>'[1]comb air wat exio'!A19</f>
        <v>Aldrin_air</v>
      </c>
      <c r="D25" t="str">
        <f>'[1]comb air wat exio'!C19</f>
        <v>kg</v>
      </c>
      <c r="E25" s="22">
        <f>Sheet3!D19</f>
        <v>6.0616388500176152E-5</v>
      </c>
      <c r="F25">
        <v>1</v>
      </c>
      <c r="G25" t="str">
        <f t="shared" si="0"/>
        <v>Aldrin_air Human toxicity [CTUh]</v>
      </c>
    </row>
    <row r="26" spans="1:7" x14ac:dyDescent="0.25">
      <c r="A26" t="s">
        <v>2</v>
      </c>
      <c r="B26" t="s">
        <v>833</v>
      </c>
      <c r="C26" t="str">
        <f>'[1]comb air wat exio'!A20</f>
        <v>Diuron_air</v>
      </c>
      <c r="D26" t="str">
        <f>'[1]comb air wat exio'!C20</f>
        <v>kg</v>
      </c>
      <c r="E26" s="22">
        <f>Sheet3!D20</f>
        <v>7.8627573802157455E-6</v>
      </c>
      <c r="F26">
        <v>1</v>
      </c>
      <c r="G26" t="str">
        <f t="shared" si="0"/>
        <v>Diuron_air Human toxicity [CTUh]</v>
      </c>
    </row>
    <row r="27" spans="1:7" x14ac:dyDescent="0.25">
      <c r="A27" t="s">
        <v>2</v>
      </c>
      <c r="B27" t="s">
        <v>833</v>
      </c>
      <c r="C27" t="str">
        <f>'[1]comb air wat exio'!A21</f>
        <v>Isodrin_air</v>
      </c>
      <c r="D27" t="str">
        <f>'[1]comb air wat exio'!C21</f>
        <v>kg</v>
      </c>
      <c r="E27" s="22">
        <f>Sheet3!D21</f>
        <v>0</v>
      </c>
      <c r="F27">
        <v>1</v>
      </c>
      <c r="G27" t="str">
        <f t="shared" si="0"/>
        <v>Isodrin_air Human toxicity [CTUh]</v>
      </c>
    </row>
    <row r="28" spans="1:7" x14ac:dyDescent="0.25">
      <c r="A28" t="s">
        <v>2</v>
      </c>
      <c r="B28" t="s">
        <v>833</v>
      </c>
      <c r="C28" t="str">
        <f>'[1]comb air wat exio'!A22</f>
        <v>Tetrachloromethane (tcm)_air</v>
      </c>
      <c r="D28" t="str">
        <f>'[1]comb air wat exio'!C22</f>
        <v>kg</v>
      </c>
      <c r="E28" s="22">
        <f>Sheet3!D22</f>
        <v>9.2507534921620678E-6</v>
      </c>
      <c r="F28">
        <v>1</v>
      </c>
      <c r="G28" t="str">
        <f t="shared" si="0"/>
        <v>Tetrachloromethane (tcm)_air Human toxicity [CTUh]</v>
      </c>
    </row>
    <row r="29" spans="1:7" x14ac:dyDescent="0.25">
      <c r="A29" t="s">
        <v>2</v>
      </c>
      <c r="B29" t="s">
        <v>833</v>
      </c>
      <c r="C29" t="str">
        <f>'[1]comb air wat exio'!A23</f>
        <v>Lindane_air</v>
      </c>
      <c r="D29" t="str">
        <f>'[1]comb air wat exio'!C23</f>
        <v>kg</v>
      </c>
      <c r="E29" s="22">
        <f>Sheet3!D23</f>
        <v>9.903796661292804E-5</v>
      </c>
      <c r="F29">
        <v>1</v>
      </c>
      <c r="G29" t="str">
        <f t="shared" si="0"/>
        <v>Lindane_air Human toxicity [CTUh]</v>
      </c>
    </row>
    <row r="30" spans="1:7" x14ac:dyDescent="0.25">
      <c r="A30" t="s">
        <v>2</v>
      </c>
      <c r="B30" t="s">
        <v>833</v>
      </c>
      <c r="C30" t="str">
        <f>'[1]comb air wat exio'!A24</f>
        <v>Pentachlorobenzene_air</v>
      </c>
      <c r="D30" t="str">
        <f>'[1]comb air wat exio'!C24</f>
        <v>kg</v>
      </c>
      <c r="E30" s="22">
        <f>Sheet3!D24</f>
        <v>2.4199999999999999E-5</v>
      </c>
      <c r="F30">
        <v>1</v>
      </c>
      <c r="G30" t="str">
        <f t="shared" si="0"/>
        <v>Pentachlorobenzene_air Human toxicity [CTUh]</v>
      </c>
    </row>
    <row r="31" spans="1:7" x14ac:dyDescent="0.25">
      <c r="A31" t="s">
        <v>2</v>
      </c>
      <c r="B31" t="s">
        <v>833</v>
      </c>
      <c r="C31" t="str">
        <f>'[1]comb air wat exio'!A25</f>
        <v>Trichloromethane_air</v>
      </c>
      <c r="D31" t="str">
        <f>'[1]comb air wat exio'!C25</f>
        <v>kg</v>
      </c>
      <c r="E31" s="22">
        <f>Sheet3!D25</f>
        <v>8.5350716223680913E-7</v>
      </c>
      <c r="F31">
        <v>1</v>
      </c>
      <c r="G31" t="str">
        <f t="shared" si="0"/>
        <v>Trichloromethane_air Human toxicity [CTUh]</v>
      </c>
    </row>
    <row r="32" spans="1:7" x14ac:dyDescent="0.25">
      <c r="A32" t="s">
        <v>2</v>
      </c>
      <c r="B32" t="s">
        <v>833</v>
      </c>
      <c r="C32" t="str">
        <f>'[1]comb air wat exio'!A26</f>
        <v>Benzene_air</v>
      </c>
      <c r="D32" t="str">
        <f>'[1]comb air wat exio'!C26</f>
        <v>kg</v>
      </c>
      <c r="E32" s="22">
        <f>Sheet3!D26</f>
        <v>1.0483060176830146E-7</v>
      </c>
      <c r="F32">
        <v>1</v>
      </c>
      <c r="G32" t="str">
        <f t="shared" si="0"/>
        <v>Benzene_air Human toxicity [CTUh]</v>
      </c>
    </row>
    <row r="33" spans="1:7" x14ac:dyDescent="0.25">
      <c r="A33" t="s">
        <v>2</v>
      </c>
      <c r="B33" t="s">
        <v>833</v>
      </c>
      <c r="C33" t="str">
        <f>'[1]comb air wat exio'!A27</f>
        <v>Trichloroethane-1,1,1 (tce)_air</v>
      </c>
      <c r="D33" t="str">
        <f>'[1]comb air wat exio'!C27</f>
        <v>kg</v>
      </c>
      <c r="E33" s="22">
        <f>Sheet3!D27</f>
        <v>1.4887873822537441E-8</v>
      </c>
      <c r="F33">
        <v>1</v>
      </c>
      <c r="G33" t="str">
        <f t="shared" si="0"/>
        <v>Trichloroethane-1,1,1 (tce)_air Human toxicity [CTUh]</v>
      </c>
    </row>
    <row r="34" spans="1:7" x14ac:dyDescent="0.25">
      <c r="A34" t="s">
        <v>2</v>
      </c>
      <c r="B34" t="s">
        <v>833</v>
      </c>
      <c r="C34" t="str">
        <f>'[1]comb air wat exio'!A28</f>
        <v>Hcn_air</v>
      </c>
      <c r="D34" t="str">
        <f>'[1]comb air wat exio'!C28</f>
        <v>kg</v>
      </c>
      <c r="E34" s="22">
        <f>Sheet3!D28</f>
        <v>0</v>
      </c>
      <c r="F34">
        <v>1</v>
      </c>
      <c r="G34" t="str">
        <f t="shared" si="0"/>
        <v>Hcn_air Human toxicity [CTUh]</v>
      </c>
    </row>
    <row r="35" spans="1:7" x14ac:dyDescent="0.25">
      <c r="A35" t="s">
        <v>2</v>
      </c>
      <c r="B35" t="s">
        <v>833</v>
      </c>
      <c r="C35" t="str">
        <f>'[1]comb air wat exio'!A29</f>
        <v>Vinyl chloride_air</v>
      </c>
      <c r="D35" t="str">
        <f>'[1]comb air wat exio'!C29</f>
        <v>kg</v>
      </c>
      <c r="E35" s="22">
        <f>Sheet3!D29</f>
        <v>5.2328105063265336E-7</v>
      </c>
      <c r="F35">
        <v>1</v>
      </c>
      <c r="G35" t="str">
        <f t="shared" si="0"/>
        <v>Vinyl chloride_air Human toxicity [CTUh]</v>
      </c>
    </row>
    <row r="36" spans="1:7" x14ac:dyDescent="0.25">
      <c r="A36" t="s">
        <v>2</v>
      </c>
      <c r="B36" t="s">
        <v>833</v>
      </c>
      <c r="C36" t="str">
        <f>'[1]comb air wat exio'!A30</f>
        <v>Dichloromethane (dcm)_air</v>
      </c>
      <c r="D36" t="str">
        <f>'[1]comb air wat exio'!C30</f>
        <v>kg</v>
      </c>
      <c r="E36" s="22">
        <f>Sheet3!D30</f>
        <v>4.2500000000000001E-7</v>
      </c>
      <c r="F36">
        <v>1</v>
      </c>
      <c r="G36" t="str">
        <f t="shared" si="0"/>
        <v>Dichloromethane (dcm)_air Human toxicity [CTUh]</v>
      </c>
    </row>
    <row r="37" spans="1:7" x14ac:dyDescent="0.25">
      <c r="A37" t="s">
        <v>2</v>
      </c>
      <c r="B37" t="s">
        <v>833</v>
      </c>
      <c r="C37" t="str">
        <f>'[1]comb air wat exio'!A31</f>
        <v>Ethylene oxide_air</v>
      </c>
      <c r="D37" t="str">
        <f>'[1]comb air wat exio'!C31</f>
        <v>kg</v>
      </c>
      <c r="E37" s="22">
        <f>Sheet3!D31</f>
        <v>2.6100000000000002E-7</v>
      </c>
      <c r="F37">
        <v>1</v>
      </c>
      <c r="G37" t="str">
        <f t="shared" si="0"/>
        <v>Ethylene oxide_air Human toxicity [CTUh]</v>
      </c>
    </row>
    <row r="38" spans="1:7" x14ac:dyDescent="0.25">
      <c r="A38" t="s">
        <v>2</v>
      </c>
      <c r="B38" t="s">
        <v>833</v>
      </c>
      <c r="C38" t="str">
        <f>'[1]comb air wat exio'!A32</f>
        <v>Heptachlor_air</v>
      </c>
      <c r="D38" t="str">
        <f>'[1]comb air wat exio'!C32</f>
        <v>kg</v>
      </c>
      <c r="E38" s="22">
        <f>Sheet3!D32</f>
        <v>1.66E-5</v>
      </c>
      <c r="F38">
        <v>1</v>
      </c>
      <c r="G38" t="str">
        <f t="shared" si="0"/>
        <v>Heptachlor_air Human toxicity [CTUh]</v>
      </c>
    </row>
    <row r="39" spans="1:7" x14ac:dyDescent="0.25">
      <c r="A39" t="s">
        <v>2</v>
      </c>
      <c r="B39" t="s">
        <v>833</v>
      </c>
      <c r="C39" t="str">
        <f>'[1]comb air wat exio'!A33</f>
        <v>Trichloroethylene (tri)_air</v>
      </c>
      <c r="D39" t="str">
        <f>'[1]comb air wat exio'!C33</f>
        <v>kg</v>
      </c>
      <c r="E39" s="22">
        <f>Sheet3!D33</f>
        <v>6.8800000000000002E-9</v>
      </c>
      <c r="F39">
        <v>1</v>
      </c>
      <c r="G39" t="str">
        <f t="shared" si="0"/>
        <v>Trichloroethylene (tri)_air Human toxicity [CTUh]</v>
      </c>
    </row>
    <row r="40" spans="1:7" x14ac:dyDescent="0.25">
      <c r="A40" t="s">
        <v>2</v>
      </c>
      <c r="B40" t="s">
        <v>833</v>
      </c>
      <c r="C40" t="str">
        <f>'[1]comb air wat exio'!A34</f>
        <v>Tetrachloroethane-1,1,2,2_air</v>
      </c>
      <c r="D40" t="str">
        <f>'[1]comb air wat exio'!C34</f>
        <v>kg</v>
      </c>
      <c r="E40" s="22">
        <f>Sheet3!D34</f>
        <v>4.8626712256915412E-7</v>
      </c>
      <c r="F40">
        <v>1</v>
      </c>
      <c r="G40" t="str">
        <f t="shared" si="0"/>
        <v>Tetrachloroethane-1,1,2,2_air Human toxicity [CTUh]</v>
      </c>
    </row>
    <row r="41" spans="1:7" x14ac:dyDescent="0.25">
      <c r="A41" t="s">
        <v>2</v>
      </c>
      <c r="B41" t="s">
        <v>833</v>
      </c>
      <c r="C41" t="str">
        <f>'[1]comb air wat exio'!A35</f>
        <v>Hexachlorobutadiene (hcbd)_air</v>
      </c>
      <c r="D41" t="str">
        <f>'[1]comb air wat exio'!C35</f>
        <v>kg</v>
      </c>
      <c r="E41" s="22">
        <f>Sheet3!D35</f>
        <v>1.6283578433542631E-6</v>
      </c>
      <c r="F41">
        <v>1</v>
      </c>
      <c r="G41" t="str">
        <f t="shared" si="0"/>
        <v>Hexachlorobutadiene (hcbd)_air Human toxicity [CTUh]</v>
      </c>
    </row>
    <row r="42" spans="1:7" x14ac:dyDescent="0.25">
      <c r="A42" t="s">
        <v>2</v>
      </c>
      <c r="B42" t="s">
        <v>833</v>
      </c>
      <c r="C42" t="str">
        <f>'[1]comb air wat exio'!A36</f>
        <v>Pentachlorophenol (pcp)_air</v>
      </c>
      <c r="D42" t="str">
        <f>'[1]comb air wat exio'!C36</f>
        <v>kg</v>
      </c>
      <c r="E42" s="22">
        <f>Sheet3!D36</f>
        <v>2.5897722326920194E-5</v>
      </c>
      <c r="F42">
        <v>1</v>
      </c>
      <c r="G42" t="str">
        <f t="shared" si="0"/>
        <v>Pentachlorophenol (pcp)_air Human toxicity [CTUh]</v>
      </c>
    </row>
    <row r="43" spans="1:7" x14ac:dyDescent="0.25">
      <c r="A43" t="s">
        <v>2</v>
      </c>
      <c r="B43" t="s">
        <v>833</v>
      </c>
      <c r="C43" t="str">
        <f>'[1]comb air wat exio'!A37</f>
        <v>Naphthalene_air</v>
      </c>
      <c r="D43" t="str">
        <f>'[1]comb air wat exio'!C37</f>
        <v>kg</v>
      </c>
      <c r="E43" s="22">
        <f>Sheet3!D37</f>
        <v>1.3589767969198758E-7</v>
      </c>
      <c r="F43">
        <v>1</v>
      </c>
      <c r="G43" t="str">
        <f t="shared" si="0"/>
        <v>Naphthalene_air Human toxicity [CTUh]</v>
      </c>
    </row>
    <row r="44" spans="1:7" x14ac:dyDescent="0.25">
      <c r="A44" t="s">
        <v>2</v>
      </c>
      <c r="B44" t="s">
        <v>833</v>
      </c>
      <c r="C44" t="str">
        <f>'[1]comb air wat exio'!A38</f>
        <v>Cyanides_air</v>
      </c>
      <c r="D44" t="str">
        <f>'[1]comb air wat exio'!C38</f>
        <v>kg</v>
      </c>
      <c r="E44" s="22">
        <f>Sheet3!D38</f>
        <v>0</v>
      </c>
      <c r="F44">
        <v>1</v>
      </c>
      <c r="G44" t="str">
        <f t="shared" si="0"/>
        <v>Cyanides_air Human toxicity [CTUh]</v>
      </c>
    </row>
    <row r="45" spans="1:7" x14ac:dyDescent="0.25">
      <c r="A45" t="s">
        <v>2</v>
      </c>
      <c r="B45" t="s">
        <v>833</v>
      </c>
      <c r="C45" t="str">
        <f>'[1]comb air wat exio'!A39</f>
        <v>Fluorine and inorganic compounds_air</v>
      </c>
      <c r="D45" t="str">
        <f>'[1]comb air wat exio'!C39</f>
        <v>kg</v>
      </c>
      <c r="E45" s="22">
        <f>Sheet3!D39</f>
        <v>0</v>
      </c>
      <c r="F45">
        <v>1</v>
      </c>
      <c r="G45" t="str">
        <f t="shared" si="0"/>
        <v>Fluorine and inorganic compounds_air Human toxicity [CTUh]</v>
      </c>
    </row>
    <row r="46" spans="1:7" x14ac:dyDescent="0.25">
      <c r="A46" t="s">
        <v>2</v>
      </c>
      <c r="B46" t="s">
        <v>833</v>
      </c>
      <c r="C46" t="str">
        <f>'[1]comb air wat exio'!A40</f>
        <v>Cfcs_air</v>
      </c>
      <c r="D46" t="str">
        <f>'[1]comb air wat exio'!C40</f>
        <v>kg</v>
      </c>
      <c r="E46" s="22">
        <f>Sheet3!D40</f>
        <v>0</v>
      </c>
      <c r="F46">
        <v>1</v>
      </c>
      <c r="G46" t="str">
        <f t="shared" si="0"/>
        <v>Cfcs_air Human toxicity [CTUh]</v>
      </c>
    </row>
    <row r="47" spans="1:7" x14ac:dyDescent="0.25">
      <c r="A47" t="s">
        <v>2</v>
      </c>
      <c r="B47" t="s">
        <v>833</v>
      </c>
      <c r="C47" t="str">
        <f>'[1]comb air wat exio'!A41</f>
        <v>Halons_air</v>
      </c>
      <c r="D47" t="str">
        <f>'[1]comb air wat exio'!C41</f>
        <v>kg</v>
      </c>
      <c r="E47" s="22">
        <f>Sheet3!D41</f>
        <v>0</v>
      </c>
      <c r="F47">
        <v>1</v>
      </c>
      <c r="G47" t="str">
        <f t="shared" si="0"/>
        <v>Halons_air Human toxicity [CTUh]</v>
      </c>
    </row>
    <row r="48" spans="1:7" x14ac:dyDescent="0.25">
      <c r="A48" t="s">
        <v>2</v>
      </c>
      <c r="B48" t="s">
        <v>833</v>
      </c>
      <c r="C48" t="str">
        <f>'[1]comb air wat exio'!A42</f>
        <v>Hcfcs_air</v>
      </c>
      <c r="D48" t="str">
        <f>'[1]comb air wat exio'!C42</f>
        <v>kg</v>
      </c>
      <c r="E48" s="22">
        <f>Sheet3!D42</f>
        <v>0</v>
      </c>
      <c r="F48">
        <v>1</v>
      </c>
      <c r="G48" t="str">
        <f t="shared" si="0"/>
        <v>Hcfcs_air Human toxicity [CTUh]</v>
      </c>
    </row>
    <row r="49" spans="1:7" x14ac:dyDescent="0.25">
      <c r="A49" t="s">
        <v>2</v>
      </c>
      <c r="B49" t="s">
        <v>833</v>
      </c>
      <c r="C49" t="str">
        <f>'[1]comb air wat exio'!A43</f>
        <v>Chlorides_air</v>
      </c>
      <c r="D49" t="str">
        <f>'[1]comb air wat exio'!C43</f>
        <v>kg</v>
      </c>
      <c r="E49" s="22">
        <f>Sheet3!D43</f>
        <v>0</v>
      </c>
      <c r="F49">
        <v>1</v>
      </c>
      <c r="G49" t="str">
        <f t="shared" si="0"/>
        <v>Chlorides_air Human toxicity [CTUh]</v>
      </c>
    </row>
    <row r="50" spans="1:7" x14ac:dyDescent="0.25">
      <c r="A50" t="s">
        <v>2</v>
      </c>
      <c r="B50" t="s">
        <v>833</v>
      </c>
      <c r="C50" t="str">
        <f>'[1]comb air wat exio'!A44</f>
        <v>Fluorides_air</v>
      </c>
      <c r="D50" t="str">
        <f>'[1]comb air wat exio'!C44</f>
        <v>kg</v>
      </c>
      <c r="E50" s="22">
        <f>Sheet3!D44</f>
        <v>0</v>
      </c>
      <c r="F50">
        <v>1</v>
      </c>
      <c r="G50" t="str">
        <f t="shared" si="0"/>
        <v>Fluorides_air Human toxicity [CTUh]</v>
      </c>
    </row>
    <row r="51" spans="1:7" x14ac:dyDescent="0.25">
      <c r="A51" t="s">
        <v>2</v>
      </c>
      <c r="B51" t="s">
        <v>833</v>
      </c>
      <c r="C51" t="str">
        <f>'[1]comb air wat exio'!A45</f>
        <v>Chlorine and inorganic compounds_air</v>
      </c>
      <c r="D51" t="str">
        <f>'[1]comb air wat exio'!C45</f>
        <v>kg</v>
      </c>
      <c r="E51" s="22">
        <f>Sheet3!D45</f>
        <v>0</v>
      </c>
      <c r="F51">
        <v>1</v>
      </c>
      <c r="G51" t="str">
        <f t="shared" si="0"/>
        <v>Chlorine and inorganic compounds_air Human toxicity [CTUh]</v>
      </c>
    </row>
    <row r="52" spans="1:7" x14ac:dyDescent="0.25">
      <c r="A52" t="s">
        <v>2</v>
      </c>
      <c r="B52" t="s">
        <v>833</v>
      </c>
      <c r="C52" t="str">
        <f>'[1]comb air wat exio'!A46</f>
        <v>Total organic carbon (toc)_air</v>
      </c>
      <c r="D52" t="str">
        <f>'[1]comb air wat exio'!C46</f>
        <v>kg</v>
      </c>
      <c r="E52" s="22">
        <f>Sheet3!D46</f>
        <v>0</v>
      </c>
      <c r="F52">
        <v>1</v>
      </c>
      <c r="G52" t="str">
        <f t="shared" si="0"/>
        <v>Total organic carbon (toc)_air Human toxicity [CTUh]</v>
      </c>
    </row>
    <row r="53" spans="1:7" x14ac:dyDescent="0.25">
      <c r="A53" t="s">
        <v>2</v>
      </c>
      <c r="B53" t="s">
        <v>833</v>
      </c>
      <c r="C53" t="str">
        <f>'[1]comb air wat exio'!A47</f>
        <v>Co2 Excl Biomass_water</v>
      </c>
      <c r="D53" t="str">
        <f>'[1]comb air wat exio'!C47</f>
        <v>kg</v>
      </c>
      <c r="E53" s="22">
        <f>Sheet3!D47</f>
        <v>0</v>
      </c>
      <c r="F53">
        <v>1</v>
      </c>
      <c r="G53" t="str">
        <f t="shared" si="0"/>
        <v>Co2 Excl Biomass_water Human toxicity [CTUh]</v>
      </c>
    </row>
    <row r="54" spans="1:7" x14ac:dyDescent="0.25">
      <c r="A54" t="s">
        <v>2</v>
      </c>
      <c r="B54" t="s">
        <v>833</v>
      </c>
      <c r="C54" t="str">
        <f>'[1]comb air wat exio'!A48</f>
        <v>Grhgas_water</v>
      </c>
      <c r="D54" t="str">
        <f>'[1]comb air wat exio'!C48</f>
        <v>kg</v>
      </c>
      <c r="E54" s="22">
        <f>Sheet3!D48</f>
        <v>0</v>
      </c>
      <c r="F54">
        <v>1</v>
      </c>
      <c r="G54" t="str">
        <f t="shared" si="0"/>
        <v>Grhgas_water Human toxicity [CTUh]</v>
      </c>
    </row>
    <row r="55" spans="1:7" x14ac:dyDescent="0.25">
      <c r="A55" t="s">
        <v>2</v>
      </c>
      <c r="B55" t="s">
        <v>833</v>
      </c>
      <c r="C55" t="str">
        <f>'[1]comb air wat exio'!A49</f>
        <v>Hevmet_water</v>
      </c>
      <c r="D55" t="str">
        <f>'[1]comb air wat exio'!C49</f>
        <v>kg</v>
      </c>
      <c r="E55" s="22">
        <f>Sheet3!D49</f>
        <v>0</v>
      </c>
      <c r="F55">
        <v>1</v>
      </c>
      <c r="G55" t="str">
        <f t="shared" si="0"/>
        <v>Hevmet_water Human toxicity [CTUh]</v>
      </c>
    </row>
    <row r="56" spans="1:7" x14ac:dyDescent="0.25">
      <c r="A56" t="s">
        <v>2</v>
      </c>
      <c r="B56" t="s">
        <v>833</v>
      </c>
      <c r="C56" t="str">
        <f>'[1]comb air wat exio'!A50</f>
        <v>Inorg_water</v>
      </c>
      <c r="D56" t="str">
        <f>'[1]comb air wat exio'!C50</f>
        <v>kg</v>
      </c>
      <c r="E56" s="22">
        <f>Sheet3!D50</f>
        <v>0</v>
      </c>
      <c r="F56">
        <v>1</v>
      </c>
      <c r="G56" t="str">
        <f t="shared" si="0"/>
        <v>Inorg_water Human toxicity [CTUh]</v>
      </c>
    </row>
    <row r="57" spans="1:7" x14ac:dyDescent="0.25">
      <c r="A57" t="s">
        <v>2</v>
      </c>
      <c r="B57" t="s">
        <v>833</v>
      </c>
      <c r="C57" t="str">
        <f>'[1]comb air wat exio'!A51</f>
        <v>Othgas_water</v>
      </c>
      <c r="D57" t="str">
        <f>'[1]comb air wat exio'!C51</f>
        <v>kg</v>
      </c>
      <c r="E57" s="22">
        <f>Sheet3!D51</f>
        <v>0</v>
      </c>
      <c r="F57">
        <v>1</v>
      </c>
      <c r="G57" t="str">
        <f t="shared" si="0"/>
        <v>Othgas_water Human toxicity [CTUh]</v>
      </c>
    </row>
    <row r="58" spans="1:7" x14ac:dyDescent="0.25">
      <c r="A58" t="s">
        <v>2</v>
      </c>
      <c r="B58" t="s">
        <v>833</v>
      </c>
      <c r="C58" t="str">
        <f>'[1]comb air wat exio'!A52</f>
        <v>N2O_water</v>
      </c>
      <c r="D58" t="str">
        <f>'[1]comb air wat exio'!C52</f>
        <v>kg</v>
      </c>
      <c r="E58" s="22">
        <f>Sheet3!D52</f>
        <v>0</v>
      </c>
      <c r="F58">
        <v>1</v>
      </c>
      <c r="G58" t="str">
        <f t="shared" si="0"/>
        <v>N2O_water Human toxicity [CTUh]</v>
      </c>
    </row>
    <row r="59" spans="1:7" x14ac:dyDescent="0.25">
      <c r="A59" t="s">
        <v>2</v>
      </c>
      <c r="B59" t="s">
        <v>833</v>
      </c>
      <c r="C59" t="str">
        <f>'[1]comb air wat exio'!A53</f>
        <v>Ethylbenzene_water</v>
      </c>
      <c r="D59" t="str">
        <f>'[1]comb air wat exio'!C53</f>
        <v>kg</v>
      </c>
      <c r="E59" s="22">
        <f>Sheet3!D53</f>
        <v>7.5795064385909209E-8</v>
      </c>
      <c r="F59">
        <v>1</v>
      </c>
      <c r="G59" t="str">
        <f t="shared" si="0"/>
        <v>Ethylbenzene_water Human toxicity [CTUh]</v>
      </c>
    </row>
    <row r="60" spans="1:7" x14ac:dyDescent="0.25">
      <c r="A60" t="s">
        <v>2</v>
      </c>
      <c r="B60" t="s">
        <v>833</v>
      </c>
      <c r="C60" t="str">
        <f>'[1]comb air wat exio'!A54</f>
        <v>Dichloroethane-1,2 (Dce)_water</v>
      </c>
      <c r="D60" t="str">
        <f>'[1]comb air wat exio'!C54</f>
        <v>kg</v>
      </c>
      <c r="E60" s="22">
        <f>Sheet3!D54</f>
        <v>1.57E-6</v>
      </c>
      <c r="F60">
        <v>1</v>
      </c>
      <c r="G60" t="str">
        <f t="shared" si="0"/>
        <v>Dichloroethane-1,2 (Dce)_water Human toxicity [CTUh]</v>
      </c>
    </row>
    <row r="61" spans="1:7" x14ac:dyDescent="0.25">
      <c r="A61" t="s">
        <v>2</v>
      </c>
      <c r="B61" t="s">
        <v>833</v>
      </c>
      <c r="C61" t="str">
        <f>'[1]comb air wat exio'!A55</f>
        <v>Toluene_water</v>
      </c>
      <c r="D61" t="str">
        <f>'[1]comb air wat exio'!C55</f>
        <v>kg</v>
      </c>
      <c r="E61" s="22">
        <f>Sheet3!D55</f>
        <v>1.9643225175349146E-8</v>
      </c>
      <c r="F61">
        <v>1</v>
      </c>
      <c r="G61" t="str">
        <f t="shared" si="0"/>
        <v>Toluene_water Human toxicity [CTUh]</v>
      </c>
    </row>
    <row r="62" spans="1:7" x14ac:dyDescent="0.25">
      <c r="A62" t="s">
        <v>2</v>
      </c>
      <c r="B62" t="s">
        <v>833</v>
      </c>
      <c r="C62" t="str">
        <f>'[1]comb air wat exio'!A56</f>
        <v>Phenols_water</v>
      </c>
      <c r="D62" t="str">
        <f>'[1]comb air wat exio'!C56</f>
        <v>kg</v>
      </c>
      <c r="E62" s="22">
        <f>Sheet3!D56</f>
        <v>1.42E-7</v>
      </c>
      <c r="F62">
        <v>1</v>
      </c>
      <c r="G62" t="str">
        <f t="shared" si="0"/>
        <v>Phenols_water Human toxicity [CTUh]</v>
      </c>
    </row>
    <row r="63" spans="1:7" x14ac:dyDescent="0.25">
      <c r="A63" t="s">
        <v>2</v>
      </c>
      <c r="B63" t="s">
        <v>833</v>
      </c>
      <c r="C63" t="str">
        <f>'[1]comb air wat exio'!A57</f>
        <v>Dehp_water</v>
      </c>
      <c r="D63" t="str">
        <f>'[1]comb air wat exio'!C57</f>
        <v>kg</v>
      </c>
      <c r="E63" s="22">
        <f>Sheet3!D57</f>
        <v>1.24E-6</v>
      </c>
      <c r="F63">
        <v>1</v>
      </c>
      <c r="G63" t="str">
        <f t="shared" si="0"/>
        <v>Dehp_water Human toxicity [CTUh]</v>
      </c>
    </row>
    <row r="64" spans="1:7" x14ac:dyDescent="0.25">
      <c r="A64" t="s">
        <v>2</v>
      </c>
      <c r="B64" t="s">
        <v>833</v>
      </c>
      <c r="C64" t="str">
        <f>'[1]comb air wat exio'!A58</f>
        <v>Hexachlorobenzene (Hcb)_water</v>
      </c>
      <c r="D64" t="str">
        <f>'[1]comb air wat exio'!C58</f>
        <v>kg</v>
      </c>
      <c r="E64" s="22">
        <f>Sheet3!D58</f>
        <v>9.8816827226114894E-4</v>
      </c>
      <c r="F64">
        <v>1</v>
      </c>
      <c r="G64" t="str">
        <f t="shared" si="0"/>
        <v>Hexachlorobenzene (Hcb)_water Human toxicity [CTUh]</v>
      </c>
    </row>
    <row r="65" spans="1:7" x14ac:dyDescent="0.25">
      <c r="A65" t="s">
        <v>2</v>
      </c>
      <c r="B65" t="s">
        <v>833</v>
      </c>
      <c r="C65" t="str">
        <f>'[1]comb air wat exio'!A59</f>
        <v>Trichlorobenzenes (Tcb)_water</v>
      </c>
      <c r="D65" t="str">
        <f>'[1]comb air wat exio'!C59</f>
        <v>kg</v>
      </c>
      <c r="E65" s="22">
        <f>Sheet3!D59</f>
        <v>1.836525697643041E-6</v>
      </c>
      <c r="F65">
        <v>1</v>
      </c>
      <c r="G65" t="str">
        <f t="shared" si="0"/>
        <v>Trichlorobenzenes (Tcb)_water Human toxicity [CTUh]</v>
      </c>
    </row>
    <row r="66" spans="1:7" x14ac:dyDescent="0.25">
      <c r="A66" t="s">
        <v>2</v>
      </c>
      <c r="B66" t="s">
        <v>833</v>
      </c>
      <c r="C66" t="str">
        <f>'[1]comb air wat exio'!A60</f>
        <v>Anthracene_water</v>
      </c>
      <c r="D66" t="str">
        <f>'[1]comb air wat exio'!C60</f>
        <v>kg</v>
      </c>
      <c r="E66" s="22">
        <f>Sheet3!D60</f>
        <v>2.5532423170647776E-4</v>
      </c>
      <c r="F66">
        <v>1</v>
      </c>
      <c r="G66" t="str">
        <f t="shared" si="0"/>
        <v>Anthracene_water Human toxicity [CTUh]</v>
      </c>
    </row>
    <row r="67" spans="1:7" x14ac:dyDescent="0.25">
      <c r="A67" t="s">
        <v>2</v>
      </c>
      <c r="B67" t="s">
        <v>833</v>
      </c>
      <c r="C67" t="str">
        <f>'[1]comb air wat exio'!A61</f>
        <v>Simazine_water</v>
      </c>
      <c r="D67" t="str">
        <f>'[1]comb air wat exio'!C61</f>
        <v>kg</v>
      </c>
      <c r="E67" s="22">
        <f>Sheet3!D61</f>
        <v>2.7945336622536114E-5</v>
      </c>
      <c r="F67">
        <v>1</v>
      </c>
      <c r="G67" t="str">
        <f t="shared" si="0"/>
        <v>Simazine_water Human toxicity [CTUh]</v>
      </c>
    </row>
    <row r="68" spans="1:7" x14ac:dyDescent="0.25">
      <c r="A68" t="s">
        <v>2</v>
      </c>
      <c r="B68" t="s">
        <v>833</v>
      </c>
      <c r="C68" t="str">
        <f>'[1]comb air wat exio'!A62</f>
        <v>Co2_water</v>
      </c>
      <c r="D68" t="str">
        <f>'[1]comb air wat exio'!C62</f>
        <v>kg</v>
      </c>
      <c r="E68" s="22">
        <f>Sheet3!D62</f>
        <v>0</v>
      </c>
      <c r="F68">
        <v>1</v>
      </c>
      <c r="G68" t="str">
        <f t="shared" si="0"/>
        <v>Co2_water Human toxicity [CTUh]</v>
      </c>
    </row>
    <row r="69" spans="1:7" x14ac:dyDescent="0.25">
      <c r="A69" t="s">
        <v>2</v>
      </c>
      <c r="B69" t="s">
        <v>833</v>
      </c>
      <c r="C69" t="str">
        <f>'[1]comb air wat exio'!A63</f>
        <v>Sox_water</v>
      </c>
      <c r="D69" t="str">
        <f>'[1]comb air wat exio'!C63</f>
        <v>kg</v>
      </c>
      <c r="E69" s="22">
        <f>Sheet3!D63</f>
        <v>0</v>
      </c>
      <c r="F69">
        <v>1</v>
      </c>
      <c r="G69" t="str">
        <f t="shared" si="0"/>
        <v>Sox_water Human toxicity [CTUh]</v>
      </c>
    </row>
    <row r="70" spans="1:7" x14ac:dyDescent="0.25">
      <c r="A70" t="s">
        <v>2</v>
      </c>
      <c r="B70" t="s">
        <v>833</v>
      </c>
      <c r="C70" t="str">
        <f>'[1]comb air wat exio'!A64</f>
        <v>Tetrachloroethylene (Per)_water</v>
      </c>
      <c r="D70" t="str">
        <f>'[1]comb air wat exio'!C64</f>
        <v>kg</v>
      </c>
      <c r="E70" s="22">
        <f>Sheet3!D64</f>
        <v>1.5991043996509203E-6</v>
      </c>
      <c r="F70">
        <v>1</v>
      </c>
      <c r="G70" t="str">
        <f t="shared" si="0"/>
        <v>Tetrachloroethylene (Per)_water Human toxicity [CTUh]</v>
      </c>
    </row>
    <row r="71" spans="1:7" x14ac:dyDescent="0.25">
      <c r="A71" t="s">
        <v>2</v>
      </c>
      <c r="B71" t="s">
        <v>833</v>
      </c>
      <c r="C71" t="str">
        <f>'[1]comb air wat exio'!A65</f>
        <v>Xylenes_water</v>
      </c>
      <c r="D71" t="str">
        <f>'[1]comb air wat exio'!C65</f>
        <v>kg</v>
      </c>
      <c r="E71" s="22">
        <f>Sheet3!D65</f>
        <v>1.8473481206783887E-8</v>
      </c>
      <c r="F71">
        <v>1</v>
      </c>
      <c r="G71" t="str">
        <f t="shared" si="0"/>
        <v>Xylenes_water Human toxicity [CTUh]</v>
      </c>
    </row>
    <row r="72" spans="1:7" x14ac:dyDescent="0.25">
      <c r="A72" t="s">
        <v>2</v>
      </c>
      <c r="B72" t="s">
        <v>833</v>
      </c>
      <c r="C72" t="str">
        <f>'[1]comb air wat exio'!A66</f>
        <v>Asbestos_water</v>
      </c>
      <c r="D72" t="str">
        <f>'[1]comb air wat exio'!C66</f>
        <v>kg</v>
      </c>
      <c r="E72" s="22">
        <f>Sheet3!D66</f>
        <v>0</v>
      </c>
      <c r="F72">
        <v>1</v>
      </c>
      <c r="G72" t="str">
        <f t="shared" si="0"/>
        <v>Asbestos_water Human toxicity [CTUh]</v>
      </c>
    </row>
    <row r="73" spans="1:7" x14ac:dyDescent="0.25">
      <c r="A73" t="s">
        <v>2</v>
      </c>
      <c r="B73" t="s">
        <v>833</v>
      </c>
      <c r="C73" t="str">
        <f>'[1]comb air wat exio'!A67</f>
        <v>Polychlorinated Biphenyls (Pcbs)_water</v>
      </c>
      <c r="D73" t="str">
        <f>'[1]comb air wat exio'!C67</f>
        <v>kg</v>
      </c>
      <c r="E73" s="22">
        <f>Sheet3!D67</f>
        <v>2.6457278639211144E-3</v>
      </c>
      <c r="F73">
        <v>1</v>
      </c>
      <c r="G73" t="str">
        <f t="shared" ref="G73:G136" si="1">C73&amp;" "&amp;A73</f>
        <v>Polychlorinated Biphenyls (Pcbs)_water Human toxicity [CTUh]</v>
      </c>
    </row>
    <row r="74" spans="1:7" x14ac:dyDescent="0.25">
      <c r="A74" t="s">
        <v>2</v>
      </c>
      <c r="B74" t="s">
        <v>833</v>
      </c>
      <c r="C74" t="str">
        <f>'[1]comb air wat exio'!A68</f>
        <v>Chlordecone_water</v>
      </c>
      <c r="D74" t="str">
        <f>'[1]comb air wat exio'!C68</f>
        <v>kg</v>
      </c>
      <c r="E74" s="22">
        <f>Sheet3!D68</f>
        <v>3.6800000000000001E-3</v>
      </c>
      <c r="F74">
        <v>1</v>
      </c>
      <c r="G74" t="str">
        <f t="shared" si="1"/>
        <v>Chlordecone_water Human toxicity [CTUh]</v>
      </c>
    </row>
    <row r="75" spans="1:7" x14ac:dyDescent="0.25">
      <c r="A75" t="s">
        <v>2</v>
      </c>
      <c r="B75" t="s">
        <v>833</v>
      </c>
      <c r="C75" t="str">
        <f>'[1]comb air wat exio'!A69</f>
        <v>Trifluralin_water</v>
      </c>
      <c r="D75" t="str">
        <f>'[1]comb air wat exio'!C69</f>
        <v>kg</v>
      </c>
      <c r="E75" s="22">
        <f>Sheet3!D69</f>
        <v>2.65E-5</v>
      </c>
      <c r="F75">
        <v>1</v>
      </c>
      <c r="G75" t="str">
        <f t="shared" si="1"/>
        <v>Trifluralin_water Human toxicity [CTUh]</v>
      </c>
    </row>
    <row r="76" spans="1:7" x14ac:dyDescent="0.25">
      <c r="A76" t="s">
        <v>2</v>
      </c>
      <c r="B76" t="s">
        <v>833</v>
      </c>
      <c r="C76" t="str">
        <f>'[1]comb air wat exio'!A70</f>
        <v>Alachlor_water</v>
      </c>
      <c r="D76" t="str">
        <f>'[1]comb air wat exio'!C70</f>
        <v>kg</v>
      </c>
      <c r="E76" s="22">
        <f>Sheet3!D70</f>
        <v>0</v>
      </c>
      <c r="F76">
        <v>1</v>
      </c>
      <c r="G76" t="str">
        <f t="shared" si="1"/>
        <v>Alachlor_water Human toxicity [CTUh]</v>
      </c>
    </row>
    <row r="77" spans="1:7" x14ac:dyDescent="0.25">
      <c r="A77" t="s">
        <v>2</v>
      </c>
      <c r="B77" t="s">
        <v>833</v>
      </c>
      <c r="C77" t="str">
        <f>'[1]comb air wat exio'!A71</f>
        <v>Octylphenols And Octylphenol Ethoxylates_water</v>
      </c>
      <c r="D77" t="str">
        <f>'[1]comb air wat exio'!C71</f>
        <v>kg</v>
      </c>
      <c r="E77" s="22">
        <f>Sheet3!D71</f>
        <v>0</v>
      </c>
      <c r="F77">
        <v>1</v>
      </c>
      <c r="G77" t="str">
        <f t="shared" si="1"/>
        <v>Octylphenols And Octylphenol Ethoxylates_water Human toxicity [CTUh]</v>
      </c>
    </row>
    <row r="78" spans="1:7" x14ac:dyDescent="0.25">
      <c r="A78" t="s">
        <v>2</v>
      </c>
      <c r="B78" t="s">
        <v>833</v>
      </c>
      <c r="C78" t="str">
        <f>'[1]comb air wat exio'!A72</f>
        <v>Atrazine_water</v>
      </c>
      <c r="D78" t="str">
        <f>'[1]comb air wat exio'!C72</f>
        <v>kg</v>
      </c>
      <c r="E78" s="22">
        <f>Sheet3!D72</f>
        <v>7.9739091408474181E-6</v>
      </c>
      <c r="F78">
        <v>1</v>
      </c>
      <c r="G78" t="str">
        <f t="shared" si="1"/>
        <v>Atrazine_water Human toxicity [CTUh]</v>
      </c>
    </row>
    <row r="79" spans="1:7" x14ac:dyDescent="0.25">
      <c r="A79" t="s">
        <v>2</v>
      </c>
      <c r="B79" t="s">
        <v>833</v>
      </c>
      <c r="C79" t="str">
        <f>'[1]comb air wat exio'!A73</f>
        <v>Benzo(G,H,I)Perylene_water</v>
      </c>
      <c r="D79" t="str">
        <f>'[1]comb air wat exio'!C73</f>
        <v>kg</v>
      </c>
      <c r="E79" s="22">
        <f>Sheet3!D73</f>
        <v>6.3610375102127997E-5</v>
      </c>
      <c r="F79">
        <v>1</v>
      </c>
      <c r="G79" t="str">
        <f t="shared" si="1"/>
        <v>Benzo(G,H,I)Perylene_water Human toxicity [CTUh]</v>
      </c>
    </row>
    <row r="80" spans="1:7" x14ac:dyDescent="0.25">
      <c r="A80" t="s">
        <v>2</v>
      </c>
      <c r="B80" t="s">
        <v>833</v>
      </c>
      <c r="C80" t="str">
        <f>'[1]comb air wat exio'!A74</f>
        <v>Fluoranthene_water</v>
      </c>
      <c r="D80" t="str">
        <f>'[1]comb air wat exio'!C74</f>
        <v>kg</v>
      </c>
      <c r="E80" s="22">
        <f>Sheet3!D74</f>
        <v>9.1493166789067474E-5</v>
      </c>
      <c r="F80">
        <v>1</v>
      </c>
      <c r="G80" t="str">
        <f t="shared" si="1"/>
        <v>Fluoranthene_water Human toxicity [CTUh]</v>
      </c>
    </row>
    <row r="81" spans="1:7" x14ac:dyDescent="0.25">
      <c r="A81" t="s">
        <v>2</v>
      </c>
      <c r="B81" t="s">
        <v>833</v>
      </c>
      <c r="C81" t="str">
        <f>'[1]comb air wat exio'!A75</f>
        <v>Sf6_water</v>
      </c>
      <c r="D81" t="str">
        <f>'[1]comb air wat exio'!C75</f>
        <v>kg</v>
      </c>
      <c r="E81" s="22">
        <f>Sheet3!D75</f>
        <v>0</v>
      </c>
      <c r="F81">
        <v>1</v>
      </c>
      <c r="G81" t="str">
        <f t="shared" si="1"/>
        <v>Sf6_water Human toxicity [CTUh]</v>
      </c>
    </row>
    <row r="82" spans="1:7" x14ac:dyDescent="0.25">
      <c r="A82" t="s">
        <v>2</v>
      </c>
      <c r="B82" t="s">
        <v>833</v>
      </c>
      <c r="C82" t="str">
        <f>'[1]comb air wat exio'!A76</f>
        <v>Aldrin_water</v>
      </c>
      <c r="D82" t="str">
        <f>'[1]comb air wat exio'!C76</f>
        <v>kg</v>
      </c>
      <c r="E82" s="22">
        <f>Sheet3!D76</f>
        <v>6.8127786599769405E-3</v>
      </c>
      <c r="F82">
        <v>1</v>
      </c>
      <c r="G82" t="str">
        <f t="shared" si="1"/>
        <v>Aldrin_water Human toxicity [CTUh]</v>
      </c>
    </row>
    <row r="83" spans="1:7" x14ac:dyDescent="0.25">
      <c r="A83" t="s">
        <v>2</v>
      </c>
      <c r="B83" t="s">
        <v>833</v>
      </c>
      <c r="C83" t="str">
        <f>'[1]comb air wat exio'!A77</f>
        <v>Diuron_water</v>
      </c>
      <c r="D83" t="str">
        <f>'[1]comb air wat exio'!C77</f>
        <v>kg</v>
      </c>
      <c r="E83" s="22">
        <f>Sheet3!D77</f>
        <v>6.5599999999999999E-6</v>
      </c>
      <c r="F83">
        <v>1</v>
      </c>
      <c r="G83" t="str">
        <f t="shared" si="1"/>
        <v>Diuron_water Human toxicity [CTUh]</v>
      </c>
    </row>
    <row r="84" spans="1:7" x14ac:dyDescent="0.25">
      <c r="A84" t="s">
        <v>2</v>
      </c>
      <c r="B84" t="s">
        <v>833</v>
      </c>
      <c r="C84" t="str">
        <f>'[1]comb air wat exio'!A78</f>
        <v>Isoproturon_water</v>
      </c>
      <c r="D84" t="str">
        <f>'[1]comb air wat exio'!C78</f>
        <v>kg</v>
      </c>
      <c r="E84" s="22">
        <f>Sheet3!D78</f>
        <v>0</v>
      </c>
      <c r="F84">
        <v>1</v>
      </c>
      <c r="G84" t="str">
        <f t="shared" si="1"/>
        <v>Isoproturon_water Human toxicity [CTUh]</v>
      </c>
    </row>
    <row r="85" spans="1:7" x14ac:dyDescent="0.25">
      <c r="A85" t="s">
        <v>2</v>
      </c>
      <c r="B85" t="s">
        <v>833</v>
      </c>
      <c r="C85" t="str">
        <f>'[1]comb air wat exio'!A79</f>
        <v>Hexabromobiphenyl_water</v>
      </c>
      <c r="D85" t="str">
        <f>'[1]comb air wat exio'!C79</f>
        <v>kg</v>
      </c>
      <c r="E85" s="22">
        <f>Sheet3!D79</f>
        <v>0</v>
      </c>
      <c r="F85">
        <v>1</v>
      </c>
      <c r="G85" t="str">
        <f t="shared" si="1"/>
        <v>Hexabromobiphenyl_water Human toxicity [CTUh]</v>
      </c>
    </row>
    <row r="86" spans="1:7" x14ac:dyDescent="0.25">
      <c r="A86" t="s">
        <v>2</v>
      </c>
      <c r="B86" t="s">
        <v>833</v>
      </c>
      <c r="C86" t="str">
        <f>'[1]comb air wat exio'!A80</f>
        <v>Isodrin_water</v>
      </c>
      <c r="D86" t="str">
        <f>'[1]comb air wat exio'!C80</f>
        <v>kg</v>
      </c>
      <c r="E86" s="22">
        <f>Sheet3!D80</f>
        <v>0</v>
      </c>
      <c r="F86">
        <v>1</v>
      </c>
      <c r="G86" t="str">
        <f t="shared" si="1"/>
        <v>Isodrin_water Human toxicity [CTUh]</v>
      </c>
    </row>
    <row r="87" spans="1:7" x14ac:dyDescent="0.25">
      <c r="A87" t="s">
        <v>2</v>
      </c>
      <c r="B87" t="s">
        <v>833</v>
      </c>
      <c r="C87" t="str">
        <f>'[1]comb air wat exio'!A81</f>
        <v>Ddt_water</v>
      </c>
      <c r="D87" t="str">
        <f>'[1]comb air wat exio'!C81</f>
        <v>kg</v>
      </c>
      <c r="E87" s="22">
        <f>Sheet3!D81</f>
        <v>8.6200000000000003E-4</v>
      </c>
      <c r="F87">
        <v>1</v>
      </c>
      <c r="G87" t="str">
        <f t="shared" si="1"/>
        <v>Ddt_water Human toxicity [CTUh]</v>
      </c>
    </row>
    <row r="88" spans="1:7" x14ac:dyDescent="0.25">
      <c r="A88" t="s">
        <v>2</v>
      </c>
      <c r="B88" t="s">
        <v>833</v>
      </c>
      <c r="C88" t="str">
        <f>'[1]comb air wat exio'!A82</f>
        <v>Tetrachloromethane (Tcm)_water</v>
      </c>
      <c r="D88" t="str">
        <f>'[1]comb air wat exio'!C82</f>
        <v>kg</v>
      </c>
      <c r="E88" s="22">
        <f>Sheet3!D82</f>
        <v>1.2617522058624356E-5</v>
      </c>
      <c r="F88">
        <v>1</v>
      </c>
      <c r="G88" t="str">
        <f t="shared" si="1"/>
        <v>Tetrachloromethane (Tcm)_water Human toxicity [CTUh]</v>
      </c>
    </row>
    <row r="89" spans="1:7" x14ac:dyDescent="0.25">
      <c r="A89" t="s">
        <v>2</v>
      </c>
      <c r="B89" t="s">
        <v>833</v>
      </c>
      <c r="C89" t="str">
        <f>'[1]comb air wat exio'!A83</f>
        <v>Lindane_water</v>
      </c>
      <c r="D89" t="str">
        <f>'[1]comb air wat exio'!C83</f>
        <v>kg</v>
      </c>
      <c r="E89" s="22">
        <f>Sheet3!D83</f>
        <v>3.6000000000000002E-4</v>
      </c>
      <c r="F89">
        <v>1</v>
      </c>
      <c r="G89" t="str">
        <f t="shared" si="1"/>
        <v>Lindane_water Human toxicity [CTUh]</v>
      </c>
    </row>
    <row r="90" spans="1:7" x14ac:dyDescent="0.25">
      <c r="A90" t="s">
        <v>2</v>
      </c>
      <c r="B90" t="s">
        <v>833</v>
      </c>
      <c r="C90" t="str">
        <f>'[1]comb air wat exio'!A84</f>
        <v>Dieldrin_water</v>
      </c>
      <c r="D90" t="str">
        <f>'[1]comb air wat exio'!C84</f>
        <v>kg</v>
      </c>
      <c r="E90" s="22">
        <f>Sheet3!D84</f>
        <v>2.7900000000000001E-2</v>
      </c>
      <c r="F90">
        <v>1</v>
      </c>
      <c r="G90" t="str">
        <f t="shared" si="1"/>
        <v>Dieldrin_water Human toxicity [CTUh]</v>
      </c>
    </row>
    <row r="91" spans="1:7" x14ac:dyDescent="0.25">
      <c r="A91" t="s">
        <v>2</v>
      </c>
      <c r="B91" t="s">
        <v>833</v>
      </c>
      <c r="C91" t="str">
        <f>'[1]comb air wat exio'!A85</f>
        <v>Hexachlorocyclohexane(Hch)_water</v>
      </c>
      <c r="D91" t="str">
        <f>'[1]comb air wat exio'!C85</f>
        <v>kg</v>
      </c>
      <c r="E91" s="22">
        <f>Sheet3!D85</f>
        <v>6.6586093668524816E-5</v>
      </c>
      <c r="F91">
        <v>1</v>
      </c>
      <c r="G91" t="str">
        <f t="shared" si="1"/>
        <v>Hexachlorocyclohexane(Hch)_water Human toxicity [CTUh]</v>
      </c>
    </row>
    <row r="92" spans="1:7" x14ac:dyDescent="0.25">
      <c r="A92" t="s">
        <v>2</v>
      </c>
      <c r="B92" t="s">
        <v>833</v>
      </c>
      <c r="C92" t="str">
        <f>'[1]comb air wat exio'!A86</f>
        <v>Pentachlorobenzene_water</v>
      </c>
      <c r="D92" t="str">
        <f>'[1]comb air wat exio'!C86</f>
        <v>kg</v>
      </c>
      <c r="E92" s="22">
        <f>Sheet3!D86</f>
        <v>9.9158084882993472E-5</v>
      </c>
      <c r="F92">
        <v>1</v>
      </c>
      <c r="G92" t="str">
        <f t="shared" si="1"/>
        <v>Pentachlorobenzene_water Human toxicity [CTUh]</v>
      </c>
    </row>
    <row r="93" spans="1:7" x14ac:dyDescent="0.25">
      <c r="A93" t="s">
        <v>2</v>
      </c>
      <c r="B93" t="s">
        <v>833</v>
      </c>
      <c r="C93" t="str">
        <f>'[1]comb air wat exio'!A87</f>
        <v>Co_water</v>
      </c>
      <c r="D93" t="str">
        <f>'[1]comb air wat exio'!C87</f>
        <v>kg</v>
      </c>
      <c r="E93" s="22">
        <f>Sheet3!D87</f>
        <v>0</v>
      </c>
      <c r="F93">
        <v>1</v>
      </c>
      <c r="G93" t="str">
        <f t="shared" si="1"/>
        <v>Co_water Human toxicity [CTUh]</v>
      </c>
    </row>
    <row r="94" spans="1:7" x14ac:dyDescent="0.25">
      <c r="A94" t="s">
        <v>2</v>
      </c>
      <c r="B94" t="s">
        <v>833</v>
      </c>
      <c r="C94" t="str">
        <f>'[1]comb air wat exio'!A88</f>
        <v>Trichloromethane_water</v>
      </c>
      <c r="D94" t="str">
        <f>'[1]comb air wat exio'!C88</f>
        <v>kg</v>
      </c>
      <c r="E94" s="22">
        <f>Sheet3!D88</f>
        <v>1.35E-6</v>
      </c>
      <c r="F94">
        <v>1</v>
      </c>
      <c r="G94" t="str">
        <f t="shared" si="1"/>
        <v>Trichloromethane_water Human toxicity [CTUh]</v>
      </c>
    </row>
    <row r="95" spans="1:7" x14ac:dyDescent="0.25">
      <c r="A95" t="s">
        <v>2</v>
      </c>
      <c r="B95" t="s">
        <v>833</v>
      </c>
      <c r="C95" t="str">
        <f>'[1]comb air wat exio'!A89</f>
        <v>Benzene_water</v>
      </c>
      <c r="D95" t="str">
        <f>'[1]comb air wat exio'!C89</f>
        <v>kg</v>
      </c>
      <c r="E95" s="22">
        <f>Sheet3!D89</f>
        <v>2.6238316668004765E-7</v>
      </c>
      <c r="F95">
        <v>1</v>
      </c>
      <c r="G95" t="str">
        <f t="shared" si="1"/>
        <v>Benzene_water Human toxicity [CTUh]</v>
      </c>
    </row>
    <row r="96" spans="1:7" x14ac:dyDescent="0.25">
      <c r="A96" t="s">
        <v>2</v>
      </c>
      <c r="B96" t="s">
        <v>833</v>
      </c>
      <c r="C96" t="str">
        <f>'[1]comb air wat exio'!A90</f>
        <v>Trichloroethane-1,1,1 (Tce)_water</v>
      </c>
      <c r="D96" t="str">
        <f>'[1]comb air wat exio'!C90</f>
        <v>kg</v>
      </c>
      <c r="E96" s="22">
        <f>Sheet3!D90</f>
        <v>1.48E-8</v>
      </c>
      <c r="F96">
        <v>1</v>
      </c>
      <c r="G96" t="str">
        <f t="shared" si="1"/>
        <v>Trichloroethane-1,1,1 (Tce)_water Human toxicity [CTUh]</v>
      </c>
    </row>
    <row r="97" spans="1:7" x14ac:dyDescent="0.25">
      <c r="A97" t="s">
        <v>2</v>
      </c>
      <c r="B97" t="s">
        <v>833</v>
      </c>
      <c r="C97" t="str">
        <f>'[1]comb air wat exio'!A91</f>
        <v>Endrin_water</v>
      </c>
      <c r="D97" t="str">
        <f>'[1]comb air wat exio'!C91</f>
        <v>kg</v>
      </c>
      <c r="E97" s="22">
        <f>Sheet3!D91</f>
        <v>7.0050155201819789E-3</v>
      </c>
      <c r="F97">
        <v>1</v>
      </c>
      <c r="G97" t="str">
        <f t="shared" si="1"/>
        <v>Endrin_water Human toxicity [CTUh]</v>
      </c>
    </row>
    <row r="98" spans="1:7" x14ac:dyDescent="0.25">
      <c r="A98" t="s">
        <v>2</v>
      </c>
      <c r="B98" t="s">
        <v>833</v>
      </c>
      <c r="C98" t="str">
        <f>'[1]comb air wat exio'!A92</f>
        <v>Ch4_water</v>
      </c>
      <c r="D98" t="str">
        <f>'[1]comb air wat exio'!C92</f>
        <v>kg</v>
      </c>
      <c r="E98" s="22">
        <f>Sheet3!D92</f>
        <v>0</v>
      </c>
      <c r="F98">
        <v>1</v>
      </c>
      <c r="G98" t="str">
        <f t="shared" si="1"/>
        <v>Ch4_water Human toxicity [CTUh]</v>
      </c>
    </row>
    <row r="99" spans="1:7" x14ac:dyDescent="0.25">
      <c r="A99" t="s">
        <v>2</v>
      </c>
      <c r="B99" t="s">
        <v>833</v>
      </c>
      <c r="C99" t="str">
        <f>'[1]comb air wat exio'!A93</f>
        <v>Hcn_water</v>
      </c>
      <c r="D99" t="str">
        <f>'[1]comb air wat exio'!C93</f>
        <v>kg</v>
      </c>
      <c r="E99" s="22">
        <f>Sheet3!D93</f>
        <v>0</v>
      </c>
      <c r="F99">
        <v>1</v>
      </c>
      <c r="G99" t="str">
        <f t="shared" si="1"/>
        <v>Hcn_water Human toxicity [CTUh]</v>
      </c>
    </row>
    <row r="100" spans="1:7" x14ac:dyDescent="0.25">
      <c r="A100" t="s">
        <v>2</v>
      </c>
      <c r="B100" t="s">
        <v>833</v>
      </c>
      <c r="C100" t="str">
        <f>'[1]comb air wat exio'!A94</f>
        <v>Vinyl Chloride_water</v>
      </c>
      <c r="D100" t="str">
        <f>'[1]comb air wat exio'!C94</f>
        <v>kg</v>
      </c>
      <c r="E100" s="22">
        <f>Sheet3!D94</f>
        <v>7.889931842270459E-6</v>
      </c>
      <c r="F100">
        <v>1</v>
      </c>
      <c r="G100" t="str">
        <f t="shared" si="1"/>
        <v>Vinyl Chloride_water Human toxicity [CTUh]</v>
      </c>
    </row>
    <row r="101" spans="1:7" x14ac:dyDescent="0.25">
      <c r="A101" t="s">
        <v>2</v>
      </c>
      <c r="B101" t="s">
        <v>833</v>
      </c>
      <c r="C101" t="str">
        <f>'[1]comb air wat exio'!A95</f>
        <v>Dichloromethane (Dcm)_water</v>
      </c>
      <c r="D101" t="str">
        <f>'[1]comb air wat exio'!C95</f>
        <v>kg</v>
      </c>
      <c r="E101" s="22">
        <f>Sheet3!D95</f>
        <v>6.4211857284370124E-7</v>
      </c>
      <c r="F101">
        <v>1</v>
      </c>
      <c r="G101" t="str">
        <f t="shared" si="1"/>
        <v>Dichloromethane (Dcm)_water Human toxicity [CTUh]</v>
      </c>
    </row>
    <row r="102" spans="1:7" x14ac:dyDescent="0.25">
      <c r="A102" t="s">
        <v>2</v>
      </c>
      <c r="B102" t="s">
        <v>833</v>
      </c>
      <c r="C102" t="str">
        <f>'[1]comb air wat exio'!A96</f>
        <v>Ethylene Oxide_water</v>
      </c>
      <c r="D102" t="str">
        <f>'[1]comb air wat exio'!C96</f>
        <v>kg</v>
      </c>
      <c r="E102" s="22">
        <f>Sheet3!D96</f>
        <v>1.580539929783547E-6</v>
      </c>
      <c r="F102">
        <v>1</v>
      </c>
      <c r="G102" t="str">
        <f t="shared" si="1"/>
        <v>Ethylene Oxide_water Human toxicity [CTUh]</v>
      </c>
    </row>
    <row r="103" spans="1:7" x14ac:dyDescent="0.25">
      <c r="A103" t="s">
        <v>2</v>
      </c>
      <c r="B103" t="s">
        <v>833</v>
      </c>
      <c r="C103" t="str">
        <f>'[1]comb air wat exio'!A97</f>
        <v>Heptachlor_water</v>
      </c>
      <c r="D103" t="str">
        <f>'[1]comb air wat exio'!C97</f>
        <v>kg</v>
      </c>
      <c r="E103" s="22">
        <f>Sheet3!D97</f>
        <v>1.9449845671738429E-3</v>
      </c>
      <c r="F103">
        <v>1</v>
      </c>
      <c r="G103" t="str">
        <f t="shared" si="1"/>
        <v>Heptachlor_water Human toxicity [CTUh]</v>
      </c>
    </row>
    <row r="104" spans="1:7" x14ac:dyDescent="0.25">
      <c r="A104" t="s">
        <v>2</v>
      </c>
      <c r="B104" t="s">
        <v>833</v>
      </c>
      <c r="C104" t="str">
        <f>'[1]comb air wat exio'!A98</f>
        <v>Nh3_water</v>
      </c>
      <c r="D104" t="str">
        <f>'[1]comb air wat exio'!C98</f>
        <v>kg</v>
      </c>
      <c r="E104" s="22">
        <f>Sheet3!D98</f>
        <v>0</v>
      </c>
      <c r="F104">
        <v>1</v>
      </c>
      <c r="G104" t="str">
        <f t="shared" si="1"/>
        <v>Nh3_water Human toxicity [CTUh]</v>
      </c>
    </row>
    <row r="105" spans="1:7" x14ac:dyDescent="0.25">
      <c r="A105" t="s">
        <v>2</v>
      </c>
      <c r="B105" t="s">
        <v>833</v>
      </c>
      <c r="C105" t="str">
        <f>'[1]comb air wat exio'!A99</f>
        <v>Trichloroethylene (Tri)_water</v>
      </c>
      <c r="D105" t="str">
        <f>'[1]comb air wat exio'!C99</f>
        <v>kg</v>
      </c>
      <c r="E105" s="22">
        <f>Sheet3!D99</f>
        <v>3.9078706273011035E-8</v>
      </c>
      <c r="F105">
        <v>1</v>
      </c>
      <c r="G105" t="str">
        <f t="shared" si="1"/>
        <v>Trichloroethylene (Tri)_water Human toxicity [CTUh]</v>
      </c>
    </row>
    <row r="106" spans="1:7" x14ac:dyDescent="0.25">
      <c r="A106" t="s">
        <v>2</v>
      </c>
      <c r="B106" t="s">
        <v>833</v>
      </c>
      <c r="C106" t="str">
        <f>'[1]comb air wat exio'!A100</f>
        <v>Tetrachloroethane-1,1,2,2_water</v>
      </c>
      <c r="D106" t="str">
        <f>'[1]comb air wat exio'!C100</f>
        <v>kg</v>
      </c>
      <c r="E106" s="22">
        <f>Sheet3!D100</f>
        <v>1.1599999999999999E-6</v>
      </c>
      <c r="F106">
        <v>1</v>
      </c>
      <c r="G106" t="str">
        <f t="shared" si="1"/>
        <v>Tetrachloroethane-1,1,2,2_water Human toxicity [CTUh]</v>
      </c>
    </row>
    <row r="107" spans="1:7" x14ac:dyDescent="0.25">
      <c r="A107" t="s">
        <v>2</v>
      </c>
      <c r="B107" t="s">
        <v>833</v>
      </c>
      <c r="C107" t="str">
        <f>'[1]comb air wat exio'!A101</f>
        <v>Chloro-Alkanes (C10-13)_water</v>
      </c>
      <c r="D107" t="str">
        <f>'[1]comb air wat exio'!C101</f>
        <v>kg</v>
      </c>
      <c r="E107" s="22">
        <f>Sheet3!D101</f>
        <v>0</v>
      </c>
      <c r="F107">
        <v>1</v>
      </c>
      <c r="G107" t="str">
        <f t="shared" si="1"/>
        <v>Chloro-Alkanes (C10-13)_water Human toxicity [CTUh]</v>
      </c>
    </row>
    <row r="108" spans="1:7" x14ac:dyDescent="0.25">
      <c r="A108" t="s">
        <v>2</v>
      </c>
      <c r="B108" t="s">
        <v>833</v>
      </c>
      <c r="C108" t="str">
        <f>'[1]comb air wat exio'!A102</f>
        <v>Hexachlorobutadiene (Hcbd)_water</v>
      </c>
      <c r="D108" t="str">
        <f>'[1]comb air wat exio'!C102</f>
        <v>kg</v>
      </c>
      <c r="E108" s="22">
        <f>Sheet3!D102</f>
        <v>1.3362953488037091E-5</v>
      </c>
      <c r="F108">
        <v>1</v>
      </c>
      <c r="G108" t="str">
        <f t="shared" si="1"/>
        <v>Hexachlorobutadiene (Hcbd)_water Human toxicity [CTUh]</v>
      </c>
    </row>
    <row r="109" spans="1:7" x14ac:dyDescent="0.25">
      <c r="A109" t="s">
        <v>2</v>
      </c>
      <c r="B109" t="s">
        <v>833</v>
      </c>
      <c r="C109" t="str">
        <f>'[1]comb air wat exio'!A103</f>
        <v>Pentachlorophenol (Pcp)_water</v>
      </c>
      <c r="D109" t="str">
        <f>'[1]comb air wat exio'!C103</f>
        <v>kg</v>
      </c>
      <c r="E109" s="22">
        <f>Sheet3!D103</f>
        <v>6.9099999999999999E-5</v>
      </c>
      <c r="F109">
        <v>1</v>
      </c>
      <c r="G109" t="str">
        <f t="shared" si="1"/>
        <v>Pentachlorophenol (Pcp)_water Human toxicity [CTUh]</v>
      </c>
    </row>
    <row r="110" spans="1:7" x14ac:dyDescent="0.25">
      <c r="A110" t="s">
        <v>2</v>
      </c>
      <c r="B110" t="s">
        <v>833</v>
      </c>
      <c r="C110" t="str">
        <f>'[1]comb air wat exio'!A104</f>
        <v>Naphthalene_water</v>
      </c>
      <c r="D110" t="str">
        <f>'[1]comb air wat exio'!C104</f>
        <v>kg</v>
      </c>
      <c r="E110" s="22">
        <f>Sheet3!D104</f>
        <v>8.1627114389618103E-7</v>
      </c>
      <c r="F110">
        <v>1</v>
      </c>
      <c r="G110" t="str">
        <f t="shared" si="1"/>
        <v>Naphthalene_water Human toxicity [CTUh]</v>
      </c>
    </row>
    <row r="111" spans="1:7" x14ac:dyDescent="0.25">
      <c r="A111" t="s">
        <v>2</v>
      </c>
      <c r="B111" t="s">
        <v>833</v>
      </c>
      <c r="C111" t="str">
        <f>'[1]comb air wat exio'!A105</f>
        <v>As And Compounds_water</v>
      </c>
      <c r="D111" t="str">
        <f>'[1]comb air wat exio'!C105</f>
        <v>kg</v>
      </c>
      <c r="E111" s="22">
        <f>Sheet3!D105</f>
        <v>2.5600000000000001E-2</v>
      </c>
      <c r="F111">
        <v>1</v>
      </c>
      <c r="G111" t="str">
        <f t="shared" si="1"/>
        <v>As And Compounds_water Human toxicity [CTUh]</v>
      </c>
    </row>
    <row r="112" spans="1:7" x14ac:dyDescent="0.25">
      <c r="A112" t="s">
        <v>2</v>
      </c>
      <c r="B112" t="s">
        <v>833</v>
      </c>
      <c r="C112" t="str">
        <f>'[1]comb air wat exio'!A106</f>
        <v>Cd And Compounds_water</v>
      </c>
      <c r="D112" t="str">
        <f>'[1]comb air wat exio'!C106</f>
        <v>kg</v>
      </c>
      <c r="E112" s="22">
        <f>Sheet3!D106</f>
        <v>4.7000000000000002E-3</v>
      </c>
      <c r="F112">
        <v>1</v>
      </c>
      <c r="G112" t="str">
        <f t="shared" si="1"/>
        <v>Cd And Compounds_water Human toxicity [CTUh]</v>
      </c>
    </row>
    <row r="113" spans="1:7" x14ac:dyDescent="0.25">
      <c r="A113" t="s">
        <v>2</v>
      </c>
      <c r="B113" t="s">
        <v>833</v>
      </c>
      <c r="C113" t="str">
        <f>'[1]comb air wat exio'!A107</f>
        <v>Cr And Compounds_water</v>
      </c>
      <c r="D113" t="str">
        <f>'[1]comb air wat exio'!C107</f>
        <v>kg</v>
      </c>
      <c r="E113" s="22">
        <f>Sheet3!D107</f>
        <v>9.9259338406652298E-3</v>
      </c>
      <c r="F113">
        <v>1</v>
      </c>
      <c r="G113" t="str">
        <f t="shared" si="1"/>
        <v>Cr And Compounds_water Human toxicity [CTUh]</v>
      </c>
    </row>
    <row r="114" spans="1:7" x14ac:dyDescent="0.25">
      <c r="A114" t="s">
        <v>2</v>
      </c>
      <c r="B114" t="s">
        <v>833</v>
      </c>
      <c r="C114" t="str">
        <f>'[1]comb air wat exio'!A108</f>
        <v>Pm10_water</v>
      </c>
      <c r="D114" t="str">
        <f>'[1]comb air wat exio'!C108</f>
        <v>kg</v>
      </c>
      <c r="E114" s="22">
        <f>Sheet3!D108</f>
        <v>0</v>
      </c>
      <c r="F114">
        <v>1</v>
      </c>
      <c r="G114" t="str">
        <f t="shared" si="1"/>
        <v>Pm10_water Human toxicity [CTUh]</v>
      </c>
    </row>
    <row r="115" spans="1:7" x14ac:dyDescent="0.25">
      <c r="A115" t="s">
        <v>2</v>
      </c>
      <c r="B115" t="s">
        <v>833</v>
      </c>
      <c r="C115" t="str">
        <f>'[1]comb air wat exio'!A109</f>
        <v>Cu And Compounds_water</v>
      </c>
      <c r="D115" t="str">
        <f>'[1]comb air wat exio'!C109</f>
        <v>kg</v>
      </c>
      <c r="E115" s="22">
        <f>Sheet3!D109</f>
        <v>1.3676072139791857E-7</v>
      </c>
      <c r="F115">
        <v>1</v>
      </c>
      <c r="G115" t="str">
        <f t="shared" si="1"/>
        <v>Cu And Compounds_water Human toxicity [CTUh]</v>
      </c>
    </row>
    <row r="116" spans="1:7" x14ac:dyDescent="0.25">
      <c r="A116" t="s">
        <v>2</v>
      </c>
      <c r="B116" t="s">
        <v>833</v>
      </c>
      <c r="C116" t="str">
        <f>'[1]comb air wat exio'!A110</f>
        <v>Cyanides_water</v>
      </c>
      <c r="D116" t="str">
        <f>'[1]comb air wat exio'!C110</f>
        <v>kg</v>
      </c>
      <c r="E116" s="22">
        <f>Sheet3!D110</f>
        <v>0</v>
      </c>
      <c r="F116">
        <v>1</v>
      </c>
      <c r="G116" t="str">
        <f t="shared" si="1"/>
        <v>Cyanides_water Human toxicity [CTUh]</v>
      </c>
    </row>
    <row r="117" spans="1:7" x14ac:dyDescent="0.25">
      <c r="A117" t="s">
        <v>2</v>
      </c>
      <c r="B117" t="s">
        <v>833</v>
      </c>
      <c r="C117" t="str">
        <f>'[1]comb air wat exio'!A111</f>
        <v>Np/Npes_water</v>
      </c>
      <c r="D117" t="str">
        <f>'[1]comb air wat exio'!C111</f>
        <v>kg</v>
      </c>
      <c r="E117" s="22">
        <f>Sheet3!D111</f>
        <v>0</v>
      </c>
      <c r="F117">
        <v>1</v>
      </c>
      <c r="G117" t="str">
        <f t="shared" si="1"/>
        <v>Np/Npes_water Human toxicity [CTUh]</v>
      </c>
    </row>
    <row r="118" spans="1:7" x14ac:dyDescent="0.25">
      <c r="A118" t="s">
        <v>2</v>
      </c>
      <c r="B118" t="s">
        <v>833</v>
      </c>
      <c r="C118" t="str">
        <f>'[1]comb air wat exio'!A112</f>
        <v>Pcdd+Pcdf (Dioxins+Furans)_water</v>
      </c>
      <c r="D118" t="str">
        <f>'[1]comb air wat exio'!C112</f>
        <v>kg</v>
      </c>
      <c r="E118" s="22">
        <f>Sheet3!D112</f>
        <v>145.5159549679706</v>
      </c>
      <c r="F118">
        <v>1</v>
      </c>
      <c r="G118" t="str">
        <f t="shared" si="1"/>
        <v>Pcdd+Pcdf (Dioxins+Furans)_water Human toxicity [CTUh]</v>
      </c>
    </row>
    <row r="119" spans="1:7" x14ac:dyDescent="0.25">
      <c r="A119" t="s">
        <v>2</v>
      </c>
      <c r="B119" t="s">
        <v>833</v>
      </c>
      <c r="C119" t="str">
        <f>'[1]comb air wat exio'!A113</f>
        <v>Fluorine And Inorganic Compounds_water</v>
      </c>
      <c r="D119" t="str">
        <f>'[1]comb air wat exio'!C113</f>
        <v>kg</v>
      </c>
      <c r="E119" s="22">
        <f>Sheet3!D113</f>
        <v>0</v>
      </c>
      <c r="F119">
        <v>1</v>
      </c>
      <c r="G119" t="str">
        <f t="shared" si="1"/>
        <v>Fluorine And Inorganic Compounds_water Human toxicity [CTUh]</v>
      </c>
    </row>
    <row r="120" spans="1:7" x14ac:dyDescent="0.25">
      <c r="A120" t="s">
        <v>2</v>
      </c>
      <c r="B120" t="s">
        <v>833</v>
      </c>
      <c r="C120" t="str">
        <f>'[1]comb air wat exio'!A114</f>
        <v>Pb And Compounds_water</v>
      </c>
      <c r="D120" t="str">
        <f>'[1]comb air wat exio'!C114</f>
        <v>kg</v>
      </c>
      <c r="E120" s="22">
        <f>Sheet3!D114</f>
        <v>5.0503708400390066E-5</v>
      </c>
      <c r="F120">
        <v>1</v>
      </c>
      <c r="G120" t="str">
        <f t="shared" si="1"/>
        <v>Pb And Compounds_water Human toxicity [CTUh]</v>
      </c>
    </row>
    <row r="121" spans="1:7" x14ac:dyDescent="0.25">
      <c r="A121" t="s">
        <v>2</v>
      </c>
      <c r="B121" t="s">
        <v>833</v>
      </c>
      <c r="C121" t="str">
        <f>'[1]comb air wat exio'!A115</f>
        <v>Hg And Compounds_water</v>
      </c>
      <c r="D121" t="str">
        <f>'[1]comb air wat exio'!C115</f>
        <v>kg</v>
      </c>
      <c r="E121" s="22">
        <f>Sheet3!D115</f>
        <v>1.8098149316275246E-2</v>
      </c>
      <c r="F121">
        <v>1</v>
      </c>
      <c r="G121" t="str">
        <f t="shared" si="1"/>
        <v>Hg And Compounds_water Human toxicity [CTUh]</v>
      </c>
    </row>
    <row r="122" spans="1:7" x14ac:dyDescent="0.25">
      <c r="A122" t="s">
        <v>2</v>
      </c>
      <c r="B122" t="s">
        <v>833</v>
      </c>
      <c r="C122" t="str">
        <f>'[1]comb air wat exio'!A116</f>
        <v>Ni And Compounds_water</v>
      </c>
      <c r="D122" t="str">
        <f>'[1]comb air wat exio'!C116</f>
        <v>kg</v>
      </c>
      <c r="E122" s="22">
        <f>Sheet3!D116</f>
        <v>1.2562666355358856E-4</v>
      </c>
      <c r="F122">
        <v>1</v>
      </c>
      <c r="G122" t="str">
        <f t="shared" si="1"/>
        <v>Ni And Compounds_water Human toxicity [CTUh]</v>
      </c>
    </row>
    <row r="123" spans="1:7" x14ac:dyDescent="0.25">
      <c r="A123" t="s">
        <v>2</v>
      </c>
      <c r="B123" t="s">
        <v>833</v>
      </c>
      <c r="C123" t="str">
        <f>'[1]comb air wat exio'!A117</f>
        <v>Organotin - Compounds_water</v>
      </c>
      <c r="D123" t="str">
        <f>'[1]comb air wat exio'!C117</f>
        <v>kg</v>
      </c>
      <c r="E123" s="22">
        <f>Sheet3!D117</f>
        <v>0</v>
      </c>
      <c r="F123">
        <v>1</v>
      </c>
      <c r="G123" t="str">
        <f t="shared" si="1"/>
        <v>Organotin - Compounds_water Human toxicity [CTUh]</v>
      </c>
    </row>
    <row r="124" spans="1:7" x14ac:dyDescent="0.25">
      <c r="A124" t="s">
        <v>2</v>
      </c>
      <c r="B124" t="s">
        <v>833</v>
      </c>
      <c r="C124" t="str">
        <f>'[1]comb air wat exio'!A118</f>
        <v>Polycyclic Aromatic Hydrocarbons_water</v>
      </c>
      <c r="D124" t="str">
        <f>'[1]comb air wat exio'!C118</f>
        <v>kg</v>
      </c>
      <c r="E124" s="22">
        <f>Sheet3!D118</f>
        <v>2.7748218823924371E-3</v>
      </c>
      <c r="F124">
        <v>1</v>
      </c>
      <c r="G124" t="str">
        <f t="shared" si="1"/>
        <v>Polycyclic Aromatic Hydrocarbons_water Human toxicity [CTUh]</v>
      </c>
    </row>
    <row r="125" spans="1:7" x14ac:dyDescent="0.25">
      <c r="A125" t="s">
        <v>2</v>
      </c>
      <c r="B125" t="s">
        <v>833</v>
      </c>
      <c r="C125" t="str">
        <f>'[1]comb air wat exio'!A119</f>
        <v>Zn And Compounds_water</v>
      </c>
      <c r="D125" t="str">
        <f>'[1]comb air wat exio'!C119</f>
        <v>kg</v>
      </c>
      <c r="E125" s="22">
        <f>Sheet3!D119</f>
        <v>2.6399980969305019E-4</v>
      </c>
      <c r="F125">
        <v>1</v>
      </c>
      <c r="G125" t="str">
        <f t="shared" si="1"/>
        <v>Zn And Compounds_water Human toxicity [CTUh]</v>
      </c>
    </row>
    <row r="126" spans="1:7" x14ac:dyDescent="0.25">
      <c r="A126" t="s">
        <v>2</v>
      </c>
      <c r="B126" t="s">
        <v>833</v>
      </c>
      <c r="C126" t="str">
        <f>'[1]comb air wat exio'!A120</f>
        <v>Cfcs_water</v>
      </c>
      <c r="D126" t="str">
        <f>'[1]comb air wat exio'!C120</f>
        <v>kg</v>
      </c>
      <c r="E126" s="22">
        <f>Sheet3!D120</f>
        <v>0</v>
      </c>
      <c r="F126">
        <v>1</v>
      </c>
      <c r="G126" t="str">
        <f t="shared" si="1"/>
        <v>Cfcs_water Human toxicity [CTUh]</v>
      </c>
    </row>
    <row r="127" spans="1:7" x14ac:dyDescent="0.25">
      <c r="A127" t="s">
        <v>2</v>
      </c>
      <c r="B127" t="s">
        <v>833</v>
      </c>
      <c r="C127" t="str">
        <f>'[1]comb air wat exio'!A121</f>
        <v>Halons_water</v>
      </c>
      <c r="D127" t="str">
        <f>'[1]comb air wat exio'!C121</f>
        <v>kg</v>
      </c>
      <c r="E127" s="22">
        <f>Sheet3!D121</f>
        <v>0</v>
      </c>
      <c r="F127">
        <v>1</v>
      </c>
      <c r="G127" t="str">
        <f t="shared" si="1"/>
        <v>Halons_water Human toxicity [CTUh]</v>
      </c>
    </row>
    <row r="128" spans="1:7" x14ac:dyDescent="0.25">
      <c r="A128" t="s">
        <v>2</v>
      </c>
      <c r="B128" t="s">
        <v>833</v>
      </c>
      <c r="C128" t="str">
        <f>'[1]comb air wat exio'!A122</f>
        <v>Hcfcs_water</v>
      </c>
      <c r="D128" t="str">
        <f>'[1]comb air wat exio'!C122</f>
        <v>kg</v>
      </c>
      <c r="E128" s="22">
        <f>Sheet3!D122</f>
        <v>0</v>
      </c>
      <c r="F128">
        <v>1</v>
      </c>
      <c r="G128" t="str">
        <f t="shared" si="1"/>
        <v>Hcfcs_water Human toxicity [CTUh]</v>
      </c>
    </row>
    <row r="129" spans="1:7" x14ac:dyDescent="0.25">
      <c r="A129" t="s">
        <v>2</v>
      </c>
      <c r="B129" t="s">
        <v>833</v>
      </c>
      <c r="C129" t="str">
        <f>'[1]comb air wat exio'!A123</f>
        <v>Hfcs_water</v>
      </c>
      <c r="D129" t="str">
        <f>'[1]comb air wat exio'!C123</f>
        <v>kg</v>
      </c>
      <c r="E129" s="22">
        <f>Sheet3!D123</f>
        <v>0</v>
      </c>
      <c r="F129">
        <v>1</v>
      </c>
      <c r="G129" t="str">
        <f t="shared" si="1"/>
        <v>Hfcs_water Human toxicity [CTUh]</v>
      </c>
    </row>
    <row r="130" spans="1:7" x14ac:dyDescent="0.25">
      <c r="A130" t="s">
        <v>2</v>
      </c>
      <c r="B130" t="s">
        <v>833</v>
      </c>
      <c r="C130" t="str">
        <f>'[1]comb air wat exio'!A124</f>
        <v>Chlorides_water</v>
      </c>
      <c r="D130" t="str">
        <f>'[1]comb air wat exio'!C124</f>
        <v>kg</v>
      </c>
      <c r="E130" s="22">
        <f>Sheet3!D124</f>
        <v>0</v>
      </c>
      <c r="F130">
        <v>1</v>
      </c>
      <c r="G130" t="str">
        <f t="shared" si="1"/>
        <v>Chlorides_water Human toxicity [CTUh]</v>
      </c>
    </row>
    <row r="131" spans="1:7" x14ac:dyDescent="0.25">
      <c r="A131" t="s">
        <v>2</v>
      </c>
      <c r="B131" t="s">
        <v>833</v>
      </c>
      <c r="C131" t="str">
        <f>'[1]comb air wat exio'!A125</f>
        <v>Fluorides_water</v>
      </c>
      <c r="D131" t="str">
        <f>'[1]comb air wat exio'!C125</f>
        <v>kg</v>
      </c>
      <c r="E131" s="22">
        <f>Sheet3!D125</f>
        <v>0</v>
      </c>
      <c r="F131">
        <v>1</v>
      </c>
      <c r="G131" t="str">
        <f t="shared" si="1"/>
        <v>Fluorides_water Human toxicity [CTUh]</v>
      </c>
    </row>
    <row r="132" spans="1:7" x14ac:dyDescent="0.25">
      <c r="A132" t="s">
        <v>2</v>
      </c>
      <c r="B132" t="s">
        <v>833</v>
      </c>
      <c r="C132" t="str">
        <f>'[1]comb air wat exio'!A126</f>
        <v>Halogenated Organic Compounds_water</v>
      </c>
      <c r="D132" t="str">
        <f>'[1]comb air wat exio'!C126</f>
        <v>kg</v>
      </c>
      <c r="E132" s="22">
        <f>Sheet3!D126</f>
        <v>4.3576126115722906E-7</v>
      </c>
      <c r="F132">
        <v>1</v>
      </c>
      <c r="G132" t="str">
        <f t="shared" si="1"/>
        <v>Halogenated Organic Compounds_water Human toxicity [CTUh]</v>
      </c>
    </row>
    <row r="133" spans="1:7" x14ac:dyDescent="0.25">
      <c r="A133" t="s">
        <v>2</v>
      </c>
      <c r="B133" t="s">
        <v>833</v>
      </c>
      <c r="C133" t="str">
        <f>'[1]comb air wat exio'!A127</f>
        <v>Total - Nitrogen_water</v>
      </c>
      <c r="D133" t="str">
        <f>'[1]comb air wat exio'!C127</f>
        <v>kg</v>
      </c>
      <c r="E133" s="22">
        <f>Sheet3!D127</f>
        <v>0</v>
      </c>
      <c r="F133">
        <v>1</v>
      </c>
      <c r="G133" t="str">
        <f t="shared" si="1"/>
        <v>Total - Nitrogen_water Human toxicity [CTUh]</v>
      </c>
    </row>
    <row r="134" spans="1:7" x14ac:dyDescent="0.25">
      <c r="A134" t="s">
        <v>2</v>
      </c>
      <c r="B134" t="s">
        <v>833</v>
      </c>
      <c r="C134" t="str">
        <f>'[1]comb air wat exio'!A128</f>
        <v>Nmvoc_water</v>
      </c>
      <c r="D134" t="str">
        <f>'[1]comb air wat exio'!C128</f>
        <v>kg</v>
      </c>
      <c r="E134" s="22">
        <f>Sheet3!D128</f>
        <v>2.6238316668004765E-7</v>
      </c>
      <c r="F134">
        <v>1</v>
      </c>
      <c r="G134" t="str">
        <f t="shared" si="1"/>
        <v>Nmvoc_water Human toxicity [CTUh]</v>
      </c>
    </row>
    <row r="135" spans="1:7" x14ac:dyDescent="0.25">
      <c r="A135" t="s">
        <v>2</v>
      </c>
      <c r="B135" t="s">
        <v>833</v>
      </c>
      <c r="C135" t="str">
        <f>'[1]comb air wat exio'!A129</f>
        <v>Nox_water</v>
      </c>
      <c r="D135" t="str">
        <f>'[1]comb air wat exio'!C129</f>
        <v>kg</v>
      </c>
      <c r="E135" s="22">
        <f>Sheet3!D129</f>
        <v>0</v>
      </c>
      <c r="F135">
        <v>1</v>
      </c>
      <c r="G135" t="str">
        <f t="shared" si="1"/>
        <v>Nox_water Human toxicity [CTUh]</v>
      </c>
    </row>
    <row r="136" spans="1:7" x14ac:dyDescent="0.25">
      <c r="A136" t="s">
        <v>2</v>
      </c>
      <c r="B136" t="s">
        <v>833</v>
      </c>
      <c r="C136" t="str">
        <f>'[1]comb air wat exio'!A130</f>
        <v>Total - Phosphorus_water</v>
      </c>
      <c r="D136" t="str">
        <f>'[1]comb air wat exio'!C130</f>
        <v>kg</v>
      </c>
      <c r="E136" s="22">
        <f>Sheet3!D130</f>
        <v>0</v>
      </c>
      <c r="F136">
        <v>1</v>
      </c>
      <c r="G136" t="str">
        <f t="shared" si="1"/>
        <v>Total - Phosphorus_water Human toxicity [CTUh]</v>
      </c>
    </row>
    <row r="137" spans="1:7" x14ac:dyDescent="0.25">
      <c r="A137" t="s">
        <v>2</v>
      </c>
      <c r="B137" t="s">
        <v>833</v>
      </c>
      <c r="C137" t="str">
        <f>'[1]comb air wat exio'!A131</f>
        <v>Chlorine And Inorganic Compounds_water</v>
      </c>
      <c r="D137" t="str">
        <f>'[1]comb air wat exio'!C131</f>
        <v>kg</v>
      </c>
      <c r="E137" s="22">
        <f>Sheet3!D131</f>
        <v>0</v>
      </c>
      <c r="F137">
        <v>1</v>
      </c>
      <c r="G137" t="str">
        <f t="shared" ref="G137:G200" si="2">C137&amp;" "&amp;A137</f>
        <v>Chlorine And Inorganic Compounds_water Human toxicity [CTUh]</v>
      </c>
    </row>
    <row r="138" spans="1:7" x14ac:dyDescent="0.25">
      <c r="A138" t="s">
        <v>2</v>
      </c>
      <c r="B138" t="s">
        <v>833</v>
      </c>
      <c r="C138" t="str">
        <f>'[1]comb air wat exio'!A132</f>
        <v>Total Organic Carbon (Toc)_water</v>
      </c>
      <c r="D138" t="str">
        <f>'[1]comb air wat exio'!C132</f>
        <v>kg</v>
      </c>
      <c r="E138" s="22">
        <f>Sheet3!D132</f>
        <v>0</v>
      </c>
      <c r="F138">
        <v>1</v>
      </c>
      <c r="G138" t="str">
        <f t="shared" si="2"/>
        <v>Total Organic Carbon (Toc)_water Human toxicity [CTUh]</v>
      </c>
    </row>
    <row r="139" spans="1:7" x14ac:dyDescent="0.25">
      <c r="A139" t="s">
        <v>2</v>
      </c>
      <c r="B139" t="s">
        <v>833</v>
      </c>
      <c r="C139" t="str">
        <f>'[1]comb air wat exio'!A133</f>
        <v>Pfcs_water</v>
      </c>
      <c r="D139" t="str">
        <f>'[1]comb air wat exio'!C133</f>
        <v>kg</v>
      </c>
      <c r="E139" s="22">
        <f>Sheet3!D133</f>
        <v>0</v>
      </c>
      <c r="F139">
        <v>1</v>
      </c>
      <c r="G139" t="str">
        <f t="shared" si="2"/>
        <v>Pfcs_water Human toxicity [CTUh]</v>
      </c>
    </row>
    <row r="140" spans="1:7" x14ac:dyDescent="0.25">
      <c r="A140" t="s">
        <v>2</v>
      </c>
      <c r="B140" t="s">
        <v>833</v>
      </c>
      <c r="C140" t="str">
        <f>'[1]comb air wat exio'!A134</f>
        <v>Tributyltin And Compounds_water</v>
      </c>
      <c r="D140" t="str">
        <f>'[1]comb air wat exio'!C134</f>
        <v>kg</v>
      </c>
      <c r="E140" s="22">
        <f>Sheet3!D134</f>
        <v>0</v>
      </c>
      <c r="F140">
        <v>1</v>
      </c>
      <c r="G140" t="str">
        <f t="shared" si="2"/>
        <v>Tributyltin And Compounds_water Human toxicity [CTUh]</v>
      </c>
    </row>
    <row r="141" spans="1:7" x14ac:dyDescent="0.25">
      <c r="A141" t="s">
        <v>2</v>
      </c>
      <c r="B141" t="s">
        <v>833</v>
      </c>
      <c r="C141" t="str">
        <f>'[1]comb air wat exio'!A135</f>
        <v>Triphenyltin And Compounds_water</v>
      </c>
      <c r="D141" t="str">
        <f>'[1]comb air wat exio'!C135</f>
        <v>kg</v>
      </c>
      <c r="E141" s="22">
        <f>Sheet3!D135</f>
        <v>0</v>
      </c>
      <c r="F141">
        <v>1</v>
      </c>
      <c r="G141" t="str">
        <f t="shared" si="2"/>
        <v>Triphenyltin And Compounds_water Human toxicity [CTUh]</v>
      </c>
    </row>
    <row r="142" spans="1:7" x14ac:dyDescent="0.25">
      <c r="A142" t="s">
        <v>2</v>
      </c>
      <c r="B142" t="s">
        <v>833</v>
      </c>
      <c r="C142" t="str">
        <f>'[1]comb air wat exio'!A136</f>
        <v>CO2 - combustion - air</v>
      </c>
      <c r="D142" t="str">
        <f>'[1]comb air wat exio'!C136</f>
        <v>kg</v>
      </c>
      <c r="E142" s="22">
        <f>Sheet3!D136</f>
        <v>0</v>
      </c>
      <c r="F142">
        <v>1</v>
      </c>
      <c r="G142" t="str">
        <f t="shared" si="2"/>
        <v>CO2 - combustion - air Human toxicity [CTUh]</v>
      </c>
    </row>
    <row r="143" spans="1:7" x14ac:dyDescent="0.25">
      <c r="A143" t="s">
        <v>2</v>
      </c>
      <c r="B143" t="s">
        <v>833</v>
      </c>
      <c r="C143" t="str">
        <f>'[1]comb air wat exio'!A137</f>
        <v>CH4 - combustion - air</v>
      </c>
      <c r="D143" t="str">
        <f>'[1]comb air wat exio'!C137</f>
        <v>kg</v>
      </c>
      <c r="E143" s="22">
        <f>Sheet3!D137</f>
        <v>0</v>
      </c>
      <c r="F143">
        <v>1</v>
      </c>
      <c r="G143" t="str">
        <f t="shared" si="2"/>
        <v>CH4 - combustion - air Human toxicity [CTUh]</v>
      </c>
    </row>
    <row r="144" spans="1:7" x14ac:dyDescent="0.25">
      <c r="A144" t="s">
        <v>2</v>
      </c>
      <c r="B144" t="s">
        <v>833</v>
      </c>
      <c r="C144" t="str">
        <f>'[1]comb air wat exio'!A138</f>
        <v>N2O - combustion - air</v>
      </c>
      <c r="D144" t="str">
        <f>'[1]comb air wat exio'!C138</f>
        <v>kg</v>
      </c>
      <c r="E144" s="22">
        <f>Sheet3!D138</f>
        <v>0</v>
      </c>
      <c r="F144">
        <v>1</v>
      </c>
      <c r="G144" t="str">
        <f t="shared" si="2"/>
        <v>N2O - combustion - air Human toxicity [CTUh]</v>
      </c>
    </row>
    <row r="145" spans="1:7" x14ac:dyDescent="0.25">
      <c r="A145" t="s">
        <v>2</v>
      </c>
      <c r="B145" t="s">
        <v>833</v>
      </c>
      <c r="C145" t="str">
        <f>'[1]comb air wat exio'!A139</f>
        <v>SOx - combustion - air</v>
      </c>
      <c r="D145" t="str">
        <f>'[1]comb air wat exio'!C139</f>
        <v>kg</v>
      </c>
      <c r="E145" s="22">
        <f>Sheet3!D139</f>
        <v>0</v>
      </c>
      <c r="F145">
        <v>1</v>
      </c>
      <c r="G145" t="str">
        <f t="shared" si="2"/>
        <v>SOx - combustion - air Human toxicity [CTUh]</v>
      </c>
    </row>
    <row r="146" spans="1:7" x14ac:dyDescent="0.25">
      <c r="A146" t="s">
        <v>2</v>
      </c>
      <c r="B146" t="s">
        <v>833</v>
      </c>
      <c r="C146" t="str">
        <f>'[1]comb air wat exio'!A140</f>
        <v>NOx - combustion - air</v>
      </c>
      <c r="D146" t="str">
        <f>'[1]comb air wat exio'!C140</f>
        <v>kg</v>
      </c>
      <c r="E146" s="22">
        <f>Sheet3!D140</f>
        <v>0</v>
      </c>
      <c r="F146">
        <v>1</v>
      </c>
      <c r="G146" t="str">
        <f t="shared" si="2"/>
        <v>NOx - combustion - air Human toxicity [CTUh]</v>
      </c>
    </row>
    <row r="147" spans="1:7" x14ac:dyDescent="0.25">
      <c r="A147" t="s">
        <v>2</v>
      </c>
      <c r="B147" t="s">
        <v>833</v>
      </c>
      <c r="C147" t="str">
        <f>'[1]comb air wat exio'!A141</f>
        <v>NH3 - combustion - air</v>
      </c>
      <c r="D147" t="str">
        <f>'[1]comb air wat exio'!C141</f>
        <v>kg</v>
      </c>
      <c r="E147" s="22">
        <f>Sheet3!D141</f>
        <v>0</v>
      </c>
      <c r="F147">
        <v>1</v>
      </c>
      <c r="G147" t="str">
        <f t="shared" si="2"/>
        <v>NH3 - combustion - air Human toxicity [CTUh]</v>
      </c>
    </row>
    <row r="148" spans="1:7" x14ac:dyDescent="0.25">
      <c r="A148" t="s">
        <v>2</v>
      </c>
      <c r="B148" t="s">
        <v>833</v>
      </c>
      <c r="C148" t="str">
        <f>'[1]comb air wat exio'!A142</f>
        <v>CO - combustion - air</v>
      </c>
      <c r="D148" t="str">
        <f>'[1]comb air wat exio'!C142</f>
        <v>kg</v>
      </c>
      <c r="E148" s="22">
        <f>Sheet3!D142</f>
        <v>0</v>
      </c>
      <c r="F148">
        <v>1</v>
      </c>
      <c r="G148" t="str">
        <f t="shared" si="2"/>
        <v>CO - combustion - air Human toxicity [CTUh]</v>
      </c>
    </row>
    <row r="149" spans="1:7" x14ac:dyDescent="0.25">
      <c r="A149" t="s">
        <v>2</v>
      </c>
      <c r="B149" t="s">
        <v>833</v>
      </c>
      <c r="C149" t="str">
        <f>'[1]comb air wat exio'!A143</f>
        <v>Benzo(a)pyrene - combustion - air</v>
      </c>
      <c r="D149" t="str">
        <f>'[1]comb air wat exio'!C143</f>
        <v>kg</v>
      </c>
      <c r="E149" s="22">
        <f>Sheet3!D143</f>
        <v>0</v>
      </c>
      <c r="F149">
        <v>1</v>
      </c>
      <c r="G149" t="str">
        <f t="shared" si="2"/>
        <v>Benzo(a)pyrene - combustion - air Human toxicity [CTUh]</v>
      </c>
    </row>
    <row r="150" spans="1:7" x14ac:dyDescent="0.25">
      <c r="A150" t="s">
        <v>2</v>
      </c>
      <c r="B150" t="s">
        <v>833</v>
      </c>
      <c r="C150" t="str">
        <f>'[1]comb air wat exio'!A144</f>
        <v>Benzo(b)fluoranthene - combustion - air</v>
      </c>
      <c r="D150" t="str">
        <f>'[1]comb air wat exio'!C144</f>
        <v>kg</v>
      </c>
      <c r="E150" s="22">
        <f>Sheet3!D144</f>
        <v>0</v>
      </c>
      <c r="F150">
        <v>1</v>
      </c>
      <c r="G150" t="str">
        <f t="shared" si="2"/>
        <v>Benzo(b)fluoranthene - combustion - air Human toxicity [CTUh]</v>
      </c>
    </row>
    <row r="151" spans="1:7" x14ac:dyDescent="0.25">
      <c r="A151" t="s">
        <v>2</v>
      </c>
      <c r="B151" t="s">
        <v>833</v>
      </c>
      <c r="C151" t="str">
        <f>'[1]comb air wat exio'!A145</f>
        <v>Benzo(k)fluoranthene - combustion - air</v>
      </c>
      <c r="D151" t="str">
        <f>'[1]comb air wat exio'!C145</f>
        <v>kg</v>
      </c>
      <c r="E151" s="22">
        <f>Sheet3!D145</f>
        <v>0</v>
      </c>
      <c r="F151">
        <v>1</v>
      </c>
      <c r="G151" t="str">
        <f t="shared" si="2"/>
        <v>Benzo(k)fluoranthene - combustion - air Human toxicity [CTUh]</v>
      </c>
    </row>
    <row r="152" spans="1:7" x14ac:dyDescent="0.25">
      <c r="A152" t="s">
        <v>2</v>
      </c>
      <c r="B152" t="s">
        <v>833</v>
      </c>
      <c r="C152" t="str">
        <f>'[1]comb air wat exio'!A146</f>
        <v>Indeno(1,2,3-cd)pyrene - combustion - air</v>
      </c>
      <c r="D152" t="str">
        <f>'[1]comb air wat exio'!C146</f>
        <v>kg</v>
      </c>
      <c r="E152" s="22">
        <f>Sheet3!D146</f>
        <v>3.7620562359114965E-4</v>
      </c>
      <c r="F152">
        <v>1</v>
      </c>
      <c r="G152" t="str">
        <f t="shared" si="2"/>
        <v>Indeno(1,2,3-cd)pyrene - combustion - air Human toxicity [CTUh]</v>
      </c>
    </row>
    <row r="153" spans="1:7" x14ac:dyDescent="0.25">
      <c r="A153" t="s">
        <v>2</v>
      </c>
      <c r="B153" t="s">
        <v>833</v>
      </c>
      <c r="C153" t="str">
        <f>'[1]comb air wat exio'!A147</f>
        <v>PCBs - combustion - air</v>
      </c>
      <c r="D153" t="str">
        <f>'[1]comb air wat exio'!C147</f>
        <v>kg</v>
      </c>
      <c r="E153" s="22">
        <f>Sheet3!D147</f>
        <v>5.5381491777446433E-5</v>
      </c>
      <c r="F153">
        <v>1</v>
      </c>
      <c r="G153" t="str">
        <f t="shared" si="2"/>
        <v>PCBs - combustion - air Human toxicity [CTUh]</v>
      </c>
    </row>
    <row r="154" spans="1:7" x14ac:dyDescent="0.25">
      <c r="A154" t="s">
        <v>2</v>
      </c>
      <c r="B154" t="s">
        <v>833</v>
      </c>
      <c r="C154" t="str">
        <f>'[1]comb air wat exio'!A148</f>
        <v>PCDD_F - combustion - air</v>
      </c>
      <c r="D154" t="str">
        <f>'[1]comb air wat exio'!C148</f>
        <v>kg</v>
      </c>
      <c r="E154" s="22">
        <f>Sheet3!D148</f>
        <v>34.922992238355022</v>
      </c>
      <c r="F154">
        <v>1</v>
      </c>
      <c r="G154" t="str">
        <f t="shared" si="2"/>
        <v>PCDD_F - combustion - air Human toxicity [CTUh]</v>
      </c>
    </row>
    <row r="155" spans="1:7" x14ac:dyDescent="0.25">
      <c r="A155" t="s">
        <v>2</v>
      </c>
      <c r="B155" t="s">
        <v>833</v>
      </c>
      <c r="C155" t="str">
        <f>'[1]comb air wat exio'!A149</f>
        <v>HCB - combustion - air</v>
      </c>
      <c r="D155" t="str">
        <f>'[1]comb air wat exio'!C149</f>
        <v>kg</v>
      </c>
      <c r="E155" s="22">
        <f>Sheet3!D149</f>
        <v>0</v>
      </c>
      <c r="F155">
        <v>1</v>
      </c>
      <c r="G155" t="str">
        <f t="shared" si="2"/>
        <v>HCB - combustion - air Human toxicity [CTUh]</v>
      </c>
    </row>
    <row r="156" spans="1:7" x14ac:dyDescent="0.25">
      <c r="A156" t="s">
        <v>2</v>
      </c>
      <c r="B156" t="s">
        <v>833</v>
      </c>
      <c r="C156" t="str">
        <f>'[1]comb air wat exio'!A150</f>
        <v>NMVOC - combustion - air</v>
      </c>
      <c r="D156" t="str">
        <f>'[1]comb air wat exio'!C150</f>
        <v>kg</v>
      </c>
      <c r="E156" s="22">
        <f>Sheet3!D150</f>
        <v>1.0483060176830146E-7</v>
      </c>
      <c r="F156">
        <v>1</v>
      </c>
      <c r="G156" t="str">
        <f t="shared" si="2"/>
        <v>NMVOC - combustion - air Human toxicity [CTUh]</v>
      </c>
    </row>
    <row r="157" spans="1:7" x14ac:dyDescent="0.25">
      <c r="A157" t="s">
        <v>2</v>
      </c>
      <c r="B157" t="s">
        <v>833</v>
      </c>
      <c r="C157" t="str">
        <f>'[1]comb air wat exio'!A151</f>
        <v>PM10 - combustion - air</v>
      </c>
      <c r="D157" t="str">
        <f>'[1]comb air wat exio'!C151</f>
        <v>kg</v>
      </c>
      <c r="E157" s="22">
        <f>Sheet3!D151</f>
        <v>0</v>
      </c>
      <c r="F157">
        <v>1</v>
      </c>
      <c r="G157" t="str">
        <f t="shared" si="2"/>
        <v>PM10 - combustion - air Human toxicity [CTUh]</v>
      </c>
    </row>
    <row r="158" spans="1:7" x14ac:dyDescent="0.25">
      <c r="A158" t="s">
        <v>2</v>
      </c>
      <c r="B158" t="s">
        <v>833</v>
      </c>
      <c r="C158" t="str">
        <f>'[1]comb air wat exio'!A152</f>
        <v>PM2.5 - combustion - air</v>
      </c>
      <c r="D158" t="str">
        <f>'[1]comb air wat exio'!C152</f>
        <v>kg</v>
      </c>
      <c r="E158" s="22">
        <f>Sheet3!D152</f>
        <v>0</v>
      </c>
      <c r="F158">
        <v>1</v>
      </c>
      <c r="G158" t="str">
        <f t="shared" si="2"/>
        <v>PM2.5 - combustion - air Human toxicity [CTUh]</v>
      </c>
    </row>
    <row r="159" spans="1:7" x14ac:dyDescent="0.25">
      <c r="A159" t="s">
        <v>2</v>
      </c>
      <c r="B159" t="s">
        <v>833</v>
      </c>
      <c r="C159" t="str">
        <f>'[1]comb air wat exio'!A153</f>
        <v>TSP - combustion - air</v>
      </c>
      <c r="D159" t="str">
        <f>'[1]comb air wat exio'!C153</f>
        <v>kg</v>
      </c>
      <c r="E159" s="22">
        <f>Sheet3!D153</f>
        <v>0</v>
      </c>
      <c r="F159">
        <v>1</v>
      </c>
      <c r="G159" t="str">
        <f t="shared" si="2"/>
        <v>TSP - combustion - air Human toxicity [CTUh]</v>
      </c>
    </row>
    <row r="160" spans="1:7" x14ac:dyDescent="0.25">
      <c r="A160" t="s">
        <v>2</v>
      </c>
      <c r="B160" t="s">
        <v>833</v>
      </c>
      <c r="C160" t="str">
        <f>'[1]comb air wat exio'!A154</f>
        <v>As - combustion - air</v>
      </c>
      <c r="D160" t="str">
        <f>'[1]comb air wat exio'!C154</f>
        <v>kg</v>
      </c>
      <c r="E160" s="22">
        <f>Sheet3!D154</f>
        <v>1.7600000000000001E-2</v>
      </c>
      <c r="F160">
        <v>1</v>
      </c>
      <c r="G160" t="str">
        <f t="shared" si="2"/>
        <v>As - combustion - air Human toxicity [CTUh]</v>
      </c>
    </row>
    <row r="161" spans="1:7" x14ac:dyDescent="0.25">
      <c r="A161" t="s">
        <v>2</v>
      </c>
      <c r="B161" t="s">
        <v>833</v>
      </c>
      <c r="C161" t="str">
        <f>'[1]comb air wat exio'!A155</f>
        <v>Cd - combustion - air</v>
      </c>
      <c r="D161" t="str">
        <f>'[1]comb air wat exio'!C155</f>
        <v>kg</v>
      </c>
      <c r="E161" s="22">
        <f>Sheet3!D155</f>
        <v>7.331916378526622E-2</v>
      </c>
      <c r="F161">
        <v>1</v>
      </c>
      <c r="G161" t="str">
        <f t="shared" si="2"/>
        <v>Cd - combustion - air Human toxicity [CTUh]</v>
      </c>
    </row>
    <row r="162" spans="1:7" x14ac:dyDescent="0.25">
      <c r="A162" t="s">
        <v>2</v>
      </c>
      <c r="B162" t="s">
        <v>833</v>
      </c>
      <c r="C162" t="str">
        <f>'[1]comb air wat exio'!A156</f>
        <v>Cr - combustion - air</v>
      </c>
      <c r="D162" t="str">
        <f>'[1]comb air wat exio'!C156</f>
        <v>kg</v>
      </c>
      <c r="E162" s="22">
        <f>Sheet3!D156</f>
        <v>3.3446114763129582E-3</v>
      </c>
      <c r="F162">
        <v>1</v>
      </c>
      <c r="G162" t="str">
        <f t="shared" si="2"/>
        <v>Cr - combustion - air Human toxicity [CTUh]</v>
      </c>
    </row>
    <row r="163" spans="1:7" x14ac:dyDescent="0.25">
      <c r="A163" t="s">
        <v>2</v>
      </c>
      <c r="B163" t="s">
        <v>833</v>
      </c>
      <c r="C163" t="str">
        <f>'[1]comb air wat exio'!A157</f>
        <v>Cu - combustion - air</v>
      </c>
      <c r="D163" t="str">
        <f>'[1]comb air wat exio'!C157</f>
        <v>kg</v>
      </c>
      <c r="E163" s="22">
        <f>Sheet3!D157</f>
        <v>3.4081812520529003E-5</v>
      </c>
      <c r="F163">
        <v>1</v>
      </c>
      <c r="G163" t="str">
        <f t="shared" si="2"/>
        <v>Cu - combustion - air Human toxicity [CTUh]</v>
      </c>
    </row>
    <row r="164" spans="1:7" x14ac:dyDescent="0.25">
      <c r="A164" t="s">
        <v>2</v>
      </c>
      <c r="B164" t="s">
        <v>833</v>
      </c>
      <c r="C164" t="str">
        <f>'[1]comb air wat exio'!A158</f>
        <v>Hg - combustion - air</v>
      </c>
      <c r="D164" t="str">
        <f>'[1]comb air wat exio'!C158</f>
        <v>kg</v>
      </c>
      <c r="E164" s="22">
        <f>Sheet3!D158</f>
        <v>1.3048487037560519</v>
      </c>
      <c r="F164">
        <v>1</v>
      </c>
      <c r="G164" t="str">
        <f t="shared" si="2"/>
        <v>Hg - combustion - air Human toxicity [CTUh]</v>
      </c>
    </row>
    <row r="165" spans="1:7" x14ac:dyDescent="0.25">
      <c r="A165" t="s">
        <v>2</v>
      </c>
      <c r="B165" t="s">
        <v>833</v>
      </c>
      <c r="C165" t="str">
        <f>'[1]comb air wat exio'!A159</f>
        <v>Ni - combustion - air</v>
      </c>
      <c r="D165" t="str">
        <f>'[1]comb air wat exio'!C159</f>
        <v>kg</v>
      </c>
      <c r="E165" s="22">
        <f>Sheet3!D159</f>
        <v>1.1423449358825022E-4</v>
      </c>
      <c r="F165">
        <v>1</v>
      </c>
      <c r="G165" t="str">
        <f t="shared" si="2"/>
        <v>Ni - combustion - air Human toxicity [CTUh]</v>
      </c>
    </row>
    <row r="166" spans="1:7" x14ac:dyDescent="0.25">
      <c r="A166" t="s">
        <v>2</v>
      </c>
      <c r="B166" t="s">
        <v>833</v>
      </c>
      <c r="C166" t="str">
        <f>'[1]comb air wat exio'!A160</f>
        <v>Pb - combustion - air</v>
      </c>
      <c r="D166" t="str">
        <f>'[1]comb air wat exio'!C160</f>
        <v>kg</v>
      </c>
      <c r="E166" s="22">
        <f>Sheet3!D160</f>
        <v>1.6091572057258825E-2</v>
      </c>
      <c r="F166">
        <v>1</v>
      </c>
      <c r="G166" t="str">
        <f t="shared" si="2"/>
        <v>Pb - combustion - air Human toxicity [CTUh]</v>
      </c>
    </row>
    <row r="167" spans="1:7" x14ac:dyDescent="0.25">
      <c r="A167" t="s">
        <v>2</v>
      </c>
      <c r="B167" t="s">
        <v>833</v>
      </c>
      <c r="C167" t="str">
        <f>'[1]comb air wat exio'!A161</f>
        <v>Se - combustion - air</v>
      </c>
      <c r="D167" t="str">
        <f>'[1]comb air wat exio'!C161</f>
        <v>kg</v>
      </c>
      <c r="E167" s="22">
        <f>Sheet3!D161</f>
        <v>0</v>
      </c>
      <c r="F167">
        <v>1</v>
      </c>
      <c r="G167" t="str">
        <f t="shared" si="2"/>
        <v>Se - combustion - air Human toxicity [CTUh]</v>
      </c>
    </row>
    <row r="168" spans="1:7" x14ac:dyDescent="0.25">
      <c r="A168" t="s">
        <v>2</v>
      </c>
      <c r="B168" t="s">
        <v>833</v>
      </c>
      <c r="C168" t="str">
        <f>'[1]comb air wat exio'!A162</f>
        <v>Zn - combustion - air</v>
      </c>
      <c r="D168" t="str">
        <f>'[1]comb air wat exio'!C162</f>
        <v>kg</v>
      </c>
      <c r="E168" s="22">
        <f>Sheet3!D162</f>
        <v>5.9389972757470655E-3</v>
      </c>
      <c r="F168">
        <v>1</v>
      </c>
      <c r="G168" t="str">
        <f t="shared" si="2"/>
        <v>Zn - combustion - air Human toxicity [CTUh]</v>
      </c>
    </row>
    <row r="169" spans="1:7" x14ac:dyDescent="0.25">
      <c r="A169" t="s">
        <v>2</v>
      </c>
      <c r="B169" t="s">
        <v>833</v>
      </c>
      <c r="C169" t="str">
        <f>'[1]comb air wat exio'!A163</f>
        <v>As - non combustion - Agglomeration plant - pellets - air</v>
      </c>
      <c r="D169" t="str">
        <f>'[1]comb air wat exio'!C163</f>
        <v>kg</v>
      </c>
      <c r="E169" s="22">
        <f>Sheet3!D163</f>
        <v>1.7600000000000001E-2</v>
      </c>
      <c r="F169">
        <v>1</v>
      </c>
      <c r="G169" t="str">
        <f t="shared" si="2"/>
        <v>As - non combustion - Agglomeration plant - pellets - air Human toxicity [CTUh]</v>
      </c>
    </row>
    <row r="170" spans="1:7" x14ac:dyDescent="0.25">
      <c r="A170" t="s">
        <v>2</v>
      </c>
      <c r="B170" t="s">
        <v>833</v>
      </c>
      <c r="C170" t="str">
        <f>'[1]comb air wat exio'!A164</f>
        <v>As - non combustion - Agglomeration plant - sinter - air</v>
      </c>
      <c r="D170" t="str">
        <f>'[1]comb air wat exio'!C164</f>
        <v>kg</v>
      </c>
      <c r="E170" s="22">
        <f>Sheet3!D164</f>
        <v>1.7600000000000001E-2</v>
      </c>
      <c r="F170">
        <v>1</v>
      </c>
      <c r="G170" t="str">
        <f t="shared" si="2"/>
        <v>As - non combustion - Agglomeration plant - sinter - air Human toxicity [CTUh]</v>
      </c>
    </row>
    <row r="171" spans="1:7" x14ac:dyDescent="0.25">
      <c r="A171" t="s">
        <v>2</v>
      </c>
      <c r="B171" t="s">
        <v>833</v>
      </c>
      <c r="C171" t="str">
        <f>'[1]comb air wat exio'!A165</f>
        <v>As - non combustion - Glass production - air</v>
      </c>
      <c r="D171" t="str">
        <f>'[1]comb air wat exio'!C165</f>
        <v>kg</v>
      </c>
      <c r="E171" s="22">
        <f>Sheet3!D165</f>
        <v>1.7600000000000001E-2</v>
      </c>
      <c r="F171">
        <v>1</v>
      </c>
      <c r="G171" t="str">
        <f t="shared" si="2"/>
        <v>As - non combustion - Glass production - air Human toxicity [CTUh]</v>
      </c>
    </row>
    <row r="172" spans="1:7" x14ac:dyDescent="0.25">
      <c r="A172" t="s">
        <v>2</v>
      </c>
      <c r="B172" t="s">
        <v>833</v>
      </c>
      <c r="C172" t="str">
        <f>'[1]comb air wat exio'!A166</f>
        <v>As - non combustion - Production of coke oven coke - air</v>
      </c>
      <c r="D172" t="str">
        <f>'[1]comb air wat exio'!C166</f>
        <v>kg</v>
      </c>
      <c r="E172" s="22">
        <f>Sheet3!D166</f>
        <v>1.7600000000000001E-2</v>
      </c>
      <c r="F172">
        <v>1</v>
      </c>
      <c r="G172" t="str">
        <f t="shared" si="2"/>
        <v>As - non combustion - Production of coke oven coke - air Human toxicity [CTUh]</v>
      </c>
    </row>
    <row r="173" spans="1:7" x14ac:dyDescent="0.25">
      <c r="A173" t="s">
        <v>2</v>
      </c>
      <c r="B173" t="s">
        <v>833</v>
      </c>
      <c r="C173" t="str">
        <f>'[1]comb air wat exio'!A167</f>
        <v>As - non combustion - Production of gascoke - air</v>
      </c>
      <c r="D173" t="str">
        <f>'[1]comb air wat exio'!C167</f>
        <v>kg</v>
      </c>
      <c r="E173" s="22">
        <f>Sheet3!D167</f>
        <v>1.7600000000000001E-2</v>
      </c>
      <c r="F173">
        <v>1</v>
      </c>
      <c r="G173" t="str">
        <f t="shared" si="2"/>
        <v>As - non combustion - Production of gascoke - air Human toxicity [CTUh]</v>
      </c>
    </row>
    <row r="174" spans="1:7" x14ac:dyDescent="0.25">
      <c r="A174" t="s">
        <v>2</v>
      </c>
      <c r="B174" t="s">
        <v>833</v>
      </c>
      <c r="C174" t="str">
        <f>'[1]comb air wat exio'!A168</f>
        <v>As - non combustion - Steel production: basic oxygen furnace - air</v>
      </c>
      <c r="D174" t="str">
        <f>'[1]comb air wat exio'!C168</f>
        <v>kg</v>
      </c>
      <c r="E174" s="22">
        <f>Sheet3!D168</f>
        <v>1.7600000000000001E-2</v>
      </c>
      <c r="F174">
        <v>1</v>
      </c>
      <c r="G174" t="str">
        <f t="shared" si="2"/>
        <v>As - non combustion - Steel production: basic oxygen furnace - air Human toxicity [CTUh]</v>
      </c>
    </row>
    <row r="175" spans="1:7" x14ac:dyDescent="0.25">
      <c r="A175" t="s">
        <v>2</v>
      </c>
      <c r="B175" t="s">
        <v>833</v>
      </c>
      <c r="C175" t="str">
        <f>'[1]comb air wat exio'!A169</f>
        <v>As - non combustion - Steel production: electric arc furnace - air</v>
      </c>
      <c r="D175" t="str">
        <f>'[1]comb air wat exio'!C169</f>
        <v>kg</v>
      </c>
      <c r="E175" s="22">
        <f>Sheet3!D169</f>
        <v>1.7600000000000001E-2</v>
      </c>
      <c r="F175">
        <v>1</v>
      </c>
      <c r="G175" t="str">
        <f t="shared" si="2"/>
        <v>As - non combustion - Steel production: electric arc furnace - air Human toxicity [CTUh]</v>
      </c>
    </row>
    <row r="176" spans="1:7" x14ac:dyDescent="0.25">
      <c r="A176" t="s">
        <v>2</v>
      </c>
      <c r="B176" t="s">
        <v>833</v>
      </c>
      <c r="C176" t="str">
        <f>'[1]comb air wat exio'!A170</f>
        <v>As - non combustion - Steel production: open hearth furnace - air</v>
      </c>
      <c r="D176" t="str">
        <f>'[1]comb air wat exio'!C170</f>
        <v>kg</v>
      </c>
      <c r="E176" s="22">
        <f>Sheet3!D170</f>
        <v>1.7600000000000001E-2</v>
      </c>
      <c r="F176">
        <v>1</v>
      </c>
      <c r="G176" t="str">
        <f t="shared" si="2"/>
        <v>As - non combustion - Steel production: open hearth furnace - air Human toxicity [CTUh]</v>
      </c>
    </row>
    <row r="177" spans="1:7" x14ac:dyDescent="0.25">
      <c r="A177" t="s">
        <v>2</v>
      </c>
      <c r="B177" t="s">
        <v>833</v>
      </c>
      <c r="C177" t="str">
        <f>'[1]comb air wat exio'!A171</f>
        <v>B(a)P - non combustion - Primary aluminium production - air</v>
      </c>
      <c r="D177" t="str">
        <f>'[1]comb air wat exio'!C171</f>
        <v>kg</v>
      </c>
      <c r="E177" s="22">
        <f>Sheet3!D171</f>
        <v>3.64E-3</v>
      </c>
      <c r="F177">
        <v>1</v>
      </c>
      <c r="G177" t="str">
        <f t="shared" si="2"/>
        <v>B(a)P - non combustion - Primary aluminium production - air Human toxicity [CTUh]</v>
      </c>
    </row>
    <row r="178" spans="1:7" x14ac:dyDescent="0.25">
      <c r="A178" t="s">
        <v>2</v>
      </c>
      <c r="B178" t="s">
        <v>833</v>
      </c>
      <c r="C178" t="str">
        <f>'[1]comb air wat exio'!A172</f>
        <v>B(a)P - non combustion - Production of coke oven coke - air</v>
      </c>
      <c r="D178" t="str">
        <f>'[1]comb air wat exio'!C172</f>
        <v>kg</v>
      </c>
      <c r="E178" s="22">
        <f>Sheet3!D172</f>
        <v>3.64E-3</v>
      </c>
      <c r="F178">
        <v>1</v>
      </c>
      <c r="G178" t="str">
        <f t="shared" si="2"/>
        <v>B(a)P - non combustion - Production of coke oven coke - air Human toxicity [CTUh]</v>
      </c>
    </row>
    <row r="179" spans="1:7" x14ac:dyDescent="0.25">
      <c r="A179" t="s">
        <v>2</v>
      </c>
      <c r="B179" t="s">
        <v>833</v>
      </c>
      <c r="C179" t="str">
        <f>'[1]comb air wat exio'!A173</f>
        <v>B(a)P - non combustion - Production of gascoke - air</v>
      </c>
      <c r="D179" t="str">
        <f>'[1]comb air wat exio'!C173</f>
        <v>kg</v>
      </c>
      <c r="E179" s="22">
        <f>Sheet3!D173</f>
        <v>3.64E-3</v>
      </c>
      <c r="F179">
        <v>1</v>
      </c>
      <c r="G179" t="str">
        <f t="shared" si="2"/>
        <v>B(a)P - non combustion - Production of gascoke - air Human toxicity [CTUh]</v>
      </c>
    </row>
    <row r="180" spans="1:7" x14ac:dyDescent="0.25">
      <c r="A180" t="s">
        <v>2</v>
      </c>
      <c r="B180" t="s">
        <v>833</v>
      </c>
      <c r="C180" t="str">
        <f>'[1]comb air wat exio'!A174</f>
        <v>B(b)F - non combustion - Primary aluminium production - air</v>
      </c>
      <c r="D180" t="str">
        <f>'[1]comb air wat exio'!C174</f>
        <v>kg</v>
      </c>
      <c r="E180" s="22">
        <f>Sheet3!D174</f>
        <v>8.7078499842277153E-4</v>
      </c>
      <c r="F180">
        <v>1</v>
      </c>
      <c r="G180" t="str">
        <f t="shared" si="2"/>
        <v>B(b)F - non combustion - Primary aluminium production - air Human toxicity [CTUh]</v>
      </c>
    </row>
    <row r="181" spans="1:7" x14ac:dyDescent="0.25">
      <c r="A181" t="s">
        <v>2</v>
      </c>
      <c r="B181" t="s">
        <v>833</v>
      </c>
      <c r="C181" t="str">
        <f>'[1]comb air wat exio'!A175</f>
        <v>B(b)F - non combustion - Production of coke oven coke - air</v>
      </c>
      <c r="D181" t="str">
        <f>'[1]comb air wat exio'!C175</f>
        <v>kg</v>
      </c>
      <c r="E181" s="22">
        <f>Sheet3!D175</f>
        <v>8.7078499842277153E-4</v>
      </c>
      <c r="F181">
        <v>1</v>
      </c>
      <c r="G181" t="str">
        <f t="shared" si="2"/>
        <v>B(b)F - non combustion - Production of coke oven coke - air Human toxicity [CTUh]</v>
      </c>
    </row>
    <row r="182" spans="1:7" x14ac:dyDescent="0.25">
      <c r="A182" t="s">
        <v>2</v>
      </c>
      <c r="B182" t="s">
        <v>833</v>
      </c>
      <c r="C182" t="str">
        <f>'[1]comb air wat exio'!A176</f>
        <v>B(b)F - non combustion - Production of gascoke - air</v>
      </c>
      <c r="D182" t="str">
        <f>'[1]comb air wat exio'!C176</f>
        <v>kg</v>
      </c>
      <c r="E182" s="22">
        <f>Sheet3!D176</f>
        <v>8.7078499842277153E-4</v>
      </c>
      <c r="F182">
        <v>1</v>
      </c>
      <c r="G182" t="str">
        <f t="shared" si="2"/>
        <v>B(b)F - non combustion - Production of gascoke - air Human toxicity [CTUh]</v>
      </c>
    </row>
    <row r="183" spans="1:7" x14ac:dyDescent="0.25">
      <c r="A183" t="s">
        <v>2</v>
      </c>
      <c r="B183" t="s">
        <v>833</v>
      </c>
      <c r="C183" t="str">
        <f>'[1]comb air wat exio'!A177</f>
        <v>B(k)F - non combustion - Primary aluminium production - air</v>
      </c>
      <c r="D183" t="str">
        <f>'[1]comb air wat exio'!C177</f>
        <v>kg</v>
      </c>
      <c r="E183" s="22">
        <f>Sheet3!D177</f>
        <v>3.8006073118231152E-4</v>
      </c>
      <c r="F183">
        <v>1</v>
      </c>
      <c r="G183" t="str">
        <f t="shared" si="2"/>
        <v>B(k)F - non combustion - Primary aluminium production - air Human toxicity [CTUh]</v>
      </c>
    </row>
    <row r="184" spans="1:7" x14ac:dyDescent="0.25">
      <c r="A184" t="s">
        <v>2</v>
      </c>
      <c r="B184" t="s">
        <v>833</v>
      </c>
      <c r="C184" t="str">
        <f>'[1]comb air wat exio'!A178</f>
        <v>B(k)F - non combustion - Production of coke oven coke - air</v>
      </c>
      <c r="D184" t="str">
        <f>'[1]comb air wat exio'!C178</f>
        <v>kg</v>
      </c>
      <c r="E184" s="22">
        <f>Sheet3!D178</f>
        <v>3.8006073118231152E-4</v>
      </c>
      <c r="F184">
        <v>1</v>
      </c>
      <c r="G184" t="str">
        <f t="shared" si="2"/>
        <v>B(k)F - non combustion - Production of coke oven coke - air Human toxicity [CTUh]</v>
      </c>
    </row>
    <row r="185" spans="1:7" x14ac:dyDescent="0.25">
      <c r="A185" t="s">
        <v>2</v>
      </c>
      <c r="B185" t="s">
        <v>833</v>
      </c>
      <c r="C185" t="str">
        <f>'[1]comb air wat exio'!A179</f>
        <v>B(k)F - non combustion - Production of gascoke - air</v>
      </c>
      <c r="D185" t="str">
        <f>'[1]comb air wat exio'!C179</f>
        <v>kg</v>
      </c>
      <c r="E185" s="22">
        <f>Sheet3!D179</f>
        <v>3.8006073118231152E-4</v>
      </c>
      <c r="F185">
        <v>1</v>
      </c>
      <c r="G185" t="str">
        <f t="shared" si="2"/>
        <v>B(k)F - non combustion - Production of gascoke - air Human toxicity [CTUh]</v>
      </c>
    </row>
    <row r="186" spans="1:7" x14ac:dyDescent="0.25">
      <c r="A186" t="s">
        <v>2</v>
      </c>
      <c r="B186" t="s">
        <v>833</v>
      </c>
      <c r="C186" t="str">
        <f>'[1]comb air wat exio'!A180</f>
        <v>CH4 - non combustion - Extraction/production of (natural) gas - air</v>
      </c>
      <c r="D186" t="str">
        <f>'[1]comb air wat exio'!C180</f>
        <v>kg</v>
      </c>
      <c r="E186" s="22">
        <f>Sheet3!D180</f>
        <v>0</v>
      </c>
      <c r="F186">
        <v>1</v>
      </c>
      <c r="G186" t="str">
        <f t="shared" si="2"/>
        <v>CH4 - non combustion - Extraction/production of (natural) gas - air Human toxicity [CTUh]</v>
      </c>
    </row>
    <row r="187" spans="1:7" x14ac:dyDescent="0.25">
      <c r="A187" t="s">
        <v>2</v>
      </c>
      <c r="B187" t="s">
        <v>833</v>
      </c>
      <c r="C187" t="str">
        <f>'[1]comb air wat exio'!A181</f>
        <v>CH4 - non combustion - Extraction/production of crude oil - air</v>
      </c>
      <c r="D187" t="str">
        <f>'[1]comb air wat exio'!C181</f>
        <v>kg</v>
      </c>
      <c r="E187" s="22">
        <f>Sheet3!D181</f>
        <v>0</v>
      </c>
      <c r="F187">
        <v>1</v>
      </c>
      <c r="G187" t="str">
        <f t="shared" si="2"/>
        <v>CH4 - non combustion - Extraction/production of crude oil - air Human toxicity [CTUh]</v>
      </c>
    </row>
    <row r="188" spans="1:7" x14ac:dyDescent="0.25">
      <c r="A188" t="s">
        <v>2</v>
      </c>
      <c r="B188" t="s">
        <v>833</v>
      </c>
      <c r="C188" t="str">
        <f>'[1]comb air wat exio'!A182</f>
        <v>CH4 - non combustion - Mining of antracite - air</v>
      </c>
      <c r="D188" t="str">
        <f>'[1]comb air wat exio'!C182</f>
        <v>kg</v>
      </c>
      <c r="E188" s="22">
        <f>Sheet3!D182</f>
        <v>0</v>
      </c>
      <c r="F188">
        <v>1</v>
      </c>
      <c r="G188" t="str">
        <f t="shared" si="2"/>
        <v>CH4 - non combustion - Mining of antracite - air Human toxicity [CTUh]</v>
      </c>
    </row>
    <row r="189" spans="1:7" x14ac:dyDescent="0.25">
      <c r="A189" t="s">
        <v>2</v>
      </c>
      <c r="B189" t="s">
        <v>833</v>
      </c>
      <c r="C189" t="str">
        <f>'[1]comb air wat exio'!A183</f>
        <v>CH4 - non combustion - Mining of bituminous coal - air</v>
      </c>
      <c r="D189" t="str">
        <f>'[1]comb air wat exio'!C183</f>
        <v>kg</v>
      </c>
      <c r="E189" s="22">
        <f>Sheet3!D183</f>
        <v>0</v>
      </c>
      <c r="F189">
        <v>1</v>
      </c>
      <c r="G189" t="str">
        <f t="shared" si="2"/>
        <v>CH4 - non combustion - Mining of bituminous coal - air Human toxicity [CTUh]</v>
      </c>
    </row>
    <row r="190" spans="1:7" x14ac:dyDescent="0.25">
      <c r="A190" t="s">
        <v>2</v>
      </c>
      <c r="B190" t="s">
        <v>833</v>
      </c>
      <c r="C190" t="str">
        <f>'[1]comb air wat exio'!A184</f>
        <v>CH4 - non combustion - Mining of coking coal - air</v>
      </c>
      <c r="D190" t="str">
        <f>'[1]comb air wat exio'!C184</f>
        <v>kg</v>
      </c>
      <c r="E190" s="22">
        <f>Sheet3!D184</f>
        <v>0</v>
      </c>
      <c r="F190">
        <v>1</v>
      </c>
      <c r="G190" t="str">
        <f t="shared" si="2"/>
        <v>CH4 - non combustion - Mining of coking coal - air Human toxicity [CTUh]</v>
      </c>
    </row>
    <row r="191" spans="1:7" x14ac:dyDescent="0.25">
      <c r="A191" t="s">
        <v>2</v>
      </c>
      <c r="B191" t="s">
        <v>833</v>
      </c>
      <c r="C191" t="str">
        <f>'[1]comb air wat exio'!A185</f>
        <v>CH4 - non combustion - Mining of lignite (brown coal) - air</v>
      </c>
      <c r="D191" t="str">
        <f>'[1]comb air wat exio'!C185</f>
        <v>kg</v>
      </c>
      <c r="E191" s="22">
        <f>Sheet3!D185</f>
        <v>0</v>
      </c>
      <c r="F191">
        <v>1</v>
      </c>
      <c r="G191" t="str">
        <f t="shared" si="2"/>
        <v>CH4 - non combustion - Mining of lignite (brown coal) - air Human toxicity [CTUh]</v>
      </c>
    </row>
    <row r="192" spans="1:7" x14ac:dyDescent="0.25">
      <c r="A192" t="s">
        <v>2</v>
      </c>
      <c r="B192" t="s">
        <v>833</v>
      </c>
      <c r="C192" t="str">
        <f>'[1]comb air wat exio'!A186</f>
        <v>CH4 - non combustion - Mining of sub-bituminous coal - air</v>
      </c>
      <c r="D192" t="str">
        <f>'[1]comb air wat exio'!C186</f>
        <v>kg</v>
      </c>
      <c r="E192" s="22">
        <f>Sheet3!D186</f>
        <v>0</v>
      </c>
      <c r="F192">
        <v>1</v>
      </c>
      <c r="G192" t="str">
        <f t="shared" si="2"/>
        <v>CH4 - non combustion - Mining of sub-bituminous coal - air Human toxicity [CTUh]</v>
      </c>
    </row>
    <row r="193" spans="1:7" x14ac:dyDescent="0.25">
      <c r="A193" t="s">
        <v>2</v>
      </c>
      <c r="B193" t="s">
        <v>833</v>
      </c>
      <c r="C193" t="str">
        <f>'[1]comb air wat exio'!A187</f>
        <v>CH4 - non combustion - Oil refinery - air</v>
      </c>
      <c r="D193" t="str">
        <f>'[1]comb air wat exio'!C187</f>
        <v>kg</v>
      </c>
      <c r="E193" s="22">
        <f>Sheet3!D187</f>
        <v>0</v>
      </c>
      <c r="F193">
        <v>1</v>
      </c>
      <c r="G193" t="str">
        <f t="shared" si="2"/>
        <v>CH4 - non combustion - Oil refinery - air Human toxicity [CTUh]</v>
      </c>
    </row>
    <row r="194" spans="1:7" x14ac:dyDescent="0.25">
      <c r="A194" t="s">
        <v>2</v>
      </c>
      <c r="B194" t="s">
        <v>833</v>
      </c>
      <c r="C194" t="str">
        <f>'[1]comb air wat exio'!A188</f>
        <v>CO - non combustion - Agglomeration plant - sinter - air</v>
      </c>
      <c r="D194" t="str">
        <f>'[1]comb air wat exio'!C188</f>
        <v>kg</v>
      </c>
      <c r="E194" s="22">
        <f>Sheet3!D188</f>
        <v>0</v>
      </c>
      <c r="F194">
        <v>1</v>
      </c>
      <c r="G194" t="str">
        <f t="shared" si="2"/>
        <v>CO - non combustion - Agglomeration plant - sinter - air Human toxicity [CTUh]</v>
      </c>
    </row>
    <row r="195" spans="1:7" x14ac:dyDescent="0.25">
      <c r="A195" t="s">
        <v>2</v>
      </c>
      <c r="B195" t="s">
        <v>833</v>
      </c>
      <c r="C195" t="str">
        <f>'[1]comb air wat exio'!A189</f>
        <v>CO - non combustion - Bricks production - air</v>
      </c>
      <c r="D195" t="str">
        <f>'[1]comb air wat exio'!C189</f>
        <v>kg</v>
      </c>
      <c r="E195" s="22">
        <f>Sheet3!D189</f>
        <v>0</v>
      </c>
      <c r="F195">
        <v>1</v>
      </c>
      <c r="G195" t="str">
        <f t="shared" si="2"/>
        <v>CO - non combustion - Bricks production - air Human toxicity [CTUh]</v>
      </c>
    </row>
    <row r="196" spans="1:7" x14ac:dyDescent="0.25">
      <c r="A196" t="s">
        <v>2</v>
      </c>
      <c r="B196" t="s">
        <v>833</v>
      </c>
      <c r="C196" t="str">
        <f>'[1]comb air wat exio'!A190</f>
        <v>CO - non combustion - Carbon black production - air</v>
      </c>
      <c r="D196" t="str">
        <f>'[1]comb air wat exio'!C190</f>
        <v>kg</v>
      </c>
      <c r="E196" s="22">
        <f>Sheet3!D190</f>
        <v>0</v>
      </c>
      <c r="F196">
        <v>1</v>
      </c>
      <c r="G196" t="str">
        <f t="shared" si="2"/>
        <v>CO - non combustion - Carbon black production - air Human toxicity [CTUh]</v>
      </c>
    </row>
    <row r="197" spans="1:7" x14ac:dyDescent="0.25">
      <c r="A197" t="s">
        <v>2</v>
      </c>
      <c r="B197" t="s">
        <v>833</v>
      </c>
      <c r="C197" t="str">
        <f>'[1]comb air wat exio'!A191</f>
        <v>CO - non combustion - Cement production - air</v>
      </c>
      <c r="D197" t="str">
        <f>'[1]comb air wat exio'!C191</f>
        <v>kg</v>
      </c>
      <c r="E197" s="22">
        <f>Sheet3!D191</f>
        <v>0</v>
      </c>
      <c r="F197">
        <v>1</v>
      </c>
      <c r="G197" t="str">
        <f t="shared" si="2"/>
        <v>CO - non combustion - Cement production - air Human toxicity [CTUh]</v>
      </c>
    </row>
    <row r="198" spans="1:7" x14ac:dyDescent="0.25">
      <c r="A198" t="s">
        <v>2</v>
      </c>
      <c r="B198" t="s">
        <v>833</v>
      </c>
      <c r="C198" t="str">
        <f>'[1]comb air wat exio'!A192</f>
        <v>CO - non combustion - Chemical wood pulp, dissolving grades - air</v>
      </c>
      <c r="D198" t="str">
        <f>'[1]comb air wat exio'!C192</f>
        <v>kg</v>
      </c>
      <c r="E198" s="22">
        <f>Sheet3!D192</f>
        <v>0</v>
      </c>
      <c r="F198">
        <v>1</v>
      </c>
      <c r="G198" t="str">
        <f t="shared" si="2"/>
        <v>CO - non combustion - Chemical wood pulp, dissolving grades - air Human toxicity [CTUh]</v>
      </c>
    </row>
    <row r="199" spans="1:7" x14ac:dyDescent="0.25">
      <c r="A199" t="s">
        <v>2</v>
      </c>
      <c r="B199" t="s">
        <v>833</v>
      </c>
      <c r="C199" t="str">
        <f>'[1]comb air wat exio'!A193</f>
        <v>CO - non combustion - Chemical wood pulp, soda and sulphate, other than dissolving grades - air</v>
      </c>
      <c r="D199" t="str">
        <f>'[1]comb air wat exio'!C193</f>
        <v>kg</v>
      </c>
      <c r="E199" s="22">
        <f>Sheet3!D193</f>
        <v>0</v>
      </c>
      <c r="F199">
        <v>1</v>
      </c>
      <c r="G199" t="str">
        <f t="shared" si="2"/>
        <v>CO - non combustion - Chemical wood pulp, soda and sulphate, other than dissolving grades - air Human toxicity [CTUh]</v>
      </c>
    </row>
    <row r="200" spans="1:7" x14ac:dyDescent="0.25">
      <c r="A200" t="s">
        <v>2</v>
      </c>
      <c r="B200" t="s">
        <v>833</v>
      </c>
      <c r="C200" t="str">
        <f>'[1]comb air wat exio'!A194</f>
        <v>CO - non combustion - Chemical wood pulp, sulphite, other than dissolving grades - air</v>
      </c>
      <c r="D200" t="str">
        <f>'[1]comb air wat exio'!C194</f>
        <v>kg</v>
      </c>
      <c r="E200" s="22">
        <f>Sheet3!D194</f>
        <v>0</v>
      </c>
      <c r="F200">
        <v>1</v>
      </c>
      <c r="G200" t="str">
        <f t="shared" si="2"/>
        <v>CO - non combustion - Chemical wood pulp, sulphite, other than dissolving grades - air Human toxicity [CTUh]</v>
      </c>
    </row>
    <row r="201" spans="1:7" x14ac:dyDescent="0.25">
      <c r="A201" t="s">
        <v>2</v>
      </c>
      <c r="B201" t="s">
        <v>833</v>
      </c>
      <c r="C201" t="str">
        <f>'[1]comb air wat exio'!A195</f>
        <v>CO - non combustion - Glass production - air</v>
      </c>
      <c r="D201" t="str">
        <f>'[1]comb air wat exio'!C195</f>
        <v>kg</v>
      </c>
      <c r="E201" s="22">
        <f>Sheet3!D195</f>
        <v>0</v>
      </c>
      <c r="F201">
        <v>1</v>
      </c>
      <c r="G201" t="str">
        <f t="shared" ref="G201:G264" si="3">C201&amp;" "&amp;A201</f>
        <v>CO - non combustion - Glass production - air Human toxicity [CTUh]</v>
      </c>
    </row>
    <row r="202" spans="1:7" x14ac:dyDescent="0.25">
      <c r="A202" t="s">
        <v>2</v>
      </c>
      <c r="B202" t="s">
        <v>833</v>
      </c>
      <c r="C202" t="str">
        <f>'[1]comb air wat exio'!A196</f>
        <v>CO - non combustion - Lime production - air</v>
      </c>
      <c r="D202" t="str">
        <f>'[1]comb air wat exio'!C196</f>
        <v>kg</v>
      </c>
      <c r="E202" s="22">
        <f>Sheet3!D196</f>
        <v>0</v>
      </c>
      <c r="F202">
        <v>1</v>
      </c>
      <c r="G202" t="str">
        <f t="shared" si="3"/>
        <v>CO - non combustion - Lime production - air Human toxicity [CTUh]</v>
      </c>
    </row>
    <row r="203" spans="1:7" x14ac:dyDescent="0.25">
      <c r="A203" t="s">
        <v>2</v>
      </c>
      <c r="B203" t="s">
        <v>833</v>
      </c>
      <c r="C203" t="str">
        <f>'[1]comb air wat exio'!A197</f>
        <v>CO - non combustion - Oil refinery - air</v>
      </c>
      <c r="D203" t="str">
        <f>'[1]comb air wat exio'!C197</f>
        <v>kg</v>
      </c>
      <c r="E203" s="22">
        <f>Sheet3!D197</f>
        <v>0</v>
      </c>
      <c r="F203">
        <v>1</v>
      </c>
      <c r="G203" t="str">
        <f t="shared" si="3"/>
        <v>CO - non combustion - Oil refinery - air Human toxicity [CTUh]</v>
      </c>
    </row>
    <row r="204" spans="1:7" x14ac:dyDescent="0.25">
      <c r="A204" t="s">
        <v>2</v>
      </c>
      <c r="B204" t="s">
        <v>833</v>
      </c>
      <c r="C204" t="str">
        <f>'[1]comb air wat exio'!A198</f>
        <v>CO - non combustion - Pig iron production, blast furnace - air</v>
      </c>
      <c r="D204" t="str">
        <f>'[1]comb air wat exio'!C198</f>
        <v>kg</v>
      </c>
      <c r="E204" s="22">
        <f>Sheet3!D198</f>
        <v>0</v>
      </c>
      <c r="F204">
        <v>1</v>
      </c>
      <c r="G204" t="str">
        <f t="shared" si="3"/>
        <v>CO - non combustion - Pig iron production, blast furnace - air Human toxicity [CTUh]</v>
      </c>
    </row>
    <row r="205" spans="1:7" x14ac:dyDescent="0.25">
      <c r="A205" t="s">
        <v>2</v>
      </c>
      <c r="B205" t="s">
        <v>833</v>
      </c>
      <c r="C205" t="str">
        <f>'[1]comb air wat exio'!A199</f>
        <v>CO - non combustion - Primary aluminium production - air</v>
      </c>
      <c r="D205" t="str">
        <f>'[1]comb air wat exio'!C199</f>
        <v>kg</v>
      </c>
      <c r="E205" s="22">
        <f>Sheet3!D199</f>
        <v>0</v>
      </c>
      <c r="F205">
        <v>1</v>
      </c>
      <c r="G205" t="str">
        <f t="shared" si="3"/>
        <v>CO - non combustion - Primary aluminium production - air Human toxicity [CTUh]</v>
      </c>
    </row>
    <row r="206" spans="1:7" x14ac:dyDescent="0.25">
      <c r="A206" t="s">
        <v>2</v>
      </c>
      <c r="B206" t="s">
        <v>833</v>
      </c>
      <c r="C206" t="str">
        <f>'[1]comb air wat exio'!A200</f>
        <v>CO - non combustion - Production of coke oven coke - air</v>
      </c>
      <c r="D206" t="str">
        <f>'[1]comb air wat exio'!C200</f>
        <v>kg</v>
      </c>
      <c r="E206" s="22">
        <f>Sheet3!D200</f>
        <v>0</v>
      </c>
      <c r="F206">
        <v>1</v>
      </c>
      <c r="G206" t="str">
        <f t="shared" si="3"/>
        <v>CO - non combustion - Production of coke oven coke - air Human toxicity [CTUh]</v>
      </c>
    </row>
    <row r="207" spans="1:7" x14ac:dyDescent="0.25">
      <c r="A207" t="s">
        <v>2</v>
      </c>
      <c r="B207" t="s">
        <v>833</v>
      </c>
      <c r="C207" t="str">
        <f>'[1]comb air wat exio'!A201</f>
        <v>CO - non combustion - Production of gascoke - air</v>
      </c>
      <c r="D207" t="str">
        <f>'[1]comb air wat exio'!C201</f>
        <v>kg</v>
      </c>
      <c r="E207" s="22">
        <f>Sheet3!D201</f>
        <v>0</v>
      </c>
      <c r="F207">
        <v>1</v>
      </c>
      <c r="G207" t="str">
        <f t="shared" si="3"/>
        <v>CO - non combustion - Production of gascoke - air Human toxicity [CTUh]</v>
      </c>
    </row>
    <row r="208" spans="1:7" x14ac:dyDescent="0.25">
      <c r="A208" t="s">
        <v>2</v>
      </c>
      <c r="B208" t="s">
        <v>833</v>
      </c>
      <c r="C208" t="str">
        <f>'[1]comb air wat exio'!A202</f>
        <v>CO - non combustion - Semi-chemical wood pulp, pulp of fibers other than wood - air</v>
      </c>
      <c r="D208" t="str">
        <f>'[1]comb air wat exio'!C202</f>
        <v>kg</v>
      </c>
      <c r="E208" s="22">
        <f>Sheet3!D202</f>
        <v>0</v>
      </c>
      <c r="F208">
        <v>1</v>
      </c>
      <c r="G208" t="str">
        <f t="shared" si="3"/>
        <v>CO - non combustion - Semi-chemical wood pulp, pulp of fibers other than wood - air Human toxicity [CTUh]</v>
      </c>
    </row>
    <row r="209" spans="1:7" x14ac:dyDescent="0.25">
      <c r="A209" t="s">
        <v>2</v>
      </c>
      <c r="B209" t="s">
        <v>833</v>
      </c>
      <c r="C209" t="str">
        <f>'[1]comb air wat exio'!A203</f>
        <v>CO - non combustion - Steel production: basic oxygen furnace - air</v>
      </c>
      <c r="D209" t="str">
        <f>'[1]comb air wat exio'!C203</f>
        <v>kg</v>
      </c>
      <c r="E209" s="22">
        <f>Sheet3!D203</f>
        <v>0</v>
      </c>
      <c r="F209">
        <v>1</v>
      </c>
      <c r="G209" t="str">
        <f t="shared" si="3"/>
        <v>CO - non combustion - Steel production: basic oxygen furnace - air Human toxicity [CTUh]</v>
      </c>
    </row>
    <row r="210" spans="1:7" x14ac:dyDescent="0.25">
      <c r="A210" t="s">
        <v>2</v>
      </c>
      <c r="B210" t="s">
        <v>833</v>
      </c>
      <c r="C210" t="str">
        <f>'[1]comb air wat exio'!A204</f>
        <v>CO - non combustion - Steel production: electric arc furnace - air</v>
      </c>
      <c r="D210" t="str">
        <f>'[1]comb air wat exio'!C204</f>
        <v>kg</v>
      </c>
      <c r="E210" s="22">
        <f>Sheet3!D204</f>
        <v>0</v>
      </c>
      <c r="F210">
        <v>1</v>
      </c>
      <c r="G210" t="str">
        <f t="shared" si="3"/>
        <v>CO - non combustion - Steel production: electric arc furnace - air Human toxicity [CTUh]</v>
      </c>
    </row>
    <row r="211" spans="1:7" x14ac:dyDescent="0.25">
      <c r="A211" t="s">
        <v>2</v>
      </c>
      <c r="B211" t="s">
        <v>833</v>
      </c>
      <c r="C211" t="str">
        <f>'[1]comb air wat exio'!A205</f>
        <v>CO2 - non combustion - Cement production - air</v>
      </c>
      <c r="D211" t="str">
        <f>'[1]comb air wat exio'!C205</f>
        <v>kg</v>
      </c>
      <c r="E211" s="22">
        <f>Sheet3!D205</f>
        <v>0</v>
      </c>
      <c r="F211">
        <v>1</v>
      </c>
      <c r="G211" t="str">
        <f t="shared" si="3"/>
        <v>CO2 - non combustion - Cement production - air Human toxicity [CTUh]</v>
      </c>
    </row>
    <row r="212" spans="1:7" x14ac:dyDescent="0.25">
      <c r="A212" t="s">
        <v>2</v>
      </c>
      <c r="B212" t="s">
        <v>833</v>
      </c>
      <c r="C212" t="str">
        <f>'[1]comb air wat exio'!A206</f>
        <v>CO2 - non combustion - Lime production - air</v>
      </c>
      <c r="D212" t="str">
        <f>'[1]comb air wat exio'!C206</f>
        <v>kg</v>
      </c>
      <c r="E212" s="22">
        <f>Sheet3!D206</f>
        <v>0</v>
      </c>
      <c r="F212">
        <v>1</v>
      </c>
      <c r="G212" t="str">
        <f t="shared" si="3"/>
        <v>CO2 - non combustion - Lime production - air Human toxicity [CTUh]</v>
      </c>
    </row>
    <row r="213" spans="1:7" x14ac:dyDescent="0.25">
      <c r="A213" t="s">
        <v>2</v>
      </c>
      <c r="B213" t="s">
        <v>833</v>
      </c>
      <c r="C213" t="str">
        <f>'[1]comb air wat exio'!A207</f>
        <v>Cd - non combustion - Agglomeration plant - pellets - air</v>
      </c>
      <c r="D213" t="str">
        <f>'[1]comb air wat exio'!C207</f>
        <v>kg</v>
      </c>
      <c r="E213" s="22">
        <f>Sheet3!D207</f>
        <v>7.331916378526622E-2</v>
      </c>
      <c r="F213">
        <v>1</v>
      </c>
      <c r="G213" t="str">
        <f t="shared" si="3"/>
        <v>Cd - non combustion - Agglomeration plant - pellets - air Human toxicity [CTUh]</v>
      </c>
    </row>
    <row r="214" spans="1:7" x14ac:dyDescent="0.25">
      <c r="A214" t="s">
        <v>2</v>
      </c>
      <c r="B214" t="s">
        <v>833</v>
      </c>
      <c r="C214" t="str">
        <f>'[1]comb air wat exio'!A208</f>
        <v>Cd - non combustion - Agglomeration plant - sinter - air</v>
      </c>
      <c r="D214" t="str">
        <f>'[1]comb air wat exio'!C208</f>
        <v>kg</v>
      </c>
      <c r="E214" s="22">
        <f>Sheet3!D208</f>
        <v>7.331916378526622E-2</v>
      </c>
      <c r="F214">
        <v>1</v>
      </c>
      <c r="G214" t="str">
        <f t="shared" si="3"/>
        <v>Cd - non combustion - Agglomeration plant - sinter - air Human toxicity [CTUh]</v>
      </c>
    </row>
    <row r="215" spans="1:7" x14ac:dyDescent="0.25">
      <c r="A215" t="s">
        <v>2</v>
      </c>
      <c r="B215" t="s">
        <v>833</v>
      </c>
      <c r="C215" t="str">
        <f>'[1]comb air wat exio'!A209</f>
        <v>Cd - non combustion - Glass production - air</v>
      </c>
      <c r="D215" t="str">
        <f>'[1]comb air wat exio'!C209</f>
        <v>kg</v>
      </c>
      <c r="E215" s="22">
        <f>Sheet3!D209</f>
        <v>7.331916378526622E-2</v>
      </c>
      <c r="F215">
        <v>1</v>
      </c>
      <c r="G215" t="str">
        <f t="shared" si="3"/>
        <v>Cd - non combustion - Glass production - air Human toxicity [CTUh]</v>
      </c>
    </row>
    <row r="216" spans="1:7" x14ac:dyDescent="0.25">
      <c r="A216" t="s">
        <v>2</v>
      </c>
      <c r="B216" t="s">
        <v>833</v>
      </c>
      <c r="C216" t="str">
        <f>'[1]comb air wat exio'!A210</f>
        <v>Cd - non combustion - Nickel, unwrought - air</v>
      </c>
      <c r="D216" t="str">
        <f>'[1]comb air wat exio'!C210</f>
        <v>kg</v>
      </c>
      <c r="E216" s="22">
        <f>Sheet3!D210</f>
        <v>7.331916378526622E-2</v>
      </c>
      <c r="F216">
        <v>1</v>
      </c>
      <c r="G216" t="str">
        <f t="shared" si="3"/>
        <v>Cd - non combustion - Nickel, unwrought - air Human toxicity [CTUh]</v>
      </c>
    </row>
    <row r="217" spans="1:7" x14ac:dyDescent="0.25">
      <c r="A217" t="s">
        <v>2</v>
      </c>
      <c r="B217" t="s">
        <v>833</v>
      </c>
      <c r="C217" t="str">
        <f>'[1]comb air wat exio'!A211</f>
        <v>Cd - non combustion - Production of coke oven coke - air</v>
      </c>
      <c r="D217" t="str">
        <f>'[1]comb air wat exio'!C211</f>
        <v>kg</v>
      </c>
      <c r="E217" s="22">
        <f>Sheet3!D211</f>
        <v>7.331916378526622E-2</v>
      </c>
      <c r="F217">
        <v>1</v>
      </c>
      <c r="G217" t="str">
        <f t="shared" si="3"/>
        <v>Cd - non combustion - Production of coke oven coke - air Human toxicity [CTUh]</v>
      </c>
    </row>
    <row r="218" spans="1:7" x14ac:dyDescent="0.25">
      <c r="A218" t="s">
        <v>2</v>
      </c>
      <c r="B218" t="s">
        <v>833</v>
      </c>
      <c r="C218" t="str">
        <f>'[1]comb air wat exio'!A212</f>
        <v>Cd - non combustion - Production of gascoke - air</v>
      </c>
      <c r="D218" t="str">
        <f>'[1]comb air wat exio'!C212</f>
        <v>kg</v>
      </c>
      <c r="E218" s="22">
        <f>Sheet3!D212</f>
        <v>7.331916378526622E-2</v>
      </c>
      <c r="F218">
        <v>1</v>
      </c>
      <c r="G218" t="str">
        <f t="shared" si="3"/>
        <v>Cd - non combustion - Production of gascoke - air Human toxicity [CTUh]</v>
      </c>
    </row>
    <row r="219" spans="1:7" x14ac:dyDescent="0.25">
      <c r="A219" t="s">
        <v>2</v>
      </c>
      <c r="B219" t="s">
        <v>833</v>
      </c>
      <c r="C219" t="str">
        <f>'[1]comb air wat exio'!A213</f>
        <v>Cd - non combustion - Refined copper; unwrought, not alloyed - air</v>
      </c>
      <c r="D219" t="str">
        <f>'[1]comb air wat exio'!C213</f>
        <v>kg</v>
      </c>
      <c r="E219" s="22">
        <f>Sheet3!D213</f>
        <v>7.331916378526622E-2</v>
      </c>
      <c r="F219">
        <v>1</v>
      </c>
      <c r="G219" t="str">
        <f t="shared" si="3"/>
        <v>Cd - non combustion - Refined copper; unwrought, not alloyed - air Human toxicity [CTUh]</v>
      </c>
    </row>
    <row r="220" spans="1:7" x14ac:dyDescent="0.25">
      <c r="A220" t="s">
        <v>2</v>
      </c>
      <c r="B220" t="s">
        <v>833</v>
      </c>
      <c r="C220" t="str">
        <f>'[1]comb air wat exio'!A214</f>
        <v>Cd - non combustion - Refined lead, unwrought - air</v>
      </c>
      <c r="D220" t="str">
        <f>'[1]comb air wat exio'!C214</f>
        <v>kg</v>
      </c>
      <c r="E220" s="22">
        <f>Sheet3!D214</f>
        <v>7.331916378526622E-2</v>
      </c>
      <c r="F220">
        <v>1</v>
      </c>
      <c r="G220" t="str">
        <f t="shared" si="3"/>
        <v>Cd - non combustion - Refined lead, unwrought - air Human toxicity [CTUh]</v>
      </c>
    </row>
    <row r="221" spans="1:7" x14ac:dyDescent="0.25">
      <c r="A221" t="s">
        <v>2</v>
      </c>
      <c r="B221" t="s">
        <v>833</v>
      </c>
      <c r="C221" t="str">
        <f>'[1]comb air wat exio'!A215</f>
        <v>Cd - non combustion - Steel production: basic oxygen furnace - air</v>
      </c>
      <c r="D221" t="str">
        <f>'[1]comb air wat exio'!C215</f>
        <v>kg</v>
      </c>
      <c r="E221" s="22">
        <f>Sheet3!D215</f>
        <v>7.331916378526622E-2</v>
      </c>
      <c r="F221">
        <v>1</v>
      </c>
      <c r="G221" t="str">
        <f t="shared" si="3"/>
        <v>Cd - non combustion - Steel production: basic oxygen furnace - air Human toxicity [CTUh]</v>
      </c>
    </row>
    <row r="222" spans="1:7" x14ac:dyDescent="0.25">
      <c r="A222" t="s">
        <v>2</v>
      </c>
      <c r="B222" t="s">
        <v>833</v>
      </c>
      <c r="C222" t="str">
        <f>'[1]comb air wat exio'!A216</f>
        <v>Cd - non combustion - Steel production: electric arc furnace - air</v>
      </c>
      <c r="D222" t="str">
        <f>'[1]comb air wat exio'!C216</f>
        <v>kg</v>
      </c>
      <c r="E222" s="22">
        <f>Sheet3!D216</f>
        <v>7.331916378526622E-2</v>
      </c>
      <c r="F222">
        <v>1</v>
      </c>
      <c r="G222" t="str">
        <f t="shared" si="3"/>
        <v>Cd - non combustion - Steel production: electric arc furnace - air Human toxicity [CTUh]</v>
      </c>
    </row>
    <row r="223" spans="1:7" x14ac:dyDescent="0.25">
      <c r="A223" t="s">
        <v>2</v>
      </c>
      <c r="B223" t="s">
        <v>833</v>
      </c>
      <c r="C223" t="str">
        <f>'[1]comb air wat exio'!A217</f>
        <v>Cd - non combustion - Steel production: open hearth furnace - air</v>
      </c>
      <c r="D223" t="str">
        <f>'[1]comb air wat exio'!C217</f>
        <v>kg</v>
      </c>
      <c r="E223" s="22">
        <f>Sheet3!D217</f>
        <v>7.331916378526622E-2</v>
      </c>
      <c r="F223">
        <v>1</v>
      </c>
      <c r="G223" t="str">
        <f t="shared" si="3"/>
        <v>Cd - non combustion - Steel production: open hearth furnace - air Human toxicity [CTUh]</v>
      </c>
    </row>
    <row r="224" spans="1:7" x14ac:dyDescent="0.25">
      <c r="A224" t="s">
        <v>2</v>
      </c>
      <c r="B224" t="s">
        <v>833</v>
      </c>
      <c r="C224" t="str">
        <f>'[1]comb air wat exio'!A218</f>
        <v>Cd - non combustion - Unrefined copper; copper anodes for electrolytic refining - air</v>
      </c>
      <c r="D224" t="str">
        <f>'[1]comb air wat exio'!C218</f>
        <v>kg</v>
      </c>
      <c r="E224" s="22">
        <f>Sheet3!D218</f>
        <v>7.331916378526622E-2</v>
      </c>
      <c r="F224">
        <v>1</v>
      </c>
      <c r="G224" t="str">
        <f t="shared" si="3"/>
        <v>Cd - non combustion - Unrefined copper; copper anodes for electrolytic refining - air Human toxicity [CTUh]</v>
      </c>
    </row>
    <row r="225" spans="1:7" x14ac:dyDescent="0.25">
      <c r="A225" t="s">
        <v>2</v>
      </c>
      <c r="B225" t="s">
        <v>833</v>
      </c>
      <c r="C225" t="str">
        <f>'[1]comb air wat exio'!A219</f>
        <v>Cd - non combustion - Zinc, unwrought, not alloyed - air</v>
      </c>
      <c r="D225" t="str">
        <f>'[1]comb air wat exio'!C219</f>
        <v>kg</v>
      </c>
      <c r="E225" s="22">
        <f>Sheet3!D219</f>
        <v>7.331916378526622E-2</v>
      </c>
      <c r="F225">
        <v>1</v>
      </c>
      <c r="G225" t="str">
        <f t="shared" si="3"/>
        <v>Cd - non combustion - Zinc, unwrought, not alloyed - air Human toxicity [CTUh]</v>
      </c>
    </row>
    <row r="226" spans="1:7" x14ac:dyDescent="0.25">
      <c r="A226" t="s">
        <v>2</v>
      </c>
      <c r="B226" t="s">
        <v>833</v>
      </c>
      <c r="C226" t="str">
        <f>'[1]comb air wat exio'!A220</f>
        <v>Cr - non combustion - Agglomeration plant - pellets - air</v>
      </c>
      <c r="D226" t="str">
        <f>'[1]comb air wat exio'!C220</f>
        <v>kg</v>
      </c>
      <c r="E226" s="22">
        <f>Sheet3!D220</f>
        <v>3.3446114763129582E-3</v>
      </c>
      <c r="F226">
        <v>1</v>
      </c>
      <c r="G226" t="str">
        <f t="shared" si="3"/>
        <v>Cr - non combustion - Agglomeration plant - pellets - air Human toxicity [CTUh]</v>
      </c>
    </row>
    <row r="227" spans="1:7" x14ac:dyDescent="0.25">
      <c r="A227" t="s">
        <v>2</v>
      </c>
      <c r="B227" t="s">
        <v>833</v>
      </c>
      <c r="C227" t="str">
        <f>'[1]comb air wat exio'!A221</f>
        <v>Cr - non combustion - Agglomeration plant - sinter - air</v>
      </c>
      <c r="D227" t="str">
        <f>'[1]comb air wat exio'!C221</f>
        <v>kg</v>
      </c>
      <c r="E227" s="22">
        <f>Sheet3!D221</f>
        <v>3.3446114763129582E-3</v>
      </c>
      <c r="F227">
        <v>1</v>
      </c>
      <c r="G227" t="str">
        <f t="shared" si="3"/>
        <v>Cr - non combustion - Agglomeration plant - sinter - air Human toxicity [CTUh]</v>
      </c>
    </row>
    <row r="228" spans="1:7" x14ac:dyDescent="0.25">
      <c r="A228" t="s">
        <v>2</v>
      </c>
      <c r="B228" t="s">
        <v>833</v>
      </c>
      <c r="C228" t="str">
        <f>'[1]comb air wat exio'!A222</f>
        <v>Cr - non combustion - Glass production - air</v>
      </c>
      <c r="D228" t="str">
        <f>'[1]comb air wat exio'!C222</f>
        <v>kg</v>
      </c>
      <c r="E228" s="22">
        <f>Sheet3!D222</f>
        <v>3.3446114763129582E-3</v>
      </c>
      <c r="F228">
        <v>1</v>
      </c>
      <c r="G228" t="str">
        <f t="shared" si="3"/>
        <v>Cr - non combustion - Glass production - air Human toxicity [CTUh]</v>
      </c>
    </row>
    <row r="229" spans="1:7" x14ac:dyDescent="0.25">
      <c r="A229" t="s">
        <v>2</v>
      </c>
      <c r="B229" t="s">
        <v>833</v>
      </c>
      <c r="C229" t="str">
        <f>'[1]comb air wat exio'!A223</f>
        <v>Cr - non combustion - Pig iron production, blast furnace - air</v>
      </c>
      <c r="D229" t="str">
        <f>'[1]comb air wat exio'!C223</f>
        <v>kg</v>
      </c>
      <c r="E229" s="22">
        <f>Sheet3!D223</f>
        <v>3.3446114763129582E-3</v>
      </c>
      <c r="F229">
        <v>1</v>
      </c>
      <c r="G229" t="str">
        <f t="shared" si="3"/>
        <v>Cr - non combustion - Pig iron production, blast furnace - air Human toxicity [CTUh]</v>
      </c>
    </row>
    <row r="230" spans="1:7" x14ac:dyDescent="0.25">
      <c r="A230" t="s">
        <v>2</v>
      </c>
      <c r="B230" t="s">
        <v>833</v>
      </c>
      <c r="C230" t="str">
        <f>'[1]comb air wat exio'!A224</f>
        <v>Cr - non combustion - Steel production: basic oxygen furnace - air</v>
      </c>
      <c r="D230" t="str">
        <f>'[1]comb air wat exio'!C224</f>
        <v>kg</v>
      </c>
      <c r="E230" s="22">
        <f>Sheet3!D224</f>
        <v>3.3446114763129582E-3</v>
      </c>
      <c r="F230">
        <v>1</v>
      </c>
      <c r="G230" t="str">
        <f t="shared" si="3"/>
        <v>Cr - non combustion - Steel production: basic oxygen furnace - air Human toxicity [CTUh]</v>
      </c>
    </row>
    <row r="231" spans="1:7" x14ac:dyDescent="0.25">
      <c r="A231" t="s">
        <v>2</v>
      </c>
      <c r="B231" t="s">
        <v>833</v>
      </c>
      <c r="C231" t="str">
        <f>'[1]comb air wat exio'!A225</f>
        <v>Cr - non combustion - Steel production: electric arc furnace - air</v>
      </c>
      <c r="D231" t="str">
        <f>'[1]comb air wat exio'!C225</f>
        <v>kg</v>
      </c>
      <c r="E231" s="22">
        <f>Sheet3!D225</f>
        <v>3.3446114763129582E-3</v>
      </c>
      <c r="F231">
        <v>1</v>
      </c>
      <c r="G231" t="str">
        <f t="shared" si="3"/>
        <v>Cr - non combustion - Steel production: electric arc furnace - air Human toxicity [CTUh]</v>
      </c>
    </row>
    <row r="232" spans="1:7" x14ac:dyDescent="0.25">
      <c r="A232" t="s">
        <v>2</v>
      </c>
      <c r="B232" t="s">
        <v>833</v>
      </c>
      <c r="C232" t="str">
        <f>'[1]comb air wat exio'!A226</f>
        <v>Cr - non combustion - Steel production: open hearth furnace - air</v>
      </c>
      <c r="D232" t="str">
        <f>'[1]comb air wat exio'!C226</f>
        <v>kg</v>
      </c>
      <c r="E232" s="22">
        <f>Sheet3!D226</f>
        <v>3.3446114763129582E-3</v>
      </c>
      <c r="F232">
        <v>1</v>
      </c>
      <c r="G232" t="str">
        <f t="shared" si="3"/>
        <v>Cr - non combustion - Steel production: open hearth furnace - air Human toxicity [CTUh]</v>
      </c>
    </row>
    <row r="233" spans="1:7" x14ac:dyDescent="0.25">
      <c r="A233" t="s">
        <v>2</v>
      </c>
      <c r="B233" t="s">
        <v>833</v>
      </c>
      <c r="C233" t="str">
        <f>'[1]comb air wat exio'!A227</f>
        <v>Cu - non combustion - Agglomeration plant - pellets - air</v>
      </c>
      <c r="D233" t="str">
        <f>'[1]comb air wat exio'!C227</f>
        <v>kg</v>
      </c>
      <c r="E233" s="22">
        <f>Sheet3!D227</f>
        <v>3.4081812520529003E-5</v>
      </c>
      <c r="F233">
        <v>1</v>
      </c>
      <c r="G233" t="str">
        <f t="shared" si="3"/>
        <v>Cu - non combustion - Agglomeration plant - pellets - air Human toxicity [CTUh]</v>
      </c>
    </row>
    <row r="234" spans="1:7" x14ac:dyDescent="0.25">
      <c r="A234" t="s">
        <v>2</v>
      </c>
      <c r="B234" t="s">
        <v>833</v>
      </c>
      <c r="C234" t="str">
        <f>'[1]comb air wat exio'!A228</f>
        <v>Cu - non combustion - Agglomeration plant - sinter - air</v>
      </c>
      <c r="D234" t="str">
        <f>'[1]comb air wat exio'!C228</f>
        <v>kg</v>
      </c>
      <c r="E234" s="22">
        <f>Sheet3!D228</f>
        <v>3.4081812520529003E-5</v>
      </c>
      <c r="F234">
        <v>1</v>
      </c>
      <c r="G234" t="str">
        <f t="shared" si="3"/>
        <v>Cu - non combustion - Agglomeration plant - sinter - air Human toxicity [CTUh]</v>
      </c>
    </row>
    <row r="235" spans="1:7" x14ac:dyDescent="0.25">
      <c r="A235" t="s">
        <v>2</v>
      </c>
      <c r="B235" t="s">
        <v>833</v>
      </c>
      <c r="C235" t="str">
        <f>'[1]comb air wat exio'!A229</f>
        <v>Cu - non combustion - Glass production - air</v>
      </c>
      <c r="D235" t="str">
        <f>'[1]comb air wat exio'!C229</f>
        <v>kg</v>
      </c>
      <c r="E235" s="22">
        <f>Sheet3!D229</f>
        <v>3.4081812520529003E-5</v>
      </c>
      <c r="F235">
        <v>1</v>
      </c>
      <c r="G235" t="str">
        <f t="shared" si="3"/>
        <v>Cu - non combustion - Glass production - air Human toxicity [CTUh]</v>
      </c>
    </row>
    <row r="236" spans="1:7" x14ac:dyDescent="0.25">
      <c r="A236" t="s">
        <v>2</v>
      </c>
      <c r="B236" t="s">
        <v>833</v>
      </c>
      <c r="C236" t="str">
        <f>'[1]comb air wat exio'!A230</f>
        <v>Cu - non combustion - Pig iron production, blast furnace - air</v>
      </c>
      <c r="D236" t="str">
        <f>'[1]comb air wat exio'!C230</f>
        <v>kg</v>
      </c>
      <c r="E236" s="22">
        <f>Sheet3!D230</f>
        <v>3.4081812520529003E-5</v>
      </c>
      <c r="F236">
        <v>1</v>
      </c>
      <c r="G236" t="str">
        <f t="shared" si="3"/>
        <v>Cu - non combustion - Pig iron production, blast furnace - air Human toxicity [CTUh]</v>
      </c>
    </row>
    <row r="237" spans="1:7" x14ac:dyDescent="0.25">
      <c r="A237" t="s">
        <v>2</v>
      </c>
      <c r="B237" t="s">
        <v>833</v>
      </c>
      <c r="C237" t="str">
        <f>'[1]comb air wat exio'!A231</f>
        <v>Cu - non combustion - Steel production: basic oxygen furnace - air</v>
      </c>
      <c r="D237" t="str">
        <f>'[1]comb air wat exio'!C231</f>
        <v>kg</v>
      </c>
      <c r="E237" s="22">
        <f>Sheet3!D231</f>
        <v>3.4081812520529003E-5</v>
      </c>
      <c r="F237">
        <v>1</v>
      </c>
      <c r="G237" t="str">
        <f t="shared" si="3"/>
        <v>Cu - non combustion - Steel production: basic oxygen furnace - air Human toxicity [CTUh]</v>
      </c>
    </row>
    <row r="238" spans="1:7" x14ac:dyDescent="0.25">
      <c r="A238" t="s">
        <v>2</v>
      </c>
      <c r="B238" t="s">
        <v>833</v>
      </c>
      <c r="C238" t="str">
        <f>'[1]comb air wat exio'!A232</f>
        <v>Cu - non combustion - Steel production: electric arc furnace - air</v>
      </c>
      <c r="D238" t="str">
        <f>'[1]comb air wat exio'!C232</f>
        <v>kg</v>
      </c>
      <c r="E238" s="22">
        <f>Sheet3!D232</f>
        <v>3.4081812520529003E-5</v>
      </c>
      <c r="F238">
        <v>1</v>
      </c>
      <c r="G238" t="str">
        <f t="shared" si="3"/>
        <v>Cu - non combustion - Steel production: electric arc furnace - air Human toxicity [CTUh]</v>
      </c>
    </row>
    <row r="239" spans="1:7" x14ac:dyDescent="0.25">
      <c r="A239" t="s">
        <v>2</v>
      </c>
      <c r="B239" t="s">
        <v>833</v>
      </c>
      <c r="C239" t="str">
        <f>'[1]comb air wat exio'!A233</f>
        <v>Cu - non combustion - Steel production: open hearth furnace - air</v>
      </c>
      <c r="D239" t="str">
        <f>'[1]comb air wat exio'!C233</f>
        <v>kg</v>
      </c>
      <c r="E239" s="22">
        <f>Sheet3!D233</f>
        <v>3.4081812520529003E-5</v>
      </c>
      <c r="F239">
        <v>1</v>
      </c>
      <c r="G239" t="str">
        <f t="shared" si="3"/>
        <v>Cu - non combustion - Steel production: open hearth furnace - air Human toxicity [CTUh]</v>
      </c>
    </row>
    <row r="240" spans="1:7" x14ac:dyDescent="0.25">
      <c r="A240" t="s">
        <v>2</v>
      </c>
      <c r="B240" t="s">
        <v>833</v>
      </c>
      <c r="C240" t="str">
        <f>'[1]comb air wat exio'!A234</f>
        <v>HCB - non combustion - Agglomeration plant - pellets - air</v>
      </c>
      <c r="D240" t="str">
        <f>'[1]comb air wat exio'!C234</f>
        <v>kg</v>
      </c>
      <c r="E240" s="22">
        <f>Sheet3!D234</f>
        <v>0</v>
      </c>
      <c r="F240">
        <v>1</v>
      </c>
      <c r="G240" t="str">
        <f t="shared" si="3"/>
        <v>HCB - non combustion - Agglomeration plant - pellets - air Human toxicity [CTUh]</v>
      </c>
    </row>
    <row r="241" spans="1:7" x14ac:dyDescent="0.25">
      <c r="A241" t="s">
        <v>2</v>
      </c>
      <c r="B241" t="s">
        <v>833</v>
      </c>
      <c r="C241" t="str">
        <f>'[1]comb air wat exio'!A235</f>
        <v>HCB - non combustion - Agglomeration plant - sinter - air</v>
      </c>
      <c r="D241" t="str">
        <f>'[1]comb air wat exio'!C235</f>
        <v>kg</v>
      </c>
      <c r="E241" s="22">
        <f>Sheet3!D235</f>
        <v>0</v>
      </c>
      <c r="F241">
        <v>1</v>
      </c>
      <c r="G241" t="str">
        <f t="shared" si="3"/>
        <v>HCB - non combustion - Agglomeration plant - sinter - air Human toxicity [CTUh]</v>
      </c>
    </row>
    <row r="242" spans="1:7" x14ac:dyDescent="0.25">
      <c r="A242" t="s">
        <v>2</v>
      </c>
      <c r="B242" t="s">
        <v>833</v>
      </c>
      <c r="C242" t="str">
        <f>'[1]comb air wat exio'!A236</f>
        <v>Hg - non combustion - Agglomeration plant - pellets - air</v>
      </c>
      <c r="D242" t="str">
        <f>'[1]comb air wat exio'!C236</f>
        <v>kg</v>
      </c>
      <c r="E242" s="22">
        <f>Sheet3!D236</f>
        <v>1.3048487037560519</v>
      </c>
      <c r="F242">
        <v>1</v>
      </c>
      <c r="G242" t="str">
        <f t="shared" si="3"/>
        <v>Hg - non combustion - Agglomeration plant - pellets - air Human toxicity [CTUh]</v>
      </c>
    </row>
    <row r="243" spans="1:7" x14ac:dyDescent="0.25">
      <c r="A243" t="s">
        <v>2</v>
      </c>
      <c r="B243" t="s">
        <v>833</v>
      </c>
      <c r="C243" t="str">
        <f>'[1]comb air wat exio'!A237</f>
        <v>Hg - non combustion - Agglomeration plant - sinter - air</v>
      </c>
      <c r="D243" t="str">
        <f>'[1]comb air wat exio'!C237</f>
        <v>kg</v>
      </c>
      <c r="E243" s="22">
        <f>Sheet3!D237</f>
        <v>1.3048487037560519</v>
      </c>
      <c r="F243">
        <v>1</v>
      </c>
      <c r="G243" t="str">
        <f t="shared" si="3"/>
        <v>Hg - non combustion - Agglomeration plant - sinter - air Human toxicity [CTUh]</v>
      </c>
    </row>
    <row r="244" spans="1:7" x14ac:dyDescent="0.25">
      <c r="A244" t="s">
        <v>2</v>
      </c>
      <c r="B244" t="s">
        <v>833</v>
      </c>
      <c r="C244" t="str">
        <f>'[1]comb air wat exio'!A238</f>
        <v>Hg - non combustion - Glass production - air</v>
      </c>
      <c r="D244" t="str">
        <f>'[1]comb air wat exio'!C238</f>
        <v>kg</v>
      </c>
      <c r="E244" s="22">
        <f>Sheet3!D238</f>
        <v>1.3048487037560519</v>
      </c>
      <c r="F244">
        <v>1</v>
      </c>
      <c r="G244" t="str">
        <f t="shared" si="3"/>
        <v>Hg - non combustion - Glass production - air Human toxicity [CTUh]</v>
      </c>
    </row>
    <row r="245" spans="1:7" x14ac:dyDescent="0.25">
      <c r="A245" t="s">
        <v>2</v>
      </c>
      <c r="B245" t="s">
        <v>833</v>
      </c>
      <c r="C245" t="str">
        <f>'[1]comb air wat exio'!A239</f>
        <v>Hg - non combustion - Nickel, unwrought - air</v>
      </c>
      <c r="D245" t="str">
        <f>'[1]comb air wat exio'!C239</f>
        <v>kg</v>
      </c>
      <c r="E245" s="22">
        <f>Sheet3!D239</f>
        <v>1.3048487037560519</v>
      </c>
      <c r="F245">
        <v>1</v>
      </c>
      <c r="G245" t="str">
        <f t="shared" si="3"/>
        <v>Hg - non combustion - Nickel, unwrought - air Human toxicity [CTUh]</v>
      </c>
    </row>
    <row r="246" spans="1:7" x14ac:dyDescent="0.25">
      <c r="A246" t="s">
        <v>2</v>
      </c>
      <c r="B246" t="s">
        <v>833</v>
      </c>
      <c r="C246" t="str">
        <f>'[1]comb air wat exio'!A240</f>
        <v>Hg - non combustion - Pig iron production, blast furnace - air</v>
      </c>
      <c r="D246" t="str">
        <f>'[1]comb air wat exio'!C240</f>
        <v>kg</v>
      </c>
      <c r="E246" s="22">
        <f>Sheet3!D240</f>
        <v>1.3048487037560519</v>
      </c>
      <c r="F246">
        <v>1</v>
      </c>
      <c r="G246" t="str">
        <f t="shared" si="3"/>
        <v>Hg - non combustion - Pig iron production, blast furnace - air Human toxicity [CTUh]</v>
      </c>
    </row>
    <row r="247" spans="1:7" x14ac:dyDescent="0.25">
      <c r="A247" t="s">
        <v>2</v>
      </c>
      <c r="B247" t="s">
        <v>833</v>
      </c>
      <c r="C247" t="str">
        <f>'[1]comb air wat exio'!A241</f>
        <v>Hg - non combustion - Production of coke oven coke - air</v>
      </c>
      <c r="D247" t="str">
        <f>'[1]comb air wat exio'!C241</f>
        <v>kg</v>
      </c>
      <c r="E247" s="22">
        <f>Sheet3!D241</f>
        <v>1.3048487037560519</v>
      </c>
      <c r="F247">
        <v>1</v>
      </c>
      <c r="G247" t="str">
        <f t="shared" si="3"/>
        <v>Hg - non combustion - Production of coke oven coke - air Human toxicity [CTUh]</v>
      </c>
    </row>
    <row r="248" spans="1:7" x14ac:dyDescent="0.25">
      <c r="A248" t="s">
        <v>2</v>
      </c>
      <c r="B248" t="s">
        <v>833</v>
      </c>
      <c r="C248" t="str">
        <f>'[1]comb air wat exio'!A242</f>
        <v>Hg - non combustion - Production of gascoke - air</v>
      </c>
      <c r="D248" t="str">
        <f>'[1]comb air wat exio'!C242</f>
        <v>kg</v>
      </c>
      <c r="E248" s="22">
        <f>Sheet3!D242</f>
        <v>1.3048487037560519</v>
      </c>
      <c r="F248">
        <v>1</v>
      </c>
      <c r="G248" t="str">
        <f t="shared" si="3"/>
        <v>Hg - non combustion - Production of gascoke - air Human toxicity [CTUh]</v>
      </c>
    </row>
    <row r="249" spans="1:7" x14ac:dyDescent="0.25">
      <c r="A249" t="s">
        <v>2</v>
      </c>
      <c r="B249" t="s">
        <v>833</v>
      </c>
      <c r="C249" t="str">
        <f>'[1]comb air wat exio'!A243</f>
        <v>Hg - non combustion - Refined copper; unwrought, not alloyed - air</v>
      </c>
      <c r="D249" t="str">
        <f>'[1]comb air wat exio'!C243</f>
        <v>kg</v>
      </c>
      <c r="E249" s="22">
        <f>Sheet3!D243</f>
        <v>1.3048487037560519</v>
      </c>
      <c r="F249">
        <v>1</v>
      </c>
      <c r="G249" t="str">
        <f t="shared" si="3"/>
        <v>Hg - non combustion - Refined copper; unwrought, not alloyed - air Human toxicity [CTUh]</v>
      </c>
    </row>
    <row r="250" spans="1:7" x14ac:dyDescent="0.25">
      <c r="A250" t="s">
        <v>2</v>
      </c>
      <c r="B250" t="s">
        <v>833</v>
      </c>
      <c r="C250" t="str">
        <f>'[1]comb air wat exio'!A244</f>
        <v>Hg - non combustion - Refined lead, unwrought - air</v>
      </c>
      <c r="D250" t="str">
        <f>'[1]comb air wat exio'!C244</f>
        <v>kg</v>
      </c>
      <c r="E250" s="22">
        <f>Sheet3!D244</f>
        <v>1.3048487037560519</v>
      </c>
      <c r="F250">
        <v>1</v>
      </c>
      <c r="G250" t="str">
        <f t="shared" si="3"/>
        <v>Hg - non combustion - Refined lead, unwrought - air Human toxicity [CTUh]</v>
      </c>
    </row>
    <row r="251" spans="1:7" x14ac:dyDescent="0.25">
      <c r="A251" t="s">
        <v>2</v>
      </c>
      <c r="B251" t="s">
        <v>833</v>
      </c>
      <c r="C251" t="str">
        <f>'[1]comb air wat exio'!A245</f>
        <v>HCB - non combustion - Secondary aluminium production - air</v>
      </c>
      <c r="D251" t="str">
        <f>'[1]comb air wat exio'!C245</f>
        <v>kg</v>
      </c>
      <c r="E251" s="22">
        <f>Sheet3!D245</f>
        <v>0</v>
      </c>
      <c r="F251">
        <v>1</v>
      </c>
      <c r="G251" t="str">
        <f t="shared" si="3"/>
        <v>HCB - non combustion - Secondary aluminium production - air Human toxicity [CTUh]</v>
      </c>
    </row>
    <row r="252" spans="1:7" x14ac:dyDescent="0.25">
      <c r="A252" t="s">
        <v>2</v>
      </c>
      <c r="B252" t="s">
        <v>833</v>
      </c>
      <c r="C252" t="str">
        <f>'[1]comb air wat exio'!A246</f>
        <v>Hg - non combustion - Steel production: basic oxygen furnace - air</v>
      </c>
      <c r="D252" t="str">
        <f>'[1]comb air wat exio'!C246</f>
        <v>kg</v>
      </c>
      <c r="E252" s="22">
        <f>Sheet3!D246</f>
        <v>1.3048487037560519</v>
      </c>
      <c r="F252">
        <v>1</v>
      </c>
      <c r="G252" t="str">
        <f t="shared" si="3"/>
        <v>Hg - non combustion - Steel production: basic oxygen furnace - air Human toxicity [CTUh]</v>
      </c>
    </row>
    <row r="253" spans="1:7" x14ac:dyDescent="0.25">
      <c r="A253" t="s">
        <v>2</v>
      </c>
      <c r="B253" t="s">
        <v>833</v>
      </c>
      <c r="C253" t="str">
        <f>'[1]comb air wat exio'!A247</f>
        <v>Hg - non combustion - Steel production: electric arc furnace - air</v>
      </c>
      <c r="D253" t="str">
        <f>'[1]comb air wat exio'!C247</f>
        <v>kg</v>
      </c>
      <c r="E253" s="22">
        <f>Sheet3!D247</f>
        <v>1.3048487037560519</v>
      </c>
      <c r="F253">
        <v>1</v>
      </c>
      <c r="G253" t="str">
        <f t="shared" si="3"/>
        <v>Hg - non combustion - Steel production: electric arc furnace - air Human toxicity [CTUh]</v>
      </c>
    </row>
    <row r="254" spans="1:7" x14ac:dyDescent="0.25">
      <c r="A254" t="s">
        <v>2</v>
      </c>
      <c r="B254" t="s">
        <v>833</v>
      </c>
      <c r="C254" t="str">
        <f>'[1]comb air wat exio'!A248</f>
        <v>Hg - non combustion - Unrefined copper; copper anodes for electrolytic refining - air</v>
      </c>
      <c r="D254" t="str">
        <f>'[1]comb air wat exio'!C248</f>
        <v>kg</v>
      </c>
      <c r="E254" s="22">
        <f>Sheet3!D248</f>
        <v>1.3048487037560519</v>
      </c>
      <c r="F254">
        <v>1</v>
      </c>
      <c r="G254" t="str">
        <f t="shared" si="3"/>
        <v>Hg - non combustion - Unrefined copper; copper anodes for electrolytic refining - air Human toxicity [CTUh]</v>
      </c>
    </row>
    <row r="255" spans="1:7" x14ac:dyDescent="0.25">
      <c r="A255" t="s">
        <v>2</v>
      </c>
      <c r="B255" t="s">
        <v>833</v>
      </c>
      <c r="C255" t="str">
        <f>'[1]comb air wat exio'!A249</f>
        <v>Hg - non combustion - Zinc, unwrought, not alloyed - air</v>
      </c>
      <c r="D255" t="str">
        <f>'[1]comb air wat exio'!C249</f>
        <v>kg</v>
      </c>
      <c r="E255" s="22">
        <f>Sheet3!D249</f>
        <v>1.3048487037560519</v>
      </c>
      <c r="F255">
        <v>1</v>
      </c>
      <c r="G255" t="str">
        <f t="shared" si="3"/>
        <v>Hg - non combustion - Zinc, unwrought, not alloyed - air Human toxicity [CTUh]</v>
      </c>
    </row>
    <row r="256" spans="1:7" x14ac:dyDescent="0.25">
      <c r="A256" t="s">
        <v>2</v>
      </c>
      <c r="B256" t="s">
        <v>833</v>
      </c>
      <c r="C256" t="str">
        <f>'[1]comb air wat exio'!A250</f>
        <v>Indeno - non combustion - Primary aluminium production - air</v>
      </c>
      <c r="D256" t="str">
        <f>'[1]comb air wat exio'!C250</f>
        <v>kg</v>
      </c>
      <c r="E256" s="22">
        <f>Sheet3!D250</f>
        <v>3.7620562359114965E-4</v>
      </c>
      <c r="F256">
        <v>1</v>
      </c>
      <c r="G256" t="str">
        <f t="shared" si="3"/>
        <v>Indeno - non combustion - Primary aluminium production - air Human toxicity [CTUh]</v>
      </c>
    </row>
    <row r="257" spans="1:7" x14ac:dyDescent="0.25">
      <c r="A257" t="s">
        <v>2</v>
      </c>
      <c r="B257" t="s">
        <v>833</v>
      </c>
      <c r="C257" t="str">
        <f>'[1]comb air wat exio'!A251</f>
        <v>Indeno - non combustion - Production of coke oven coke - air</v>
      </c>
      <c r="D257" t="str">
        <f>'[1]comb air wat exio'!C251</f>
        <v>kg</v>
      </c>
      <c r="E257" s="22">
        <f>Sheet3!D251</f>
        <v>3.7620562359114965E-4</v>
      </c>
      <c r="F257">
        <v>1</v>
      </c>
      <c r="G257" t="str">
        <f t="shared" si="3"/>
        <v>Indeno - non combustion - Production of coke oven coke - air Human toxicity [CTUh]</v>
      </c>
    </row>
    <row r="258" spans="1:7" x14ac:dyDescent="0.25">
      <c r="A258" t="s">
        <v>2</v>
      </c>
      <c r="B258" t="s">
        <v>833</v>
      </c>
      <c r="C258" t="str">
        <f>'[1]comb air wat exio'!A252</f>
        <v>Indeno - non combustion - Production of gascoke - air</v>
      </c>
      <c r="D258" t="str">
        <f>'[1]comb air wat exio'!C252</f>
        <v>kg</v>
      </c>
      <c r="E258" s="22">
        <f>Sheet3!D252</f>
        <v>3.7620562359114965E-4</v>
      </c>
      <c r="F258">
        <v>1</v>
      </c>
      <c r="G258" t="str">
        <f t="shared" si="3"/>
        <v>Indeno - non combustion - Production of gascoke - air Human toxicity [CTUh]</v>
      </c>
    </row>
    <row r="259" spans="1:7" x14ac:dyDescent="0.25">
      <c r="A259" t="s">
        <v>2</v>
      </c>
      <c r="B259" t="s">
        <v>833</v>
      </c>
      <c r="C259" t="str">
        <f>'[1]comb air wat exio'!A253</f>
        <v>NH3 - non combustion - N- fertilizer production - air</v>
      </c>
      <c r="D259" t="str">
        <f>'[1]comb air wat exio'!C253</f>
        <v>kg</v>
      </c>
      <c r="E259" s="22">
        <f>Sheet3!D253</f>
        <v>0</v>
      </c>
      <c r="F259">
        <v>1</v>
      </c>
      <c r="G259" t="str">
        <f t="shared" si="3"/>
        <v>NH3 - non combustion - N- fertilizer production - air Human toxicity [CTUh]</v>
      </c>
    </row>
    <row r="260" spans="1:7" x14ac:dyDescent="0.25">
      <c r="A260" t="s">
        <v>2</v>
      </c>
      <c r="B260" t="s">
        <v>833</v>
      </c>
      <c r="C260" t="str">
        <f>'[1]comb air wat exio'!A254</f>
        <v>NMVOC - non combustion - Beef and veal - air</v>
      </c>
      <c r="D260" t="str">
        <f>'[1]comb air wat exio'!C254</f>
        <v>kg</v>
      </c>
      <c r="E260" s="22">
        <f>Sheet3!D254</f>
        <v>1.0483060176830146E-7</v>
      </c>
      <c r="F260">
        <v>1</v>
      </c>
      <c r="G260" t="str">
        <f t="shared" si="3"/>
        <v>NMVOC - non combustion - Beef and veal - air Human toxicity [CTUh]</v>
      </c>
    </row>
    <row r="261" spans="1:7" x14ac:dyDescent="0.25">
      <c r="A261" t="s">
        <v>2</v>
      </c>
      <c r="B261" t="s">
        <v>833</v>
      </c>
      <c r="C261" t="str">
        <f>'[1]comb air wat exio'!A255</f>
        <v>NMVOC - non combustion - Coil coating (coating of aluminum and steel) - air</v>
      </c>
      <c r="D261" t="str">
        <f>'[1]comb air wat exio'!C255</f>
        <v>kg</v>
      </c>
      <c r="E261" s="22">
        <f>Sheet3!D255</f>
        <v>1.0483060176830146E-7</v>
      </c>
      <c r="F261">
        <v>1</v>
      </c>
      <c r="G261" t="str">
        <f t="shared" si="3"/>
        <v>NMVOC - non combustion - Coil coating (coating of aluminum and steel) - air Human toxicity [CTUh]</v>
      </c>
    </row>
    <row r="262" spans="1:7" x14ac:dyDescent="0.25">
      <c r="A262" t="s">
        <v>2</v>
      </c>
      <c r="B262" t="s">
        <v>833</v>
      </c>
      <c r="C262" t="str">
        <f>'[1]comb air wat exio'!A256</f>
        <v>NMVOC - non combustion - Decorative paint applicatoin - air</v>
      </c>
      <c r="D262" t="str">
        <f>'[1]comb air wat exio'!C256</f>
        <v>kg</v>
      </c>
      <c r="E262" s="22">
        <f>Sheet3!D256</f>
        <v>1.0483060176830146E-7</v>
      </c>
      <c r="F262">
        <v>1</v>
      </c>
      <c r="G262" t="str">
        <f t="shared" si="3"/>
        <v>NMVOC - non combustion - Decorative paint applicatoin - air Human toxicity [CTUh]</v>
      </c>
    </row>
    <row r="263" spans="1:7" x14ac:dyDescent="0.25">
      <c r="A263" t="s">
        <v>2</v>
      </c>
      <c r="B263" t="s">
        <v>833</v>
      </c>
      <c r="C263" t="str">
        <f>'[1]comb air wat exio'!A257</f>
        <v>NMVOC - non combustion - Degreasing - air</v>
      </c>
      <c r="D263" t="str">
        <f>'[1]comb air wat exio'!C257</f>
        <v>kg</v>
      </c>
      <c r="E263" s="22">
        <f>Sheet3!D257</f>
        <v>1.0483060176830146E-7</v>
      </c>
      <c r="F263">
        <v>1</v>
      </c>
      <c r="G263" t="str">
        <f t="shared" si="3"/>
        <v>NMVOC - non combustion - Degreasing - air Human toxicity [CTUh]</v>
      </c>
    </row>
    <row r="264" spans="1:7" x14ac:dyDescent="0.25">
      <c r="A264" t="s">
        <v>2</v>
      </c>
      <c r="B264" t="s">
        <v>833</v>
      </c>
      <c r="C264" t="str">
        <f>'[1]comb air wat exio'!A258</f>
        <v>NMVOC - non combustion - Diesel distribution - transport and depots (used in mobile sources) - air</v>
      </c>
      <c r="D264" t="str">
        <f>'[1]comb air wat exio'!C258</f>
        <v>kg</v>
      </c>
      <c r="E264" s="22">
        <f>Sheet3!D258</f>
        <v>1.0483060176830146E-7</v>
      </c>
      <c r="F264">
        <v>1</v>
      </c>
      <c r="G264" t="str">
        <f t="shared" si="3"/>
        <v>NMVOC - non combustion - Diesel distribution - transport and depots (used in mobile sources) - air Human toxicity [CTUh]</v>
      </c>
    </row>
    <row r="265" spans="1:7" x14ac:dyDescent="0.25">
      <c r="A265" t="s">
        <v>2</v>
      </c>
      <c r="B265" t="s">
        <v>833</v>
      </c>
      <c r="C265" t="str">
        <f>'[1]comb air wat exio'!A259</f>
        <v>NMVOC - non combustion - Diesel distribution - transport and depots (used in stationary sources) - air</v>
      </c>
      <c r="D265" t="str">
        <f>'[1]comb air wat exio'!C259</f>
        <v>kg</v>
      </c>
      <c r="E265" s="22">
        <f>Sheet3!D259</f>
        <v>1.0483060176830146E-7</v>
      </c>
      <c r="F265">
        <v>1</v>
      </c>
      <c r="G265" t="str">
        <f t="shared" ref="G265:G328" si="4">C265&amp;" "&amp;A265</f>
        <v>NMVOC - non combustion - Diesel distribution - transport and depots (used in stationary sources) - air Human toxicity [CTUh]</v>
      </c>
    </row>
    <row r="266" spans="1:7" x14ac:dyDescent="0.25">
      <c r="A266" t="s">
        <v>2</v>
      </c>
      <c r="B266" t="s">
        <v>833</v>
      </c>
      <c r="C266" t="str">
        <f>'[1]comb air wat exio'!A260</f>
        <v>NMVOC - non combustion - Dry cleaning - air</v>
      </c>
      <c r="D266" t="str">
        <f>'[1]comb air wat exio'!C260</f>
        <v>kg</v>
      </c>
      <c r="E266" s="22">
        <f>Sheet3!D260</f>
        <v>1.0483060176830146E-7</v>
      </c>
      <c r="F266">
        <v>1</v>
      </c>
      <c r="G266" t="str">
        <f t="shared" si="4"/>
        <v>NMVOC - non combustion - Dry cleaning - air Human toxicity [CTUh]</v>
      </c>
    </row>
    <row r="267" spans="1:7" x14ac:dyDescent="0.25">
      <c r="A267" t="s">
        <v>2</v>
      </c>
      <c r="B267" t="s">
        <v>833</v>
      </c>
      <c r="C267" t="str">
        <f>'[1]comb air wat exio'!A261</f>
        <v>NMVOC - non combustion - Extraction, proc. and distribution of gaseous fuels - air</v>
      </c>
      <c r="D267" t="str">
        <f>'[1]comb air wat exio'!C261</f>
        <v>kg</v>
      </c>
      <c r="E267" s="22">
        <f>Sheet3!D261</f>
        <v>1.0483060176830146E-7</v>
      </c>
      <c r="F267">
        <v>1</v>
      </c>
      <c r="G267" t="str">
        <f t="shared" si="4"/>
        <v>NMVOC - non combustion - Extraction, proc. and distribution of gaseous fuels - air Human toxicity [CTUh]</v>
      </c>
    </row>
    <row r="268" spans="1:7" x14ac:dyDescent="0.25">
      <c r="A268" t="s">
        <v>2</v>
      </c>
      <c r="B268" t="s">
        <v>833</v>
      </c>
      <c r="C268" t="str">
        <f>'[1]comb air wat exio'!A262</f>
        <v>NMVOC - non combustion - Extraction, proc. and distribution of liquid fuels - air</v>
      </c>
      <c r="D268" t="str">
        <f>'[1]comb air wat exio'!C262</f>
        <v>kg</v>
      </c>
      <c r="E268" s="22">
        <f>Sheet3!D262</f>
        <v>1.0483060176830146E-7</v>
      </c>
      <c r="F268">
        <v>1</v>
      </c>
      <c r="G268" t="str">
        <f t="shared" si="4"/>
        <v>NMVOC - non combustion - Extraction, proc. and distribution of liquid fuels - air Human toxicity [CTUh]</v>
      </c>
    </row>
    <row r="269" spans="1:7" x14ac:dyDescent="0.25">
      <c r="A269" t="s">
        <v>2</v>
      </c>
      <c r="B269" t="s">
        <v>833</v>
      </c>
      <c r="C269" t="str">
        <f>'[1]comb air wat exio'!A263</f>
        <v>NMVOC - non combustion - Extraction/production of (natural) gas - air</v>
      </c>
      <c r="D269" t="str">
        <f>'[1]comb air wat exio'!C263</f>
        <v>kg</v>
      </c>
      <c r="E269" s="22">
        <f>Sheet3!D263</f>
        <v>1.0483060176830146E-7</v>
      </c>
      <c r="F269">
        <v>1</v>
      </c>
      <c r="G269" t="str">
        <f t="shared" si="4"/>
        <v>NMVOC - non combustion - Extraction/production of (natural) gas - air Human toxicity [CTUh]</v>
      </c>
    </row>
    <row r="270" spans="1:7" x14ac:dyDescent="0.25">
      <c r="A270" t="s">
        <v>2</v>
      </c>
      <c r="B270" t="s">
        <v>833</v>
      </c>
      <c r="C270" t="str">
        <f>'[1]comb air wat exio'!A264</f>
        <v>NMVOC - non combustion - Extraction/production of crude oil - air</v>
      </c>
      <c r="D270" t="str">
        <f>'[1]comb air wat exio'!C264</f>
        <v>kg</v>
      </c>
      <c r="E270" s="22">
        <f>Sheet3!D264</f>
        <v>1.0483060176830146E-7</v>
      </c>
      <c r="F270">
        <v>1</v>
      </c>
      <c r="G270" t="str">
        <f t="shared" si="4"/>
        <v>NMVOC - non combustion - Extraction/production of crude oil - air Human toxicity [CTUh]</v>
      </c>
    </row>
    <row r="271" spans="1:7" x14ac:dyDescent="0.25">
      <c r="A271" t="s">
        <v>2</v>
      </c>
      <c r="B271" t="s">
        <v>833</v>
      </c>
      <c r="C271" t="str">
        <f>'[1]comb air wat exio'!A265</f>
        <v>NMVOC - non combustion - Fat, edible and non-edible oil extraction - air</v>
      </c>
      <c r="D271" t="str">
        <f>'[1]comb air wat exio'!C265</f>
        <v>kg</v>
      </c>
      <c r="E271" s="22">
        <f>Sheet3!D265</f>
        <v>1.0483060176830146E-7</v>
      </c>
      <c r="F271">
        <v>1</v>
      </c>
      <c r="G271" t="str">
        <f t="shared" si="4"/>
        <v>NMVOC - non combustion - Fat, edible and non-edible oil extraction - air Human toxicity [CTUh]</v>
      </c>
    </row>
    <row r="272" spans="1:7" x14ac:dyDescent="0.25">
      <c r="A272" t="s">
        <v>2</v>
      </c>
      <c r="B272" t="s">
        <v>833</v>
      </c>
      <c r="C272" t="str">
        <f>'[1]comb air wat exio'!A266</f>
        <v>NMVOC - non combustion - Fish, dried, salted or in brine; smoked fish; edible fish meal - air</v>
      </c>
      <c r="D272" t="str">
        <f>'[1]comb air wat exio'!C266</f>
        <v>kg</v>
      </c>
      <c r="E272" s="22">
        <f>Sheet3!D266</f>
        <v>1.0483060176830146E-7</v>
      </c>
      <c r="F272">
        <v>1</v>
      </c>
      <c r="G272" t="str">
        <f t="shared" si="4"/>
        <v>NMVOC - non combustion - Fish, dried, salted or in brine; smoked fish; edible fish meal - air Human toxicity [CTUh]</v>
      </c>
    </row>
    <row r="273" spans="1:7" x14ac:dyDescent="0.25">
      <c r="A273" t="s">
        <v>2</v>
      </c>
      <c r="B273" t="s">
        <v>833</v>
      </c>
      <c r="C273" t="str">
        <f>'[1]comb air wat exio'!A267</f>
        <v>NMVOC - non combustion - Fish, fish fillets, other fish meat and fish livers and roes, frozen - air</v>
      </c>
      <c r="D273" t="str">
        <f>'[1]comb air wat exio'!C267</f>
        <v>kg</v>
      </c>
      <c r="E273" s="22">
        <f>Sheet3!D267</f>
        <v>1.0483060176830146E-7</v>
      </c>
      <c r="F273">
        <v>1</v>
      </c>
      <c r="G273" t="str">
        <f t="shared" si="4"/>
        <v>NMVOC - non combustion - Fish, fish fillets, other fish meat and fish livers and roes, frozen - air Human toxicity [CTUh]</v>
      </c>
    </row>
    <row r="274" spans="1:7" x14ac:dyDescent="0.25">
      <c r="A274" t="s">
        <v>2</v>
      </c>
      <c r="B274" t="s">
        <v>833</v>
      </c>
      <c r="C274" t="str">
        <f>'[1]comb air wat exio'!A268</f>
        <v>NMVOC - non combustion - Fish, otherwise prepared or preserved; caviar - air</v>
      </c>
      <c r="D274" t="str">
        <f>'[1]comb air wat exio'!C268</f>
        <v>kg</v>
      </c>
      <c r="E274" s="22">
        <f>Sheet3!D268</f>
        <v>1.0483060176830146E-7</v>
      </c>
      <c r="F274">
        <v>1</v>
      </c>
      <c r="G274" t="str">
        <f t="shared" si="4"/>
        <v>NMVOC - non combustion - Fish, otherwise prepared or preserved; caviar - air Human toxicity [CTUh]</v>
      </c>
    </row>
    <row r="275" spans="1:7" x14ac:dyDescent="0.25">
      <c r="A275" t="s">
        <v>2</v>
      </c>
      <c r="B275" t="s">
        <v>833</v>
      </c>
      <c r="C275" t="str">
        <f>'[1]comb air wat exio'!A269</f>
        <v>NMVOC - non combustion - Flexography and rotogravure in packaging - air</v>
      </c>
      <c r="D275" t="str">
        <f>'[1]comb air wat exio'!C269</f>
        <v>kg</v>
      </c>
      <c r="E275" s="22">
        <f>Sheet3!D269</f>
        <v>1.0483060176830146E-7</v>
      </c>
      <c r="F275">
        <v>1</v>
      </c>
      <c r="G275" t="str">
        <f t="shared" si="4"/>
        <v>NMVOC - non combustion - Flexography and rotogravure in packaging - air Human toxicity [CTUh]</v>
      </c>
    </row>
    <row r="276" spans="1:7" x14ac:dyDescent="0.25">
      <c r="A276" t="s">
        <v>2</v>
      </c>
      <c r="B276" t="s">
        <v>833</v>
      </c>
      <c r="C276" t="str">
        <f>'[1]comb air wat exio'!A270</f>
        <v>NMVOC - non combustion - Gasoline distribution - service stations - air</v>
      </c>
      <c r="D276" t="str">
        <f>'[1]comb air wat exio'!C270</f>
        <v>kg</v>
      </c>
      <c r="E276" s="22">
        <f>Sheet3!D270</f>
        <v>1.0483060176830146E-7</v>
      </c>
      <c r="F276">
        <v>1</v>
      </c>
      <c r="G276" t="str">
        <f t="shared" si="4"/>
        <v>NMVOC - non combustion - Gasoline distribution - service stations - air Human toxicity [CTUh]</v>
      </c>
    </row>
    <row r="277" spans="1:7" x14ac:dyDescent="0.25">
      <c r="A277" t="s">
        <v>2</v>
      </c>
      <c r="B277" t="s">
        <v>833</v>
      </c>
      <c r="C277" t="str">
        <f>'[1]comb air wat exio'!A271</f>
        <v>NMVOC - non combustion - Gasoline distribution - transport and depots (used in mobile sources) - air</v>
      </c>
      <c r="D277" t="str">
        <f>'[1]comb air wat exio'!C271</f>
        <v>kg</v>
      </c>
      <c r="E277" s="22">
        <f>Sheet3!D271</f>
        <v>1.0483060176830146E-7</v>
      </c>
      <c r="F277">
        <v>1</v>
      </c>
      <c r="G277" t="str">
        <f t="shared" si="4"/>
        <v>NMVOC - non combustion - Gasoline distribution - transport and depots (used in mobile sources) - air Human toxicity [CTUh]</v>
      </c>
    </row>
    <row r="278" spans="1:7" x14ac:dyDescent="0.25">
      <c r="A278" t="s">
        <v>2</v>
      </c>
      <c r="B278" t="s">
        <v>833</v>
      </c>
      <c r="C278" t="str">
        <f>'[1]comb air wat exio'!A272</f>
        <v>NMVOC - non combustion - Gasoline distribution - transport and depots (used in stationary sources) - air</v>
      </c>
      <c r="D278" t="str">
        <f>'[1]comb air wat exio'!C272</f>
        <v>kg</v>
      </c>
      <c r="E278" s="22">
        <f>Sheet3!D272</f>
        <v>1.0483060176830146E-7</v>
      </c>
      <c r="F278">
        <v>1</v>
      </c>
      <c r="G278" t="str">
        <f t="shared" si="4"/>
        <v>NMVOC - non combustion - Gasoline distribution - transport and depots (used in stationary sources) - air Human toxicity [CTUh]</v>
      </c>
    </row>
    <row r="279" spans="1:7" x14ac:dyDescent="0.25">
      <c r="A279" t="s">
        <v>2</v>
      </c>
      <c r="B279" t="s">
        <v>833</v>
      </c>
      <c r="C279" t="str">
        <f>'[1]comb air wat exio'!A273</f>
        <v>NMVOC - non combustion - Industrial application of adhesives (use of high performance solvent based adhesives) - air</v>
      </c>
      <c r="D279" t="str">
        <f>'[1]comb air wat exio'!C273</f>
        <v>kg</v>
      </c>
      <c r="E279" s="22">
        <f>Sheet3!D273</f>
        <v>1.0483060176830146E-7</v>
      </c>
      <c r="F279">
        <v>1</v>
      </c>
      <c r="G279" t="str">
        <f t="shared" si="4"/>
        <v>NMVOC - non combustion - Industrial application of adhesives (use of high performance solvent based adhesives) - air Human toxicity [CTUh]</v>
      </c>
    </row>
    <row r="280" spans="1:7" x14ac:dyDescent="0.25">
      <c r="A280" t="s">
        <v>2</v>
      </c>
      <c r="B280" t="s">
        <v>833</v>
      </c>
      <c r="C280" t="str">
        <f>'[1]comb air wat exio'!A274</f>
        <v>NMVOC - non combustion - Industrial application of adhesives (use of traditional solvent based adhesives) - air</v>
      </c>
      <c r="D280" t="str">
        <f>'[1]comb air wat exio'!C274</f>
        <v>kg</v>
      </c>
      <c r="E280" s="22">
        <f>Sheet3!D274</f>
        <v>1.0483060176830146E-7</v>
      </c>
      <c r="F280">
        <v>1</v>
      </c>
      <c r="G280" t="str">
        <f t="shared" si="4"/>
        <v>NMVOC - non combustion - Industrial application of adhesives (use of traditional solvent based adhesives) - air Human toxicity [CTUh]</v>
      </c>
    </row>
    <row r="281" spans="1:7" x14ac:dyDescent="0.25">
      <c r="A281" t="s">
        <v>2</v>
      </c>
      <c r="B281" t="s">
        <v>833</v>
      </c>
      <c r="C281" t="str">
        <f>'[1]comb air wat exio'!A275</f>
        <v>NMVOC - non combustion - Industrial paint application, general industry (continuous processes) - air</v>
      </c>
      <c r="D281" t="str">
        <f>'[1]comb air wat exio'!C275</f>
        <v>kg</v>
      </c>
      <c r="E281" s="22">
        <f>Sheet3!D275</f>
        <v>1.0483060176830146E-7</v>
      </c>
      <c r="F281">
        <v>1</v>
      </c>
      <c r="G281" t="str">
        <f t="shared" si="4"/>
        <v>NMVOC - non combustion - Industrial paint application, general industry (continuous processes) - air Human toxicity [CTUh]</v>
      </c>
    </row>
    <row r="282" spans="1:7" x14ac:dyDescent="0.25">
      <c r="A282" t="s">
        <v>2</v>
      </c>
      <c r="B282" t="s">
        <v>833</v>
      </c>
      <c r="C282" t="str">
        <f>'[1]comb air wat exio'!A276</f>
        <v>NMVOC - non combustion - Industrial paint application, general industry (plastic parts) - air</v>
      </c>
      <c r="D282" t="str">
        <f>'[1]comb air wat exio'!C276</f>
        <v>kg</v>
      </c>
      <c r="E282" s="22">
        <f>Sheet3!D276</f>
        <v>1.0483060176830146E-7</v>
      </c>
      <c r="F282">
        <v>1</v>
      </c>
      <c r="G282" t="str">
        <f t="shared" si="4"/>
        <v>NMVOC - non combustion - Industrial paint application, general industry (plastic parts) - air Human toxicity [CTUh]</v>
      </c>
    </row>
    <row r="283" spans="1:7" x14ac:dyDescent="0.25">
      <c r="A283" t="s">
        <v>2</v>
      </c>
      <c r="B283" t="s">
        <v>833</v>
      </c>
      <c r="C283" t="str">
        <f>'[1]comb air wat exio'!A277</f>
        <v>NMVOC - non combustion - Industrial paint application, general industry - air</v>
      </c>
      <c r="D283" t="str">
        <f>'[1]comb air wat exio'!C277</f>
        <v>kg</v>
      </c>
      <c r="E283" s="22">
        <f>Sheet3!D277</f>
        <v>1.0483060176830146E-7</v>
      </c>
      <c r="F283">
        <v>1</v>
      </c>
      <c r="G283" t="str">
        <f t="shared" si="4"/>
        <v>NMVOC - non combustion - Industrial paint application, general industry - air Human toxicity [CTUh]</v>
      </c>
    </row>
    <row r="284" spans="1:7" x14ac:dyDescent="0.25">
      <c r="A284" t="s">
        <v>2</v>
      </c>
      <c r="B284" t="s">
        <v>833</v>
      </c>
      <c r="C284" t="str">
        <f>'[1]comb air wat exio'!A278</f>
        <v>NMVOC - non combustion - Inorganic chemical industry, fertilizers and other - air</v>
      </c>
      <c r="D284" t="str">
        <f>'[1]comb air wat exio'!C278</f>
        <v>kg</v>
      </c>
      <c r="E284" s="22">
        <f>Sheet3!D278</f>
        <v>1.0483060176830146E-7</v>
      </c>
      <c r="F284">
        <v>1</v>
      </c>
      <c r="G284" t="str">
        <f t="shared" si="4"/>
        <v>NMVOC - non combustion - Inorganic chemical industry, fertilizers and other - air Human toxicity [CTUh]</v>
      </c>
    </row>
    <row r="285" spans="1:7" x14ac:dyDescent="0.25">
      <c r="A285" t="s">
        <v>2</v>
      </c>
      <c r="B285" t="s">
        <v>833</v>
      </c>
      <c r="C285" t="str">
        <f>'[1]comb air wat exio'!A279</f>
        <v>NMVOC - non combustion - Leather coating - air</v>
      </c>
      <c r="D285" t="str">
        <f>'[1]comb air wat exio'!C279</f>
        <v>kg</v>
      </c>
      <c r="E285" s="22">
        <f>Sheet3!D279</f>
        <v>1.0483060176830146E-7</v>
      </c>
      <c r="F285">
        <v>1</v>
      </c>
      <c r="G285" t="str">
        <f t="shared" si="4"/>
        <v>NMVOC - non combustion - Leather coating - air Human toxicity [CTUh]</v>
      </c>
    </row>
    <row r="286" spans="1:7" x14ac:dyDescent="0.25">
      <c r="A286" t="s">
        <v>2</v>
      </c>
      <c r="B286" t="s">
        <v>833</v>
      </c>
      <c r="C286" t="str">
        <f>'[1]comb air wat exio'!A280</f>
        <v>NMVOC - non combustion - Manufacture of automobiles - air</v>
      </c>
      <c r="D286" t="str">
        <f>'[1]comb air wat exio'!C280</f>
        <v>kg</v>
      </c>
      <c r="E286" s="22">
        <f>Sheet3!D280</f>
        <v>1.0483060176830146E-7</v>
      </c>
      <c r="F286">
        <v>1</v>
      </c>
      <c r="G286" t="str">
        <f t="shared" si="4"/>
        <v>NMVOC - non combustion - Manufacture of automobiles - air Human toxicity [CTUh]</v>
      </c>
    </row>
    <row r="287" spans="1:7" x14ac:dyDescent="0.25">
      <c r="A287" t="s">
        <v>2</v>
      </c>
      <c r="B287" t="s">
        <v>833</v>
      </c>
      <c r="C287" t="str">
        <f>'[1]comb air wat exio'!A281</f>
        <v>NMVOC - non combustion - Mutton and lamb - air</v>
      </c>
      <c r="D287" t="str">
        <f>'[1]comb air wat exio'!C281</f>
        <v>kg</v>
      </c>
      <c r="E287" s="22">
        <f>Sheet3!D281</f>
        <v>1.0483060176830146E-7</v>
      </c>
      <c r="F287">
        <v>1</v>
      </c>
      <c r="G287" t="str">
        <f t="shared" si="4"/>
        <v>NMVOC - non combustion - Mutton and lamb - air Human toxicity [CTUh]</v>
      </c>
    </row>
    <row r="288" spans="1:7" x14ac:dyDescent="0.25">
      <c r="A288" t="s">
        <v>2</v>
      </c>
      <c r="B288" t="s">
        <v>833</v>
      </c>
      <c r="C288" t="str">
        <f>'[1]comb air wat exio'!A282</f>
        <v>NMVOC - non combustion - Oil refinery - air</v>
      </c>
      <c r="D288" t="str">
        <f>'[1]comb air wat exio'!C282</f>
        <v>kg</v>
      </c>
      <c r="E288" s="22">
        <f>Sheet3!D282</f>
        <v>1.0483060176830146E-7</v>
      </c>
      <c r="F288">
        <v>1</v>
      </c>
      <c r="G288" t="str">
        <f t="shared" si="4"/>
        <v>NMVOC - non combustion - Oil refinery - air Human toxicity [CTUh]</v>
      </c>
    </row>
    <row r="289" spans="1:7" x14ac:dyDescent="0.25">
      <c r="A289" t="s">
        <v>2</v>
      </c>
      <c r="B289" t="s">
        <v>833</v>
      </c>
      <c r="C289" t="str">
        <f>'[1]comb air wat exio'!A283</f>
        <v>NMVOC - non combustion - Organic chemical industry - downstream units - air</v>
      </c>
      <c r="D289" t="str">
        <f>'[1]comb air wat exio'!C283</f>
        <v>kg</v>
      </c>
      <c r="E289" s="22">
        <f>Sheet3!D283</f>
        <v>1.0483060176830146E-7</v>
      </c>
      <c r="F289">
        <v>1</v>
      </c>
      <c r="G289" t="str">
        <f t="shared" si="4"/>
        <v>NMVOC - non combustion - Organic chemical industry - downstream units - air Human toxicity [CTUh]</v>
      </c>
    </row>
    <row r="290" spans="1:7" x14ac:dyDescent="0.25">
      <c r="A290" t="s">
        <v>2</v>
      </c>
      <c r="B290" t="s">
        <v>833</v>
      </c>
      <c r="C290" t="str">
        <f>'[1]comb air wat exio'!A284</f>
        <v>NMVOC - non combustion - Organic chemical industry, storage - air</v>
      </c>
      <c r="D290" t="str">
        <f>'[1]comb air wat exio'!C284</f>
        <v>kg</v>
      </c>
      <c r="E290" s="22">
        <f>Sheet3!D284</f>
        <v>1.0483060176830146E-7</v>
      </c>
      <c r="F290">
        <v>1</v>
      </c>
      <c r="G290" t="str">
        <f t="shared" si="4"/>
        <v>NMVOC - non combustion - Organic chemical industry, storage - air Human toxicity [CTUh]</v>
      </c>
    </row>
    <row r="291" spans="1:7" x14ac:dyDescent="0.25">
      <c r="A291" t="s">
        <v>2</v>
      </c>
      <c r="B291" t="s">
        <v>833</v>
      </c>
      <c r="C291" t="str">
        <f>'[1]comb air wat exio'!A285</f>
        <v>NMVOC - non combustion - Other industrial use of solvents - air</v>
      </c>
      <c r="D291" t="str">
        <f>'[1]comb air wat exio'!C285</f>
        <v>kg</v>
      </c>
      <c r="E291" s="22">
        <f>Sheet3!D285</f>
        <v>1.0483060176830146E-7</v>
      </c>
      <c r="F291">
        <v>1</v>
      </c>
      <c r="G291" t="str">
        <f t="shared" si="4"/>
        <v>NMVOC - non combustion - Other industrial use of solvents - air Human toxicity [CTUh]</v>
      </c>
    </row>
    <row r="292" spans="1:7" x14ac:dyDescent="0.25">
      <c r="A292" t="s">
        <v>2</v>
      </c>
      <c r="B292" t="s">
        <v>833</v>
      </c>
      <c r="C292" t="str">
        <f>'[1]comb air wat exio'!A286</f>
        <v>NMVOC - non combustion - Pharmaceutical industry - air</v>
      </c>
      <c r="D292" t="str">
        <f>'[1]comb air wat exio'!C286</f>
        <v>kg</v>
      </c>
      <c r="E292" s="22">
        <f>Sheet3!D286</f>
        <v>1.0483060176830146E-7</v>
      </c>
      <c r="F292">
        <v>1</v>
      </c>
      <c r="G292" t="str">
        <f t="shared" si="4"/>
        <v>NMVOC - non combustion - Pharmaceutical industry - air Human toxicity [CTUh]</v>
      </c>
    </row>
    <row r="293" spans="1:7" x14ac:dyDescent="0.25">
      <c r="A293" t="s">
        <v>2</v>
      </c>
      <c r="B293" t="s">
        <v>833</v>
      </c>
      <c r="C293" t="str">
        <f>'[1]comb air wat exio'!A287</f>
        <v>NMVOC - non combustion - Polystyrene processing - air</v>
      </c>
      <c r="D293" t="str">
        <f>'[1]comb air wat exio'!C287</f>
        <v>kg</v>
      </c>
      <c r="E293" s="22">
        <f>Sheet3!D287</f>
        <v>1.0483060176830146E-7</v>
      </c>
      <c r="F293">
        <v>1</v>
      </c>
      <c r="G293" t="str">
        <f t="shared" si="4"/>
        <v>NMVOC - non combustion - Polystyrene processing - air Human toxicity [CTUh]</v>
      </c>
    </row>
    <row r="294" spans="1:7" x14ac:dyDescent="0.25">
      <c r="A294" t="s">
        <v>2</v>
      </c>
      <c r="B294" t="s">
        <v>833</v>
      </c>
      <c r="C294" t="str">
        <f>'[1]comb air wat exio'!A288</f>
        <v>NMVOC - non combustion - Polyvinylchloride produceduction by suspension process - air</v>
      </c>
      <c r="D294" t="str">
        <f>'[1]comb air wat exio'!C288</f>
        <v>kg</v>
      </c>
      <c r="E294" s="22">
        <f>Sheet3!D288</f>
        <v>1.0483060176830146E-7</v>
      </c>
      <c r="F294">
        <v>1</v>
      </c>
      <c r="G294" t="str">
        <f t="shared" si="4"/>
        <v>NMVOC - non combustion - Polyvinylchloride produceduction by suspension process - air Human toxicity [CTUh]</v>
      </c>
    </row>
    <row r="295" spans="1:7" x14ac:dyDescent="0.25">
      <c r="A295" t="s">
        <v>2</v>
      </c>
      <c r="B295" t="s">
        <v>833</v>
      </c>
      <c r="C295" t="str">
        <f>'[1]comb air wat exio'!A289</f>
        <v>NMVOC - non combustion - Pork - air</v>
      </c>
      <c r="D295" t="str">
        <f>'[1]comb air wat exio'!C289</f>
        <v>kg</v>
      </c>
      <c r="E295" s="22">
        <f>Sheet3!D289</f>
        <v>1.0483060176830146E-7</v>
      </c>
      <c r="F295">
        <v>1</v>
      </c>
      <c r="G295" t="str">
        <f t="shared" si="4"/>
        <v>NMVOC - non combustion - Pork - air Human toxicity [CTUh]</v>
      </c>
    </row>
    <row r="296" spans="1:7" x14ac:dyDescent="0.25">
      <c r="A296" t="s">
        <v>2</v>
      </c>
      <c r="B296" t="s">
        <v>833</v>
      </c>
      <c r="C296" t="str">
        <f>'[1]comb air wat exio'!A290</f>
        <v>NMVOC - non combustion - Poultry, dressed - air</v>
      </c>
      <c r="D296" t="str">
        <f>'[1]comb air wat exio'!C290</f>
        <v>kg</v>
      </c>
      <c r="E296" s="22">
        <f>Sheet3!D290</f>
        <v>1.0483060176830146E-7</v>
      </c>
      <c r="F296">
        <v>1</v>
      </c>
      <c r="G296" t="str">
        <f t="shared" si="4"/>
        <v>NMVOC - non combustion - Poultry, dressed - air Human toxicity [CTUh]</v>
      </c>
    </row>
    <row r="297" spans="1:7" x14ac:dyDescent="0.25">
      <c r="A297" t="s">
        <v>2</v>
      </c>
      <c r="B297" t="s">
        <v>833</v>
      </c>
      <c r="C297" t="str">
        <f>'[1]comb air wat exio'!A291</f>
        <v>NMVOC - non combustion - Printing, offset - air</v>
      </c>
      <c r="D297" t="str">
        <f>'[1]comb air wat exio'!C291</f>
        <v>kg</v>
      </c>
      <c r="E297" s="22">
        <f>Sheet3!D291</f>
        <v>1.0483060176830146E-7</v>
      </c>
      <c r="F297">
        <v>1</v>
      </c>
      <c r="G297" t="str">
        <f t="shared" si="4"/>
        <v>NMVOC - non combustion - Printing, offset - air Human toxicity [CTUh]</v>
      </c>
    </row>
    <row r="298" spans="1:7" x14ac:dyDescent="0.25">
      <c r="A298" t="s">
        <v>2</v>
      </c>
      <c r="B298" t="s">
        <v>833</v>
      </c>
      <c r="C298" t="str">
        <f>'[1]comb air wat exio'!A292</f>
        <v>NMVOC - non combustion - Products incorporating solvents - air</v>
      </c>
      <c r="D298" t="str">
        <f>'[1]comb air wat exio'!C292</f>
        <v>kg</v>
      </c>
      <c r="E298" s="22">
        <f>Sheet3!D292</f>
        <v>1.0483060176830146E-7</v>
      </c>
      <c r="F298">
        <v>1</v>
      </c>
      <c r="G298" t="str">
        <f t="shared" si="4"/>
        <v>NMVOC - non combustion - Products incorporating solvents - air Human toxicity [CTUh]</v>
      </c>
    </row>
    <row r="299" spans="1:7" x14ac:dyDescent="0.25">
      <c r="A299" t="s">
        <v>2</v>
      </c>
      <c r="B299" t="s">
        <v>833</v>
      </c>
      <c r="C299" t="str">
        <f>'[1]comb air wat exio'!A293</f>
        <v>NMVOC - non combustion - Raw sugar - air</v>
      </c>
      <c r="D299" t="str">
        <f>'[1]comb air wat exio'!C293</f>
        <v>kg</v>
      </c>
      <c r="E299" s="22">
        <f>Sheet3!D293</f>
        <v>1.0483060176830146E-7</v>
      </c>
      <c r="F299">
        <v>1</v>
      </c>
      <c r="G299" t="str">
        <f t="shared" si="4"/>
        <v>NMVOC - non combustion - Raw sugar - air Human toxicity [CTUh]</v>
      </c>
    </row>
    <row r="300" spans="1:7" x14ac:dyDescent="0.25">
      <c r="A300" t="s">
        <v>2</v>
      </c>
      <c r="B300" t="s">
        <v>833</v>
      </c>
      <c r="C300" t="str">
        <f>'[1]comb air wat exio'!A294</f>
        <v>NMVOC - non combustion - Rotogravure in publication - air</v>
      </c>
      <c r="D300" t="str">
        <f>'[1]comb air wat exio'!C294</f>
        <v>kg</v>
      </c>
      <c r="E300" s="22">
        <f>Sheet3!D294</f>
        <v>1.0483060176830146E-7</v>
      </c>
      <c r="F300">
        <v>1</v>
      </c>
      <c r="G300" t="str">
        <f t="shared" si="4"/>
        <v>NMVOC - non combustion - Rotogravure in publication - air Human toxicity [CTUh]</v>
      </c>
    </row>
    <row r="301" spans="1:7" x14ac:dyDescent="0.25">
      <c r="A301" t="s">
        <v>2</v>
      </c>
      <c r="B301" t="s">
        <v>833</v>
      </c>
      <c r="C301" t="str">
        <f>'[1]comb air wat exio'!A295</f>
        <v>NMVOC - non combustion - Screen printing - air</v>
      </c>
      <c r="D301" t="str">
        <f>'[1]comb air wat exio'!C295</f>
        <v>kg</v>
      </c>
      <c r="E301" s="22">
        <f>Sheet3!D295</f>
        <v>1.0483060176830146E-7</v>
      </c>
      <c r="F301">
        <v>1</v>
      </c>
      <c r="G301" t="str">
        <f t="shared" si="4"/>
        <v>NMVOC - non combustion - Screen printing - air Human toxicity [CTUh]</v>
      </c>
    </row>
    <row r="302" spans="1:7" x14ac:dyDescent="0.25">
      <c r="A302" t="s">
        <v>2</v>
      </c>
      <c r="B302" t="s">
        <v>833</v>
      </c>
      <c r="C302" t="str">
        <f>'[1]comb air wat exio'!A296</f>
        <v>NMVOC - non combustion - Steam cracking (ethylene and propylene production) - air</v>
      </c>
      <c r="D302" t="str">
        <f>'[1]comb air wat exio'!C296</f>
        <v>kg</v>
      </c>
      <c r="E302" s="22">
        <f>Sheet3!D296</f>
        <v>1.0483060176830146E-7</v>
      </c>
      <c r="F302">
        <v>1</v>
      </c>
      <c r="G302" t="str">
        <f t="shared" si="4"/>
        <v>NMVOC - non combustion - Steam cracking (ethylene and propylene production) - air Human toxicity [CTUh]</v>
      </c>
    </row>
    <row r="303" spans="1:7" x14ac:dyDescent="0.25">
      <c r="A303" t="s">
        <v>2</v>
      </c>
      <c r="B303" t="s">
        <v>833</v>
      </c>
      <c r="C303" t="str">
        <f>'[1]comb air wat exio'!A297</f>
        <v>NMVOC - non combustion - Synthetic rubber - air</v>
      </c>
      <c r="D303" t="str">
        <f>'[1]comb air wat exio'!C297</f>
        <v>kg</v>
      </c>
      <c r="E303" s="22">
        <f>Sheet3!D297</f>
        <v>1.0483060176830146E-7</v>
      </c>
      <c r="F303">
        <v>1</v>
      </c>
      <c r="G303" t="str">
        <f t="shared" si="4"/>
        <v>NMVOC - non combustion - Synthetic rubber - air Human toxicity [CTUh]</v>
      </c>
    </row>
    <row r="304" spans="1:7" x14ac:dyDescent="0.25">
      <c r="A304" t="s">
        <v>2</v>
      </c>
      <c r="B304" t="s">
        <v>833</v>
      </c>
      <c r="C304" t="str">
        <f>'[1]comb air wat exio'!A298</f>
        <v>NMVOC - non combustion - Tyre production - air</v>
      </c>
      <c r="D304" t="str">
        <f>'[1]comb air wat exio'!C298</f>
        <v>kg</v>
      </c>
      <c r="E304" s="22">
        <f>Sheet3!D298</f>
        <v>1.0483060176830146E-7</v>
      </c>
      <c r="F304">
        <v>1</v>
      </c>
      <c r="G304" t="str">
        <f t="shared" si="4"/>
        <v>NMVOC - non combustion - Tyre production - air Human toxicity [CTUh]</v>
      </c>
    </row>
    <row r="305" spans="1:7" x14ac:dyDescent="0.25">
      <c r="A305" t="s">
        <v>2</v>
      </c>
      <c r="B305" t="s">
        <v>833</v>
      </c>
      <c r="C305" t="str">
        <f>'[1]comb air wat exio'!A299</f>
        <v>NMVOC - non combustion - Vehicle refinishing - air</v>
      </c>
      <c r="D305" t="str">
        <f>'[1]comb air wat exio'!C299</f>
        <v>kg</v>
      </c>
      <c r="E305" s="22">
        <f>Sheet3!D299</f>
        <v>1.0483060176830146E-7</v>
      </c>
      <c r="F305">
        <v>1</v>
      </c>
      <c r="G305" t="str">
        <f t="shared" si="4"/>
        <v>NMVOC - non combustion - Vehicle refinishing - air Human toxicity [CTUh]</v>
      </c>
    </row>
    <row r="306" spans="1:7" x14ac:dyDescent="0.25">
      <c r="A306" t="s">
        <v>2</v>
      </c>
      <c r="B306" t="s">
        <v>833</v>
      </c>
      <c r="C306" t="str">
        <f>'[1]comb air wat exio'!A300</f>
        <v>NMVOC - non combustion - Wire coating - air</v>
      </c>
      <c r="D306" t="str">
        <f>'[1]comb air wat exio'!C300</f>
        <v>kg</v>
      </c>
      <c r="E306" s="22">
        <f>Sheet3!D300</f>
        <v>1.0483060176830146E-7</v>
      </c>
      <c r="F306">
        <v>1</v>
      </c>
      <c r="G306" t="str">
        <f t="shared" si="4"/>
        <v>NMVOC - non combustion - Wire coating - air Human toxicity [CTUh]</v>
      </c>
    </row>
    <row r="307" spans="1:7" x14ac:dyDescent="0.25">
      <c r="A307" t="s">
        <v>2</v>
      </c>
      <c r="B307" t="s">
        <v>833</v>
      </c>
      <c r="C307" t="str">
        <f>'[1]comb air wat exio'!A301</f>
        <v>NOx - non combustion - Agglomeration plant - pellets - air</v>
      </c>
      <c r="D307" t="str">
        <f>'[1]comb air wat exio'!C301</f>
        <v>kg</v>
      </c>
      <c r="E307" s="22">
        <f>Sheet3!D301</f>
        <v>0</v>
      </c>
      <c r="F307">
        <v>1</v>
      </c>
      <c r="G307" t="str">
        <f t="shared" si="4"/>
        <v>NOx - non combustion - Agglomeration plant - pellets - air Human toxicity [CTUh]</v>
      </c>
    </row>
    <row r="308" spans="1:7" x14ac:dyDescent="0.25">
      <c r="A308" t="s">
        <v>2</v>
      </c>
      <c r="B308" t="s">
        <v>833</v>
      </c>
      <c r="C308" t="str">
        <f>'[1]comb air wat exio'!A302</f>
        <v>NOx - non combustion - Agglomeration plant - sinter - air</v>
      </c>
      <c r="D308" t="str">
        <f>'[1]comb air wat exio'!C302</f>
        <v>kg</v>
      </c>
      <c r="E308" s="22">
        <f>Sheet3!D302</f>
        <v>0</v>
      </c>
      <c r="F308">
        <v>1</v>
      </c>
      <c r="G308" t="str">
        <f t="shared" si="4"/>
        <v>NOx - non combustion - Agglomeration plant - sinter - air Human toxicity [CTUh]</v>
      </c>
    </row>
    <row r="309" spans="1:7" x14ac:dyDescent="0.25">
      <c r="A309" t="s">
        <v>2</v>
      </c>
      <c r="B309" t="s">
        <v>833</v>
      </c>
      <c r="C309" t="str">
        <f>'[1]comb air wat exio'!A303</f>
        <v>NOx - non combustion - Bricks production - air</v>
      </c>
      <c r="D309" t="str">
        <f>'[1]comb air wat exio'!C303</f>
        <v>kg</v>
      </c>
      <c r="E309" s="22">
        <f>Sheet3!D303</f>
        <v>0</v>
      </c>
      <c r="F309">
        <v>1</v>
      </c>
      <c r="G309" t="str">
        <f t="shared" si="4"/>
        <v>NOx - non combustion - Bricks production - air Human toxicity [CTUh]</v>
      </c>
    </row>
    <row r="310" spans="1:7" x14ac:dyDescent="0.25">
      <c r="A310" t="s">
        <v>2</v>
      </c>
      <c r="B310" t="s">
        <v>833</v>
      </c>
      <c r="C310" t="str">
        <f>'[1]comb air wat exio'!A304</f>
        <v>NOx - non combustion - Cement production - air</v>
      </c>
      <c r="D310" t="str">
        <f>'[1]comb air wat exio'!C304</f>
        <v>kg</v>
      </c>
      <c r="E310" s="22">
        <f>Sheet3!D304</f>
        <v>0</v>
      </c>
      <c r="F310">
        <v>1</v>
      </c>
      <c r="G310" t="str">
        <f t="shared" si="4"/>
        <v>NOx - non combustion - Cement production - air Human toxicity [CTUh]</v>
      </c>
    </row>
    <row r="311" spans="1:7" x14ac:dyDescent="0.25">
      <c r="A311" t="s">
        <v>2</v>
      </c>
      <c r="B311" t="s">
        <v>833</v>
      </c>
      <c r="C311" t="str">
        <f>'[1]comb air wat exio'!A305</f>
        <v>NOx - non combustion - Chemical wood pulp, dissolving grades - air</v>
      </c>
      <c r="D311" t="str">
        <f>'[1]comb air wat exio'!C305</f>
        <v>kg</v>
      </c>
      <c r="E311" s="22">
        <f>Sheet3!D305</f>
        <v>0</v>
      </c>
      <c r="F311">
        <v>1</v>
      </c>
      <c r="G311" t="str">
        <f t="shared" si="4"/>
        <v>NOx - non combustion - Chemical wood pulp, dissolving grades - air Human toxicity [CTUh]</v>
      </c>
    </row>
    <row r="312" spans="1:7" x14ac:dyDescent="0.25">
      <c r="A312" t="s">
        <v>2</v>
      </c>
      <c r="B312" t="s">
        <v>833</v>
      </c>
      <c r="C312" t="str">
        <f>'[1]comb air wat exio'!A306</f>
        <v>NOx - non combustion - Chemical wood pulp, soda and sulphate, other than dissolving grades - air</v>
      </c>
      <c r="D312" t="str">
        <f>'[1]comb air wat exio'!C306</f>
        <v>kg</v>
      </c>
      <c r="E312" s="22">
        <f>Sheet3!D306</f>
        <v>0</v>
      </c>
      <c r="F312">
        <v>1</v>
      </c>
      <c r="G312" t="str">
        <f t="shared" si="4"/>
        <v>NOx - non combustion - Chemical wood pulp, soda and sulphate, other than dissolving grades - air Human toxicity [CTUh]</v>
      </c>
    </row>
    <row r="313" spans="1:7" x14ac:dyDescent="0.25">
      <c r="A313" t="s">
        <v>2</v>
      </c>
      <c r="B313" t="s">
        <v>833</v>
      </c>
      <c r="C313" t="str">
        <f>'[1]comb air wat exio'!A307</f>
        <v>NOx - non combustion - Chemical wood pulp, sulphite, other than dissolving grades - air</v>
      </c>
      <c r="D313" t="str">
        <f>'[1]comb air wat exio'!C307</f>
        <v>kg</v>
      </c>
      <c r="E313" s="22">
        <f>Sheet3!D307</f>
        <v>0</v>
      </c>
      <c r="F313">
        <v>1</v>
      </c>
      <c r="G313" t="str">
        <f t="shared" si="4"/>
        <v>NOx - non combustion - Chemical wood pulp, sulphite, other than dissolving grades - air Human toxicity [CTUh]</v>
      </c>
    </row>
    <row r="314" spans="1:7" x14ac:dyDescent="0.25">
      <c r="A314" t="s">
        <v>2</v>
      </c>
      <c r="B314" t="s">
        <v>833</v>
      </c>
      <c r="C314" t="str">
        <f>'[1]comb air wat exio'!A308</f>
        <v>NOx - non combustion - Glass production - air</v>
      </c>
      <c r="D314" t="str">
        <f>'[1]comb air wat exio'!C308</f>
        <v>kg</v>
      </c>
      <c r="E314" s="22">
        <f>Sheet3!D308</f>
        <v>0</v>
      </c>
      <c r="F314">
        <v>1</v>
      </c>
      <c r="G314" t="str">
        <f t="shared" si="4"/>
        <v>NOx - non combustion - Glass production - air Human toxicity [CTUh]</v>
      </c>
    </row>
    <row r="315" spans="1:7" x14ac:dyDescent="0.25">
      <c r="A315" t="s">
        <v>2</v>
      </c>
      <c r="B315" t="s">
        <v>833</v>
      </c>
      <c r="C315" t="str">
        <f>'[1]comb air wat exio'!A309</f>
        <v>NOx - non combustion - Lime production - air</v>
      </c>
      <c r="D315" t="str">
        <f>'[1]comb air wat exio'!C309</f>
        <v>kg</v>
      </c>
      <c r="E315" s="22">
        <f>Sheet3!D309</f>
        <v>0</v>
      </c>
      <c r="F315">
        <v>1</v>
      </c>
      <c r="G315" t="str">
        <f t="shared" si="4"/>
        <v>NOx - non combustion - Lime production - air Human toxicity [CTUh]</v>
      </c>
    </row>
    <row r="316" spans="1:7" x14ac:dyDescent="0.25">
      <c r="A316" t="s">
        <v>2</v>
      </c>
      <c r="B316" t="s">
        <v>833</v>
      </c>
      <c r="C316" t="str">
        <f>'[1]comb air wat exio'!A310</f>
        <v>NOx - non combustion - Nickel, unwrought - air</v>
      </c>
      <c r="D316" t="str">
        <f>'[1]comb air wat exio'!C310</f>
        <v>kg</v>
      </c>
      <c r="E316" s="22">
        <f>Sheet3!D310</f>
        <v>0</v>
      </c>
      <c r="F316">
        <v>1</v>
      </c>
      <c r="G316" t="str">
        <f t="shared" si="4"/>
        <v>NOx - non combustion - Nickel, unwrought - air Human toxicity [CTUh]</v>
      </c>
    </row>
    <row r="317" spans="1:7" x14ac:dyDescent="0.25">
      <c r="A317" t="s">
        <v>2</v>
      </c>
      <c r="B317" t="s">
        <v>833</v>
      </c>
      <c r="C317" t="str">
        <f>'[1]comb air wat exio'!A311</f>
        <v>NOx - non combustion - Oil refinery - air</v>
      </c>
      <c r="D317" t="str">
        <f>'[1]comb air wat exio'!C311</f>
        <v>kg</v>
      </c>
      <c r="E317" s="22">
        <f>Sheet3!D311</f>
        <v>0</v>
      </c>
      <c r="F317">
        <v>1</v>
      </c>
      <c r="G317" t="str">
        <f t="shared" si="4"/>
        <v>NOx - non combustion - Oil refinery - air Human toxicity [CTUh]</v>
      </c>
    </row>
    <row r="318" spans="1:7" x14ac:dyDescent="0.25">
      <c r="A318" t="s">
        <v>2</v>
      </c>
      <c r="B318" t="s">
        <v>833</v>
      </c>
      <c r="C318" t="str">
        <f>'[1]comb air wat exio'!A312</f>
        <v>NOx - non combustion - Pig iron production, blast furnace - air</v>
      </c>
      <c r="D318" t="str">
        <f>'[1]comb air wat exio'!C312</f>
        <v>kg</v>
      </c>
      <c r="E318" s="22">
        <f>Sheet3!D312</f>
        <v>0</v>
      </c>
      <c r="F318">
        <v>1</v>
      </c>
      <c r="G318" t="str">
        <f t="shared" si="4"/>
        <v>NOx - non combustion - Pig iron production, blast furnace - air Human toxicity [CTUh]</v>
      </c>
    </row>
    <row r="319" spans="1:7" x14ac:dyDescent="0.25">
      <c r="A319" t="s">
        <v>2</v>
      </c>
      <c r="B319" t="s">
        <v>833</v>
      </c>
      <c r="C319" t="str">
        <f>'[1]comb air wat exio'!A313</f>
        <v>NOx - non combustion - Production of coke oven coke - air</v>
      </c>
      <c r="D319" t="str">
        <f>'[1]comb air wat exio'!C313</f>
        <v>kg</v>
      </c>
      <c r="E319" s="22">
        <f>Sheet3!D313</f>
        <v>0</v>
      </c>
      <c r="F319">
        <v>1</v>
      </c>
      <c r="G319" t="str">
        <f t="shared" si="4"/>
        <v>NOx - non combustion - Production of coke oven coke - air Human toxicity [CTUh]</v>
      </c>
    </row>
    <row r="320" spans="1:7" x14ac:dyDescent="0.25">
      <c r="A320" t="s">
        <v>2</v>
      </c>
      <c r="B320" t="s">
        <v>833</v>
      </c>
      <c r="C320" t="str">
        <f>'[1]comb air wat exio'!A314</f>
        <v>NOx - non combustion - Production of gascoke - air</v>
      </c>
      <c r="D320" t="str">
        <f>'[1]comb air wat exio'!C314</f>
        <v>kg</v>
      </c>
      <c r="E320" s="22">
        <f>Sheet3!D314</f>
        <v>0</v>
      </c>
      <c r="F320">
        <v>1</v>
      </c>
      <c r="G320" t="str">
        <f t="shared" si="4"/>
        <v>NOx - non combustion - Production of gascoke - air Human toxicity [CTUh]</v>
      </c>
    </row>
    <row r="321" spans="1:7" x14ac:dyDescent="0.25">
      <c r="A321" t="s">
        <v>2</v>
      </c>
      <c r="B321" t="s">
        <v>833</v>
      </c>
      <c r="C321" t="str">
        <f>'[1]comb air wat exio'!A315</f>
        <v>NOx - non combustion - Refined copper; unwrought, not alloyed - air</v>
      </c>
      <c r="D321" t="str">
        <f>'[1]comb air wat exio'!C315</f>
        <v>kg</v>
      </c>
      <c r="E321" s="22">
        <f>Sheet3!D315</f>
        <v>0</v>
      </c>
      <c r="F321">
        <v>1</v>
      </c>
      <c r="G321" t="str">
        <f t="shared" si="4"/>
        <v>NOx - non combustion - Refined copper; unwrought, not alloyed - air Human toxicity [CTUh]</v>
      </c>
    </row>
    <row r="322" spans="1:7" x14ac:dyDescent="0.25">
      <c r="A322" t="s">
        <v>2</v>
      </c>
      <c r="B322" t="s">
        <v>833</v>
      </c>
      <c r="C322" t="str">
        <f>'[1]comb air wat exio'!A316</f>
        <v>NOx - non combustion - Refined lead, unwrought - air</v>
      </c>
      <c r="D322" t="str">
        <f>'[1]comb air wat exio'!C316</f>
        <v>kg</v>
      </c>
      <c r="E322" s="22">
        <f>Sheet3!D316</f>
        <v>0</v>
      </c>
      <c r="F322">
        <v>1</v>
      </c>
      <c r="G322" t="str">
        <f t="shared" si="4"/>
        <v>NOx - non combustion - Refined lead, unwrought - air Human toxicity [CTUh]</v>
      </c>
    </row>
    <row r="323" spans="1:7" x14ac:dyDescent="0.25">
      <c r="A323" t="s">
        <v>2</v>
      </c>
      <c r="B323" t="s">
        <v>833</v>
      </c>
      <c r="C323" t="str">
        <f>'[1]comb air wat exio'!A317</f>
        <v>NOx - non combustion - Semi-chemical wood pulp, pulp of fibers other than wood - air</v>
      </c>
      <c r="D323" t="str">
        <f>'[1]comb air wat exio'!C317</f>
        <v>kg</v>
      </c>
      <c r="E323" s="22">
        <f>Sheet3!D317</f>
        <v>0</v>
      </c>
      <c r="F323">
        <v>1</v>
      </c>
      <c r="G323" t="str">
        <f t="shared" si="4"/>
        <v>NOx - non combustion - Semi-chemical wood pulp, pulp of fibers other than wood - air Human toxicity [CTUh]</v>
      </c>
    </row>
    <row r="324" spans="1:7" x14ac:dyDescent="0.25">
      <c r="A324" t="s">
        <v>2</v>
      </c>
      <c r="B324" t="s">
        <v>833</v>
      </c>
      <c r="C324" t="str">
        <f>'[1]comb air wat exio'!A318</f>
        <v>NOx - non combustion - Steel production: basic oxygen furnace - air</v>
      </c>
      <c r="D324" t="str">
        <f>'[1]comb air wat exio'!C318</f>
        <v>kg</v>
      </c>
      <c r="E324" s="22">
        <f>Sheet3!D318</f>
        <v>0</v>
      </c>
      <c r="F324">
        <v>1</v>
      </c>
      <c r="G324" t="str">
        <f t="shared" si="4"/>
        <v>NOx - non combustion - Steel production: basic oxygen furnace - air Human toxicity [CTUh]</v>
      </c>
    </row>
    <row r="325" spans="1:7" x14ac:dyDescent="0.25">
      <c r="A325" t="s">
        <v>2</v>
      </c>
      <c r="B325" t="s">
        <v>833</v>
      </c>
      <c r="C325" t="str">
        <f>'[1]comb air wat exio'!A319</f>
        <v>NOx - non combustion - Steel production: electric arc furnace - air</v>
      </c>
      <c r="D325" t="str">
        <f>'[1]comb air wat exio'!C319</f>
        <v>kg</v>
      </c>
      <c r="E325" s="22">
        <f>Sheet3!D319</f>
        <v>0</v>
      </c>
      <c r="F325">
        <v>1</v>
      </c>
      <c r="G325" t="str">
        <f t="shared" si="4"/>
        <v>NOx - non combustion - Steel production: electric arc furnace - air Human toxicity [CTUh]</v>
      </c>
    </row>
    <row r="326" spans="1:7" x14ac:dyDescent="0.25">
      <c r="A326" t="s">
        <v>2</v>
      </c>
      <c r="B326" t="s">
        <v>833</v>
      </c>
      <c r="C326" t="str">
        <f>'[1]comb air wat exio'!A320</f>
        <v>NOx - non combustion - Sulphuric acid production - air</v>
      </c>
      <c r="D326" t="str">
        <f>'[1]comb air wat exio'!C320</f>
        <v>kg</v>
      </c>
      <c r="E326" s="22">
        <f>Sheet3!D320</f>
        <v>0</v>
      </c>
      <c r="F326">
        <v>1</v>
      </c>
      <c r="G326" t="str">
        <f t="shared" si="4"/>
        <v>NOx - non combustion - Sulphuric acid production - air Human toxicity [CTUh]</v>
      </c>
    </row>
    <row r="327" spans="1:7" x14ac:dyDescent="0.25">
      <c r="A327" t="s">
        <v>2</v>
      </c>
      <c r="B327" t="s">
        <v>833</v>
      </c>
      <c r="C327" t="str">
        <f>'[1]comb air wat exio'!A321</f>
        <v>NOx - non combustion - Unrefined copper; copper anodes for electrolytic refining - air</v>
      </c>
      <c r="D327" t="str">
        <f>'[1]comb air wat exio'!C321</f>
        <v>kg</v>
      </c>
      <c r="E327" s="22">
        <f>Sheet3!D321</f>
        <v>0</v>
      </c>
      <c r="F327">
        <v>1</v>
      </c>
      <c r="G327" t="str">
        <f t="shared" si="4"/>
        <v>NOx - non combustion - Unrefined copper; copper anodes for electrolytic refining - air Human toxicity [CTUh]</v>
      </c>
    </row>
    <row r="328" spans="1:7" x14ac:dyDescent="0.25">
      <c r="A328" t="s">
        <v>2</v>
      </c>
      <c r="B328" t="s">
        <v>833</v>
      </c>
      <c r="C328" t="str">
        <f>'[1]comb air wat exio'!A322</f>
        <v>NOx - non combustion - Zinc, unwrought, not alloyed - air</v>
      </c>
      <c r="D328" t="str">
        <f>'[1]comb air wat exio'!C322</f>
        <v>kg</v>
      </c>
      <c r="E328" s="22">
        <f>Sheet3!D322</f>
        <v>0</v>
      </c>
      <c r="F328">
        <v>1</v>
      </c>
      <c r="G328" t="str">
        <f t="shared" si="4"/>
        <v>NOx - non combustion - Zinc, unwrought, not alloyed - air Human toxicity [CTUh]</v>
      </c>
    </row>
    <row r="329" spans="1:7" x14ac:dyDescent="0.25">
      <c r="A329" t="s">
        <v>2</v>
      </c>
      <c r="B329" t="s">
        <v>833</v>
      </c>
      <c r="C329" t="str">
        <f>'[1]comb air wat exio'!A323</f>
        <v>Ni - non combustion - Agglomeration plant - pellets - air</v>
      </c>
      <c r="D329" t="str">
        <f>'[1]comb air wat exio'!C323</f>
        <v>kg</v>
      </c>
      <c r="E329" s="22">
        <f>Sheet3!D323</f>
        <v>1.1423449358825022E-4</v>
      </c>
      <c r="F329">
        <v>1</v>
      </c>
      <c r="G329" t="str">
        <f t="shared" ref="G329:G392" si="5">C329&amp;" "&amp;A329</f>
        <v>Ni - non combustion - Agglomeration plant - pellets - air Human toxicity [CTUh]</v>
      </c>
    </row>
    <row r="330" spans="1:7" x14ac:dyDescent="0.25">
      <c r="A330" t="s">
        <v>2</v>
      </c>
      <c r="B330" t="s">
        <v>833</v>
      </c>
      <c r="C330" t="str">
        <f>'[1]comb air wat exio'!A324</f>
        <v>Ni - non combustion - Agglomeration plant - sinter - air</v>
      </c>
      <c r="D330" t="str">
        <f>'[1]comb air wat exio'!C324</f>
        <v>kg</v>
      </c>
      <c r="E330" s="22">
        <f>Sheet3!D324</f>
        <v>1.1423449358825022E-4</v>
      </c>
      <c r="F330">
        <v>1</v>
      </c>
      <c r="G330" t="str">
        <f t="shared" si="5"/>
        <v>Ni - non combustion - Agglomeration plant - sinter - air Human toxicity [CTUh]</v>
      </c>
    </row>
    <row r="331" spans="1:7" x14ac:dyDescent="0.25">
      <c r="A331" t="s">
        <v>2</v>
      </c>
      <c r="B331" t="s">
        <v>833</v>
      </c>
      <c r="C331" t="str">
        <f>'[1]comb air wat exio'!A325</f>
        <v>Ni - non combustion - Glass production - air</v>
      </c>
      <c r="D331" t="str">
        <f>'[1]comb air wat exio'!C325</f>
        <v>kg</v>
      </c>
      <c r="E331" s="22">
        <f>Sheet3!D325</f>
        <v>1.1423449358825022E-4</v>
      </c>
      <c r="F331">
        <v>1</v>
      </c>
      <c r="G331" t="str">
        <f t="shared" si="5"/>
        <v>Ni - non combustion - Glass production - air Human toxicity [CTUh]</v>
      </c>
    </row>
    <row r="332" spans="1:7" x14ac:dyDescent="0.25">
      <c r="A332" t="s">
        <v>2</v>
      </c>
      <c r="B332" t="s">
        <v>833</v>
      </c>
      <c r="C332" t="str">
        <f>'[1]comb air wat exio'!A326</f>
        <v>Ni - non combustion - Production of coke oven coke - air</v>
      </c>
      <c r="D332" t="str">
        <f>'[1]comb air wat exio'!C326</f>
        <v>kg</v>
      </c>
      <c r="E332" s="22">
        <f>Sheet3!D326</f>
        <v>1.1423449358825022E-4</v>
      </c>
      <c r="F332">
        <v>1</v>
      </c>
      <c r="G332" t="str">
        <f t="shared" si="5"/>
        <v>Ni - non combustion - Production of coke oven coke - air Human toxicity [CTUh]</v>
      </c>
    </row>
    <row r="333" spans="1:7" x14ac:dyDescent="0.25">
      <c r="A333" t="s">
        <v>2</v>
      </c>
      <c r="B333" t="s">
        <v>833</v>
      </c>
      <c r="C333" t="str">
        <f>'[1]comb air wat exio'!A327</f>
        <v>Ni - non combustion - Production of gascoke - air</v>
      </c>
      <c r="D333" t="str">
        <f>'[1]comb air wat exio'!C327</f>
        <v>kg</v>
      </c>
      <c r="E333" s="22">
        <f>Sheet3!D327</f>
        <v>1.1423449358825022E-4</v>
      </c>
      <c r="F333">
        <v>1</v>
      </c>
      <c r="G333" t="str">
        <f t="shared" si="5"/>
        <v>Ni - non combustion - Production of gascoke - air Human toxicity [CTUh]</v>
      </c>
    </row>
    <row r="334" spans="1:7" x14ac:dyDescent="0.25">
      <c r="A334" t="s">
        <v>2</v>
      </c>
      <c r="B334" t="s">
        <v>833</v>
      </c>
      <c r="C334" t="str">
        <f>'[1]comb air wat exio'!A328</f>
        <v>Ni - non combustion - Steel production: basic oxygen furnace - air</v>
      </c>
      <c r="D334" t="str">
        <f>'[1]comb air wat exio'!C328</f>
        <v>kg</v>
      </c>
      <c r="E334" s="22">
        <f>Sheet3!D328</f>
        <v>1.1423449358825022E-4</v>
      </c>
      <c r="F334">
        <v>1</v>
      </c>
      <c r="G334" t="str">
        <f t="shared" si="5"/>
        <v>Ni - non combustion - Steel production: basic oxygen furnace - air Human toxicity [CTUh]</v>
      </c>
    </row>
    <row r="335" spans="1:7" x14ac:dyDescent="0.25">
      <c r="A335" t="s">
        <v>2</v>
      </c>
      <c r="B335" t="s">
        <v>833</v>
      </c>
      <c r="C335" t="str">
        <f>'[1]comb air wat exio'!A329</f>
        <v>Ni - non combustion - Steel production: electric arc furnace - air</v>
      </c>
      <c r="D335" t="str">
        <f>'[1]comb air wat exio'!C329</f>
        <v>kg</v>
      </c>
      <c r="E335" s="22">
        <f>Sheet3!D329</f>
        <v>1.1423449358825022E-4</v>
      </c>
      <c r="F335">
        <v>1</v>
      </c>
      <c r="G335" t="str">
        <f t="shared" si="5"/>
        <v>Ni - non combustion - Steel production: electric arc furnace - air Human toxicity [CTUh]</v>
      </c>
    </row>
    <row r="336" spans="1:7" x14ac:dyDescent="0.25">
      <c r="A336" t="s">
        <v>2</v>
      </c>
      <c r="B336" t="s">
        <v>833</v>
      </c>
      <c r="C336" t="str">
        <f>'[1]comb air wat exio'!A330</f>
        <v>Ni - non combustion - Steel production: open hearth furnace - air</v>
      </c>
      <c r="D336" t="str">
        <f>'[1]comb air wat exio'!C330</f>
        <v>kg</v>
      </c>
      <c r="E336" s="22">
        <f>Sheet3!D330</f>
        <v>1.1423449358825022E-4</v>
      </c>
      <c r="F336">
        <v>1</v>
      </c>
      <c r="G336" t="str">
        <f t="shared" si="5"/>
        <v>Ni - non combustion - Steel production: open hearth furnace - air Human toxicity [CTUh]</v>
      </c>
    </row>
    <row r="337" spans="1:7" x14ac:dyDescent="0.25">
      <c r="A337" t="s">
        <v>2</v>
      </c>
      <c r="B337" t="s">
        <v>833</v>
      </c>
      <c r="C337" t="str">
        <f>'[1]comb air wat exio'!A331</f>
        <v>PAH - non combustion - Agglomeration plant - pellets - air</v>
      </c>
      <c r="D337" t="str">
        <f>'[1]comb air wat exio'!C331</f>
        <v>kg</v>
      </c>
      <c r="E337" s="22">
        <f>Sheet3!D331</f>
        <v>3.64E-3</v>
      </c>
      <c r="F337">
        <v>1</v>
      </c>
      <c r="G337" t="str">
        <f t="shared" si="5"/>
        <v>PAH - non combustion - Agglomeration plant - pellets - air Human toxicity [CTUh]</v>
      </c>
    </row>
    <row r="338" spans="1:7" x14ac:dyDescent="0.25">
      <c r="A338" t="s">
        <v>2</v>
      </c>
      <c r="B338" t="s">
        <v>833</v>
      </c>
      <c r="C338" t="str">
        <f>'[1]comb air wat exio'!A332</f>
        <v>PAH - non combustion - Agglomeration plant - sinter - air</v>
      </c>
      <c r="D338" t="str">
        <f>'[1]comb air wat exio'!C332</f>
        <v>kg</v>
      </c>
      <c r="E338" s="22">
        <f>Sheet3!D332</f>
        <v>3.64E-3</v>
      </c>
      <c r="F338">
        <v>1</v>
      </c>
      <c r="G338" t="str">
        <f t="shared" si="5"/>
        <v>PAH - non combustion - Agglomeration plant - sinter - air Human toxicity [CTUh]</v>
      </c>
    </row>
    <row r="339" spans="1:7" x14ac:dyDescent="0.25">
      <c r="A339" t="s">
        <v>2</v>
      </c>
      <c r="B339" t="s">
        <v>833</v>
      </c>
      <c r="C339" t="str">
        <f>'[1]comb air wat exio'!A333</f>
        <v>PAH - non combustion - Pig iron production, blast furnace - air</v>
      </c>
      <c r="D339" t="str">
        <f>'[1]comb air wat exio'!C333</f>
        <v>kg</v>
      </c>
      <c r="E339" s="22">
        <f>Sheet3!D333</f>
        <v>3.64E-3</v>
      </c>
      <c r="F339">
        <v>1</v>
      </c>
      <c r="G339" t="str">
        <f t="shared" si="5"/>
        <v>PAH - non combustion - Pig iron production, blast furnace - air Human toxicity [CTUh]</v>
      </c>
    </row>
    <row r="340" spans="1:7" x14ac:dyDescent="0.25">
      <c r="A340" t="s">
        <v>2</v>
      </c>
      <c r="B340" t="s">
        <v>833</v>
      </c>
      <c r="C340" t="str">
        <f>'[1]comb air wat exio'!A334</f>
        <v>PAH - non combustion - Production of coke oven coke - air</v>
      </c>
      <c r="D340" t="str">
        <f>'[1]comb air wat exio'!C334</f>
        <v>kg</v>
      </c>
      <c r="E340" s="22">
        <f>Sheet3!D334</f>
        <v>3.64E-3</v>
      </c>
      <c r="F340">
        <v>1</v>
      </c>
      <c r="G340" t="str">
        <f t="shared" si="5"/>
        <v>PAH - non combustion - Production of coke oven coke - air Human toxicity [CTUh]</v>
      </c>
    </row>
    <row r="341" spans="1:7" x14ac:dyDescent="0.25">
      <c r="A341" t="s">
        <v>2</v>
      </c>
      <c r="B341" t="s">
        <v>833</v>
      </c>
      <c r="C341" t="str">
        <f>'[1]comb air wat exio'!A335</f>
        <v>PAH - non combustion - Production of gascoke - air</v>
      </c>
      <c r="D341" t="str">
        <f>'[1]comb air wat exio'!C335</f>
        <v>kg</v>
      </c>
      <c r="E341" s="22">
        <f>Sheet3!D335</f>
        <v>3.64E-3</v>
      </c>
      <c r="F341">
        <v>1</v>
      </c>
      <c r="G341" t="str">
        <f t="shared" si="5"/>
        <v>PAH - non combustion - Production of gascoke - air Human toxicity [CTUh]</v>
      </c>
    </row>
    <row r="342" spans="1:7" x14ac:dyDescent="0.25">
      <c r="A342" t="s">
        <v>2</v>
      </c>
      <c r="B342" t="s">
        <v>833</v>
      </c>
      <c r="C342" t="str">
        <f>'[1]comb air wat exio'!A336</f>
        <v>PAH - non combustion - Steel production: basic oxygen furnace - air</v>
      </c>
      <c r="D342" t="str">
        <f>'[1]comb air wat exio'!C336</f>
        <v>kg</v>
      </c>
      <c r="E342" s="22">
        <f>Sheet3!D336</f>
        <v>3.64E-3</v>
      </c>
      <c r="F342">
        <v>1</v>
      </c>
      <c r="G342" t="str">
        <f t="shared" si="5"/>
        <v>PAH - non combustion - Steel production: basic oxygen furnace - air Human toxicity [CTUh]</v>
      </c>
    </row>
    <row r="343" spans="1:7" x14ac:dyDescent="0.25">
      <c r="A343" t="s">
        <v>2</v>
      </c>
      <c r="B343" t="s">
        <v>833</v>
      </c>
      <c r="C343" t="str">
        <f>'[1]comb air wat exio'!A337</f>
        <v>PAH - non combustion - Steel production: electric arc furnace - air</v>
      </c>
      <c r="D343" t="str">
        <f>'[1]comb air wat exio'!C337</f>
        <v>kg</v>
      </c>
      <c r="E343" s="22">
        <f>Sheet3!D337</f>
        <v>3.64E-3</v>
      </c>
      <c r="F343">
        <v>1</v>
      </c>
      <c r="G343" t="str">
        <f t="shared" si="5"/>
        <v>PAH - non combustion - Steel production: electric arc furnace - air Human toxicity [CTUh]</v>
      </c>
    </row>
    <row r="344" spans="1:7" x14ac:dyDescent="0.25">
      <c r="A344" t="s">
        <v>2</v>
      </c>
      <c r="B344" t="s">
        <v>833</v>
      </c>
      <c r="C344" t="str">
        <f>'[1]comb air wat exio'!A338</f>
        <v>PCB - non combustion - Agglomeration plant - pellets - air</v>
      </c>
      <c r="D344" t="str">
        <f>'[1]comb air wat exio'!C338</f>
        <v>kg</v>
      </c>
      <c r="E344" s="22">
        <f>Sheet3!D338</f>
        <v>5.5381491777446433E-5</v>
      </c>
      <c r="F344">
        <v>1</v>
      </c>
      <c r="G344" t="str">
        <f t="shared" si="5"/>
        <v>PCB - non combustion - Agglomeration plant - pellets - air Human toxicity [CTUh]</v>
      </c>
    </row>
    <row r="345" spans="1:7" x14ac:dyDescent="0.25">
      <c r="A345" t="s">
        <v>2</v>
      </c>
      <c r="B345" t="s">
        <v>833</v>
      </c>
      <c r="C345" t="str">
        <f>'[1]comb air wat exio'!A339</f>
        <v>PCB - non combustion - Agglomeration plant - sinter - air</v>
      </c>
      <c r="D345" t="str">
        <f>'[1]comb air wat exio'!C339</f>
        <v>kg</v>
      </c>
      <c r="E345" s="22">
        <f>Sheet3!D339</f>
        <v>5.5381491777446433E-5</v>
      </c>
      <c r="F345">
        <v>1</v>
      </c>
      <c r="G345" t="str">
        <f t="shared" si="5"/>
        <v>PCB - non combustion - Agglomeration plant - sinter - air Human toxicity [CTUh]</v>
      </c>
    </row>
    <row r="346" spans="1:7" x14ac:dyDescent="0.25">
      <c r="A346" t="s">
        <v>2</v>
      </c>
      <c r="B346" t="s">
        <v>833</v>
      </c>
      <c r="C346" t="str">
        <f>'[1]comb air wat exio'!A340</f>
        <v>PCB - non combustion - Pig iron production, blast furnace - air</v>
      </c>
      <c r="D346" t="str">
        <f>'[1]comb air wat exio'!C340</f>
        <v>kg</v>
      </c>
      <c r="E346" s="22">
        <f>Sheet3!D340</f>
        <v>5.5381491777446433E-5</v>
      </c>
      <c r="F346">
        <v>1</v>
      </c>
      <c r="G346" t="str">
        <f t="shared" si="5"/>
        <v>PCB - non combustion - Pig iron production, blast furnace - air Human toxicity [CTUh]</v>
      </c>
    </row>
    <row r="347" spans="1:7" x14ac:dyDescent="0.25">
      <c r="A347" t="s">
        <v>2</v>
      </c>
      <c r="B347" t="s">
        <v>833</v>
      </c>
      <c r="C347" t="str">
        <f>'[1]comb air wat exio'!A341</f>
        <v>PCB - non combustion - Steel production: basic oxygen furnace - air</v>
      </c>
      <c r="D347" t="str">
        <f>'[1]comb air wat exio'!C341</f>
        <v>kg</v>
      </c>
      <c r="E347" s="22">
        <f>Sheet3!D341</f>
        <v>5.5381491777446433E-5</v>
      </c>
      <c r="F347">
        <v>1</v>
      </c>
      <c r="G347" t="str">
        <f t="shared" si="5"/>
        <v>PCB - non combustion - Steel production: basic oxygen furnace - air Human toxicity [CTUh]</v>
      </c>
    </row>
    <row r="348" spans="1:7" x14ac:dyDescent="0.25">
      <c r="A348" t="s">
        <v>2</v>
      </c>
      <c r="B348" t="s">
        <v>833</v>
      </c>
      <c r="C348" t="str">
        <f>'[1]comb air wat exio'!A342</f>
        <v>PCB - non combustion - Steel production: electric arc furnace - air</v>
      </c>
      <c r="D348" t="str">
        <f>'[1]comb air wat exio'!C342</f>
        <v>kg</v>
      </c>
      <c r="E348" s="22">
        <f>Sheet3!D342</f>
        <v>5.5381491777446433E-5</v>
      </c>
      <c r="F348">
        <v>1</v>
      </c>
      <c r="G348" t="str">
        <f t="shared" si="5"/>
        <v>PCB - non combustion - Steel production: electric arc furnace - air Human toxicity [CTUh]</v>
      </c>
    </row>
    <row r="349" spans="1:7" x14ac:dyDescent="0.25">
      <c r="A349" t="s">
        <v>2</v>
      </c>
      <c r="B349" t="s">
        <v>833</v>
      </c>
      <c r="C349" t="str">
        <f>'[1]comb air wat exio'!A343</f>
        <v>PCDD/F - non combustion - Agglomeration plant - pellets - air</v>
      </c>
      <c r="D349" t="str">
        <f>'[1]comb air wat exio'!C343</f>
        <v>kg</v>
      </c>
      <c r="E349" s="22">
        <f>Sheet3!D343</f>
        <v>34.922992238355022</v>
      </c>
      <c r="F349">
        <v>1</v>
      </c>
      <c r="G349" t="str">
        <f t="shared" si="5"/>
        <v>PCDD/F - non combustion - Agglomeration plant - pellets - air Human toxicity [CTUh]</v>
      </c>
    </row>
    <row r="350" spans="1:7" x14ac:dyDescent="0.25">
      <c r="A350" t="s">
        <v>2</v>
      </c>
      <c r="B350" t="s">
        <v>833</v>
      </c>
      <c r="C350" t="str">
        <f>'[1]comb air wat exio'!A344</f>
        <v>PCDD/F - non combustion - Agglomeration plant - sinter - air</v>
      </c>
      <c r="D350" t="str">
        <f>'[1]comb air wat exio'!C344</f>
        <v>kg</v>
      </c>
      <c r="E350" s="22">
        <f>Sheet3!D344</f>
        <v>34.922992238355022</v>
      </c>
      <c r="F350">
        <v>1</v>
      </c>
      <c r="G350" t="str">
        <f t="shared" si="5"/>
        <v>PCDD/F - non combustion - Agglomeration plant - sinter - air Human toxicity [CTUh]</v>
      </c>
    </row>
    <row r="351" spans="1:7" x14ac:dyDescent="0.25">
      <c r="A351" t="s">
        <v>2</v>
      </c>
      <c r="B351" t="s">
        <v>833</v>
      </c>
      <c r="C351" t="str">
        <f>'[1]comb air wat exio'!A345</f>
        <v>PCDD/F - non combustion - Pig iron production, blast furnace - air</v>
      </c>
      <c r="D351" t="str">
        <f>'[1]comb air wat exio'!C345</f>
        <v>kg</v>
      </c>
      <c r="E351" s="22">
        <f>Sheet3!D345</f>
        <v>34.922992238355022</v>
      </c>
      <c r="F351">
        <v>1</v>
      </c>
      <c r="G351" t="str">
        <f t="shared" si="5"/>
        <v>PCDD/F - non combustion - Pig iron production, blast furnace - air Human toxicity [CTUh]</v>
      </c>
    </row>
    <row r="352" spans="1:7" x14ac:dyDescent="0.25">
      <c r="A352" t="s">
        <v>2</v>
      </c>
      <c r="B352" t="s">
        <v>833</v>
      </c>
      <c r="C352" t="str">
        <f>'[1]comb air wat exio'!A346</f>
        <v>PCDD/F - non combustion - Secondary aluminium production - air</v>
      </c>
      <c r="D352" t="str">
        <f>'[1]comb air wat exio'!C346</f>
        <v>kg</v>
      </c>
      <c r="E352" s="22">
        <f>Sheet3!D346</f>
        <v>34.922992238355022</v>
      </c>
      <c r="F352">
        <v>1</v>
      </c>
      <c r="G352" t="str">
        <f t="shared" si="5"/>
        <v>PCDD/F - non combustion - Secondary aluminium production - air Human toxicity [CTUh]</v>
      </c>
    </row>
    <row r="353" spans="1:7" x14ac:dyDescent="0.25">
      <c r="A353" t="s">
        <v>2</v>
      </c>
      <c r="B353" t="s">
        <v>833</v>
      </c>
      <c r="C353" t="str">
        <f>'[1]comb air wat exio'!A347</f>
        <v>PCDD/F - non combustion - Steel production: basic oxygen furnace - air</v>
      </c>
      <c r="D353" t="str">
        <f>'[1]comb air wat exio'!C347</f>
        <v>kg</v>
      </c>
      <c r="E353" s="22">
        <f>Sheet3!D347</f>
        <v>34.922992238355022</v>
      </c>
      <c r="F353">
        <v>1</v>
      </c>
      <c r="G353" t="str">
        <f t="shared" si="5"/>
        <v>PCDD/F - non combustion - Steel production: basic oxygen furnace - air Human toxicity [CTUh]</v>
      </c>
    </row>
    <row r="354" spans="1:7" x14ac:dyDescent="0.25">
      <c r="A354" t="s">
        <v>2</v>
      </c>
      <c r="B354" t="s">
        <v>833</v>
      </c>
      <c r="C354" t="str">
        <f>'[1]comb air wat exio'!A348</f>
        <v>PCDD/F - non combustion - Steel production: electric arc furnace - air</v>
      </c>
      <c r="D354" t="str">
        <f>'[1]comb air wat exio'!C348</f>
        <v>kg</v>
      </c>
      <c r="E354" s="22">
        <f>Sheet3!D348</f>
        <v>34.922992238355022</v>
      </c>
      <c r="F354">
        <v>1</v>
      </c>
      <c r="G354" t="str">
        <f t="shared" si="5"/>
        <v>PCDD/F - non combustion - Steel production: electric arc furnace - air Human toxicity [CTUh]</v>
      </c>
    </row>
    <row r="355" spans="1:7" x14ac:dyDescent="0.25">
      <c r="A355" t="s">
        <v>2</v>
      </c>
      <c r="B355" t="s">
        <v>833</v>
      </c>
      <c r="C355" t="str">
        <f>'[1]comb air wat exio'!A349</f>
        <v>PM10 - non combustion - Agglomeration plant - pellets - air</v>
      </c>
      <c r="D355" t="str">
        <f>'[1]comb air wat exio'!C349</f>
        <v>kg</v>
      </c>
      <c r="E355" s="22">
        <f>Sheet3!D349</f>
        <v>0</v>
      </c>
      <c r="F355">
        <v>1</v>
      </c>
      <c r="G355" t="str">
        <f t="shared" si="5"/>
        <v>PM10 - non combustion - Agglomeration plant - pellets - air Human toxicity [CTUh]</v>
      </c>
    </row>
    <row r="356" spans="1:7" x14ac:dyDescent="0.25">
      <c r="A356" t="s">
        <v>2</v>
      </c>
      <c r="B356" t="s">
        <v>833</v>
      </c>
      <c r="C356" t="str">
        <f>'[1]comb air wat exio'!A350</f>
        <v>PM10 - non combustion - Agglomeration plant - sinter - air</v>
      </c>
      <c r="D356" t="str">
        <f>'[1]comb air wat exio'!C350</f>
        <v>kg</v>
      </c>
      <c r="E356" s="22">
        <f>Sheet3!D350</f>
        <v>0</v>
      </c>
      <c r="F356">
        <v>1</v>
      </c>
      <c r="G356" t="str">
        <f t="shared" si="5"/>
        <v>PM10 - non combustion - Agglomeration plant - sinter - air Human toxicity [CTUh]</v>
      </c>
    </row>
    <row r="357" spans="1:7" x14ac:dyDescent="0.25">
      <c r="A357" t="s">
        <v>2</v>
      </c>
      <c r="B357" t="s">
        <v>833</v>
      </c>
      <c r="C357" t="str">
        <f>'[1]comb air wat exio'!A351</f>
        <v>PM10 - non combustion - Aluminium ores and concentrates (Bauxite) - air</v>
      </c>
      <c r="D357" t="str">
        <f>'[1]comb air wat exio'!C351</f>
        <v>kg</v>
      </c>
      <c r="E357" s="22">
        <f>Sheet3!D351</f>
        <v>0</v>
      </c>
      <c r="F357">
        <v>1</v>
      </c>
      <c r="G357" t="str">
        <f t="shared" si="5"/>
        <v>PM10 - non combustion - Aluminium ores and concentrates (Bauxite) - air Human toxicity [CTUh]</v>
      </c>
    </row>
    <row r="358" spans="1:7" x14ac:dyDescent="0.25">
      <c r="A358" t="s">
        <v>2</v>
      </c>
      <c r="B358" t="s">
        <v>833</v>
      </c>
      <c r="C358" t="str">
        <f>'[1]comb air wat exio'!A352</f>
        <v>PM10 - non combustion - Bricks production - air</v>
      </c>
      <c r="D358" t="str">
        <f>'[1]comb air wat exio'!C352</f>
        <v>kg</v>
      </c>
      <c r="E358" s="22">
        <f>Sheet3!D352</f>
        <v>0</v>
      </c>
      <c r="F358">
        <v>1</v>
      </c>
      <c r="G358" t="str">
        <f t="shared" si="5"/>
        <v>PM10 - non combustion - Bricks production - air Human toxicity [CTUh]</v>
      </c>
    </row>
    <row r="359" spans="1:7" x14ac:dyDescent="0.25">
      <c r="A359" t="s">
        <v>2</v>
      </c>
      <c r="B359" t="s">
        <v>833</v>
      </c>
      <c r="C359" t="str">
        <f>'[1]comb air wat exio'!A353</f>
        <v>PM10 - non combustion - Briquettes production - air</v>
      </c>
      <c r="D359" t="str">
        <f>'[1]comb air wat exio'!C353</f>
        <v>kg</v>
      </c>
      <c r="E359" s="22">
        <f>Sheet3!D353</f>
        <v>0</v>
      </c>
      <c r="F359">
        <v>1</v>
      </c>
      <c r="G359" t="str">
        <f t="shared" si="5"/>
        <v>PM10 - non combustion - Briquettes production - air Human toxicity [CTUh]</v>
      </c>
    </row>
    <row r="360" spans="1:7" x14ac:dyDescent="0.25">
      <c r="A360" t="s">
        <v>2</v>
      </c>
      <c r="B360" t="s">
        <v>833</v>
      </c>
      <c r="C360" t="str">
        <f>'[1]comb air wat exio'!A354</f>
        <v>PM10 - non combustion - Carbon black production - air</v>
      </c>
      <c r="D360" t="str">
        <f>'[1]comb air wat exio'!C354</f>
        <v>kg</v>
      </c>
      <c r="E360" s="22">
        <f>Sheet3!D354</f>
        <v>0</v>
      </c>
      <c r="F360">
        <v>1</v>
      </c>
      <c r="G360" t="str">
        <f t="shared" si="5"/>
        <v>PM10 - non combustion - Carbon black production - air Human toxicity [CTUh]</v>
      </c>
    </row>
    <row r="361" spans="1:7" x14ac:dyDescent="0.25">
      <c r="A361" t="s">
        <v>2</v>
      </c>
      <c r="B361" t="s">
        <v>833</v>
      </c>
      <c r="C361" t="str">
        <f>'[1]comb air wat exio'!A355</f>
        <v>PM10 - non combustion - Cast iron production (grey iron foundries) - air</v>
      </c>
      <c r="D361" t="str">
        <f>'[1]comb air wat exio'!C355</f>
        <v>kg</v>
      </c>
      <c r="E361" s="22">
        <f>Sheet3!D355</f>
        <v>0</v>
      </c>
      <c r="F361">
        <v>1</v>
      </c>
      <c r="G361" t="str">
        <f t="shared" si="5"/>
        <v>PM10 - non combustion - Cast iron production (grey iron foundries) - air Human toxicity [CTUh]</v>
      </c>
    </row>
    <row r="362" spans="1:7" x14ac:dyDescent="0.25">
      <c r="A362" t="s">
        <v>2</v>
      </c>
      <c r="B362" t="s">
        <v>833</v>
      </c>
      <c r="C362" t="str">
        <f>'[1]comb air wat exio'!A356</f>
        <v>PM10 - non combustion - Cement production - air</v>
      </c>
      <c r="D362" t="str">
        <f>'[1]comb air wat exio'!C356</f>
        <v>kg</v>
      </c>
      <c r="E362" s="22">
        <f>Sheet3!D356</f>
        <v>0</v>
      </c>
      <c r="F362">
        <v>1</v>
      </c>
      <c r="G362" t="str">
        <f t="shared" si="5"/>
        <v>PM10 - non combustion - Cement production - air Human toxicity [CTUh]</v>
      </c>
    </row>
    <row r="363" spans="1:7" x14ac:dyDescent="0.25">
      <c r="A363" t="s">
        <v>2</v>
      </c>
      <c r="B363" t="s">
        <v>833</v>
      </c>
      <c r="C363" t="str">
        <f>'[1]comb air wat exio'!A357</f>
        <v>PM10 - non combustion - Chemical wood pulp, dissolving grades - air</v>
      </c>
      <c r="D363" t="str">
        <f>'[1]comb air wat exio'!C357</f>
        <v>kg</v>
      </c>
      <c r="E363" s="22">
        <f>Sheet3!D357</f>
        <v>0</v>
      </c>
      <c r="F363">
        <v>1</v>
      </c>
      <c r="G363" t="str">
        <f t="shared" si="5"/>
        <v>PM10 - non combustion - Chemical wood pulp, dissolving grades - air Human toxicity [CTUh]</v>
      </c>
    </row>
    <row r="364" spans="1:7" x14ac:dyDescent="0.25">
      <c r="A364" t="s">
        <v>2</v>
      </c>
      <c r="B364" t="s">
        <v>833</v>
      </c>
      <c r="C364" t="str">
        <f>'[1]comb air wat exio'!A358</f>
        <v>PM10 - non combustion - Chemical wood pulp, soda and sulphate, other than dissolving grades - air</v>
      </c>
      <c r="D364" t="str">
        <f>'[1]comb air wat exio'!C358</f>
        <v>kg</v>
      </c>
      <c r="E364" s="22">
        <f>Sheet3!D358</f>
        <v>0</v>
      </c>
      <c r="F364">
        <v>1</v>
      </c>
      <c r="G364" t="str">
        <f t="shared" si="5"/>
        <v>PM10 - non combustion - Chemical wood pulp, soda and sulphate, other than dissolving grades - air Human toxicity [CTUh]</v>
      </c>
    </row>
    <row r="365" spans="1:7" x14ac:dyDescent="0.25">
      <c r="A365" t="s">
        <v>2</v>
      </c>
      <c r="B365" t="s">
        <v>833</v>
      </c>
      <c r="C365" t="str">
        <f>'[1]comb air wat exio'!A359</f>
        <v>PM10 - non combustion - Chemical wood pulp, sulphite, other than dissolving grades - air</v>
      </c>
      <c r="D365" t="str">
        <f>'[1]comb air wat exio'!C359</f>
        <v>kg</v>
      </c>
      <c r="E365" s="22">
        <f>Sheet3!D359</f>
        <v>0</v>
      </c>
      <c r="F365">
        <v>1</v>
      </c>
      <c r="G365" t="str">
        <f t="shared" si="5"/>
        <v>PM10 - non combustion - Chemical wood pulp, sulphite, other than dissolving grades - air Human toxicity [CTUh]</v>
      </c>
    </row>
    <row r="366" spans="1:7" x14ac:dyDescent="0.25">
      <c r="A366" t="s">
        <v>2</v>
      </c>
      <c r="B366" t="s">
        <v>833</v>
      </c>
      <c r="C366" t="str">
        <f>'[1]comb air wat exio'!A360</f>
        <v>PM10 - non combustion - Chromium ores and concentrates - air</v>
      </c>
      <c r="D366" t="str">
        <f>'[1]comb air wat exio'!C360</f>
        <v>kg</v>
      </c>
      <c r="E366" s="22">
        <f>Sheet3!D360</f>
        <v>0</v>
      </c>
      <c r="F366">
        <v>1</v>
      </c>
      <c r="G366" t="str">
        <f t="shared" si="5"/>
        <v>PM10 - non combustion - Chromium ores and concentrates - air Human toxicity [CTUh]</v>
      </c>
    </row>
    <row r="367" spans="1:7" x14ac:dyDescent="0.25">
      <c r="A367" t="s">
        <v>2</v>
      </c>
      <c r="B367" t="s">
        <v>833</v>
      </c>
      <c r="C367" t="str">
        <f>'[1]comb air wat exio'!A361</f>
        <v>PM10 - non combustion - Copper ores and concentrates - air</v>
      </c>
      <c r="D367" t="str">
        <f>'[1]comb air wat exio'!C361</f>
        <v>kg</v>
      </c>
      <c r="E367" s="22">
        <f>Sheet3!D361</f>
        <v>0</v>
      </c>
      <c r="F367">
        <v>1</v>
      </c>
      <c r="G367" t="str">
        <f t="shared" si="5"/>
        <v>PM10 - non combustion - Copper ores and concentrates - air Human toxicity [CTUh]</v>
      </c>
    </row>
    <row r="368" spans="1:7" x14ac:dyDescent="0.25">
      <c r="A368" t="s">
        <v>2</v>
      </c>
      <c r="B368" t="s">
        <v>833</v>
      </c>
      <c r="C368" t="str">
        <f>'[1]comb air wat exio'!A362</f>
        <v>PM10 - non combustion - Fertilizer production (N-fertilizer) - air</v>
      </c>
      <c r="D368" t="str">
        <f>'[1]comb air wat exio'!C362</f>
        <v>kg</v>
      </c>
      <c r="E368" s="22">
        <f>Sheet3!D362</f>
        <v>0</v>
      </c>
      <c r="F368">
        <v>1</v>
      </c>
      <c r="G368" t="str">
        <f t="shared" si="5"/>
        <v>PM10 - non combustion - Fertilizer production (N-fertilizer) - air Human toxicity [CTUh]</v>
      </c>
    </row>
    <row r="369" spans="1:7" x14ac:dyDescent="0.25">
      <c r="A369" t="s">
        <v>2</v>
      </c>
      <c r="B369" t="s">
        <v>833</v>
      </c>
      <c r="C369" t="str">
        <f>'[1]comb air wat exio'!A363</f>
        <v>PM10 - non combustion - Glass production - air</v>
      </c>
      <c r="D369" t="str">
        <f>'[1]comb air wat exio'!C363</f>
        <v>kg</v>
      </c>
      <c r="E369" s="22">
        <f>Sheet3!D363</f>
        <v>0</v>
      </c>
      <c r="F369">
        <v>1</v>
      </c>
      <c r="G369" t="str">
        <f t="shared" si="5"/>
        <v>PM10 - non combustion - Glass production - air Human toxicity [CTUh]</v>
      </c>
    </row>
    <row r="370" spans="1:7" x14ac:dyDescent="0.25">
      <c r="A370" t="s">
        <v>2</v>
      </c>
      <c r="B370" t="s">
        <v>833</v>
      </c>
      <c r="C370" t="str">
        <f>'[1]comb air wat exio'!A364</f>
        <v>PM10 - non combustion - Gold ores and concentrates - air</v>
      </c>
      <c r="D370" t="str">
        <f>'[1]comb air wat exio'!C364</f>
        <v>kg</v>
      </c>
      <c r="E370" s="22">
        <f>Sheet3!D364</f>
        <v>0</v>
      </c>
      <c r="F370">
        <v>1</v>
      </c>
      <c r="G370" t="str">
        <f t="shared" si="5"/>
        <v>PM10 - non combustion - Gold ores and concentrates - air Human toxicity [CTUh]</v>
      </c>
    </row>
    <row r="371" spans="1:7" x14ac:dyDescent="0.25">
      <c r="A371" t="s">
        <v>2</v>
      </c>
      <c r="B371" t="s">
        <v>833</v>
      </c>
      <c r="C371" t="str">
        <f>'[1]comb air wat exio'!A365</f>
        <v>PM10 - non combustion - Iron ores and concentrates - air</v>
      </c>
      <c r="D371" t="str">
        <f>'[1]comb air wat exio'!C365</f>
        <v>kg</v>
      </c>
      <c r="E371" s="22">
        <f>Sheet3!D365</f>
        <v>0</v>
      </c>
      <c r="F371">
        <v>1</v>
      </c>
      <c r="G371" t="str">
        <f t="shared" si="5"/>
        <v>PM10 - non combustion - Iron ores and concentrates - air Human toxicity [CTUh]</v>
      </c>
    </row>
    <row r="372" spans="1:7" x14ac:dyDescent="0.25">
      <c r="A372" t="s">
        <v>2</v>
      </c>
      <c r="B372" t="s">
        <v>833</v>
      </c>
      <c r="C372" t="str">
        <f>'[1]comb air wat exio'!A366</f>
        <v>PM10 - non combustion - Lead ores and concentrates - air</v>
      </c>
      <c r="D372" t="str">
        <f>'[1]comb air wat exio'!C366</f>
        <v>kg</v>
      </c>
      <c r="E372" s="22">
        <f>Sheet3!D366</f>
        <v>0</v>
      </c>
      <c r="F372">
        <v>1</v>
      </c>
      <c r="G372" t="str">
        <f t="shared" si="5"/>
        <v>PM10 - non combustion - Lead ores and concentrates - air Human toxicity [CTUh]</v>
      </c>
    </row>
    <row r="373" spans="1:7" x14ac:dyDescent="0.25">
      <c r="A373" t="s">
        <v>2</v>
      </c>
      <c r="B373" t="s">
        <v>833</v>
      </c>
      <c r="C373" t="str">
        <f>'[1]comb air wat exio'!A367</f>
        <v>PM10 - non combustion - Lime production - air</v>
      </c>
      <c r="D373" t="str">
        <f>'[1]comb air wat exio'!C367</f>
        <v>kg</v>
      </c>
      <c r="E373" s="22">
        <f>Sheet3!D367</f>
        <v>0</v>
      </c>
      <c r="F373">
        <v>1</v>
      </c>
      <c r="G373" t="str">
        <f t="shared" si="5"/>
        <v>PM10 - non combustion - Lime production - air Human toxicity [CTUh]</v>
      </c>
    </row>
    <row r="374" spans="1:7" x14ac:dyDescent="0.25">
      <c r="A374" t="s">
        <v>2</v>
      </c>
      <c r="B374" t="s">
        <v>833</v>
      </c>
      <c r="C374" t="str">
        <f>'[1]comb air wat exio'!A368</f>
        <v>PM10 - non combustion - Mining of antracite - air</v>
      </c>
      <c r="D374" t="str">
        <f>'[1]comb air wat exio'!C368</f>
        <v>kg</v>
      </c>
      <c r="E374" s="22">
        <f>Sheet3!D368</f>
        <v>0</v>
      </c>
      <c r="F374">
        <v>1</v>
      </c>
      <c r="G374" t="str">
        <f t="shared" si="5"/>
        <v>PM10 - non combustion - Mining of antracite - air Human toxicity [CTUh]</v>
      </c>
    </row>
    <row r="375" spans="1:7" x14ac:dyDescent="0.25">
      <c r="A375" t="s">
        <v>2</v>
      </c>
      <c r="B375" t="s">
        <v>833</v>
      </c>
      <c r="C375" t="str">
        <f>'[1]comb air wat exio'!A369</f>
        <v>PM10 - non combustion - Mining of bituminous coal - air</v>
      </c>
      <c r="D375" t="str">
        <f>'[1]comb air wat exio'!C369</f>
        <v>kg</v>
      </c>
      <c r="E375" s="22">
        <f>Sheet3!D369</f>
        <v>0</v>
      </c>
      <c r="F375">
        <v>1</v>
      </c>
      <c r="G375" t="str">
        <f t="shared" si="5"/>
        <v>PM10 - non combustion - Mining of bituminous coal - air Human toxicity [CTUh]</v>
      </c>
    </row>
    <row r="376" spans="1:7" x14ac:dyDescent="0.25">
      <c r="A376" t="s">
        <v>2</v>
      </c>
      <c r="B376" t="s">
        <v>833</v>
      </c>
      <c r="C376" t="str">
        <f>'[1]comb air wat exio'!A370</f>
        <v>PM10 - non combustion - Mining of coking coal - air</v>
      </c>
      <c r="D376" t="str">
        <f>'[1]comb air wat exio'!C370</f>
        <v>kg</v>
      </c>
      <c r="E376" s="22">
        <f>Sheet3!D370</f>
        <v>0</v>
      </c>
      <c r="F376">
        <v>1</v>
      </c>
      <c r="G376" t="str">
        <f t="shared" si="5"/>
        <v>PM10 - non combustion - Mining of coking coal - air Human toxicity [CTUh]</v>
      </c>
    </row>
    <row r="377" spans="1:7" x14ac:dyDescent="0.25">
      <c r="A377" t="s">
        <v>2</v>
      </c>
      <c r="B377" t="s">
        <v>833</v>
      </c>
      <c r="C377" t="str">
        <f>'[1]comb air wat exio'!A371</f>
        <v>PM10 - non combustion - Mining of lignite (brown coal) - air</v>
      </c>
      <c r="D377" t="str">
        <f>'[1]comb air wat exio'!C371</f>
        <v>kg</v>
      </c>
      <c r="E377" s="22">
        <f>Sheet3!D371</f>
        <v>0</v>
      </c>
      <c r="F377">
        <v>1</v>
      </c>
      <c r="G377" t="str">
        <f t="shared" si="5"/>
        <v>PM10 - non combustion - Mining of lignite (brown coal) - air Human toxicity [CTUh]</v>
      </c>
    </row>
    <row r="378" spans="1:7" x14ac:dyDescent="0.25">
      <c r="A378" t="s">
        <v>2</v>
      </c>
      <c r="B378" t="s">
        <v>833</v>
      </c>
      <c r="C378" t="str">
        <f>'[1]comb air wat exio'!A372</f>
        <v>PM10 - non combustion - Mining of sub-bituminous coal - air</v>
      </c>
      <c r="D378" t="str">
        <f>'[1]comb air wat exio'!C372</f>
        <v>kg</v>
      </c>
      <c r="E378" s="22">
        <f>Sheet3!D372</f>
        <v>0</v>
      </c>
      <c r="F378">
        <v>1</v>
      </c>
      <c r="G378" t="str">
        <f t="shared" si="5"/>
        <v>PM10 - non combustion - Mining of sub-bituminous coal - air Human toxicity [CTUh]</v>
      </c>
    </row>
    <row r="379" spans="1:7" x14ac:dyDescent="0.25">
      <c r="A379" t="s">
        <v>2</v>
      </c>
      <c r="B379" t="s">
        <v>833</v>
      </c>
      <c r="C379" t="str">
        <f>'[1]comb air wat exio'!A373</f>
        <v>PM10 - non combustion - Molybdenum ores and concentrates - air</v>
      </c>
      <c r="D379" t="str">
        <f>'[1]comb air wat exio'!C373</f>
        <v>kg</v>
      </c>
      <c r="E379" s="22">
        <f>Sheet3!D373</f>
        <v>0</v>
      </c>
      <c r="F379">
        <v>1</v>
      </c>
      <c r="G379" t="str">
        <f t="shared" si="5"/>
        <v>PM10 - non combustion - Molybdenum ores and concentrates - air Human toxicity [CTUh]</v>
      </c>
    </row>
    <row r="380" spans="1:7" x14ac:dyDescent="0.25">
      <c r="A380" t="s">
        <v>2</v>
      </c>
      <c r="B380" t="s">
        <v>833</v>
      </c>
      <c r="C380" t="str">
        <f>'[1]comb air wat exio'!A374</f>
        <v>PM10 - non combustion - N- fertilizer production - air</v>
      </c>
      <c r="D380" t="str">
        <f>'[1]comb air wat exio'!C374</f>
        <v>kg</v>
      </c>
      <c r="E380" s="22">
        <f>Sheet3!D374</f>
        <v>0</v>
      </c>
      <c r="F380">
        <v>1</v>
      </c>
      <c r="G380" t="str">
        <f t="shared" si="5"/>
        <v>PM10 - non combustion - N- fertilizer production - air Human toxicity [CTUh]</v>
      </c>
    </row>
    <row r="381" spans="1:7" x14ac:dyDescent="0.25">
      <c r="A381" t="s">
        <v>2</v>
      </c>
      <c r="B381" t="s">
        <v>833</v>
      </c>
      <c r="C381" t="str">
        <f>'[1]comb air wat exio'!A375</f>
        <v>PM10 - non combustion - Nickel ores and concentrates - air</v>
      </c>
      <c r="D381" t="str">
        <f>'[1]comb air wat exio'!C375</f>
        <v>kg</v>
      </c>
      <c r="E381" s="22">
        <f>Sheet3!D375</f>
        <v>0</v>
      </c>
      <c r="F381">
        <v>1</v>
      </c>
      <c r="G381" t="str">
        <f t="shared" si="5"/>
        <v>PM10 - non combustion - Nickel ores and concentrates - air Human toxicity [CTUh]</v>
      </c>
    </row>
    <row r="382" spans="1:7" x14ac:dyDescent="0.25">
      <c r="A382" t="s">
        <v>2</v>
      </c>
      <c r="B382" t="s">
        <v>833</v>
      </c>
      <c r="C382" t="str">
        <f>'[1]comb air wat exio'!A376</f>
        <v>PM10 - non combustion - Nickel, unwrought - air</v>
      </c>
      <c r="D382" t="str">
        <f>'[1]comb air wat exio'!C376</f>
        <v>kg</v>
      </c>
      <c r="E382" s="22">
        <f>Sheet3!D376</f>
        <v>0</v>
      </c>
      <c r="F382">
        <v>1</v>
      </c>
      <c r="G382" t="str">
        <f t="shared" si="5"/>
        <v>PM10 - non combustion - Nickel, unwrought - air Human toxicity [CTUh]</v>
      </c>
    </row>
    <row r="383" spans="1:7" x14ac:dyDescent="0.25">
      <c r="A383" t="s">
        <v>2</v>
      </c>
      <c r="B383" t="s">
        <v>833</v>
      </c>
      <c r="C383" t="str">
        <f>'[1]comb air wat exio'!A377</f>
        <v>PM10 - non combustion - Oil refinery - air</v>
      </c>
      <c r="D383" t="str">
        <f>'[1]comb air wat exio'!C377</f>
        <v>kg</v>
      </c>
      <c r="E383" s="22">
        <f>Sheet3!D377</f>
        <v>0</v>
      </c>
      <c r="F383">
        <v>1</v>
      </c>
      <c r="G383" t="str">
        <f t="shared" si="5"/>
        <v>PM10 - non combustion - Oil refinery - air Human toxicity [CTUh]</v>
      </c>
    </row>
    <row r="384" spans="1:7" x14ac:dyDescent="0.25">
      <c r="A384" t="s">
        <v>2</v>
      </c>
      <c r="B384" t="s">
        <v>833</v>
      </c>
      <c r="C384" t="str">
        <f>'[1]comb air wat exio'!A378</f>
        <v>PM10 - non combustion - Pig iron production, blast furnace - air</v>
      </c>
      <c r="D384" t="str">
        <f>'[1]comb air wat exio'!C378</f>
        <v>kg</v>
      </c>
      <c r="E384" s="22">
        <f>Sheet3!D378</f>
        <v>0</v>
      </c>
      <c r="F384">
        <v>1</v>
      </c>
      <c r="G384" t="str">
        <f t="shared" si="5"/>
        <v>PM10 - non combustion - Pig iron production, blast furnace - air Human toxicity [CTUh]</v>
      </c>
    </row>
    <row r="385" spans="1:7" x14ac:dyDescent="0.25">
      <c r="A385" t="s">
        <v>2</v>
      </c>
      <c r="B385" t="s">
        <v>833</v>
      </c>
      <c r="C385" t="str">
        <f>'[1]comb air wat exio'!A379</f>
        <v>PM10 - non combustion - Platinum ores and concentrates - air</v>
      </c>
      <c r="D385" t="str">
        <f>'[1]comb air wat exio'!C379</f>
        <v>kg</v>
      </c>
      <c r="E385" s="22">
        <f>Sheet3!D379</f>
        <v>0</v>
      </c>
      <c r="F385">
        <v>1</v>
      </c>
      <c r="G385" t="str">
        <f t="shared" si="5"/>
        <v>PM10 - non combustion - Platinum ores and concentrates - air Human toxicity [CTUh]</v>
      </c>
    </row>
    <row r="386" spans="1:7" x14ac:dyDescent="0.25">
      <c r="A386" t="s">
        <v>2</v>
      </c>
      <c r="B386" t="s">
        <v>833</v>
      </c>
      <c r="C386" t="str">
        <f>'[1]comb air wat exio'!A380</f>
        <v>PM10 - non combustion - Primary aluminium production - air</v>
      </c>
      <c r="D386" t="str">
        <f>'[1]comb air wat exio'!C380</f>
        <v>kg</v>
      </c>
      <c r="E386" s="22">
        <f>Sheet3!D380</f>
        <v>0</v>
      </c>
      <c r="F386">
        <v>1</v>
      </c>
      <c r="G386" t="str">
        <f t="shared" si="5"/>
        <v>PM10 - non combustion - Primary aluminium production - air Human toxicity [CTUh]</v>
      </c>
    </row>
    <row r="387" spans="1:7" x14ac:dyDescent="0.25">
      <c r="A387" t="s">
        <v>2</v>
      </c>
      <c r="B387" t="s">
        <v>833</v>
      </c>
      <c r="C387" t="str">
        <f>'[1]comb air wat exio'!A381</f>
        <v>PM10 - non combustion - Production of coke oven coke - air</v>
      </c>
      <c r="D387" t="str">
        <f>'[1]comb air wat exio'!C381</f>
        <v>kg</v>
      </c>
      <c r="E387" s="22">
        <f>Sheet3!D381</f>
        <v>0</v>
      </c>
      <c r="F387">
        <v>1</v>
      </c>
      <c r="G387" t="str">
        <f t="shared" si="5"/>
        <v>PM10 - non combustion - Production of coke oven coke - air Human toxicity [CTUh]</v>
      </c>
    </row>
    <row r="388" spans="1:7" x14ac:dyDescent="0.25">
      <c r="A388" t="s">
        <v>2</v>
      </c>
      <c r="B388" t="s">
        <v>833</v>
      </c>
      <c r="C388" t="str">
        <f>'[1]comb air wat exio'!A382</f>
        <v>PM10 - non combustion - Production of gascoke - air</v>
      </c>
      <c r="D388" t="str">
        <f>'[1]comb air wat exio'!C382</f>
        <v>kg</v>
      </c>
      <c r="E388" s="22">
        <f>Sheet3!D382</f>
        <v>0</v>
      </c>
      <c r="F388">
        <v>1</v>
      </c>
      <c r="G388" t="str">
        <f t="shared" si="5"/>
        <v>PM10 - non combustion - Production of gascoke - air Human toxicity [CTUh]</v>
      </c>
    </row>
    <row r="389" spans="1:7" x14ac:dyDescent="0.25">
      <c r="A389" t="s">
        <v>2</v>
      </c>
      <c r="B389" t="s">
        <v>833</v>
      </c>
      <c r="C389" t="str">
        <f>'[1]comb air wat exio'!A383</f>
        <v>PM10 - non combustion - Refined copper; unwrought, not alloyed - air</v>
      </c>
      <c r="D389" t="str">
        <f>'[1]comb air wat exio'!C383</f>
        <v>kg</v>
      </c>
      <c r="E389" s="22">
        <f>Sheet3!D383</f>
        <v>0</v>
      </c>
      <c r="F389">
        <v>1</v>
      </c>
      <c r="G389" t="str">
        <f t="shared" si="5"/>
        <v>PM10 - non combustion - Refined copper; unwrought, not alloyed - air Human toxicity [CTUh]</v>
      </c>
    </row>
    <row r="390" spans="1:7" x14ac:dyDescent="0.25">
      <c r="A390" t="s">
        <v>2</v>
      </c>
      <c r="B390" t="s">
        <v>833</v>
      </c>
      <c r="C390" t="str">
        <f>'[1]comb air wat exio'!A384</f>
        <v>PM10 - non combustion - Refined lead, unwrought - air</v>
      </c>
      <c r="D390" t="str">
        <f>'[1]comb air wat exio'!C384</f>
        <v>kg</v>
      </c>
      <c r="E390" s="22">
        <f>Sheet3!D384</f>
        <v>0</v>
      </c>
      <c r="F390">
        <v>1</v>
      </c>
      <c r="G390" t="str">
        <f t="shared" si="5"/>
        <v>PM10 - non combustion - Refined lead, unwrought - air Human toxicity [CTUh]</v>
      </c>
    </row>
    <row r="391" spans="1:7" x14ac:dyDescent="0.25">
      <c r="A391" t="s">
        <v>2</v>
      </c>
      <c r="B391" t="s">
        <v>833</v>
      </c>
      <c r="C391" t="str">
        <f>'[1]comb air wat exio'!A385</f>
        <v>PM10 - non combustion - Secondary aluminium production - air</v>
      </c>
      <c r="D391" t="str">
        <f>'[1]comb air wat exio'!C385</f>
        <v>kg</v>
      </c>
      <c r="E391" s="22">
        <f>Sheet3!D385</f>
        <v>0</v>
      </c>
      <c r="F391">
        <v>1</v>
      </c>
      <c r="G391" t="str">
        <f t="shared" si="5"/>
        <v>PM10 - non combustion - Secondary aluminium production - air Human toxicity [CTUh]</v>
      </c>
    </row>
    <row r="392" spans="1:7" x14ac:dyDescent="0.25">
      <c r="A392" t="s">
        <v>2</v>
      </c>
      <c r="B392" t="s">
        <v>833</v>
      </c>
      <c r="C392" t="str">
        <f>'[1]comb air wat exio'!A386</f>
        <v>PM10 - non combustion - Semi-chemical wood pulp, pulp of fibers other than wood - air</v>
      </c>
      <c r="D392" t="str">
        <f>'[1]comb air wat exio'!C386</f>
        <v>kg</v>
      </c>
      <c r="E392" s="22">
        <f>Sheet3!D386</f>
        <v>0</v>
      </c>
      <c r="F392">
        <v>1</v>
      </c>
      <c r="G392" t="str">
        <f t="shared" si="5"/>
        <v>PM10 - non combustion - Semi-chemical wood pulp, pulp of fibers other than wood - air Human toxicity [CTUh]</v>
      </c>
    </row>
    <row r="393" spans="1:7" x14ac:dyDescent="0.25">
      <c r="A393" t="s">
        <v>2</v>
      </c>
      <c r="B393" t="s">
        <v>833</v>
      </c>
      <c r="C393" t="str">
        <f>'[1]comb air wat exio'!A387</f>
        <v>PM10 - non combustion - Silver ores and concentrates - air</v>
      </c>
      <c r="D393" t="str">
        <f>'[1]comb air wat exio'!C387</f>
        <v>kg</v>
      </c>
      <c r="E393" s="22">
        <f>Sheet3!D387</f>
        <v>0</v>
      </c>
      <c r="F393">
        <v>1</v>
      </c>
      <c r="G393" t="str">
        <f t="shared" ref="G393:G456" si="6">C393&amp;" "&amp;A393</f>
        <v>PM10 - non combustion - Silver ores and concentrates - air Human toxicity [CTUh]</v>
      </c>
    </row>
    <row r="394" spans="1:7" x14ac:dyDescent="0.25">
      <c r="A394" t="s">
        <v>2</v>
      </c>
      <c r="B394" t="s">
        <v>833</v>
      </c>
      <c r="C394" t="str">
        <f>'[1]comb air wat exio'!A388</f>
        <v>PM10 - non combustion - Steel production: basic oxygen furnace - air</v>
      </c>
      <c r="D394" t="str">
        <f>'[1]comb air wat exio'!C388</f>
        <v>kg</v>
      </c>
      <c r="E394" s="22">
        <f>Sheet3!D388</f>
        <v>0</v>
      </c>
      <c r="F394">
        <v>1</v>
      </c>
      <c r="G394" t="str">
        <f t="shared" si="6"/>
        <v>PM10 - non combustion - Steel production: basic oxygen furnace - air Human toxicity [CTUh]</v>
      </c>
    </row>
    <row r="395" spans="1:7" x14ac:dyDescent="0.25">
      <c r="A395" t="s">
        <v>2</v>
      </c>
      <c r="B395" t="s">
        <v>833</v>
      </c>
      <c r="C395" t="str">
        <f>'[1]comb air wat exio'!A389</f>
        <v>PM10 - non combustion - Steel production: electric arc furnace - air</v>
      </c>
      <c r="D395" t="str">
        <f>'[1]comb air wat exio'!C389</f>
        <v>kg</v>
      </c>
      <c r="E395" s="22">
        <f>Sheet3!D389</f>
        <v>0</v>
      </c>
      <c r="F395">
        <v>1</v>
      </c>
      <c r="G395" t="str">
        <f t="shared" si="6"/>
        <v>PM10 - non combustion - Steel production: electric arc furnace - air Human toxicity [CTUh]</v>
      </c>
    </row>
    <row r="396" spans="1:7" x14ac:dyDescent="0.25">
      <c r="A396" t="s">
        <v>2</v>
      </c>
      <c r="B396" t="s">
        <v>833</v>
      </c>
      <c r="C396" t="str">
        <f>'[1]comb air wat exio'!A390</f>
        <v>PM10 - non combustion - Steel production: open hearth furnace - air</v>
      </c>
      <c r="D396" t="str">
        <f>'[1]comb air wat exio'!C390</f>
        <v>kg</v>
      </c>
      <c r="E396" s="22">
        <f>Sheet3!D390</f>
        <v>0</v>
      </c>
      <c r="F396">
        <v>1</v>
      </c>
      <c r="G396" t="str">
        <f t="shared" si="6"/>
        <v>PM10 - non combustion - Steel production: open hearth furnace - air Human toxicity [CTUh]</v>
      </c>
    </row>
    <row r="397" spans="1:7" x14ac:dyDescent="0.25">
      <c r="A397" t="s">
        <v>2</v>
      </c>
      <c r="B397" t="s">
        <v>833</v>
      </c>
      <c r="C397" t="str">
        <f>'[1]comb air wat exio'!A391</f>
        <v>PM10 - non combustion - Tin ores and concentrates - air</v>
      </c>
      <c r="D397" t="str">
        <f>'[1]comb air wat exio'!C391</f>
        <v>kg</v>
      </c>
      <c r="E397" s="22">
        <f>Sheet3!D391</f>
        <v>0</v>
      </c>
      <c r="F397">
        <v>1</v>
      </c>
      <c r="G397" t="str">
        <f t="shared" si="6"/>
        <v>PM10 - non combustion - Tin ores and concentrates - air Human toxicity [CTUh]</v>
      </c>
    </row>
    <row r="398" spans="1:7" x14ac:dyDescent="0.25">
      <c r="A398" t="s">
        <v>2</v>
      </c>
      <c r="B398" t="s">
        <v>833</v>
      </c>
      <c r="C398" t="str">
        <f>'[1]comb air wat exio'!A392</f>
        <v>PM10 - non combustion - Unrefined copper; copper anodes for electrolytic refining - air</v>
      </c>
      <c r="D398" t="str">
        <f>'[1]comb air wat exio'!C392</f>
        <v>kg</v>
      </c>
      <c r="E398" s="22">
        <f>Sheet3!D392</f>
        <v>0</v>
      </c>
      <c r="F398">
        <v>1</v>
      </c>
      <c r="G398" t="str">
        <f t="shared" si="6"/>
        <v>PM10 - non combustion - Unrefined copper; copper anodes for electrolytic refining - air Human toxicity [CTUh]</v>
      </c>
    </row>
    <row r="399" spans="1:7" x14ac:dyDescent="0.25">
      <c r="A399" t="s">
        <v>2</v>
      </c>
      <c r="B399" t="s">
        <v>833</v>
      </c>
      <c r="C399" t="str">
        <f>'[1]comb air wat exio'!A393</f>
        <v>PM10 - non combustion - Zinc ores and concentrates - air</v>
      </c>
      <c r="D399" t="str">
        <f>'[1]comb air wat exio'!C393</f>
        <v>kg</v>
      </c>
      <c r="E399" s="22">
        <f>Sheet3!D393</f>
        <v>0</v>
      </c>
      <c r="F399">
        <v>1</v>
      </c>
      <c r="G399" t="str">
        <f t="shared" si="6"/>
        <v>PM10 - non combustion - Zinc ores and concentrates - air Human toxicity [CTUh]</v>
      </c>
    </row>
    <row r="400" spans="1:7" x14ac:dyDescent="0.25">
      <c r="A400" t="s">
        <v>2</v>
      </c>
      <c r="B400" t="s">
        <v>833</v>
      </c>
      <c r="C400" t="str">
        <f>'[1]comb air wat exio'!A394</f>
        <v>PM10 - non combustion - Zinc, unwrought, not alloyed - air</v>
      </c>
      <c r="D400" t="str">
        <f>'[1]comb air wat exio'!C394</f>
        <v>kg</v>
      </c>
      <c r="E400" s="22">
        <f>Sheet3!D394</f>
        <v>0</v>
      </c>
      <c r="F400">
        <v>1</v>
      </c>
      <c r="G400" t="str">
        <f t="shared" si="6"/>
        <v>PM10 - non combustion - Zinc, unwrought, not alloyed - air Human toxicity [CTUh]</v>
      </c>
    </row>
    <row r="401" spans="1:7" x14ac:dyDescent="0.25">
      <c r="A401" t="s">
        <v>2</v>
      </c>
      <c r="B401" t="s">
        <v>833</v>
      </c>
      <c r="C401" t="str">
        <f>'[1]comb air wat exio'!A395</f>
        <v>PM2.5 - non combustion - Agglomeration plant - pellets - air</v>
      </c>
      <c r="D401" t="str">
        <f>'[1]comb air wat exio'!C395</f>
        <v>kg</v>
      </c>
      <c r="E401" s="22">
        <f>Sheet3!D395</f>
        <v>0</v>
      </c>
      <c r="F401">
        <v>1</v>
      </c>
      <c r="G401" t="str">
        <f t="shared" si="6"/>
        <v>PM2.5 - non combustion - Agglomeration plant - pellets - air Human toxicity [CTUh]</v>
      </c>
    </row>
    <row r="402" spans="1:7" x14ac:dyDescent="0.25">
      <c r="A402" t="s">
        <v>2</v>
      </c>
      <c r="B402" t="s">
        <v>833</v>
      </c>
      <c r="C402" t="str">
        <f>'[1]comb air wat exio'!A396</f>
        <v>PM2.5 - non combustion - Agglomeration plant - sinter - air</v>
      </c>
      <c r="D402" t="str">
        <f>'[1]comb air wat exio'!C396</f>
        <v>kg</v>
      </c>
      <c r="E402" s="22">
        <f>Sheet3!D396</f>
        <v>0</v>
      </c>
      <c r="F402">
        <v>1</v>
      </c>
      <c r="G402" t="str">
        <f t="shared" si="6"/>
        <v>PM2.5 - non combustion - Agglomeration plant - sinter - air Human toxicity [CTUh]</v>
      </c>
    </row>
    <row r="403" spans="1:7" x14ac:dyDescent="0.25">
      <c r="A403" t="s">
        <v>2</v>
      </c>
      <c r="B403" t="s">
        <v>833</v>
      </c>
      <c r="C403" t="str">
        <f>'[1]comb air wat exio'!A397</f>
        <v>PM2.5 - non combustion - Aluminium ores and concentrates (Bauxite) - air</v>
      </c>
      <c r="D403" t="str">
        <f>'[1]comb air wat exio'!C397</f>
        <v>kg</v>
      </c>
      <c r="E403" s="22">
        <f>Sheet3!D397</f>
        <v>0</v>
      </c>
      <c r="F403">
        <v>1</v>
      </c>
      <c r="G403" t="str">
        <f t="shared" si="6"/>
        <v>PM2.5 - non combustion - Aluminium ores and concentrates (Bauxite) - air Human toxicity [CTUh]</v>
      </c>
    </row>
    <row r="404" spans="1:7" x14ac:dyDescent="0.25">
      <c r="A404" t="s">
        <v>2</v>
      </c>
      <c r="B404" t="s">
        <v>833</v>
      </c>
      <c r="C404" t="str">
        <f>'[1]comb air wat exio'!A398</f>
        <v>PM2.5 - non combustion - Bricks production - air</v>
      </c>
      <c r="D404" t="str">
        <f>'[1]comb air wat exio'!C398</f>
        <v>kg</v>
      </c>
      <c r="E404" s="22">
        <f>Sheet3!D398</f>
        <v>0</v>
      </c>
      <c r="F404">
        <v>1</v>
      </c>
      <c r="G404" t="str">
        <f t="shared" si="6"/>
        <v>PM2.5 - non combustion - Bricks production - air Human toxicity [CTUh]</v>
      </c>
    </row>
    <row r="405" spans="1:7" x14ac:dyDescent="0.25">
      <c r="A405" t="s">
        <v>2</v>
      </c>
      <c r="B405" t="s">
        <v>833</v>
      </c>
      <c r="C405" t="str">
        <f>'[1]comb air wat exio'!A399</f>
        <v>PM2.5 - non combustion - Briquettes production - air</v>
      </c>
      <c r="D405" t="str">
        <f>'[1]comb air wat exio'!C399</f>
        <v>kg</v>
      </c>
      <c r="E405" s="22">
        <f>Sheet3!D399</f>
        <v>0</v>
      </c>
      <c r="F405">
        <v>1</v>
      </c>
      <c r="G405" t="str">
        <f t="shared" si="6"/>
        <v>PM2.5 - non combustion - Briquettes production - air Human toxicity [CTUh]</v>
      </c>
    </row>
    <row r="406" spans="1:7" x14ac:dyDescent="0.25">
      <c r="A406" t="s">
        <v>2</v>
      </c>
      <c r="B406" t="s">
        <v>833</v>
      </c>
      <c r="C406" t="str">
        <f>'[1]comb air wat exio'!A400</f>
        <v>PM2.5 - non combustion - Carbon black production - air</v>
      </c>
      <c r="D406" t="str">
        <f>'[1]comb air wat exio'!C400</f>
        <v>kg</v>
      </c>
      <c r="E406" s="22">
        <f>Sheet3!D400</f>
        <v>0</v>
      </c>
      <c r="F406">
        <v>1</v>
      </c>
      <c r="G406" t="str">
        <f t="shared" si="6"/>
        <v>PM2.5 - non combustion - Carbon black production - air Human toxicity [CTUh]</v>
      </c>
    </row>
    <row r="407" spans="1:7" x14ac:dyDescent="0.25">
      <c r="A407" t="s">
        <v>2</v>
      </c>
      <c r="B407" t="s">
        <v>833</v>
      </c>
      <c r="C407" t="str">
        <f>'[1]comb air wat exio'!A401</f>
        <v>PM2.5 - non combustion - Cast iron production (grey iron foundries) - air</v>
      </c>
      <c r="D407" t="str">
        <f>'[1]comb air wat exio'!C401</f>
        <v>kg</v>
      </c>
      <c r="E407" s="22">
        <f>Sheet3!D401</f>
        <v>0</v>
      </c>
      <c r="F407">
        <v>1</v>
      </c>
      <c r="G407" t="str">
        <f t="shared" si="6"/>
        <v>PM2.5 - non combustion - Cast iron production (grey iron foundries) - air Human toxicity [CTUh]</v>
      </c>
    </row>
    <row r="408" spans="1:7" x14ac:dyDescent="0.25">
      <c r="A408" t="s">
        <v>2</v>
      </c>
      <c r="B408" t="s">
        <v>833</v>
      </c>
      <c r="C408" t="str">
        <f>'[1]comb air wat exio'!A402</f>
        <v>PM2.5 - non combustion - Cement production - air</v>
      </c>
      <c r="D408" t="str">
        <f>'[1]comb air wat exio'!C402</f>
        <v>kg</v>
      </c>
      <c r="E408" s="22">
        <f>Sheet3!D402</f>
        <v>0</v>
      </c>
      <c r="F408">
        <v>1</v>
      </c>
      <c r="G408" t="str">
        <f t="shared" si="6"/>
        <v>PM2.5 - non combustion - Cement production - air Human toxicity [CTUh]</v>
      </c>
    </row>
    <row r="409" spans="1:7" x14ac:dyDescent="0.25">
      <c r="A409" t="s">
        <v>2</v>
      </c>
      <c r="B409" t="s">
        <v>833</v>
      </c>
      <c r="C409" t="str">
        <f>'[1]comb air wat exio'!A403</f>
        <v>PM2.5 - non combustion - Chemical wood pulp, dissolving grades - air</v>
      </c>
      <c r="D409" t="str">
        <f>'[1]comb air wat exio'!C403</f>
        <v>kg</v>
      </c>
      <c r="E409" s="22">
        <f>Sheet3!D403</f>
        <v>0</v>
      </c>
      <c r="F409">
        <v>1</v>
      </c>
      <c r="G409" t="str">
        <f t="shared" si="6"/>
        <v>PM2.5 - non combustion - Chemical wood pulp, dissolving grades - air Human toxicity [CTUh]</v>
      </c>
    </row>
    <row r="410" spans="1:7" x14ac:dyDescent="0.25">
      <c r="A410" t="s">
        <v>2</v>
      </c>
      <c r="B410" t="s">
        <v>833</v>
      </c>
      <c r="C410" t="str">
        <f>'[1]comb air wat exio'!A404</f>
        <v>PM2.5 - non combustion - Chemical wood pulp, soda and sulphate, other than dissolving grades - air</v>
      </c>
      <c r="D410" t="str">
        <f>'[1]comb air wat exio'!C404</f>
        <v>kg</v>
      </c>
      <c r="E410" s="22">
        <f>Sheet3!D404</f>
        <v>0</v>
      </c>
      <c r="F410">
        <v>1</v>
      </c>
      <c r="G410" t="str">
        <f t="shared" si="6"/>
        <v>PM2.5 - non combustion - Chemical wood pulp, soda and sulphate, other than dissolving grades - air Human toxicity [CTUh]</v>
      </c>
    </row>
    <row r="411" spans="1:7" x14ac:dyDescent="0.25">
      <c r="A411" t="s">
        <v>2</v>
      </c>
      <c r="B411" t="s">
        <v>833</v>
      </c>
      <c r="C411" t="str">
        <f>'[1]comb air wat exio'!A405</f>
        <v>PM2.5 - non combustion - Chemical wood pulp, sulphite, other than dissolving grades - air</v>
      </c>
      <c r="D411" t="str">
        <f>'[1]comb air wat exio'!C405</f>
        <v>kg</v>
      </c>
      <c r="E411" s="22">
        <f>Sheet3!D405</f>
        <v>0</v>
      </c>
      <c r="F411">
        <v>1</v>
      </c>
      <c r="G411" t="str">
        <f t="shared" si="6"/>
        <v>PM2.5 - non combustion - Chemical wood pulp, sulphite, other than dissolving grades - air Human toxicity [CTUh]</v>
      </c>
    </row>
    <row r="412" spans="1:7" x14ac:dyDescent="0.25">
      <c r="A412" t="s">
        <v>2</v>
      </c>
      <c r="B412" t="s">
        <v>833</v>
      </c>
      <c r="C412" t="str">
        <f>'[1]comb air wat exio'!A406</f>
        <v>PM2.5 - non combustion - Chromium ores and concentrates - air</v>
      </c>
      <c r="D412" t="str">
        <f>'[1]comb air wat exio'!C406</f>
        <v>kg</v>
      </c>
      <c r="E412" s="22">
        <f>Sheet3!D406</f>
        <v>0</v>
      </c>
      <c r="F412">
        <v>1</v>
      </c>
      <c r="G412" t="str">
        <f t="shared" si="6"/>
        <v>PM2.5 - non combustion - Chromium ores and concentrates - air Human toxicity [CTUh]</v>
      </c>
    </row>
    <row r="413" spans="1:7" x14ac:dyDescent="0.25">
      <c r="A413" t="s">
        <v>2</v>
      </c>
      <c r="B413" t="s">
        <v>833</v>
      </c>
      <c r="C413" t="str">
        <f>'[1]comb air wat exio'!A407</f>
        <v>PM2.5 - non combustion - Copper ores and concentrates - air</v>
      </c>
      <c r="D413" t="str">
        <f>'[1]comb air wat exio'!C407</f>
        <v>kg</v>
      </c>
      <c r="E413" s="22">
        <f>Sheet3!D407</f>
        <v>0</v>
      </c>
      <c r="F413">
        <v>1</v>
      </c>
      <c r="G413" t="str">
        <f t="shared" si="6"/>
        <v>PM2.5 - non combustion - Copper ores and concentrates - air Human toxicity [CTUh]</v>
      </c>
    </row>
    <row r="414" spans="1:7" x14ac:dyDescent="0.25">
      <c r="A414" t="s">
        <v>2</v>
      </c>
      <c r="B414" t="s">
        <v>833</v>
      </c>
      <c r="C414" t="str">
        <f>'[1]comb air wat exio'!A408</f>
        <v>PM2.5 - non combustion - Fertilizer production (N-fertilizer) - air</v>
      </c>
      <c r="D414" t="str">
        <f>'[1]comb air wat exio'!C408</f>
        <v>kg</v>
      </c>
      <c r="E414" s="22">
        <f>Sheet3!D408</f>
        <v>0</v>
      </c>
      <c r="F414">
        <v>1</v>
      </c>
      <c r="G414" t="str">
        <f t="shared" si="6"/>
        <v>PM2.5 - non combustion - Fertilizer production (N-fertilizer) - air Human toxicity [CTUh]</v>
      </c>
    </row>
    <row r="415" spans="1:7" x14ac:dyDescent="0.25">
      <c r="A415" t="s">
        <v>2</v>
      </c>
      <c r="B415" t="s">
        <v>833</v>
      </c>
      <c r="C415" t="str">
        <f>'[1]comb air wat exio'!A409</f>
        <v>PM2.5 - non combustion - Glass production - air</v>
      </c>
      <c r="D415" t="str">
        <f>'[1]comb air wat exio'!C409</f>
        <v>kg</v>
      </c>
      <c r="E415" s="22">
        <f>Sheet3!D409</f>
        <v>0</v>
      </c>
      <c r="F415">
        <v>1</v>
      </c>
      <c r="G415" t="str">
        <f t="shared" si="6"/>
        <v>PM2.5 - non combustion - Glass production - air Human toxicity [CTUh]</v>
      </c>
    </row>
    <row r="416" spans="1:7" x14ac:dyDescent="0.25">
      <c r="A416" t="s">
        <v>2</v>
      </c>
      <c r="B416" t="s">
        <v>833</v>
      </c>
      <c r="C416" t="str">
        <f>'[1]comb air wat exio'!A410</f>
        <v>PM2.5 - non combustion - Gold ores and concentrates - air</v>
      </c>
      <c r="D416" t="str">
        <f>'[1]comb air wat exio'!C410</f>
        <v>kg</v>
      </c>
      <c r="E416" s="22">
        <f>Sheet3!D410</f>
        <v>0</v>
      </c>
      <c r="F416">
        <v>1</v>
      </c>
      <c r="G416" t="str">
        <f t="shared" si="6"/>
        <v>PM2.5 - non combustion - Gold ores and concentrates - air Human toxicity [CTUh]</v>
      </c>
    </row>
    <row r="417" spans="1:7" x14ac:dyDescent="0.25">
      <c r="A417" t="s">
        <v>2</v>
      </c>
      <c r="B417" t="s">
        <v>833</v>
      </c>
      <c r="C417" t="str">
        <f>'[1]comb air wat exio'!A411</f>
        <v>PM2.5 - non combustion - Iron ores and concentrates - air</v>
      </c>
      <c r="D417" t="str">
        <f>'[1]comb air wat exio'!C411</f>
        <v>kg</v>
      </c>
      <c r="E417" s="22">
        <f>Sheet3!D411</f>
        <v>0</v>
      </c>
      <c r="F417">
        <v>1</v>
      </c>
      <c r="G417" t="str">
        <f t="shared" si="6"/>
        <v>PM2.5 - non combustion - Iron ores and concentrates - air Human toxicity [CTUh]</v>
      </c>
    </row>
    <row r="418" spans="1:7" x14ac:dyDescent="0.25">
      <c r="A418" t="s">
        <v>2</v>
      </c>
      <c r="B418" t="s">
        <v>833</v>
      </c>
      <c r="C418" t="str">
        <f>'[1]comb air wat exio'!A412</f>
        <v>PM2.5 - non combustion - Lead ores and concentrates - air</v>
      </c>
      <c r="D418" t="str">
        <f>'[1]comb air wat exio'!C412</f>
        <v>kg</v>
      </c>
      <c r="E418" s="22">
        <f>Sheet3!D412</f>
        <v>0</v>
      </c>
      <c r="F418">
        <v>1</v>
      </c>
      <c r="G418" t="str">
        <f t="shared" si="6"/>
        <v>PM2.5 - non combustion - Lead ores and concentrates - air Human toxicity [CTUh]</v>
      </c>
    </row>
    <row r="419" spans="1:7" x14ac:dyDescent="0.25">
      <c r="A419" t="s">
        <v>2</v>
      </c>
      <c r="B419" t="s">
        <v>833</v>
      </c>
      <c r="C419" t="str">
        <f>'[1]comb air wat exio'!A413</f>
        <v>PM2.5 - non combustion - Lime production - air</v>
      </c>
      <c r="D419" t="str">
        <f>'[1]comb air wat exio'!C413</f>
        <v>kg</v>
      </c>
      <c r="E419" s="22">
        <f>Sheet3!D413</f>
        <v>0</v>
      </c>
      <c r="F419">
        <v>1</v>
      </c>
      <c r="G419" t="str">
        <f t="shared" si="6"/>
        <v>PM2.5 - non combustion - Lime production - air Human toxicity [CTUh]</v>
      </c>
    </row>
    <row r="420" spans="1:7" x14ac:dyDescent="0.25">
      <c r="A420" t="s">
        <v>2</v>
      </c>
      <c r="B420" t="s">
        <v>833</v>
      </c>
      <c r="C420" t="str">
        <f>'[1]comb air wat exio'!A414</f>
        <v>PM2.5 - non combustion - Mining of antracite - air</v>
      </c>
      <c r="D420" t="str">
        <f>'[1]comb air wat exio'!C414</f>
        <v>kg</v>
      </c>
      <c r="E420" s="22">
        <f>Sheet3!D414</f>
        <v>0</v>
      </c>
      <c r="F420">
        <v>1</v>
      </c>
      <c r="G420" t="str">
        <f t="shared" si="6"/>
        <v>PM2.5 - non combustion - Mining of antracite - air Human toxicity [CTUh]</v>
      </c>
    </row>
    <row r="421" spans="1:7" x14ac:dyDescent="0.25">
      <c r="A421" t="s">
        <v>2</v>
      </c>
      <c r="B421" t="s">
        <v>833</v>
      </c>
      <c r="C421" t="str">
        <f>'[1]comb air wat exio'!A415</f>
        <v>PM2.5 - non combustion - Mining of bituminous coal - air</v>
      </c>
      <c r="D421" t="str">
        <f>'[1]comb air wat exio'!C415</f>
        <v>kg</v>
      </c>
      <c r="E421" s="22">
        <f>Sheet3!D415</f>
        <v>0</v>
      </c>
      <c r="F421">
        <v>1</v>
      </c>
      <c r="G421" t="str">
        <f t="shared" si="6"/>
        <v>PM2.5 - non combustion - Mining of bituminous coal - air Human toxicity [CTUh]</v>
      </c>
    </row>
    <row r="422" spans="1:7" x14ac:dyDescent="0.25">
      <c r="A422" t="s">
        <v>2</v>
      </c>
      <c r="B422" t="s">
        <v>833</v>
      </c>
      <c r="C422" t="str">
        <f>'[1]comb air wat exio'!A416</f>
        <v>PM2.5 - non combustion - Mining of coking coal - air</v>
      </c>
      <c r="D422" t="str">
        <f>'[1]comb air wat exio'!C416</f>
        <v>kg</v>
      </c>
      <c r="E422" s="22">
        <f>Sheet3!D416</f>
        <v>0</v>
      </c>
      <c r="F422">
        <v>1</v>
      </c>
      <c r="G422" t="str">
        <f t="shared" si="6"/>
        <v>PM2.5 - non combustion - Mining of coking coal - air Human toxicity [CTUh]</v>
      </c>
    </row>
    <row r="423" spans="1:7" x14ac:dyDescent="0.25">
      <c r="A423" t="s">
        <v>2</v>
      </c>
      <c r="B423" t="s">
        <v>833</v>
      </c>
      <c r="C423" t="str">
        <f>'[1]comb air wat exio'!A417</f>
        <v>PM2.5 - non combustion - Mining of lignite (brown coal) - air</v>
      </c>
      <c r="D423" t="str">
        <f>'[1]comb air wat exio'!C417</f>
        <v>kg</v>
      </c>
      <c r="E423" s="22">
        <f>Sheet3!D417</f>
        <v>0</v>
      </c>
      <c r="F423">
        <v>1</v>
      </c>
      <c r="G423" t="str">
        <f t="shared" si="6"/>
        <v>PM2.5 - non combustion - Mining of lignite (brown coal) - air Human toxicity [CTUh]</v>
      </c>
    </row>
    <row r="424" spans="1:7" x14ac:dyDescent="0.25">
      <c r="A424" t="s">
        <v>2</v>
      </c>
      <c r="B424" t="s">
        <v>833</v>
      </c>
      <c r="C424" t="str">
        <f>'[1]comb air wat exio'!A418</f>
        <v>PM2.5 - non combustion - Mining of sub-bituminous coal - air</v>
      </c>
      <c r="D424" t="str">
        <f>'[1]comb air wat exio'!C418</f>
        <v>kg</v>
      </c>
      <c r="E424" s="22">
        <f>Sheet3!D418</f>
        <v>0</v>
      </c>
      <c r="F424">
        <v>1</v>
      </c>
      <c r="G424" t="str">
        <f t="shared" si="6"/>
        <v>PM2.5 - non combustion - Mining of sub-bituminous coal - air Human toxicity [CTUh]</v>
      </c>
    </row>
    <row r="425" spans="1:7" x14ac:dyDescent="0.25">
      <c r="A425" t="s">
        <v>2</v>
      </c>
      <c r="B425" t="s">
        <v>833</v>
      </c>
      <c r="C425" t="str">
        <f>'[1]comb air wat exio'!A419</f>
        <v>PM2.5 - non combustion - Molybdenum ores and concentrates - air</v>
      </c>
      <c r="D425" t="str">
        <f>'[1]comb air wat exio'!C419</f>
        <v>kg</v>
      </c>
      <c r="E425" s="22">
        <f>Sheet3!D419</f>
        <v>0</v>
      </c>
      <c r="F425">
        <v>1</v>
      </c>
      <c r="G425" t="str">
        <f t="shared" si="6"/>
        <v>PM2.5 - non combustion - Molybdenum ores and concentrates - air Human toxicity [CTUh]</v>
      </c>
    </row>
    <row r="426" spans="1:7" x14ac:dyDescent="0.25">
      <c r="A426" t="s">
        <v>2</v>
      </c>
      <c r="B426" t="s">
        <v>833</v>
      </c>
      <c r="C426" t="str">
        <f>'[1]comb air wat exio'!A420</f>
        <v>PM2.5 - non combustion - N- fertilizer production - air</v>
      </c>
      <c r="D426" t="str">
        <f>'[1]comb air wat exio'!C420</f>
        <v>kg</v>
      </c>
      <c r="E426" s="22">
        <f>Sheet3!D420</f>
        <v>0</v>
      </c>
      <c r="F426">
        <v>1</v>
      </c>
      <c r="G426" t="str">
        <f t="shared" si="6"/>
        <v>PM2.5 - non combustion - N- fertilizer production - air Human toxicity [CTUh]</v>
      </c>
    </row>
    <row r="427" spans="1:7" x14ac:dyDescent="0.25">
      <c r="A427" t="s">
        <v>2</v>
      </c>
      <c r="B427" t="s">
        <v>833</v>
      </c>
      <c r="C427" t="str">
        <f>'[1]comb air wat exio'!A421</f>
        <v>PM2.5 - non combustion - Nickel ores and concentrates - air</v>
      </c>
      <c r="D427" t="str">
        <f>'[1]comb air wat exio'!C421</f>
        <v>kg</v>
      </c>
      <c r="E427" s="22">
        <f>Sheet3!D421</f>
        <v>0</v>
      </c>
      <c r="F427">
        <v>1</v>
      </c>
      <c r="G427" t="str">
        <f t="shared" si="6"/>
        <v>PM2.5 - non combustion - Nickel ores and concentrates - air Human toxicity [CTUh]</v>
      </c>
    </row>
    <row r="428" spans="1:7" x14ac:dyDescent="0.25">
      <c r="A428" t="s">
        <v>2</v>
      </c>
      <c r="B428" t="s">
        <v>833</v>
      </c>
      <c r="C428" t="str">
        <f>'[1]comb air wat exio'!A422</f>
        <v>PM2.5 - non combustion - Nickel, unwrought - air</v>
      </c>
      <c r="D428" t="str">
        <f>'[1]comb air wat exio'!C422</f>
        <v>kg</v>
      </c>
      <c r="E428" s="22">
        <f>Sheet3!D422</f>
        <v>0</v>
      </c>
      <c r="F428">
        <v>1</v>
      </c>
      <c r="G428" t="str">
        <f t="shared" si="6"/>
        <v>PM2.5 - non combustion - Nickel, unwrought - air Human toxicity [CTUh]</v>
      </c>
    </row>
    <row r="429" spans="1:7" x14ac:dyDescent="0.25">
      <c r="A429" t="s">
        <v>2</v>
      </c>
      <c r="B429" t="s">
        <v>833</v>
      </c>
      <c r="C429" t="str">
        <f>'[1]comb air wat exio'!A423</f>
        <v>PM2.5 - non combustion - Oil refinery - air</v>
      </c>
      <c r="D429" t="str">
        <f>'[1]comb air wat exio'!C423</f>
        <v>kg</v>
      </c>
      <c r="E429" s="22">
        <f>Sheet3!D423</f>
        <v>0</v>
      </c>
      <c r="F429">
        <v>1</v>
      </c>
      <c r="G429" t="str">
        <f t="shared" si="6"/>
        <v>PM2.5 - non combustion - Oil refinery - air Human toxicity [CTUh]</v>
      </c>
    </row>
    <row r="430" spans="1:7" x14ac:dyDescent="0.25">
      <c r="A430" t="s">
        <v>2</v>
      </c>
      <c r="B430" t="s">
        <v>833</v>
      </c>
      <c r="C430" t="str">
        <f>'[1]comb air wat exio'!A424</f>
        <v>PM2.5 - non combustion - Pig iron production, blast furnace - air</v>
      </c>
      <c r="D430" t="str">
        <f>'[1]comb air wat exio'!C424</f>
        <v>kg</v>
      </c>
      <c r="E430" s="22">
        <f>Sheet3!D424</f>
        <v>0</v>
      </c>
      <c r="F430">
        <v>1</v>
      </c>
      <c r="G430" t="str">
        <f t="shared" si="6"/>
        <v>PM2.5 - non combustion - Pig iron production, blast furnace - air Human toxicity [CTUh]</v>
      </c>
    </row>
    <row r="431" spans="1:7" x14ac:dyDescent="0.25">
      <c r="A431" t="s">
        <v>2</v>
      </c>
      <c r="B431" t="s">
        <v>833</v>
      </c>
      <c r="C431" t="str">
        <f>'[1]comb air wat exio'!A425</f>
        <v>PM2.5 - non combustion - Platinum ores and concentrates - air</v>
      </c>
      <c r="D431" t="str">
        <f>'[1]comb air wat exio'!C425</f>
        <v>kg</v>
      </c>
      <c r="E431" s="22">
        <f>Sheet3!D425</f>
        <v>0</v>
      </c>
      <c r="F431">
        <v>1</v>
      </c>
      <c r="G431" t="str">
        <f t="shared" si="6"/>
        <v>PM2.5 - non combustion - Platinum ores and concentrates - air Human toxicity [CTUh]</v>
      </c>
    </row>
    <row r="432" spans="1:7" x14ac:dyDescent="0.25">
      <c r="A432" t="s">
        <v>2</v>
      </c>
      <c r="B432" t="s">
        <v>833</v>
      </c>
      <c r="C432" t="str">
        <f>'[1]comb air wat exio'!A426</f>
        <v>PM2.5 - non combustion - Primary aluminium production - air</v>
      </c>
      <c r="D432" t="str">
        <f>'[1]comb air wat exio'!C426</f>
        <v>kg</v>
      </c>
      <c r="E432" s="22">
        <f>Sheet3!D426</f>
        <v>0</v>
      </c>
      <c r="F432">
        <v>1</v>
      </c>
      <c r="G432" t="str">
        <f t="shared" si="6"/>
        <v>PM2.5 - non combustion - Primary aluminium production - air Human toxicity [CTUh]</v>
      </c>
    </row>
    <row r="433" spans="1:7" x14ac:dyDescent="0.25">
      <c r="A433" t="s">
        <v>2</v>
      </c>
      <c r="B433" t="s">
        <v>833</v>
      </c>
      <c r="C433" t="str">
        <f>'[1]comb air wat exio'!A427</f>
        <v>PM2.5 - non combustion - Production of coke oven coke - air</v>
      </c>
      <c r="D433" t="str">
        <f>'[1]comb air wat exio'!C427</f>
        <v>kg</v>
      </c>
      <c r="E433" s="22">
        <f>Sheet3!D427</f>
        <v>0</v>
      </c>
      <c r="F433">
        <v>1</v>
      </c>
      <c r="G433" t="str">
        <f t="shared" si="6"/>
        <v>PM2.5 - non combustion - Production of coke oven coke - air Human toxicity [CTUh]</v>
      </c>
    </row>
    <row r="434" spans="1:7" x14ac:dyDescent="0.25">
      <c r="A434" t="s">
        <v>2</v>
      </c>
      <c r="B434" t="s">
        <v>833</v>
      </c>
      <c r="C434" t="str">
        <f>'[1]comb air wat exio'!A428</f>
        <v>PM2.5 - non combustion - Production of gascoke - air</v>
      </c>
      <c r="D434" t="str">
        <f>'[1]comb air wat exio'!C428</f>
        <v>kg</v>
      </c>
      <c r="E434" s="22">
        <f>Sheet3!D428</f>
        <v>0</v>
      </c>
      <c r="F434">
        <v>1</v>
      </c>
      <c r="G434" t="str">
        <f t="shared" si="6"/>
        <v>PM2.5 - non combustion - Production of gascoke - air Human toxicity [CTUh]</v>
      </c>
    </row>
    <row r="435" spans="1:7" x14ac:dyDescent="0.25">
      <c r="A435" t="s">
        <v>2</v>
      </c>
      <c r="B435" t="s">
        <v>833</v>
      </c>
      <c r="C435" t="str">
        <f>'[1]comb air wat exio'!A429</f>
        <v>PM2.5 - non combustion - Refined copper; unwrought, not alloyed - air</v>
      </c>
      <c r="D435" t="str">
        <f>'[1]comb air wat exio'!C429</f>
        <v>kg</v>
      </c>
      <c r="E435" s="22">
        <f>Sheet3!D429</f>
        <v>0</v>
      </c>
      <c r="F435">
        <v>1</v>
      </c>
      <c r="G435" t="str">
        <f t="shared" si="6"/>
        <v>PM2.5 - non combustion - Refined copper; unwrought, not alloyed - air Human toxicity [CTUh]</v>
      </c>
    </row>
    <row r="436" spans="1:7" x14ac:dyDescent="0.25">
      <c r="A436" t="s">
        <v>2</v>
      </c>
      <c r="B436" t="s">
        <v>833</v>
      </c>
      <c r="C436" t="str">
        <f>'[1]comb air wat exio'!A430</f>
        <v>PM2.5 - non combustion - Refined lead, unwrought - air</v>
      </c>
      <c r="D436" t="str">
        <f>'[1]comb air wat exio'!C430</f>
        <v>kg</v>
      </c>
      <c r="E436" s="22">
        <f>Sheet3!D430</f>
        <v>0</v>
      </c>
      <c r="F436">
        <v>1</v>
      </c>
      <c r="G436" t="str">
        <f t="shared" si="6"/>
        <v>PM2.5 - non combustion - Refined lead, unwrought - air Human toxicity [CTUh]</v>
      </c>
    </row>
    <row r="437" spans="1:7" x14ac:dyDescent="0.25">
      <c r="A437" t="s">
        <v>2</v>
      </c>
      <c r="B437" t="s">
        <v>833</v>
      </c>
      <c r="C437" t="str">
        <f>'[1]comb air wat exio'!A431</f>
        <v>PM2.5 - non combustion - Secondary aluminium production - air</v>
      </c>
      <c r="D437" t="str">
        <f>'[1]comb air wat exio'!C431</f>
        <v>kg</v>
      </c>
      <c r="E437" s="22">
        <f>Sheet3!D431</f>
        <v>0</v>
      </c>
      <c r="F437">
        <v>1</v>
      </c>
      <c r="G437" t="str">
        <f t="shared" si="6"/>
        <v>PM2.5 - non combustion - Secondary aluminium production - air Human toxicity [CTUh]</v>
      </c>
    </row>
    <row r="438" spans="1:7" x14ac:dyDescent="0.25">
      <c r="A438" t="s">
        <v>2</v>
      </c>
      <c r="B438" t="s">
        <v>833</v>
      </c>
      <c r="C438" t="str">
        <f>'[1]comb air wat exio'!A432</f>
        <v>PM2.5 - non combustion - Semi-chemical wood pulp, pulp of fibers other than wood - air</v>
      </c>
      <c r="D438" t="str">
        <f>'[1]comb air wat exio'!C432</f>
        <v>kg</v>
      </c>
      <c r="E438" s="22">
        <f>Sheet3!D432</f>
        <v>0</v>
      </c>
      <c r="F438">
        <v>1</v>
      </c>
      <c r="G438" t="str">
        <f t="shared" si="6"/>
        <v>PM2.5 - non combustion - Semi-chemical wood pulp, pulp of fibers other than wood - air Human toxicity [CTUh]</v>
      </c>
    </row>
    <row r="439" spans="1:7" x14ac:dyDescent="0.25">
      <c r="A439" t="s">
        <v>2</v>
      </c>
      <c r="B439" t="s">
        <v>833</v>
      </c>
      <c r="C439" t="str">
        <f>'[1]comb air wat exio'!A433</f>
        <v>PM2.5 - non combustion - Silver ores and concentrates - air</v>
      </c>
      <c r="D439" t="str">
        <f>'[1]comb air wat exio'!C433</f>
        <v>kg</v>
      </c>
      <c r="E439" s="22">
        <f>Sheet3!D433</f>
        <v>0</v>
      </c>
      <c r="F439">
        <v>1</v>
      </c>
      <c r="G439" t="str">
        <f t="shared" si="6"/>
        <v>PM2.5 - non combustion - Silver ores and concentrates - air Human toxicity [CTUh]</v>
      </c>
    </row>
    <row r="440" spans="1:7" x14ac:dyDescent="0.25">
      <c r="A440" t="s">
        <v>2</v>
      </c>
      <c r="B440" t="s">
        <v>833</v>
      </c>
      <c r="C440" t="str">
        <f>'[1]comb air wat exio'!A434</f>
        <v>PM2.5 - non combustion - Steel production: basic oxygen furnace - air</v>
      </c>
      <c r="D440" t="str">
        <f>'[1]comb air wat exio'!C434</f>
        <v>kg</v>
      </c>
      <c r="E440" s="22">
        <f>Sheet3!D434</f>
        <v>0</v>
      </c>
      <c r="F440">
        <v>1</v>
      </c>
      <c r="G440" t="str">
        <f t="shared" si="6"/>
        <v>PM2.5 - non combustion - Steel production: basic oxygen furnace - air Human toxicity [CTUh]</v>
      </c>
    </row>
    <row r="441" spans="1:7" x14ac:dyDescent="0.25">
      <c r="A441" t="s">
        <v>2</v>
      </c>
      <c r="B441" t="s">
        <v>833</v>
      </c>
      <c r="C441" t="str">
        <f>'[1]comb air wat exio'!A435</f>
        <v>PM2.5 - non combustion - Steel production: electric arc furnace - air</v>
      </c>
      <c r="D441" t="str">
        <f>'[1]comb air wat exio'!C435</f>
        <v>kg</v>
      </c>
      <c r="E441" s="22">
        <f>Sheet3!D435</f>
        <v>0</v>
      </c>
      <c r="F441">
        <v>1</v>
      </c>
      <c r="G441" t="str">
        <f t="shared" si="6"/>
        <v>PM2.5 - non combustion - Steel production: electric arc furnace - air Human toxicity [CTUh]</v>
      </c>
    </row>
    <row r="442" spans="1:7" x14ac:dyDescent="0.25">
      <c r="A442" t="s">
        <v>2</v>
      </c>
      <c r="B442" t="s">
        <v>833</v>
      </c>
      <c r="C442" t="str">
        <f>'[1]comb air wat exio'!A436</f>
        <v>PM2.5 - non combustion - Steel production: open hearth furnace - air</v>
      </c>
      <c r="D442" t="str">
        <f>'[1]comb air wat exio'!C436</f>
        <v>kg</v>
      </c>
      <c r="E442" s="22">
        <f>Sheet3!D436</f>
        <v>0</v>
      </c>
      <c r="F442">
        <v>1</v>
      </c>
      <c r="G442" t="str">
        <f t="shared" si="6"/>
        <v>PM2.5 - non combustion - Steel production: open hearth furnace - air Human toxicity [CTUh]</v>
      </c>
    </row>
    <row r="443" spans="1:7" x14ac:dyDescent="0.25">
      <c r="A443" t="s">
        <v>2</v>
      </c>
      <c r="B443" t="s">
        <v>833</v>
      </c>
      <c r="C443" t="str">
        <f>'[1]comb air wat exio'!A437</f>
        <v>PM2.5 - non combustion - Tin ores and concentrates - air</v>
      </c>
      <c r="D443" t="str">
        <f>'[1]comb air wat exio'!C437</f>
        <v>kg</v>
      </c>
      <c r="E443" s="22">
        <f>Sheet3!D437</f>
        <v>0</v>
      </c>
      <c r="F443">
        <v>1</v>
      </c>
      <c r="G443" t="str">
        <f t="shared" si="6"/>
        <v>PM2.5 - non combustion - Tin ores and concentrates - air Human toxicity [CTUh]</v>
      </c>
    </row>
    <row r="444" spans="1:7" x14ac:dyDescent="0.25">
      <c r="A444" t="s">
        <v>2</v>
      </c>
      <c r="B444" t="s">
        <v>833</v>
      </c>
      <c r="C444" t="str">
        <f>'[1]comb air wat exio'!A438</f>
        <v>PM2.5 - non combustion - Unrefined copper; copper anodes for electrolytic refining - air</v>
      </c>
      <c r="D444" t="str">
        <f>'[1]comb air wat exio'!C438</f>
        <v>kg</v>
      </c>
      <c r="E444" s="22">
        <f>Sheet3!D438</f>
        <v>0</v>
      </c>
      <c r="F444">
        <v>1</v>
      </c>
      <c r="G444" t="str">
        <f t="shared" si="6"/>
        <v>PM2.5 - non combustion - Unrefined copper; copper anodes for electrolytic refining - air Human toxicity [CTUh]</v>
      </c>
    </row>
    <row r="445" spans="1:7" x14ac:dyDescent="0.25">
      <c r="A445" t="s">
        <v>2</v>
      </c>
      <c r="B445" t="s">
        <v>833</v>
      </c>
      <c r="C445" t="str">
        <f>'[1]comb air wat exio'!A439</f>
        <v>PM2.5 - non combustion - Zinc ores and concentrates - air</v>
      </c>
      <c r="D445" t="str">
        <f>'[1]comb air wat exio'!C439</f>
        <v>kg</v>
      </c>
      <c r="E445" s="22">
        <f>Sheet3!D439</f>
        <v>0</v>
      </c>
      <c r="F445">
        <v>1</v>
      </c>
      <c r="G445" t="str">
        <f t="shared" si="6"/>
        <v>PM2.5 - non combustion - Zinc ores and concentrates - air Human toxicity [CTUh]</v>
      </c>
    </row>
    <row r="446" spans="1:7" x14ac:dyDescent="0.25">
      <c r="A446" t="s">
        <v>2</v>
      </c>
      <c r="B446" t="s">
        <v>833</v>
      </c>
      <c r="C446" t="str">
        <f>'[1]comb air wat exio'!A440</f>
        <v>PM2.5 - non combustion - Zinc, unwrought, not alloyed - air</v>
      </c>
      <c r="D446" t="str">
        <f>'[1]comb air wat exio'!C440</f>
        <v>kg</v>
      </c>
      <c r="E446" s="22">
        <f>Sheet3!D440</f>
        <v>0</v>
      </c>
      <c r="F446">
        <v>1</v>
      </c>
      <c r="G446" t="str">
        <f t="shared" si="6"/>
        <v>PM2.5 - non combustion - Zinc, unwrought, not alloyed - air Human toxicity [CTUh]</v>
      </c>
    </row>
    <row r="447" spans="1:7" x14ac:dyDescent="0.25">
      <c r="A447" t="s">
        <v>2</v>
      </c>
      <c r="B447" t="s">
        <v>833</v>
      </c>
      <c r="C447" t="str">
        <f>'[1]comb air wat exio'!A441</f>
        <v>Pb - non combustion - Agglomeration plant - pellets - air</v>
      </c>
      <c r="D447" t="str">
        <f>'[1]comb air wat exio'!C441</f>
        <v>kg</v>
      </c>
      <c r="E447" s="22">
        <f>Sheet3!D441</f>
        <v>1.6091572057258825E-2</v>
      </c>
      <c r="F447">
        <v>1</v>
      </c>
      <c r="G447" t="str">
        <f t="shared" si="6"/>
        <v>Pb - non combustion - Agglomeration plant - pellets - air Human toxicity [CTUh]</v>
      </c>
    </row>
    <row r="448" spans="1:7" x14ac:dyDescent="0.25">
      <c r="A448" t="s">
        <v>2</v>
      </c>
      <c r="B448" t="s">
        <v>833</v>
      </c>
      <c r="C448" t="str">
        <f>'[1]comb air wat exio'!A442</f>
        <v>Pb - non combustion - Agglomeration plant - sinter - air</v>
      </c>
      <c r="D448" t="str">
        <f>'[1]comb air wat exio'!C442</f>
        <v>kg</v>
      </c>
      <c r="E448" s="22">
        <f>Sheet3!D442</f>
        <v>1.6091572057258825E-2</v>
      </c>
      <c r="F448">
        <v>1</v>
      </c>
      <c r="G448" t="str">
        <f t="shared" si="6"/>
        <v>Pb - non combustion - Agglomeration plant - sinter - air Human toxicity [CTUh]</v>
      </c>
    </row>
    <row r="449" spans="1:7" x14ac:dyDescent="0.25">
      <c r="A449" t="s">
        <v>2</v>
      </c>
      <c r="B449" t="s">
        <v>833</v>
      </c>
      <c r="C449" t="str">
        <f>'[1]comb air wat exio'!A443</f>
        <v>Pb - non combustion - Glass production - air</v>
      </c>
      <c r="D449" t="str">
        <f>'[1]comb air wat exio'!C443</f>
        <v>kg</v>
      </c>
      <c r="E449" s="22">
        <f>Sheet3!D443</f>
        <v>1.6091572057258825E-2</v>
      </c>
      <c r="F449">
        <v>1</v>
      </c>
      <c r="G449" t="str">
        <f t="shared" si="6"/>
        <v>Pb - non combustion - Glass production - air Human toxicity [CTUh]</v>
      </c>
    </row>
    <row r="450" spans="1:7" x14ac:dyDescent="0.25">
      <c r="A450" t="s">
        <v>2</v>
      </c>
      <c r="B450" t="s">
        <v>833</v>
      </c>
      <c r="C450" t="str">
        <f>'[1]comb air wat exio'!A444</f>
        <v>Pb - non combustion - Nickel, unwrought - air</v>
      </c>
      <c r="D450" t="str">
        <f>'[1]comb air wat exio'!C444</f>
        <v>kg</v>
      </c>
      <c r="E450" s="22">
        <f>Sheet3!D444</f>
        <v>1.6091572057258825E-2</v>
      </c>
      <c r="F450">
        <v>1</v>
      </c>
      <c r="G450" t="str">
        <f t="shared" si="6"/>
        <v>Pb - non combustion - Nickel, unwrought - air Human toxicity [CTUh]</v>
      </c>
    </row>
    <row r="451" spans="1:7" x14ac:dyDescent="0.25">
      <c r="A451" t="s">
        <v>2</v>
      </c>
      <c r="B451" t="s">
        <v>833</v>
      </c>
      <c r="C451" t="str">
        <f>'[1]comb air wat exio'!A445</f>
        <v>Pb - non combustion - Pig iron production, blast furnace - air</v>
      </c>
      <c r="D451" t="str">
        <f>'[1]comb air wat exio'!C445</f>
        <v>kg</v>
      </c>
      <c r="E451" s="22">
        <f>Sheet3!D445</f>
        <v>1.6091572057258825E-2</v>
      </c>
      <c r="F451">
        <v>1</v>
      </c>
      <c r="G451" t="str">
        <f t="shared" si="6"/>
        <v>Pb - non combustion - Pig iron production, blast furnace - air Human toxicity [CTUh]</v>
      </c>
    </row>
    <row r="452" spans="1:7" x14ac:dyDescent="0.25">
      <c r="A452" t="s">
        <v>2</v>
      </c>
      <c r="B452" t="s">
        <v>833</v>
      </c>
      <c r="C452" t="str">
        <f>'[1]comb air wat exio'!A446</f>
        <v>Pb - non combustion - Production of coke oven coke - air</v>
      </c>
      <c r="D452" t="str">
        <f>'[1]comb air wat exio'!C446</f>
        <v>kg</v>
      </c>
      <c r="E452" s="22">
        <f>Sheet3!D446</f>
        <v>1.6091572057258825E-2</v>
      </c>
      <c r="F452">
        <v>1</v>
      </c>
      <c r="G452" t="str">
        <f t="shared" si="6"/>
        <v>Pb - non combustion - Production of coke oven coke - air Human toxicity [CTUh]</v>
      </c>
    </row>
    <row r="453" spans="1:7" x14ac:dyDescent="0.25">
      <c r="A453" t="s">
        <v>2</v>
      </c>
      <c r="B453" t="s">
        <v>833</v>
      </c>
      <c r="C453" t="str">
        <f>'[1]comb air wat exio'!A447</f>
        <v>Pb - non combustion - Production of gascoke - air</v>
      </c>
      <c r="D453" t="str">
        <f>'[1]comb air wat exio'!C447</f>
        <v>kg</v>
      </c>
      <c r="E453" s="22">
        <f>Sheet3!D447</f>
        <v>1.6091572057258825E-2</v>
      </c>
      <c r="F453">
        <v>1</v>
      </c>
      <c r="G453" t="str">
        <f t="shared" si="6"/>
        <v>Pb - non combustion - Production of gascoke - air Human toxicity [CTUh]</v>
      </c>
    </row>
    <row r="454" spans="1:7" x14ac:dyDescent="0.25">
      <c r="A454" t="s">
        <v>2</v>
      </c>
      <c r="B454" t="s">
        <v>833</v>
      </c>
      <c r="C454" t="str">
        <f>'[1]comb air wat exio'!A448</f>
        <v>Pb - non combustion - Refined copper; unwrought, not alloyed - air</v>
      </c>
      <c r="D454" t="str">
        <f>'[1]comb air wat exio'!C448</f>
        <v>kg</v>
      </c>
      <c r="E454" s="22">
        <f>Sheet3!D448</f>
        <v>1.6091572057258825E-2</v>
      </c>
      <c r="F454">
        <v>1</v>
      </c>
      <c r="G454" t="str">
        <f t="shared" si="6"/>
        <v>Pb - non combustion - Refined copper; unwrought, not alloyed - air Human toxicity [CTUh]</v>
      </c>
    </row>
    <row r="455" spans="1:7" x14ac:dyDescent="0.25">
      <c r="A455" t="s">
        <v>2</v>
      </c>
      <c r="B455" t="s">
        <v>833</v>
      </c>
      <c r="C455" t="str">
        <f>'[1]comb air wat exio'!A449</f>
        <v>Pb - non combustion - Refined lead, unwrought - air</v>
      </c>
      <c r="D455" t="str">
        <f>'[1]comb air wat exio'!C449</f>
        <v>kg</v>
      </c>
      <c r="E455" s="22">
        <f>Sheet3!D449</f>
        <v>1.6091572057258825E-2</v>
      </c>
      <c r="F455">
        <v>1</v>
      </c>
      <c r="G455" t="str">
        <f t="shared" si="6"/>
        <v>Pb - non combustion - Refined lead, unwrought - air Human toxicity [CTUh]</v>
      </c>
    </row>
    <row r="456" spans="1:7" x14ac:dyDescent="0.25">
      <c r="A456" t="s">
        <v>2</v>
      </c>
      <c r="B456" t="s">
        <v>833</v>
      </c>
      <c r="C456" t="str">
        <f>'[1]comb air wat exio'!A450</f>
        <v>Pb - non combustion - Steel production: basic oxygen furnace - air</v>
      </c>
      <c r="D456" t="str">
        <f>'[1]comb air wat exio'!C450</f>
        <v>kg</v>
      </c>
      <c r="E456" s="22">
        <f>Sheet3!D450</f>
        <v>1.6091572057258825E-2</v>
      </c>
      <c r="F456">
        <v>1</v>
      </c>
      <c r="G456" t="str">
        <f t="shared" si="6"/>
        <v>Pb - non combustion - Steel production: basic oxygen furnace - air Human toxicity [CTUh]</v>
      </c>
    </row>
    <row r="457" spans="1:7" x14ac:dyDescent="0.25">
      <c r="A457" t="s">
        <v>2</v>
      </c>
      <c r="B457" t="s">
        <v>833</v>
      </c>
      <c r="C457" t="str">
        <f>'[1]comb air wat exio'!A451</f>
        <v>Pb - non combustion - Steel production: electric arc furnace - air</v>
      </c>
      <c r="D457" t="str">
        <f>'[1]comb air wat exio'!C451</f>
        <v>kg</v>
      </c>
      <c r="E457" s="22">
        <f>Sheet3!D451</f>
        <v>1.6091572057258825E-2</v>
      </c>
      <c r="F457">
        <v>1</v>
      </c>
      <c r="G457" t="str">
        <f t="shared" ref="G457:G520" si="7">C457&amp;" "&amp;A457</f>
        <v>Pb - non combustion - Steel production: electric arc furnace - air Human toxicity [CTUh]</v>
      </c>
    </row>
    <row r="458" spans="1:7" x14ac:dyDescent="0.25">
      <c r="A458" t="s">
        <v>2</v>
      </c>
      <c r="B458" t="s">
        <v>833</v>
      </c>
      <c r="C458" t="str">
        <f>'[1]comb air wat exio'!A452</f>
        <v>Pb - non combustion - Steel production: open hearth furnace - air</v>
      </c>
      <c r="D458" t="str">
        <f>'[1]comb air wat exio'!C452</f>
        <v>kg</v>
      </c>
      <c r="E458" s="22">
        <f>Sheet3!D452</f>
        <v>1.6091572057258825E-2</v>
      </c>
      <c r="F458">
        <v>1</v>
      </c>
      <c r="G458" t="str">
        <f t="shared" si="7"/>
        <v>Pb - non combustion - Steel production: open hearth furnace - air Human toxicity [CTUh]</v>
      </c>
    </row>
    <row r="459" spans="1:7" x14ac:dyDescent="0.25">
      <c r="A459" t="s">
        <v>2</v>
      </c>
      <c r="B459" t="s">
        <v>833</v>
      </c>
      <c r="C459" t="str">
        <f>'[1]comb air wat exio'!A453</f>
        <v>Pb - non combustion - Unrefined copper; copper anodes for electrolytic refining - air</v>
      </c>
      <c r="D459" t="str">
        <f>'[1]comb air wat exio'!C453</f>
        <v>kg</v>
      </c>
      <c r="E459" s="22">
        <f>Sheet3!D453</f>
        <v>1.6091572057258825E-2</v>
      </c>
      <c r="F459">
        <v>1</v>
      </c>
      <c r="G459" t="str">
        <f t="shared" si="7"/>
        <v>Pb - non combustion - Unrefined copper; copper anodes for electrolytic refining - air Human toxicity [CTUh]</v>
      </c>
    </row>
    <row r="460" spans="1:7" x14ac:dyDescent="0.25">
      <c r="A460" t="s">
        <v>2</v>
      </c>
      <c r="B460" t="s">
        <v>833</v>
      </c>
      <c r="C460" t="str">
        <f>'[1]comb air wat exio'!A454</f>
        <v>Pb - non combustion - Zinc, unwrought, not alloyed - air</v>
      </c>
      <c r="D460" t="str">
        <f>'[1]comb air wat exio'!C454</f>
        <v>kg</v>
      </c>
      <c r="E460" s="22">
        <f>Sheet3!D454</f>
        <v>1.6091572057258825E-2</v>
      </c>
      <c r="F460">
        <v>1</v>
      </c>
      <c r="G460" t="str">
        <f t="shared" si="7"/>
        <v>Pb - non combustion - Zinc, unwrought, not alloyed - air Human toxicity [CTUh]</v>
      </c>
    </row>
    <row r="461" spans="1:7" x14ac:dyDescent="0.25">
      <c r="A461" t="s">
        <v>2</v>
      </c>
      <c r="B461" t="s">
        <v>833</v>
      </c>
      <c r="C461" t="str">
        <f>'[1]comb air wat exio'!A455</f>
        <v>SOx - non combustion - Agglomeration plant - sinter - air</v>
      </c>
      <c r="D461" t="str">
        <f>'[1]comb air wat exio'!C455</f>
        <v>kg</v>
      </c>
      <c r="E461" s="22">
        <f>Sheet3!D455</f>
        <v>0</v>
      </c>
      <c r="F461">
        <v>1</v>
      </c>
      <c r="G461" t="str">
        <f t="shared" si="7"/>
        <v>SOx - non combustion - Agglomeration plant - sinter - air Human toxicity [CTUh]</v>
      </c>
    </row>
    <row r="462" spans="1:7" x14ac:dyDescent="0.25">
      <c r="A462" t="s">
        <v>2</v>
      </c>
      <c r="B462" t="s">
        <v>833</v>
      </c>
      <c r="C462" t="str">
        <f>'[1]comb air wat exio'!A456</f>
        <v>SOx - non combustion - Bricks production - air</v>
      </c>
      <c r="D462" t="str">
        <f>'[1]comb air wat exio'!C456</f>
        <v>kg</v>
      </c>
      <c r="E462" s="22">
        <f>Sheet3!D456</f>
        <v>0</v>
      </c>
      <c r="F462">
        <v>1</v>
      </c>
      <c r="G462" t="str">
        <f t="shared" si="7"/>
        <v>SOx - non combustion - Bricks production - air Human toxicity [CTUh]</v>
      </c>
    </row>
    <row r="463" spans="1:7" x14ac:dyDescent="0.25">
      <c r="A463" t="s">
        <v>2</v>
      </c>
      <c r="B463" t="s">
        <v>833</v>
      </c>
      <c r="C463" t="str">
        <f>'[1]comb air wat exio'!A457</f>
        <v>SOx - non combustion - Cement production - air</v>
      </c>
      <c r="D463" t="str">
        <f>'[1]comb air wat exio'!C457</f>
        <v>kg</v>
      </c>
      <c r="E463" s="22">
        <f>Sheet3!D457</f>
        <v>0</v>
      </c>
      <c r="F463">
        <v>1</v>
      </c>
      <c r="G463" t="str">
        <f t="shared" si="7"/>
        <v>SOx - non combustion - Cement production - air Human toxicity [CTUh]</v>
      </c>
    </row>
    <row r="464" spans="1:7" x14ac:dyDescent="0.25">
      <c r="A464" t="s">
        <v>2</v>
      </c>
      <c r="B464" t="s">
        <v>833</v>
      </c>
      <c r="C464" t="str">
        <f>'[1]comb air wat exio'!A458</f>
        <v>SOx - non combustion - Chemical wood pulp, dissolving grades - air</v>
      </c>
      <c r="D464" t="str">
        <f>'[1]comb air wat exio'!C458</f>
        <v>kg</v>
      </c>
      <c r="E464" s="22">
        <f>Sheet3!D458</f>
        <v>0</v>
      </c>
      <c r="F464">
        <v>1</v>
      </c>
      <c r="G464" t="str">
        <f t="shared" si="7"/>
        <v>SOx - non combustion - Chemical wood pulp, dissolving grades - air Human toxicity [CTUh]</v>
      </c>
    </row>
    <row r="465" spans="1:7" x14ac:dyDescent="0.25">
      <c r="A465" t="s">
        <v>2</v>
      </c>
      <c r="B465" t="s">
        <v>833</v>
      </c>
      <c r="C465" t="str">
        <f>'[1]comb air wat exio'!A459</f>
        <v>SOx - non combustion - Chemical wood pulp, soda and sulphate, other than dissolving grades - air</v>
      </c>
      <c r="D465" t="str">
        <f>'[1]comb air wat exio'!C459</f>
        <v>kg</v>
      </c>
      <c r="E465" s="22">
        <f>Sheet3!D459</f>
        <v>0</v>
      </c>
      <c r="F465">
        <v>1</v>
      </c>
      <c r="G465" t="str">
        <f t="shared" si="7"/>
        <v>SOx - non combustion - Chemical wood pulp, soda and sulphate, other than dissolving grades - air Human toxicity [CTUh]</v>
      </c>
    </row>
    <row r="466" spans="1:7" x14ac:dyDescent="0.25">
      <c r="A466" t="s">
        <v>2</v>
      </c>
      <c r="B466" t="s">
        <v>833</v>
      </c>
      <c r="C466" t="str">
        <f>'[1]comb air wat exio'!A460</f>
        <v>SOx - non combustion - Chemical wood pulp, sulphite, other than dissolving grades - air</v>
      </c>
      <c r="D466" t="str">
        <f>'[1]comb air wat exio'!C460</f>
        <v>kg</v>
      </c>
      <c r="E466" s="22">
        <f>Sheet3!D460</f>
        <v>0</v>
      </c>
      <c r="F466">
        <v>1</v>
      </c>
      <c r="G466" t="str">
        <f t="shared" si="7"/>
        <v>SOx - non combustion - Chemical wood pulp, sulphite, other than dissolving grades - air Human toxicity [CTUh]</v>
      </c>
    </row>
    <row r="467" spans="1:7" x14ac:dyDescent="0.25">
      <c r="A467" t="s">
        <v>2</v>
      </c>
      <c r="B467" t="s">
        <v>833</v>
      </c>
      <c r="C467" t="str">
        <f>'[1]comb air wat exio'!A461</f>
        <v>SOx - non combustion - Glass production - air</v>
      </c>
      <c r="D467" t="str">
        <f>'[1]comb air wat exio'!C461</f>
        <v>kg</v>
      </c>
      <c r="E467" s="22">
        <f>Sheet3!D461</f>
        <v>0</v>
      </c>
      <c r="F467">
        <v>1</v>
      </c>
      <c r="G467" t="str">
        <f t="shared" si="7"/>
        <v>SOx - non combustion - Glass production - air Human toxicity [CTUh]</v>
      </c>
    </row>
    <row r="468" spans="1:7" x14ac:dyDescent="0.25">
      <c r="A468" t="s">
        <v>2</v>
      </c>
      <c r="B468" t="s">
        <v>833</v>
      </c>
      <c r="C468" t="str">
        <f>'[1]comb air wat exio'!A462</f>
        <v>SOx - non combustion - Lime production - air</v>
      </c>
      <c r="D468" t="str">
        <f>'[1]comb air wat exio'!C462</f>
        <v>kg</v>
      </c>
      <c r="E468" s="22">
        <f>Sheet3!D462</f>
        <v>0</v>
      </c>
      <c r="F468">
        <v>1</v>
      </c>
      <c r="G468" t="str">
        <f t="shared" si="7"/>
        <v>SOx - non combustion - Lime production - air Human toxicity [CTUh]</v>
      </c>
    </row>
    <row r="469" spans="1:7" x14ac:dyDescent="0.25">
      <c r="A469" t="s">
        <v>2</v>
      </c>
      <c r="B469" t="s">
        <v>833</v>
      </c>
      <c r="C469" t="str">
        <f>'[1]comb air wat exio'!A463</f>
        <v>SOx - non combustion - Nickel, unwrought - air</v>
      </c>
      <c r="D469" t="str">
        <f>'[1]comb air wat exio'!C463</f>
        <v>kg</v>
      </c>
      <c r="E469" s="22">
        <f>Sheet3!D463</f>
        <v>0</v>
      </c>
      <c r="F469">
        <v>1</v>
      </c>
      <c r="G469" t="str">
        <f t="shared" si="7"/>
        <v>SOx - non combustion - Nickel, unwrought - air Human toxicity [CTUh]</v>
      </c>
    </row>
    <row r="470" spans="1:7" x14ac:dyDescent="0.25">
      <c r="A470" t="s">
        <v>2</v>
      </c>
      <c r="B470" t="s">
        <v>833</v>
      </c>
      <c r="C470" t="str">
        <f>'[1]comb air wat exio'!A464</f>
        <v>SOx - non combustion - Oil refinery - air</v>
      </c>
      <c r="D470" t="str">
        <f>'[1]comb air wat exio'!C464</f>
        <v>kg</v>
      </c>
      <c r="E470" s="22">
        <f>Sheet3!D464</f>
        <v>0</v>
      </c>
      <c r="F470">
        <v>1</v>
      </c>
      <c r="G470" t="str">
        <f t="shared" si="7"/>
        <v>SOx - non combustion - Oil refinery - air Human toxicity [CTUh]</v>
      </c>
    </row>
    <row r="471" spans="1:7" x14ac:dyDescent="0.25">
      <c r="A471" t="s">
        <v>2</v>
      </c>
      <c r="B471" t="s">
        <v>833</v>
      </c>
      <c r="C471" t="str">
        <f>'[1]comb air wat exio'!A465</f>
        <v>SOx - non combustion - Pig iron production, blast furnace - air</v>
      </c>
      <c r="D471" t="str">
        <f>'[1]comb air wat exio'!C465</f>
        <v>kg</v>
      </c>
      <c r="E471" s="22">
        <f>Sheet3!D465</f>
        <v>0</v>
      </c>
      <c r="F471">
        <v>1</v>
      </c>
      <c r="G471" t="str">
        <f t="shared" si="7"/>
        <v>SOx - non combustion - Pig iron production, blast furnace - air Human toxicity [CTUh]</v>
      </c>
    </row>
    <row r="472" spans="1:7" x14ac:dyDescent="0.25">
      <c r="A472" t="s">
        <v>2</v>
      </c>
      <c r="B472" t="s">
        <v>833</v>
      </c>
      <c r="C472" t="str">
        <f>'[1]comb air wat exio'!A466</f>
        <v>SOx - non combustion - Production of coke oven coke - air</v>
      </c>
      <c r="D472" t="str">
        <f>'[1]comb air wat exio'!C466</f>
        <v>kg</v>
      </c>
      <c r="E472" s="22">
        <f>Sheet3!D466</f>
        <v>0</v>
      </c>
      <c r="F472">
        <v>1</v>
      </c>
      <c r="G472" t="str">
        <f t="shared" si="7"/>
        <v>SOx - non combustion - Production of coke oven coke - air Human toxicity [CTUh]</v>
      </c>
    </row>
    <row r="473" spans="1:7" x14ac:dyDescent="0.25">
      <c r="A473" t="s">
        <v>2</v>
      </c>
      <c r="B473" t="s">
        <v>833</v>
      </c>
      <c r="C473" t="str">
        <f>'[1]comb air wat exio'!A467</f>
        <v>SOx - non combustion - Production of gascoke - air</v>
      </c>
      <c r="D473" t="str">
        <f>'[1]comb air wat exio'!C467</f>
        <v>kg</v>
      </c>
      <c r="E473" s="22">
        <f>Sheet3!D467</f>
        <v>0</v>
      </c>
      <c r="F473">
        <v>1</v>
      </c>
      <c r="G473" t="str">
        <f t="shared" si="7"/>
        <v>SOx - non combustion - Production of gascoke - air Human toxicity [CTUh]</v>
      </c>
    </row>
    <row r="474" spans="1:7" x14ac:dyDescent="0.25">
      <c r="A474" t="s">
        <v>2</v>
      </c>
      <c r="B474" t="s">
        <v>833</v>
      </c>
      <c r="C474" t="str">
        <f>'[1]comb air wat exio'!A468</f>
        <v>SOx - non combustion - Refined copper; unwrought, not alloyed - air</v>
      </c>
      <c r="D474" t="str">
        <f>'[1]comb air wat exio'!C468</f>
        <v>kg</v>
      </c>
      <c r="E474" s="22">
        <f>Sheet3!D468</f>
        <v>0</v>
      </c>
      <c r="F474">
        <v>1</v>
      </c>
      <c r="G474" t="str">
        <f t="shared" si="7"/>
        <v>SOx - non combustion - Refined copper; unwrought, not alloyed - air Human toxicity [CTUh]</v>
      </c>
    </row>
    <row r="475" spans="1:7" x14ac:dyDescent="0.25">
      <c r="A475" t="s">
        <v>2</v>
      </c>
      <c r="B475" t="s">
        <v>833</v>
      </c>
      <c r="C475" t="str">
        <f>'[1]comb air wat exio'!A469</f>
        <v>SOx - non combustion - Refined lead, unwrought - air</v>
      </c>
      <c r="D475" t="str">
        <f>'[1]comb air wat exio'!C469</f>
        <v>kg</v>
      </c>
      <c r="E475" s="22">
        <f>Sheet3!D469</f>
        <v>0</v>
      </c>
      <c r="F475">
        <v>1</v>
      </c>
      <c r="G475" t="str">
        <f t="shared" si="7"/>
        <v>SOx - non combustion - Refined lead, unwrought - air Human toxicity [CTUh]</v>
      </c>
    </row>
    <row r="476" spans="1:7" x14ac:dyDescent="0.25">
      <c r="A476" t="s">
        <v>2</v>
      </c>
      <c r="B476" t="s">
        <v>833</v>
      </c>
      <c r="C476" t="str">
        <f>'[1]comb air wat exio'!A470</f>
        <v>SOx - non combustion - Semi-chemical wood pulp, pulp of fibers other than wood - air</v>
      </c>
      <c r="D476" t="str">
        <f>'[1]comb air wat exio'!C470</f>
        <v>kg</v>
      </c>
      <c r="E476" s="22">
        <f>Sheet3!D470</f>
        <v>0</v>
      </c>
      <c r="F476">
        <v>1</v>
      </c>
      <c r="G476" t="str">
        <f t="shared" si="7"/>
        <v>SOx - non combustion - Semi-chemical wood pulp, pulp of fibers other than wood - air Human toxicity [CTUh]</v>
      </c>
    </row>
    <row r="477" spans="1:7" x14ac:dyDescent="0.25">
      <c r="A477" t="s">
        <v>2</v>
      </c>
      <c r="B477" t="s">
        <v>833</v>
      </c>
      <c r="C477" t="str">
        <f>'[1]comb air wat exio'!A471</f>
        <v>SOx - non combustion - Sulphuric acid production - air</v>
      </c>
      <c r="D477" t="str">
        <f>'[1]comb air wat exio'!C471</f>
        <v>kg</v>
      </c>
      <c r="E477" s="22">
        <f>Sheet3!D471</f>
        <v>0</v>
      </c>
      <c r="F477">
        <v>1</v>
      </c>
      <c r="G477" t="str">
        <f t="shared" si="7"/>
        <v>SOx - non combustion - Sulphuric acid production - air Human toxicity [CTUh]</v>
      </c>
    </row>
    <row r="478" spans="1:7" x14ac:dyDescent="0.25">
      <c r="A478" t="s">
        <v>2</v>
      </c>
      <c r="B478" t="s">
        <v>833</v>
      </c>
      <c r="C478" t="str">
        <f>'[1]comb air wat exio'!A472</f>
        <v>SOx - non combustion - Unrefined copper; copper anodes for electrolytic refining - air</v>
      </c>
      <c r="D478" t="str">
        <f>'[1]comb air wat exio'!C472</f>
        <v>kg</v>
      </c>
      <c r="E478" s="22">
        <f>Sheet3!D472</f>
        <v>0</v>
      </c>
      <c r="F478">
        <v>1</v>
      </c>
      <c r="G478" t="str">
        <f t="shared" si="7"/>
        <v>SOx - non combustion - Unrefined copper; copper anodes for electrolytic refining - air Human toxicity [CTUh]</v>
      </c>
    </row>
    <row r="479" spans="1:7" x14ac:dyDescent="0.25">
      <c r="A479" t="s">
        <v>2</v>
      </c>
      <c r="B479" t="s">
        <v>833</v>
      </c>
      <c r="C479" t="str">
        <f>'[1]comb air wat exio'!A473</f>
        <v>SOx - non combustion - Zinc, unwrought, not alloyed - air</v>
      </c>
      <c r="D479" t="str">
        <f>'[1]comb air wat exio'!C473</f>
        <v>kg</v>
      </c>
      <c r="E479" s="22">
        <f>Sheet3!D473</f>
        <v>0</v>
      </c>
      <c r="F479">
        <v>1</v>
      </c>
      <c r="G479" t="str">
        <f t="shared" si="7"/>
        <v>SOx - non combustion - Zinc, unwrought, not alloyed - air Human toxicity [CTUh]</v>
      </c>
    </row>
    <row r="480" spans="1:7" x14ac:dyDescent="0.25">
      <c r="A480" t="s">
        <v>2</v>
      </c>
      <c r="B480" t="s">
        <v>833</v>
      </c>
      <c r="C480" t="str">
        <f>'[1]comb air wat exio'!A474</f>
        <v>Se - non combustion - Agglomeration plant - pellets - air</v>
      </c>
      <c r="D480" t="str">
        <f>'[1]comb air wat exio'!C474</f>
        <v>kg</v>
      </c>
      <c r="E480" s="22">
        <f>Sheet3!D474</f>
        <v>0</v>
      </c>
      <c r="F480">
        <v>1</v>
      </c>
      <c r="G480" t="str">
        <f t="shared" si="7"/>
        <v>Se - non combustion - Agglomeration plant - pellets - air Human toxicity [CTUh]</v>
      </c>
    </row>
    <row r="481" spans="1:7" x14ac:dyDescent="0.25">
      <c r="A481" t="s">
        <v>2</v>
      </c>
      <c r="B481" t="s">
        <v>833</v>
      </c>
      <c r="C481" t="str">
        <f>'[1]comb air wat exio'!A475</f>
        <v>Se - non combustion - Agglomeration plant - sinter - air</v>
      </c>
      <c r="D481" t="str">
        <f>'[1]comb air wat exio'!C475</f>
        <v>kg</v>
      </c>
      <c r="E481" s="22">
        <f>Sheet3!D475</f>
        <v>0</v>
      </c>
      <c r="F481">
        <v>1</v>
      </c>
      <c r="G481" t="str">
        <f t="shared" si="7"/>
        <v>Se - non combustion - Agglomeration plant - sinter - air Human toxicity [CTUh]</v>
      </c>
    </row>
    <row r="482" spans="1:7" x14ac:dyDescent="0.25">
      <c r="A482" t="s">
        <v>2</v>
      </c>
      <c r="B482" t="s">
        <v>833</v>
      </c>
      <c r="C482" t="str">
        <f>'[1]comb air wat exio'!A476</f>
        <v>Se - non combustion - Glass production - air</v>
      </c>
      <c r="D482" t="str">
        <f>'[1]comb air wat exio'!C476</f>
        <v>kg</v>
      </c>
      <c r="E482" s="22">
        <f>Sheet3!D476</f>
        <v>0</v>
      </c>
      <c r="F482">
        <v>1</v>
      </c>
      <c r="G482" t="str">
        <f t="shared" si="7"/>
        <v>Se - non combustion - Glass production - air Human toxicity [CTUh]</v>
      </c>
    </row>
    <row r="483" spans="1:7" x14ac:dyDescent="0.25">
      <c r="A483" t="s">
        <v>2</v>
      </c>
      <c r="B483" t="s">
        <v>833</v>
      </c>
      <c r="C483" t="str">
        <f>'[1]comb air wat exio'!A477</f>
        <v>Se - non combustion - Steel production: basic oxygen furnace - air</v>
      </c>
      <c r="D483" t="str">
        <f>'[1]comb air wat exio'!C477</f>
        <v>kg</v>
      </c>
      <c r="E483" s="22">
        <f>Sheet3!D477</f>
        <v>0</v>
      </c>
      <c r="F483">
        <v>1</v>
      </c>
      <c r="G483" t="str">
        <f t="shared" si="7"/>
        <v>Se - non combustion - Steel production: basic oxygen furnace - air Human toxicity [CTUh]</v>
      </c>
    </row>
    <row r="484" spans="1:7" x14ac:dyDescent="0.25">
      <c r="A484" t="s">
        <v>2</v>
      </c>
      <c r="B484" t="s">
        <v>833</v>
      </c>
      <c r="C484" t="str">
        <f>'[1]comb air wat exio'!A478</f>
        <v>TSP - non combustion - Agglomeration plant - pellets - air</v>
      </c>
      <c r="D484" t="str">
        <f>'[1]comb air wat exio'!C478</f>
        <v>kg</v>
      </c>
      <c r="E484" s="22">
        <f>Sheet3!D478</f>
        <v>0</v>
      </c>
      <c r="F484">
        <v>1</v>
      </c>
      <c r="G484" t="str">
        <f t="shared" si="7"/>
        <v>TSP - non combustion - Agglomeration plant - pellets - air Human toxicity [CTUh]</v>
      </c>
    </row>
    <row r="485" spans="1:7" x14ac:dyDescent="0.25">
      <c r="A485" t="s">
        <v>2</v>
      </c>
      <c r="B485" t="s">
        <v>833</v>
      </c>
      <c r="C485" t="str">
        <f>'[1]comb air wat exio'!A479</f>
        <v>TSP - non combustion - Agglomeration plant - sinter - air</v>
      </c>
      <c r="D485" t="str">
        <f>'[1]comb air wat exio'!C479</f>
        <v>kg</v>
      </c>
      <c r="E485" s="22">
        <f>Sheet3!D479</f>
        <v>0</v>
      </c>
      <c r="F485">
        <v>1</v>
      </c>
      <c r="G485" t="str">
        <f t="shared" si="7"/>
        <v>TSP - non combustion - Agglomeration plant - sinter - air Human toxicity [CTUh]</v>
      </c>
    </row>
    <row r="486" spans="1:7" x14ac:dyDescent="0.25">
      <c r="A486" t="s">
        <v>2</v>
      </c>
      <c r="B486" t="s">
        <v>833</v>
      </c>
      <c r="C486" t="str">
        <f>'[1]comb air wat exio'!A480</f>
        <v>TSP - non combustion - Aluminium ores and concentrates (Bauxite) - air</v>
      </c>
      <c r="D486" t="str">
        <f>'[1]comb air wat exio'!C480</f>
        <v>kg</v>
      </c>
      <c r="E486" s="22">
        <f>Sheet3!D480</f>
        <v>0</v>
      </c>
      <c r="F486">
        <v>1</v>
      </c>
      <c r="G486" t="str">
        <f t="shared" si="7"/>
        <v>TSP - non combustion - Aluminium ores and concentrates (Bauxite) - air Human toxicity [CTUh]</v>
      </c>
    </row>
    <row r="487" spans="1:7" x14ac:dyDescent="0.25">
      <c r="A487" t="s">
        <v>2</v>
      </c>
      <c r="B487" t="s">
        <v>833</v>
      </c>
      <c r="C487" t="str">
        <f>'[1]comb air wat exio'!A481</f>
        <v>TSP - non combustion - Bricks production - air</v>
      </c>
      <c r="D487" t="str">
        <f>'[1]comb air wat exio'!C481</f>
        <v>kg</v>
      </c>
      <c r="E487" s="22">
        <f>Sheet3!D481</f>
        <v>0</v>
      </c>
      <c r="F487">
        <v>1</v>
      </c>
      <c r="G487" t="str">
        <f t="shared" si="7"/>
        <v>TSP - non combustion - Bricks production - air Human toxicity [CTUh]</v>
      </c>
    </row>
    <row r="488" spans="1:7" x14ac:dyDescent="0.25">
      <c r="A488" t="s">
        <v>2</v>
      </c>
      <c r="B488" t="s">
        <v>833</v>
      </c>
      <c r="C488" t="str">
        <f>'[1]comb air wat exio'!A482</f>
        <v>TSP - non combustion - Briquettes production - air</v>
      </c>
      <c r="D488" t="str">
        <f>'[1]comb air wat exio'!C482</f>
        <v>kg</v>
      </c>
      <c r="E488" s="22">
        <f>Sheet3!D482</f>
        <v>0</v>
      </c>
      <c r="F488">
        <v>1</v>
      </c>
      <c r="G488" t="str">
        <f t="shared" si="7"/>
        <v>TSP - non combustion - Briquettes production - air Human toxicity [CTUh]</v>
      </c>
    </row>
    <row r="489" spans="1:7" x14ac:dyDescent="0.25">
      <c r="A489" t="s">
        <v>2</v>
      </c>
      <c r="B489" t="s">
        <v>833</v>
      </c>
      <c r="C489" t="str">
        <f>'[1]comb air wat exio'!A483</f>
        <v>TSP - non combustion - Carbon black production - air</v>
      </c>
      <c r="D489" t="str">
        <f>'[1]comb air wat exio'!C483</f>
        <v>kg</v>
      </c>
      <c r="E489" s="22">
        <f>Sheet3!D483</f>
        <v>0</v>
      </c>
      <c r="F489">
        <v>1</v>
      </c>
      <c r="G489" t="str">
        <f t="shared" si="7"/>
        <v>TSP - non combustion - Carbon black production - air Human toxicity [CTUh]</v>
      </c>
    </row>
    <row r="490" spans="1:7" x14ac:dyDescent="0.25">
      <c r="A490" t="s">
        <v>2</v>
      </c>
      <c r="B490" t="s">
        <v>833</v>
      </c>
      <c r="C490" t="str">
        <f>'[1]comb air wat exio'!A484</f>
        <v>TSP - non combustion - Cast iron production (grey iron foundries) - air</v>
      </c>
      <c r="D490" t="str">
        <f>'[1]comb air wat exio'!C484</f>
        <v>kg</v>
      </c>
      <c r="E490" s="22">
        <f>Sheet3!D484</f>
        <v>0</v>
      </c>
      <c r="F490">
        <v>1</v>
      </c>
      <c r="G490" t="str">
        <f t="shared" si="7"/>
        <v>TSP - non combustion - Cast iron production (grey iron foundries) - air Human toxicity [CTUh]</v>
      </c>
    </row>
    <row r="491" spans="1:7" x14ac:dyDescent="0.25">
      <c r="A491" t="s">
        <v>2</v>
      </c>
      <c r="B491" t="s">
        <v>833</v>
      </c>
      <c r="C491" t="str">
        <f>'[1]comb air wat exio'!A485</f>
        <v>TSP - non combustion - Cement production - air</v>
      </c>
      <c r="D491" t="str">
        <f>'[1]comb air wat exio'!C485</f>
        <v>kg</v>
      </c>
      <c r="E491" s="22">
        <f>Sheet3!D485</f>
        <v>0</v>
      </c>
      <c r="F491">
        <v>1</v>
      </c>
      <c r="G491" t="str">
        <f t="shared" si="7"/>
        <v>TSP - non combustion - Cement production - air Human toxicity [CTUh]</v>
      </c>
    </row>
    <row r="492" spans="1:7" x14ac:dyDescent="0.25">
      <c r="A492" t="s">
        <v>2</v>
      </c>
      <c r="B492" t="s">
        <v>833</v>
      </c>
      <c r="C492" t="str">
        <f>'[1]comb air wat exio'!A486</f>
        <v>TSP - non combustion - Chemical wood pulp, dissolving grades - air</v>
      </c>
      <c r="D492" t="str">
        <f>'[1]comb air wat exio'!C486</f>
        <v>kg</v>
      </c>
      <c r="E492" s="22">
        <f>Sheet3!D486</f>
        <v>0</v>
      </c>
      <c r="F492">
        <v>1</v>
      </c>
      <c r="G492" t="str">
        <f t="shared" si="7"/>
        <v>TSP - non combustion - Chemical wood pulp, dissolving grades - air Human toxicity [CTUh]</v>
      </c>
    </row>
    <row r="493" spans="1:7" x14ac:dyDescent="0.25">
      <c r="A493" t="s">
        <v>2</v>
      </c>
      <c r="B493" t="s">
        <v>833</v>
      </c>
      <c r="C493" t="str">
        <f>'[1]comb air wat exio'!A487</f>
        <v>TSP - non combustion - Chemical wood pulp, soda and sulphate, other than dissolving grades - air</v>
      </c>
      <c r="D493" t="str">
        <f>'[1]comb air wat exio'!C487</f>
        <v>kg</v>
      </c>
      <c r="E493" s="22">
        <f>Sheet3!D487</f>
        <v>0</v>
      </c>
      <c r="F493">
        <v>1</v>
      </c>
      <c r="G493" t="str">
        <f t="shared" si="7"/>
        <v>TSP - non combustion - Chemical wood pulp, soda and sulphate, other than dissolving grades - air Human toxicity [CTUh]</v>
      </c>
    </row>
    <row r="494" spans="1:7" x14ac:dyDescent="0.25">
      <c r="A494" t="s">
        <v>2</v>
      </c>
      <c r="B494" t="s">
        <v>833</v>
      </c>
      <c r="C494" t="str">
        <f>'[1]comb air wat exio'!A488</f>
        <v>TSP - non combustion - Chemical wood pulp, sulphite, other than dissolving grades - air</v>
      </c>
      <c r="D494" t="str">
        <f>'[1]comb air wat exio'!C488</f>
        <v>kg</v>
      </c>
      <c r="E494" s="22">
        <f>Sheet3!D488</f>
        <v>0</v>
      </c>
      <c r="F494">
        <v>1</v>
      </c>
      <c r="G494" t="str">
        <f t="shared" si="7"/>
        <v>TSP - non combustion - Chemical wood pulp, sulphite, other than dissolving grades - air Human toxicity [CTUh]</v>
      </c>
    </row>
    <row r="495" spans="1:7" x14ac:dyDescent="0.25">
      <c r="A495" t="s">
        <v>2</v>
      </c>
      <c r="B495" t="s">
        <v>833</v>
      </c>
      <c r="C495" t="str">
        <f>'[1]comb air wat exio'!A489</f>
        <v>TSP - non combustion - Chromium ores and concentrates - air</v>
      </c>
      <c r="D495" t="str">
        <f>'[1]comb air wat exio'!C489</f>
        <v>kg</v>
      </c>
      <c r="E495" s="22">
        <f>Sheet3!D489</f>
        <v>0</v>
      </c>
      <c r="F495">
        <v>1</v>
      </c>
      <c r="G495" t="str">
        <f t="shared" si="7"/>
        <v>TSP - non combustion - Chromium ores and concentrates - air Human toxicity [CTUh]</v>
      </c>
    </row>
    <row r="496" spans="1:7" x14ac:dyDescent="0.25">
      <c r="A496" t="s">
        <v>2</v>
      </c>
      <c r="B496" t="s">
        <v>833</v>
      </c>
      <c r="C496" t="str">
        <f>'[1]comb air wat exio'!A490</f>
        <v>TSP - non combustion - Copper ores and concentrates - air</v>
      </c>
      <c r="D496" t="str">
        <f>'[1]comb air wat exio'!C490</f>
        <v>kg</v>
      </c>
      <c r="E496" s="22">
        <f>Sheet3!D490</f>
        <v>0</v>
      </c>
      <c r="F496">
        <v>1</v>
      </c>
      <c r="G496" t="str">
        <f t="shared" si="7"/>
        <v>TSP - non combustion - Copper ores and concentrates - air Human toxicity [CTUh]</v>
      </c>
    </row>
    <row r="497" spans="1:7" x14ac:dyDescent="0.25">
      <c r="A497" t="s">
        <v>2</v>
      </c>
      <c r="B497" t="s">
        <v>833</v>
      </c>
      <c r="C497" t="str">
        <f>'[1]comb air wat exio'!A491</f>
        <v>TSP - non combustion - Fertilizer production (N-fertilizer) - air</v>
      </c>
      <c r="D497" t="str">
        <f>'[1]comb air wat exio'!C491</f>
        <v>kg</v>
      </c>
      <c r="E497" s="22">
        <f>Sheet3!D491</f>
        <v>0</v>
      </c>
      <c r="F497">
        <v>1</v>
      </c>
      <c r="G497" t="str">
        <f t="shared" si="7"/>
        <v>TSP - non combustion - Fertilizer production (N-fertilizer) - air Human toxicity [CTUh]</v>
      </c>
    </row>
    <row r="498" spans="1:7" x14ac:dyDescent="0.25">
      <c r="A498" t="s">
        <v>2</v>
      </c>
      <c r="B498" t="s">
        <v>833</v>
      </c>
      <c r="C498" t="str">
        <f>'[1]comb air wat exio'!A492</f>
        <v>TSP - non combustion - Glass production - air</v>
      </c>
      <c r="D498" t="str">
        <f>'[1]comb air wat exio'!C492</f>
        <v>kg</v>
      </c>
      <c r="E498" s="22">
        <f>Sheet3!D492</f>
        <v>0</v>
      </c>
      <c r="F498">
        <v>1</v>
      </c>
      <c r="G498" t="str">
        <f t="shared" si="7"/>
        <v>TSP - non combustion - Glass production - air Human toxicity [CTUh]</v>
      </c>
    </row>
    <row r="499" spans="1:7" x14ac:dyDescent="0.25">
      <c r="A499" t="s">
        <v>2</v>
      </c>
      <c r="B499" t="s">
        <v>833</v>
      </c>
      <c r="C499" t="str">
        <f>'[1]comb air wat exio'!A493</f>
        <v>TSP - non combustion - Gold ores and concentrates - air</v>
      </c>
      <c r="D499" t="str">
        <f>'[1]comb air wat exio'!C493</f>
        <v>kg</v>
      </c>
      <c r="E499" s="22">
        <f>Sheet3!D493</f>
        <v>0</v>
      </c>
      <c r="F499">
        <v>1</v>
      </c>
      <c r="G499" t="str">
        <f t="shared" si="7"/>
        <v>TSP - non combustion - Gold ores and concentrates - air Human toxicity [CTUh]</v>
      </c>
    </row>
    <row r="500" spans="1:7" x14ac:dyDescent="0.25">
      <c r="A500" t="s">
        <v>2</v>
      </c>
      <c r="B500" t="s">
        <v>833</v>
      </c>
      <c r="C500" t="str">
        <f>'[1]comb air wat exio'!A494</f>
        <v>TSP - non combustion - Iron ores and concentrates - air</v>
      </c>
      <c r="D500" t="str">
        <f>'[1]comb air wat exio'!C494</f>
        <v>kg</v>
      </c>
      <c r="E500" s="22">
        <f>Sheet3!D494</f>
        <v>0</v>
      </c>
      <c r="F500">
        <v>1</v>
      </c>
      <c r="G500" t="str">
        <f t="shared" si="7"/>
        <v>TSP - non combustion - Iron ores and concentrates - air Human toxicity [CTUh]</v>
      </c>
    </row>
    <row r="501" spans="1:7" x14ac:dyDescent="0.25">
      <c r="A501" t="s">
        <v>2</v>
      </c>
      <c r="B501" t="s">
        <v>833</v>
      </c>
      <c r="C501" t="str">
        <f>'[1]comb air wat exio'!A495</f>
        <v>TSP - non combustion - Lead ores and concentrates - air</v>
      </c>
      <c r="D501" t="str">
        <f>'[1]comb air wat exio'!C495</f>
        <v>kg</v>
      </c>
      <c r="E501" s="22">
        <f>Sheet3!D495</f>
        <v>0</v>
      </c>
      <c r="F501">
        <v>1</v>
      </c>
      <c r="G501" t="str">
        <f t="shared" si="7"/>
        <v>TSP - non combustion - Lead ores and concentrates - air Human toxicity [CTUh]</v>
      </c>
    </row>
    <row r="502" spans="1:7" x14ac:dyDescent="0.25">
      <c r="A502" t="s">
        <v>2</v>
      </c>
      <c r="B502" t="s">
        <v>833</v>
      </c>
      <c r="C502" t="str">
        <f>'[1]comb air wat exio'!A496</f>
        <v>TSP - non combustion - Lime production - air</v>
      </c>
      <c r="D502" t="str">
        <f>'[1]comb air wat exio'!C496</f>
        <v>kg</v>
      </c>
      <c r="E502" s="22">
        <f>Sheet3!D496</f>
        <v>0</v>
      </c>
      <c r="F502">
        <v>1</v>
      </c>
      <c r="G502" t="str">
        <f t="shared" si="7"/>
        <v>TSP - non combustion - Lime production - air Human toxicity [CTUh]</v>
      </c>
    </row>
    <row r="503" spans="1:7" x14ac:dyDescent="0.25">
      <c r="A503" t="s">
        <v>2</v>
      </c>
      <c r="B503" t="s">
        <v>833</v>
      </c>
      <c r="C503" t="str">
        <f>'[1]comb air wat exio'!A497</f>
        <v>TSP - non combustion - Mining of antracite - air</v>
      </c>
      <c r="D503" t="str">
        <f>'[1]comb air wat exio'!C497</f>
        <v>kg</v>
      </c>
      <c r="E503" s="22">
        <f>Sheet3!D497</f>
        <v>0</v>
      </c>
      <c r="F503">
        <v>1</v>
      </c>
      <c r="G503" t="str">
        <f t="shared" si="7"/>
        <v>TSP - non combustion - Mining of antracite - air Human toxicity [CTUh]</v>
      </c>
    </row>
    <row r="504" spans="1:7" x14ac:dyDescent="0.25">
      <c r="A504" t="s">
        <v>2</v>
      </c>
      <c r="B504" t="s">
        <v>833</v>
      </c>
      <c r="C504" t="str">
        <f>'[1]comb air wat exio'!A498</f>
        <v>TSP - non combustion - Mining of bituminous coal - air</v>
      </c>
      <c r="D504" t="str">
        <f>'[1]comb air wat exio'!C498</f>
        <v>kg</v>
      </c>
      <c r="E504" s="22">
        <f>Sheet3!D498</f>
        <v>0</v>
      </c>
      <c r="F504">
        <v>1</v>
      </c>
      <c r="G504" t="str">
        <f t="shared" si="7"/>
        <v>TSP - non combustion - Mining of bituminous coal - air Human toxicity [CTUh]</v>
      </c>
    </row>
    <row r="505" spans="1:7" x14ac:dyDescent="0.25">
      <c r="A505" t="s">
        <v>2</v>
      </c>
      <c r="B505" t="s">
        <v>833</v>
      </c>
      <c r="C505" t="str">
        <f>'[1]comb air wat exio'!A499</f>
        <v>TSP - non combustion - Mining of coking coal - air</v>
      </c>
      <c r="D505" t="str">
        <f>'[1]comb air wat exio'!C499</f>
        <v>kg</v>
      </c>
      <c r="E505" s="22">
        <f>Sheet3!D499</f>
        <v>0</v>
      </c>
      <c r="F505">
        <v>1</v>
      </c>
      <c r="G505" t="str">
        <f t="shared" si="7"/>
        <v>TSP - non combustion - Mining of coking coal - air Human toxicity [CTUh]</v>
      </c>
    </row>
    <row r="506" spans="1:7" x14ac:dyDescent="0.25">
      <c r="A506" t="s">
        <v>2</v>
      </c>
      <c r="B506" t="s">
        <v>833</v>
      </c>
      <c r="C506" t="str">
        <f>'[1]comb air wat exio'!A500</f>
        <v>TSP - non combustion - Mining of lignite (brown coal) - air</v>
      </c>
      <c r="D506" t="str">
        <f>'[1]comb air wat exio'!C500</f>
        <v>kg</v>
      </c>
      <c r="E506" s="22">
        <f>Sheet3!D500</f>
        <v>0</v>
      </c>
      <c r="F506">
        <v>1</v>
      </c>
      <c r="G506" t="str">
        <f t="shared" si="7"/>
        <v>TSP - non combustion - Mining of lignite (brown coal) - air Human toxicity [CTUh]</v>
      </c>
    </row>
    <row r="507" spans="1:7" x14ac:dyDescent="0.25">
      <c r="A507" t="s">
        <v>2</v>
      </c>
      <c r="B507" t="s">
        <v>833</v>
      </c>
      <c r="C507" t="str">
        <f>'[1]comb air wat exio'!A501</f>
        <v>TSP - non combustion - Mining of sub-bituminous coal - air</v>
      </c>
      <c r="D507" t="str">
        <f>'[1]comb air wat exio'!C501</f>
        <v>kg</v>
      </c>
      <c r="E507" s="22">
        <f>Sheet3!D501</f>
        <v>0</v>
      </c>
      <c r="F507">
        <v>1</v>
      </c>
      <c r="G507" t="str">
        <f t="shared" si="7"/>
        <v>TSP - non combustion - Mining of sub-bituminous coal - air Human toxicity [CTUh]</v>
      </c>
    </row>
    <row r="508" spans="1:7" x14ac:dyDescent="0.25">
      <c r="A508" t="s">
        <v>2</v>
      </c>
      <c r="B508" t="s">
        <v>833</v>
      </c>
      <c r="C508" t="str">
        <f>'[1]comb air wat exio'!A502</f>
        <v>TSP - non combustion - Molybdenum ores and concentrates - air</v>
      </c>
      <c r="D508" t="str">
        <f>'[1]comb air wat exio'!C502</f>
        <v>kg</v>
      </c>
      <c r="E508" s="22">
        <f>Sheet3!D502</f>
        <v>0</v>
      </c>
      <c r="F508">
        <v>1</v>
      </c>
      <c r="G508" t="str">
        <f t="shared" si="7"/>
        <v>TSP - non combustion - Molybdenum ores and concentrates - air Human toxicity [CTUh]</v>
      </c>
    </row>
    <row r="509" spans="1:7" x14ac:dyDescent="0.25">
      <c r="A509" t="s">
        <v>2</v>
      </c>
      <c r="B509" t="s">
        <v>833</v>
      </c>
      <c r="C509" t="str">
        <f>'[1]comb air wat exio'!A503</f>
        <v>TSP - non combustion - N- fertilizer production - air</v>
      </c>
      <c r="D509" t="str">
        <f>'[1]comb air wat exio'!C503</f>
        <v>kg</v>
      </c>
      <c r="E509" s="22">
        <f>Sheet3!D503</f>
        <v>0</v>
      </c>
      <c r="F509">
        <v>1</v>
      </c>
      <c r="G509" t="str">
        <f t="shared" si="7"/>
        <v>TSP - non combustion - N- fertilizer production - air Human toxicity [CTUh]</v>
      </c>
    </row>
    <row r="510" spans="1:7" x14ac:dyDescent="0.25">
      <c r="A510" t="s">
        <v>2</v>
      </c>
      <c r="B510" t="s">
        <v>833</v>
      </c>
      <c r="C510" t="str">
        <f>'[1]comb air wat exio'!A504</f>
        <v>TSP - non combustion - Nickel ores and concentrates - air</v>
      </c>
      <c r="D510" t="str">
        <f>'[1]comb air wat exio'!C504</f>
        <v>kg</v>
      </c>
      <c r="E510" s="22">
        <f>Sheet3!D504</f>
        <v>0</v>
      </c>
      <c r="F510">
        <v>1</v>
      </c>
      <c r="G510" t="str">
        <f t="shared" si="7"/>
        <v>TSP - non combustion - Nickel ores and concentrates - air Human toxicity [CTUh]</v>
      </c>
    </row>
    <row r="511" spans="1:7" x14ac:dyDescent="0.25">
      <c r="A511" t="s">
        <v>2</v>
      </c>
      <c r="B511" t="s">
        <v>833</v>
      </c>
      <c r="C511" t="str">
        <f>'[1]comb air wat exio'!A505</f>
        <v>TSP - non combustion - Nickel, unwrought - air</v>
      </c>
      <c r="D511" t="str">
        <f>'[1]comb air wat exio'!C505</f>
        <v>kg</v>
      </c>
      <c r="E511" s="22">
        <f>Sheet3!D505</f>
        <v>0</v>
      </c>
      <c r="F511">
        <v>1</v>
      </c>
      <c r="G511" t="str">
        <f t="shared" si="7"/>
        <v>TSP - non combustion - Nickel, unwrought - air Human toxicity [CTUh]</v>
      </c>
    </row>
    <row r="512" spans="1:7" x14ac:dyDescent="0.25">
      <c r="A512" t="s">
        <v>2</v>
      </c>
      <c r="B512" t="s">
        <v>833</v>
      </c>
      <c r="C512" t="str">
        <f>'[1]comb air wat exio'!A506</f>
        <v>TSP - non combustion - Oil refinery - air</v>
      </c>
      <c r="D512" t="str">
        <f>'[1]comb air wat exio'!C506</f>
        <v>kg</v>
      </c>
      <c r="E512" s="22">
        <f>Sheet3!D506</f>
        <v>0</v>
      </c>
      <c r="F512">
        <v>1</v>
      </c>
      <c r="G512" t="str">
        <f t="shared" si="7"/>
        <v>TSP - non combustion - Oil refinery - air Human toxicity [CTUh]</v>
      </c>
    </row>
    <row r="513" spans="1:7" x14ac:dyDescent="0.25">
      <c r="A513" t="s">
        <v>2</v>
      </c>
      <c r="B513" t="s">
        <v>833</v>
      </c>
      <c r="C513" t="str">
        <f>'[1]comb air wat exio'!A507</f>
        <v>TSP - non combustion - Pig iron production, blast furnace - air</v>
      </c>
      <c r="D513" t="str">
        <f>'[1]comb air wat exio'!C507</f>
        <v>kg</v>
      </c>
      <c r="E513" s="22">
        <f>Sheet3!D507</f>
        <v>0</v>
      </c>
      <c r="F513">
        <v>1</v>
      </c>
      <c r="G513" t="str">
        <f t="shared" si="7"/>
        <v>TSP - non combustion - Pig iron production, blast furnace - air Human toxicity [CTUh]</v>
      </c>
    </row>
    <row r="514" spans="1:7" x14ac:dyDescent="0.25">
      <c r="A514" t="s">
        <v>2</v>
      </c>
      <c r="B514" t="s">
        <v>833</v>
      </c>
      <c r="C514" t="str">
        <f>'[1]comb air wat exio'!A508</f>
        <v>TSP - non combustion - Platinum ores and concentrates - air</v>
      </c>
      <c r="D514" t="str">
        <f>'[1]comb air wat exio'!C508</f>
        <v>kg</v>
      </c>
      <c r="E514" s="22">
        <f>Sheet3!D508</f>
        <v>0</v>
      </c>
      <c r="F514">
        <v>1</v>
      </c>
      <c r="G514" t="str">
        <f t="shared" si="7"/>
        <v>TSP - non combustion - Platinum ores and concentrates - air Human toxicity [CTUh]</v>
      </c>
    </row>
    <row r="515" spans="1:7" x14ac:dyDescent="0.25">
      <c r="A515" t="s">
        <v>2</v>
      </c>
      <c r="B515" t="s">
        <v>833</v>
      </c>
      <c r="C515" t="str">
        <f>'[1]comb air wat exio'!A509</f>
        <v>TSP - non combustion - Primary aluminium production - air</v>
      </c>
      <c r="D515" t="str">
        <f>'[1]comb air wat exio'!C509</f>
        <v>kg</v>
      </c>
      <c r="E515" s="22">
        <f>Sheet3!D509</f>
        <v>0</v>
      </c>
      <c r="F515">
        <v>1</v>
      </c>
      <c r="G515" t="str">
        <f t="shared" si="7"/>
        <v>TSP - non combustion - Primary aluminium production - air Human toxicity [CTUh]</v>
      </c>
    </row>
    <row r="516" spans="1:7" x14ac:dyDescent="0.25">
      <c r="A516" t="s">
        <v>2</v>
      </c>
      <c r="B516" t="s">
        <v>833</v>
      </c>
      <c r="C516" t="str">
        <f>'[1]comb air wat exio'!A510</f>
        <v>TSP - non combustion - Production of coke oven coke - air</v>
      </c>
      <c r="D516" t="str">
        <f>'[1]comb air wat exio'!C510</f>
        <v>kg</v>
      </c>
      <c r="E516" s="22">
        <f>Sheet3!D510</f>
        <v>0</v>
      </c>
      <c r="F516">
        <v>1</v>
      </c>
      <c r="G516" t="str">
        <f t="shared" si="7"/>
        <v>TSP - non combustion - Production of coke oven coke - air Human toxicity [CTUh]</v>
      </c>
    </row>
    <row r="517" spans="1:7" x14ac:dyDescent="0.25">
      <c r="A517" t="s">
        <v>2</v>
      </c>
      <c r="B517" t="s">
        <v>833</v>
      </c>
      <c r="C517" t="str">
        <f>'[1]comb air wat exio'!A511</f>
        <v>TSP - non combustion - Production of gascoke - air</v>
      </c>
      <c r="D517" t="str">
        <f>'[1]comb air wat exio'!C511</f>
        <v>kg</v>
      </c>
      <c r="E517" s="22">
        <f>Sheet3!D511</f>
        <v>0</v>
      </c>
      <c r="F517">
        <v>1</v>
      </c>
      <c r="G517" t="str">
        <f t="shared" si="7"/>
        <v>TSP - non combustion - Production of gascoke - air Human toxicity [CTUh]</v>
      </c>
    </row>
    <row r="518" spans="1:7" x14ac:dyDescent="0.25">
      <c r="A518" t="s">
        <v>2</v>
      </c>
      <c r="B518" t="s">
        <v>833</v>
      </c>
      <c r="C518" t="str">
        <f>'[1]comb air wat exio'!A512</f>
        <v>TSP - non combustion - Refined copper; unwrought, not alloyed - air</v>
      </c>
      <c r="D518" t="str">
        <f>'[1]comb air wat exio'!C512</f>
        <v>kg</v>
      </c>
      <c r="E518" s="22">
        <f>Sheet3!D512</f>
        <v>0</v>
      </c>
      <c r="F518">
        <v>1</v>
      </c>
      <c r="G518" t="str">
        <f t="shared" si="7"/>
        <v>TSP - non combustion - Refined copper; unwrought, not alloyed - air Human toxicity [CTUh]</v>
      </c>
    </row>
    <row r="519" spans="1:7" x14ac:dyDescent="0.25">
      <c r="A519" t="s">
        <v>2</v>
      </c>
      <c r="B519" t="s">
        <v>833</v>
      </c>
      <c r="C519" t="str">
        <f>'[1]comb air wat exio'!A513</f>
        <v>TSP - non combustion - Refined lead, unwrought - air</v>
      </c>
      <c r="D519" t="str">
        <f>'[1]comb air wat exio'!C513</f>
        <v>kg</v>
      </c>
      <c r="E519" s="22">
        <f>Sheet3!D513</f>
        <v>0</v>
      </c>
      <c r="F519">
        <v>1</v>
      </c>
      <c r="G519" t="str">
        <f t="shared" si="7"/>
        <v>TSP - non combustion - Refined lead, unwrought - air Human toxicity [CTUh]</v>
      </c>
    </row>
    <row r="520" spans="1:7" x14ac:dyDescent="0.25">
      <c r="A520" t="s">
        <v>2</v>
      </c>
      <c r="B520" t="s">
        <v>833</v>
      </c>
      <c r="C520" t="str">
        <f>'[1]comb air wat exio'!A514</f>
        <v>TSP - non combustion - Secondary aluminium production - air</v>
      </c>
      <c r="D520" t="str">
        <f>'[1]comb air wat exio'!C514</f>
        <v>kg</v>
      </c>
      <c r="E520" s="22">
        <f>Sheet3!D514</f>
        <v>0</v>
      </c>
      <c r="F520">
        <v>1</v>
      </c>
      <c r="G520" t="str">
        <f t="shared" si="7"/>
        <v>TSP - non combustion - Secondary aluminium production - air Human toxicity [CTUh]</v>
      </c>
    </row>
    <row r="521" spans="1:7" x14ac:dyDescent="0.25">
      <c r="A521" t="s">
        <v>2</v>
      </c>
      <c r="B521" t="s">
        <v>833</v>
      </c>
      <c r="C521" t="str">
        <f>'[1]comb air wat exio'!A515</f>
        <v>TSP - non combustion - Semi-chemical wood pulp, pulp of fibers other than wood - air</v>
      </c>
      <c r="D521" t="str">
        <f>'[1]comb air wat exio'!C515</f>
        <v>kg</v>
      </c>
      <c r="E521" s="22">
        <f>Sheet3!D515</f>
        <v>0</v>
      </c>
      <c r="F521">
        <v>1</v>
      </c>
      <c r="G521" t="str">
        <f t="shared" ref="G521:G584" si="8">C521&amp;" "&amp;A521</f>
        <v>TSP - non combustion - Semi-chemical wood pulp, pulp of fibers other than wood - air Human toxicity [CTUh]</v>
      </c>
    </row>
    <row r="522" spans="1:7" x14ac:dyDescent="0.25">
      <c r="A522" t="s">
        <v>2</v>
      </c>
      <c r="B522" t="s">
        <v>833</v>
      </c>
      <c r="C522" t="str">
        <f>'[1]comb air wat exio'!A516</f>
        <v>TSP - non combustion - Silver ores and concentrates - air</v>
      </c>
      <c r="D522" t="str">
        <f>'[1]comb air wat exio'!C516</f>
        <v>kg</v>
      </c>
      <c r="E522" s="22">
        <f>Sheet3!D516</f>
        <v>0</v>
      </c>
      <c r="F522">
        <v>1</v>
      </c>
      <c r="G522" t="str">
        <f t="shared" si="8"/>
        <v>TSP - non combustion - Silver ores and concentrates - air Human toxicity [CTUh]</v>
      </c>
    </row>
    <row r="523" spans="1:7" x14ac:dyDescent="0.25">
      <c r="A523" t="s">
        <v>2</v>
      </c>
      <c r="B523" t="s">
        <v>833</v>
      </c>
      <c r="C523" t="str">
        <f>'[1]comb air wat exio'!A517</f>
        <v>TSP - non combustion - Steel production: basic oxygen furnace - air</v>
      </c>
      <c r="D523" t="str">
        <f>'[1]comb air wat exio'!C517</f>
        <v>kg</v>
      </c>
      <c r="E523" s="22">
        <f>Sheet3!D517</f>
        <v>0</v>
      </c>
      <c r="F523">
        <v>1</v>
      </c>
      <c r="G523" t="str">
        <f t="shared" si="8"/>
        <v>TSP - non combustion - Steel production: basic oxygen furnace - air Human toxicity [CTUh]</v>
      </c>
    </row>
    <row r="524" spans="1:7" x14ac:dyDescent="0.25">
      <c r="A524" t="s">
        <v>2</v>
      </c>
      <c r="B524" t="s">
        <v>833</v>
      </c>
      <c r="C524" t="str">
        <f>'[1]comb air wat exio'!A518</f>
        <v>TSP - non combustion - Steel production: electric arc furnace - air</v>
      </c>
      <c r="D524" t="str">
        <f>'[1]comb air wat exio'!C518</f>
        <v>kg</v>
      </c>
      <c r="E524" s="22">
        <f>Sheet3!D518</f>
        <v>0</v>
      </c>
      <c r="F524">
        <v>1</v>
      </c>
      <c r="G524" t="str">
        <f t="shared" si="8"/>
        <v>TSP - non combustion - Steel production: electric arc furnace - air Human toxicity [CTUh]</v>
      </c>
    </row>
    <row r="525" spans="1:7" x14ac:dyDescent="0.25">
      <c r="A525" t="s">
        <v>2</v>
      </c>
      <c r="B525" t="s">
        <v>833</v>
      </c>
      <c r="C525" t="str">
        <f>'[1]comb air wat exio'!A519</f>
        <v>TSP - non combustion - Steel production: open hearth furnace - air</v>
      </c>
      <c r="D525" t="str">
        <f>'[1]comb air wat exio'!C519</f>
        <v>kg</v>
      </c>
      <c r="E525" s="22">
        <f>Sheet3!D519</f>
        <v>0</v>
      </c>
      <c r="F525">
        <v>1</v>
      </c>
      <c r="G525" t="str">
        <f t="shared" si="8"/>
        <v>TSP - non combustion - Steel production: open hearth furnace - air Human toxicity [CTUh]</v>
      </c>
    </row>
    <row r="526" spans="1:7" x14ac:dyDescent="0.25">
      <c r="A526" t="s">
        <v>2</v>
      </c>
      <c r="B526" t="s">
        <v>833</v>
      </c>
      <c r="C526" t="str">
        <f>'[1]comb air wat exio'!A520</f>
        <v>TSP - non combustion - Tin ores and concentrates - air</v>
      </c>
      <c r="D526" t="str">
        <f>'[1]comb air wat exio'!C520</f>
        <v>kg</v>
      </c>
      <c r="E526" s="22">
        <f>Sheet3!D520</f>
        <v>0</v>
      </c>
      <c r="F526">
        <v>1</v>
      </c>
      <c r="G526" t="str">
        <f t="shared" si="8"/>
        <v>TSP - non combustion - Tin ores and concentrates - air Human toxicity [CTUh]</v>
      </c>
    </row>
    <row r="527" spans="1:7" x14ac:dyDescent="0.25">
      <c r="A527" t="s">
        <v>2</v>
      </c>
      <c r="B527" t="s">
        <v>833</v>
      </c>
      <c r="C527" t="str">
        <f>'[1]comb air wat exio'!A521</f>
        <v>TSP - non combustion - Unrefined copper; copper anodes for electrolytic refining - air</v>
      </c>
      <c r="D527" t="str">
        <f>'[1]comb air wat exio'!C521</f>
        <v>kg</v>
      </c>
      <c r="E527" s="22">
        <f>Sheet3!D521</f>
        <v>0</v>
      </c>
      <c r="F527">
        <v>1</v>
      </c>
      <c r="G527" t="str">
        <f t="shared" si="8"/>
        <v>TSP - non combustion - Unrefined copper; copper anodes for electrolytic refining - air Human toxicity [CTUh]</v>
      </c>
    </row>
    <row r="528" spans="1:7" x14ac:dyDescent="0.25">
      <c r="A528" t="s">
        <v>2</v>
      </c>
      <c r="B528" t="s">
        <v>833</v>
      </c>
      <c r="C528" t="str">
        <f>'[1]comb air wat exio'!A522</f>
        <v>TSP - non combustion - Zinc ores and concentrates - air</v>
      </c>
      <c r="D528" t="str">
        <f>'[1]comb air wat exio'!C522</f>
        <v>kg</v>
      </c>
      <c r="E528" s="22">
        <f>Sheet3!D522</f>
        <v>0</v>
      </c>
      <c r="F528">
        <v>1</v>
      </c>
      <c r="G528" t="str">
        <f t="shared" si="8"/>
        <v>TSP - non combustion - Zinc ores and concentrates - air Human toxicity [CTUh]</v>
      </c>
    </row>
    <row r="529" spans="1:7" x14ac:dyDescent="0.25">
      <c r="A529" t="s">
        <v>2</v>
      </c>
      <c r="B529" t="s">
        <v>833</v>
      </c>
      <c r="C529" t="str">
        <f>'[1]comb air wat exio'!A523</f>
        <v>TSP - non combustion - Zinc, unwrought, not alloyed - air</v>
      </c>
      <c r="D529" t="str">
        <f>'[1]comb air wat exio'!C523</f>
        <v>kg</v>
      </c>
      <c r="E529" s="22">
        <f>Sheet3!D523</f>
        <v>0</v>
      </c>
      <c r="F529">
        <v>1</v>
      </c>
      <c r="G529" t="str">
        <f t="shared" si="8"/>
        <v>TSP - non combustion - Zinc, unwrought, not alloyed - air Human toxicity [CTUh]</v>
      </c>
    </row>
    <row r="530" spans="1:7" x14ac:dyDescent="0.25">
      <c r="A530" t="s">
        <v>2</v>
      </c>
      <c r="B530" t="s">
        <v>833</v>
      </c>
      <c r="C530" t="str">
        <f>'[1]comb air wat exio'!A524</f>
        <v>Zn - non combustion - Agglomeration plant - pellets - air</v>
      </c>
      <c r="D530" t="str">
        <f>'[1]comb air wat exio'!C524</f>
        <v>kg</v>
      </c>
      <c r="E530" s="22">
        <f>Sheet3!D524</f>
        <v>5.9389972757470655E-3</v>
      </c>
      <c r="F530">
        <v>1</v>
      </c>
      <c r="G530" t="str">
        <f t="shared" si="8"/>
        <v>Zn - non combustion - Agglomeration plant - pellets - air Human toxicity [CTUh]</v>
      </c>
    </row>
    <row r="531" spans="1:7" x14ac:dyDescent="0.25">
      <c r="A531" t="s">
        <v>2</v>
      </c>
      <c r="B531" t="s">
        <v>833</v>
      </c>
      <c r="C531" t="str">
        <f>'[1]comb air wat exio'!A525</f>
        <v>Zn - non combustion - Agglomeration plant - sinter - air</v>
      </c>
      <c r="D531" t="str">
        <f>'[1]comb air wat exio'!C525</f>
        <v>kg</v>
      </c>
      <c r="E531" s="22">
        <f>Sheet3!D525</f>
        <v>5.9389972757470655E-3</v>
      </c>
      <c r="F531">
        <v>1</v>
      </c>
      <c r="G531" t="str">
        <f t="shared" si="8"/>
        <v>Zn - non combustion - Agglomeration plant - sinter - air Human toxicity [CTUh]</v>
      </c>
    </row>
    <row r="532" spans="1:7" x14ac:dyDescent="0.25">
      <c r="A532" t="s">
        <v>2</v>
      </c>
      <c r="B532" t="s">
        <v>833</v>
      </c>
      <c r="C532" t="str">
        <f>'[1]comb air wat exio'!A526</f>
        <v>Zn - non combustion - Glass production - air</v>
      </c>
      <c r="D532" t="str">
        <f>'[1]comb air wat exio'!C526</f>
        <v>kg</v>
      </c>
      <c r="E532" s="22">
        <f>Sheet3!D526</f>
        <v>5.9389972757470655E-3</v>
      </c>
      <c r="F532">
        <v>1</v>
      </c>
      <c r="G532" t="str">
        <f t="shared" si="8"/>
        <v>Zn - non combustion - Glass production - air Human toxicity [CTUh]</v>
      </c>
    </row>
    <row r="533" spans="1:7" x14ac:dyDescent="0.25">
      <c r="A533" t="s">
        <v>2</v>
      </c>
      <c r="B533" t="s">
        <v>833</v>
      </c>
      <c r="C533" t="str">
        <f>'[1]comb air wat exio'!A527</f>
        <v>Zn - non combustion - Nickel, unwrought - air</v>
      </c>
      <c r="D533" t="str">
        <f>'[1]comb air wat exio'!C527</f>
        <v>kg</v>
      </c>
      <c r="E533" s="22">
        <f>Sheet3!D527</f>
        <v>5.9389972757470655E-3</v>
      </c>
      <c r="F533">
        <v>1</v>
      </c>
      <c r="G533" t="str">
        <f t="shared" si="8"/>
        <v>Zn - non combustion - Nickel, unwrought - air Human toxicity [CTUh]</v>
      </c>
    </row>
    <row r="534" spans="1:7" x14ac:dyDescent="0.25">
      <c r="A534" t="s">
        <v>2</v>
      </c>
      <c r="B534" t="s">
        <v>833</v>
      </c>
      <c r="C534" t="str">
        <f>'[1]comb air wat exio'!A528</f>
        <v>Zn - non combustion - Pig iron production, blast furnace - air</v>
      </c>
      <c r="D534" t="str">
        <f>'[1]comb air wat exio'!C528</f>
        <v>kg</v>
      </c>
      <c r="E534" s="22">
        <f>Sheet3!D528</f>
        <v>5.9389972757470655E-3</v>
      </c>
      <c r="F534">
        <v>1</v>
      </c>
      <c r="G534" t="str">
        <f t="shared" si="8"/>
        <v>Zn - non combustion - Pig iron production, blast furnace - air Human toxicity [CTUh]</v>
      </c>
    </row>
    <row r="535" spans="1:7" x14ac:dyDescent="0.25">
      <c r="A535" t="s">
        <v>2</v>
      </c>
      <c r="B535" t="s">
        <v>833</v>
      </c>
      <c r="C535" t="str">
        <f>'[1]comb air wat exio'!A529</f>
        <v>Zn - non combustion - Refined copper; unwrought, not alloyed - air</v>
      </c>
      <c r="D535" t="str">
        <f>'[1]comb air wat exio'!C529</f>
        <v>kg</v>
      </c>
      <c r="E535" s="22">
        <f>Sheet3!D529</f>
        <v>5.9389972757470655E-3</v>
      </c>
      <c r="F535">
        <v>1</v>
      </c>
      <c r="G535" t="str">
        <f t="shared" si="8"/>
        <v>Zn - non combustion - Refined copper; unwrought, not alloyed - air Human toxicity [CTUh]</v>
      </c>
    </row>
    <row r="536" spans="1:7" x14ac:dyDescent="0.25">
      <c r="A536" t="s">
        <v>2</v>
      </c>
      <c r="B536" t="s">
        <v>833</v>
      </c>
      <c r="C536" t="str">
        <f>'[1]comb air wat exio'!A530</f>
        <v>Zn - non combustion - Refined lead, unwrought - air</v>
      </c>
      <c r="D536" t="str">
        <f>'[1]comb air wat exio'!C530</f>
        <v>kg</v>
      </c>
      <c r="E536" s="22">
        <f>Sheet3!D530</f>
        <v>5.9389972757470655E-3</v>
      </c>
      <c r="F536">
        <v>1</v>
      </c>
      <c r="G536" t="str">
        <f t="shared" si="8"/>
        <v>Zn - non combustion - Refined lead, unwrought - air Human toxicity [CTUh]</v>
      </c>
    </row>
    <row r="537" spans="1:7" x14ac:dyDescent="0.25">
      <c r="A537" t="s">
        <v>2</v>
      </c>
      <c r="B537" t="s">
        <v>833</v>
      </c>
      <c r="C537" t="str">
        <f>'[1]comb air wat exio'!A531</f>
        <v>Zn - non combustion - Steel production: basic oxygen furnace - air</v>
      </c>
      <c r="D537" t="str">
        <f>'[1]comb air wat exio'!C531</f>
        <v>kg</v>
      </c>
      <c r="E537" s="22">
        <f>Sheet3!D531</f>
        <v>5.9389972757470655E-3</v>
      </c>
      <c r="F537">
        <v>1</v>
      </c>
      <c r="G537" t="str">
        <f t="shared" si="8"/>
        <v>Zn - non combustion - Steel production: basic oxygen furnace - air Human toxicity [CTUh]</v>
      </c>
    </row>
    <row r="538" spans="1:7" x14ac:dyDescent="0.25">
      <c r="A538" t="s">
        <v>2</v>
      </c>
      <c r="B538" t="s">
        <v>833</v>
      </c>
      <c r="C538" t="str">
        <f>'[1]comb air wat exio'!A532</f>
        <v>Zn - non combustion - Steel production: electric arc furnace - air</v>
      </c>
      <c r="D538" t="str">
        <f>'[1]comb air wat exio'!C532</f>
        <v>kg</v>
      </c>
      <c r="E538" s="22">
        <f>Sheet3!D532</f>
        <v>5.9389972757470655E-3</v>
      </c>
      <c r="F538">
        <v>1</v>
      </c>
      <c r="G538" t="str">
        <f t="shared" si="8"/>
        <v>Zn - non combustion - Steel production: electric arc furnace - air Human toxicity [CTUh]</v>
      </c>
    </row>
    <row r="539" spans="1:7" x14ac:dyDescent="0.25">
      <c r="A539" t="s">
        <v>2</v>
      </c>
      <c r="B539" t="s">
        <v>833</v>
      </c>
      <c r="C539" t="str">
        <f>'[1]comb air wat exio'!A533</f>
        <v>Zn - non combustion - Steel production: open hearth furnace - air</v>
      </c>
      <c r="D539" t="str">
        <f>'[1]comb air wat exio'!C533</f>
        <v>kg</v>
      </c>
      <c r="E539" s="22">
        <f>Sheet3!D533</f>
        <v>5.9389972757470655E-3</v>
      </c>
      <c r="F539">
        <v>1</v>
      </c>
      <c r="G539" t="str">
        <f t="shared" si="8"/>
        <v>Zn - non combustion - Steel production: open hearth furnace - air Human toxicity [CTUh]</v>
      </c>
    </row>
    <row r="540" spans="1:7" x14ac:dyDescent="0.25">
      <c r="A540" t="s">
        <v>2</v>
      </c>
      <c r="B540" t="s">
        <v>833</v>
      </c>
      <c r="C540" t="str">
        <f>'[1]comb air wat exio'!A534</f>
        <v>Zn - non combustion - Unrefined copper; copper anodes for electrolytic refining - air</v>
      </c>
      <c r="D540" t="str">
        <f>'[1]comb air wat exio'!C534</f>
        <v>kg</v>
      </c>
      <c r="E540" s="22">
        <f>Sheet3!D534</f>
        <v>5.9389972757470655E-3</v>
      </c>
      <c r="F540">
        <v>1</v>
      </c>
      <c r="G540" t="str">
        <f t="shared" si="8"/>
        <v>Zn - non combustion - Unrefined copper; copper anodes for electrolytic refining - air Human toxicity [CTUh]</v>
      </c>
    </row>
    <row r="541" spans="1:7" x14ac:dyDescent="0.25">
      <c r="A541" t="s">
        <v>2</v>
      </c>
      <c r="B541" t="s">
        <v>833</v>
      </c>
      <c r="C541" t="str">
        <f>'[1]comb air wat exio'!A535</f>
        <v>Zn - non combustion - Zinc, unwrought, not alloyed - air</v>
      </c>
      <c r="D541" t="str">
        <f>'[1]comb air wat exio'!C535</f>
        <v>kg</v>
      </c>
      <c r="E541" s="22">
        <f>Sheet3!D535</f>
        <v>5.9389972757470655E-3</v>
      </c>
      <c r="F541">
        <v>1</v>
      </c>
      <c r="G541" t="str">
        <f t="shared" si="8"/>
        <v>Zn - non combustion - Zinc, unwrought, not alloyed - air Human toxicity [CTUh]</v>
      </c>
    </row>
    <row r="542" spans="1:7" x14ac:dyDescent="0.25">
      <c r="A542" t="s">
        <v>2</v>
      </c>
      <c r="B542" t="s">
        <v>833</v>
      </c>
      <c r="C542" t="str">
        <f>'[1]comb air wat exio'!A536</f>
        <v>SF6 - air</v>
      </c>
      <c r="D542" t="str">
        <f>'[1]comb air wat exio'!C536</f>
        <v>kg</v>
      </c>
      <c r="E542" s="22">
        <f>Sheet3!D536</f>
        <v>0</v>
      </c>
      <c r="F542">
        <v>1</v>
      </c>
      <c r="G542" t="str">
        <f t="shared" si="8"/>
        <v>SF6 - air Human toxicity [CTUh]</v>
      </c>
    </row>
    <row r="543" spans="1:7" x14ac:dyDescent="0.25">
      <c r="A543" t="s">
        <v>2</v>
      </c>
      <c r="B543" t="s">
        <v>833</v>
      </c>
      <c r="C543" t="str">
        <f>'[1]comb air wat exio'!A537</f>
        <v>HFC - air</v>
      </c>
      <c r="D543" t="str">
        <f>'[1]comb air wat exio'!C537</f>
        <v>kg CO2-eq</v>
      </c>
      <c r="E543" s="22">
        <f>Sheet3!D537</f>
        <v>0</v>
      </c>
      <c r="F543">
        <v>1</v>
      </c>
      <c r="G543" t="str">
        <f t="shared" si="8"/>
        <v>HFC - air Human toxicity [CTUh]</v>
      </c>
    </row>
    <row r="544" spans="1:7" x14ac:dyDescent="0.25">
      <c r="A544" t="s">
        <v>2</v>
      </c>
      <c r="B544" t="s">
        <v>833</v>
      </c>
      <c r="C544" t="str">
        <f>'[1]comb air wat exio'!A538</f>
        <v>PFC - air</v>
      </c>
      <c r="D544" t="str">
        <f>'[1]comb air wat exio'!C538</f>
        <v>kg CO2-eq</v>
      </c>
      <c r="E544" s="22">
        <f>Sheet3!D538</f>
        <v>0</v>
      </c>
      <c r="F544">
        <v>1</v>
      </c>
      <c r="G544" t="str">
        <f t="shared" si="8"/>
        <v>PFC - air Human toxicity [CTUh]</v>
      </c>
    </row>
    <row r="545" spans="1:7" x14ac:dyDescent="0.25">
      <c r="A545" t="s">
        <v>2</v>
      </c>
      <c r="B545" t="s">
        <v>833</v>
      </c>
      <c r="C545" t="str">
        <f>'[1]comb air wat exio'!A539</f>
        <v>CH4 - agriculture - air</v>
      </c>
      <c r="D545" t="str">
        <f>'[1]comb air wat exio'!C539</f>
        <v>kg</v>
      </c>
      <c r="E545" s="22">
        <f>Sheet3!D539</f>
        <v>0</v>
      </c>
      <c r="F545">
        <v>1</v>
      </c>
      <c r="G545" t="str">
        <f t="shared" si="8"/>
        <v>CH4 - agriculture - air Human toxicity [CTUh]</v>
      </c>
    </row>
    <row r="546" spans="1:7" x14ac:dyDescent="0.25">
      <c r="A546" t="s">
        <v>2</v>
      </c>
      <c r="B546" t="s">
        <v>833</v>
      </c>
      <c r="C546" t="str">
        <f>'[1]comb air wat exio'!A540</f>
        <v>CO2 - agriculture - peat decay - air</v>
      </c>
      <c r="D546" t="str">
        <f>'[1]comb air wat exio'!C540</f>
        <v>kg</v>
      </c>
      <c r="E546" s="22">
        <f>Sheet3!D540</f>
        <v>0</v>
      </c>
      <c r="F546">
        <v>1</v>
      </c>
      <c r="G546" t="str">
        <f t="shared" si="8"/>
        <v>CO2 - agriculture - peat decay - air Human toxicity [CTUh]</v>
      </c>
    </row>
    <row r="547" spans="1:7" x14ac:dyDescent="0.25">
      <c r="A547" t="s">
        <v>2</v>
      </c>
      <c r="B547" t="s">
        <v>833</v>
      </c>
      <c r="C547" t="str">
        <f>'[1]comb air wat exio'!A541</f>
        <v>N - agriculture - water</v>
      </c>
      <c r="D547" t="str">
        <f>'[1]comb air wat exio'!C541</f>
        <v>kg</v>
      </c>
      <c r="E547" s="22">
        <f>Sheet3!D541</f>
        <v>0</v>
      </c>
      <c r="F547">
        <v>1</v>
      </c>
      <c r="G547" t="str">
        <f t="shared" si="8"/>
        <v>N - agriculture - water Human toxicity [CTUh]</v>
      </c>
    </row>
    <row r="548" spans="1:7" x14ac:dyDescent="0.25">
      <c r="A548" t="s">
        <v>2</v>
      </c>
      <c r="B548" t="s">
        <v>833</v>
      </c>
      <c r="C548" t="str">
        <f>'[1]comb air wat exio'!A542</f>
        <v>N2O - agriculture - air</v>
      </c>
      <c r="D548" t="str">
        <f>'[1]comb air wat exio'!C542</f>
        <v>kg</v>
      </c>
      <c r="E548" s="22">
        <f>Sheet3!D542</f>
        <v>0</v>
      </c>
      <c r="F548">
        <v>1</v>
      </c>
      <c r="G548" t="str">
        <f t="shared" si="8"/>
        <v>N2O - agriculture - air Human toxicity [CTUh]</v>
      </c>
    </row>
    <row r="549" spans="1:7" x14ac:dyDescent="0.25">
      <c r="A549" t="s">
        <v>2</v>
      </c>
      <c r="B549" t="s">
        <v>833</v>
      </c>
      <c r="C549" t="str">
        <f>'[1]comb air wat exio'!A543</f>
        <v>NH3 - agriculture - air</v>
      </c>
      <c r="D549" t="str">
        <f>'[1]comb air wat exio'!C543</f>
        <v>kg</v>
      </c>
      <c r="E549" s="22">
        <f>Sheet3!D543</f>
        <v>0</v>
      </c>
      <c r="F549">
        <v>1</v>
      </c>
      <c r="G549" t="str">
        <f t="shared" si="8"/>
        <v>NH3 - agriculture - air Human toxicity [CTUh]</v>
      </c>
    </row>
    <row r="550" spans="1:7" x14ac:dyDescent="0.25">
      <c r="A550" t="s">
        <v>2</v>
      </c>
      <c r="B550" t="s">
        <v>833</v>
      </c>
      <c r="C550" t="str">
        <f>'[1]comb air wat exio'!A544</f>
        <v>NOX - agriculture - air</v>
      </c>
      <c r="D550" t="str">
        <f>'[1]comb air wat exio'!C544</f>
        <v>kg</v>
      </c>
      <c r="E550" s="22">
        <f>Sheet3!D544</f>
        <v>0</v>
      </c>
      <c r="F550">
        <v>1</v>
      </c>
      <c r="G550" t="str">
        <f t="shared" si="8"/>
        <v>NOX - agriculture - air Human toxicity [CTUh]</v>
      </c>
    </row>
    <row r="551" spans="1:7" x14ac:dyDescent="0.25">
      <c r="A551" t="s">
        <v>2</v>
      </c>
      <c r="B551" t="s">
        <v>833</v>
      </c>
      <c r="C551" t="str">
        <f>'[1]comb air wat exio'!A545</f>
        <v>P - agriculture - soil</v>
      </c>
      <c r="D551" t="str">
        <f>'[1]comb air wat exio'!C545</f>
        <v>kg</v>
      </c>
      <c r="E551" s="22">
        <f>Sheet3!D545</f>
        <v>0</v>
      </c>
      <c r="F551">
        <v>1</v>
      </c>
      <c r="G551" t="str">
        <f t="shared" si="8"/>
        <v>P - agriculture - soil Human toxicity [CTUh]</v>
      </c>
    </row>
    <row r="552" spans="1:7" x14ac:dyDescent="0.25">
      <c r="A552" t="s">
        <v>2</v>
      </c>
      <c r="B552" t="s">
        <v>833</v>
      </c>
      <c r="C552" t="str">
        <f>'[1]comb air wat exio'!A546</f>
        <v>P - agriculture - water</v>
      </c>
      <c r="D552" t="str">
        <f>'[1]comb air wat exio'!C546</f>
        <v>kg</v>
      </c>
      <c r="E552" s="22">
        <f>Sheet3!D546</f>
        <v>0</v>
      </c>
      <c r="F552">
        <v>1</v>
      </c>
      <c r="G552" t="str">
        <f t="shared" si="8"/>
        <v>P - agriculture - water Human toxicity [CTUh]</v>
      </c>
    </row>
    <row r="553" spans="1:7" x14ac:dyDescent="0.25">
      <c r="A553" t="s">
        <v>2</v>
      </c>
      <c r="B553" t="s">
        <v>833</v>
      </c>
      <c r="C553" t="str">
        <f>'[1]comb air wat exio'!A547</f>
        <v>Pxx - agriculture - soil</v>
      </c>
      <c r="D553" t="str">
        <f>'[1]comb air wat exio'!C547</f>
        <v>kg</v>
      </c>
      <c r="E553" s="22">
        <f>Sheet3!D547</f>
        <v>0</v>
      </c>
      <c r="F553">
        <v>1</v>
      </c>
      <c r="G553" t="str">
        <f t="shared" si="8"/>
        <v>Pxx - agriculture - soil Human toxicity [CTUh]</v>
      </c>
    </row>
    <row r="554" spans="1:7" x14ac:dyDescent="0.25">
      <c r="A554" t="s">
        <v>2</v>
      </c>
      <c r="B554" t="s">
        <v>833</v>
      </c>
      <c r="C554" t="str">
        <f>'[1]comb air wat exio'!A548</f>
        <v>CH4 - waste - air</v>
      </c>
      <c r="D554" t="str">
        <f>'[1]comb air wat exio'!C548</f>
        <v>kg</v>
      </c>
      <c r="E554" s="22">
        <f>Sheet3!D548</f>
        <v>0</v>
      </c>
      <c r="F554">
        <v>1</v>
      </c>
      <c r="G554" t="str">
        <f t="shared" si="8"/>
        <v>CH4 - waste - air Human toxicity [CTUh]</v>
      </c>
    </row>
    <row r="555" spans="1:7" x14ac:dyDescent="0.25">
      <c r="A555" t="s">
        <v>2</v>
      </c>
      <c r="B555" t="s">
        <v>833</v>
      </c>
      <c r="C555" t="str">
        <f>'[1]comb air wat exio'!A549</f>
        <v>CO - waste - air</v>
      </c>
      <c r="D555" t="str">
        <f>'[1]comb air wat exio'!C549</f>
        <v>kg</v>
      </c>
      <c r="E555" s="22">
        <f>Sheet3!D549</f>
        <v>0</v>
      </c>
      <c r="F555">
        <v>1</v>
      </c>
      <c r="G555" t="str">
        <f t="shared" si="8"/>
        <v>CO - waste - air Human toxicity [CTUh]</v>
      </c>
    </row>
    <row r="556" spans="1:7" x14ac:dyDescent="0.25">
      <c r="A556" t="s">
        <v>2</v>
      </c>
      <c r="B556" t="s">
        <v>833</v>
      </c>
      <c r="C556" t="str">
        <f>'[1]comb air wat exio'!A550</f>
        <v>CO2 - waste - biogenic - air</v>
      </c>
      <c r="D556" t="str">
        <f>'[1]comb air wat exio'!C550</f>
        <v>kg</v>
      </c>
      <c r="E556" s="22">
        <f>Sheet3!D550</f>
        <v>0</v>
      </c>
      <c r="F556">
        <v>1</v>
      </c>
      <c r="G556" t="str">
        <f t="shared" si="8"/>
        <v>CO2 - waste - biogenic - air Human toxicity [CTUh]</v>
      </c>
    </row>
    <row r="557" spans="1:7" x14ac:dyDescent="0.25">
      <c r="A557" t="s">
        <v>2</v>
      </c>
      <c r="B557" t="s">
        <v>833</v>
      </c>
      <c r="C557" t="str">
        <f>'[1]comb air wat exio'!A551</f>
        <v>CO2 - waste - fossil - air</v>
      </c>
      <c r="D557" t="str">
        <f>'[1]comb air wat exio'!C551</f>
        <v>kg</v>
      </c>
      <c r="E557" s="22">
        <f>Sheet3!D551</f>
        <v>0</v>
      </c>
      <c r="F557">
        <v>1</v>
      </c>
      <c r="G557" t="str">
        <f t="shared" si="8"/>
        <v>CO2 - waste - fossil - air Human toxicity [CTUh]</v>
      </c>
    </row>
    <row r="558" spans="1:7" x14ac:dyDescent="0.25">
      <c r="A558" t="s">
        <v>2</v>
      </c>
      <c r="B558" t="s">
        <v>833</v>
      </c>
      <c r="C558" t="str">
        <f>'[1]comb air wat exio'!A552</f>
        <v>Emissions nec - waste - undef</v>
      </c>
      <c r="D558" t="str">
        <f>'[1]comb air wat exio'!C552</f>
        <v>kg</v>
      </c>
      <c r="E558" s="22">
        <f>Sheet3!D552</f>
        <v>0</v>
      </c>
      <c r="F558">
        <v>1</v>
      </c>
      <c r="G558" t="str">
        <f t="shared" si="8"/>
        <v>Emissions nec - waste - undef Human toxicity [CTUh]</v>
      </c>
    </row>
    <row r="559" spans="1:7" x14ac:dyDescent="0.25">
      <c r="A559" t="s">
        <v>2</v>
      </c>
      <c r="B559" t="s">
        <v>833</v>
      </c>
      <c r="C559" t="str">
        <f>'[1]comb air wat exio'!A553</f>
        <v>N - waste - water</v>
      </c>
      <c r="D559" t="str">
        <f>'[1]comb air wat exio'!C553</f>
        <v>kg</v>
      </c>
      <c r="E559" s="22">
        <f>Sheet3!D553</f>
        <v>0</v>
      </c>
      <c r="F559">
        <v>1</v>
      </c>
      <c r="G559" t="str">
        <f t="shared" si="8"/>
        <v>N - waste - water Human toxicity [CTUh]</v>
      </c>
    </row>
    <row r="560" spans="1:7" x14ac:dyDescent="0.25">
      <c r="A560" t="s">
        <v>2</v>
      </c>
      <c r="B560" t="s">
        <v>833</v>
      </c>
      <c r="C560" t="str">
        <f>'[1]comb air wat exio'!A554</f>
        <v>NH3 - waste - air</v>
      </c>
      <c r="D560" t="str">
        <f>'[1]comb air wat exio'!C554</f>
        <v>kg</v>
      </c>
      <c r="E560" s="22">
        <f>Sheet3!D554</f>
        <v>0</v>
      </c>
      <c r="F560">
        <v>1</v>
      </c>
      <c r="G560" t="str">
        <f t="shared" si="8"/>
        <v>NH3 - waste - air Human toxicity [CTUh]</v>
      </c>
    </row>
    <row r="561" spans="1:7" x14ac:dyDescent="0.25">
      <c r="A561" t="s">
        <v>2</v>
      </c>
      <c r="B561" t="s">
        <v>833</v>
      </c>
      <c r="C561" t="str">
        <f>'[1]comb air wat exio'!A555</f>
        <v>NOX - waste - air</v>
      </c>
      <c r="D561" t="str">
        <f>'[1]comb air wat exio'!C555</f>
        <v>kg</v>
      </c>
      <c r="E561" s="22">
        <f>Sheet3!D555</f>
        <v>0</v>
      </c>
      <c r="F561">
        <v>1</v>
      </c>
      <c r="G561" t="str">
        <f t="shared" si="8"/>
        <v>NOX - waste - air Human toxicity [CTUh]</v>
      </c>
    </row>
    <row r="562" spans="1:7" x14ac:dyDescent="0.25">
      <c r="A562" t="s">
        <v>2</v>
      </c>
      <c r="B562" t="s">
        <v>833</v>
      </c>
      <c r="C562" t="str">
        <f>'[1]comb air wat exio'!A556</f>
        <v>P - waste - water</v>
      </c>
      <c r="D562" t="str">
        <f>'[1]comb air wat exio'!C556</f>
        <v>kg</v>
      </c>
      <c r="E562" s="22">
        <f>Sheet3!D556</f>
        <v>0</v>
      </c>
      <c r="F562">
        <v>1</v>
      </c>
      <c r="G562" t="str">
        <f t="shared" si="8"/>
        <v>P - waste - water Human toxicity [CTUh]</v>
      </c>
    </row>
    <row r="563" spans="1:7" x14ac:dyDescent="0.25">
      <c r="A563" t="s">
        <v>2</v>
      </c>
      <c r="B563" t="s">
        <v>833</v>
      </c>
      <c r="C563" t="str">
        <f>'[1]comb air wat exio'!A557</f>
        <v>PM2.5 - waste - air</v>
      </c>
      <c r="D563" t="str">
        <f>'[1]comb air wat exio'!C557</f>
        <v>kg</v>
      </c>
      <c r="E563" s="22">
        <f>Sheet3!D557</f>
        <v>0</v>
      </c>
      <c r="F563">
        <v>1</v>
      </c>
      <c r="G563" t="str">
        <f t="shared" si="8"/>
        <v>PM2.5 - waste - air Human toxicity [CTUh]</v>
      </c>
    </row>
    <row r="564" spans="1:7" x14ac:dyDescent="0.25">
      <c r="A564" t="s">
        <v>2</v>
      </c>
      <c r="B564" t="s">
        <v>833</v>
      </c>
      <c r="C564" t="str">
        <f>'[1]comb air wat exio'!A558</f>
        <v>SOx - waste - air</v>
      </c>
      <c r="D564" t="str">
        <f>'[1]comb air wat exio'!C558</f>
        <v>kg</v>
      </c>
      <c r="E564" s="22">
        <f>Sheet3!D558</f>
        <v>0</v>
      </c>
      <c r="F564">
        <v>1</v>
      </c>
      <c r="G564" t="str">
        <f t="shared" si="8"/>
        <v>SOx - waste - air Human toxicity [CTUh]</v>
      </c>
    </row>
    <row r="565" spans="1:7" ht="15.75" x14ac:dyDescent="0.25">
      <c r="A565" s="13" t="s">
        <v>3</v>
      </c>
      <c r="B565" t="s">
        <v>833</v>
      </c>
      <c r="C565" t="str">
        <f>'[1]comb air wat exio'!A2</f>
        <v>Ethylbenzene_air</v>
      </c>
      <c r="D565" t="str">
        <f>'[1]comb air wat exio'!C2</f>
        <v>kg</v>
      </c>
      <c r="E565" s="22">
        <f>Sheet3!E2</f>
        <v>2.434185586668082E-2</v>
      </c>
      <c r="F565">
        <v>1</v>
      </c>
      <c r="G565" t="str">
        <f t="shared" si="8"/>
        <v>Ethylbenzene_air Ecotoxicity [CTUe]</v>
      </c>
    </row>
    <row r="566" spans="1:7" ht="15.75" x14ac:dyDescent="0.25">
      <c r="A566" s="13" t="s">
        <v>3</v>
      </c>
      <c r="B566" t="s">
        <v>833</v>
      </c>
      <c r="C566" t="str">
        <f>'[1]comb air wat exio'!A3</f>
        <v>Dichloroethane-1,2 (dce)_air</v>
      </c>
      <c r="D566" t="str">
        <f>'[1]comb air wat exio'!C3</f>
        <v>kg</v>
      </c>
      <c r="E566" s="22">
        <f>Sheet3!E3</f>
        <v>0.12153001479939907</v>
      </c>
      <c r="F566">
        <v>1</v>
      </c>
      <c r="G566" t="str">
        <f t="shared" si="8"/>
        <v>Dichloroethane-1,2 (dce)_air Ecotoxicity [CTUe]</v>
      </c>
    </row>
    <row r="567" spans="1:7" ht="15.75" x14ac:dyDescent="0.25">
      <c r="A567" s="13" t="s">
        <v>3</v>
      </c>
      <c r="B567" t="s">
        <v>833</v>
      </c>
      <c r="C567" t="str">
        <f>'[1]comb air wat exio'!A4</f>
        <v>Toluene_air</v>
      </c>
      <c r="D567" t="str">
        <f>'[1]comb air wat exio'!C4</f>
        <v>kg</v>
      </c>
      <c r="E567" s="22">
        <f>Sheet3!E4</f>
        <v>1.0974196719760448E-2</v>
      </c>
      <c r="F567">
        <v>1</v>
      </c>
      <c r="G567" t="str">
        <f t="shared" si="8"/>
        <v>Toluene_air Ecotoxicity [CTUe]</v>
      </c>
    </row>
    <row r="568" spans="1:7" ht="15.75" x14ac:dyDescent="0.25">
      <c r="A568" s="13" t="s">
        <v>3</v>
      </c>
      <c r="B568" t="s">
        <v>833</v>
      </c>
      <c r="C568" t="str">
        <f>'[1]comb air wat exio'!A5</f>
        <v>Phenols_air</v>
      </c>
      <c r="D568" t="str">
        <f>'[1]comb air wat exio'!C5</f>
        <v>kg</v>
      </c>
      <c r="E568" s="22">
        <f>Sheet3!E5</f>
        <v>15.013083304907038</v>
      </c>
      <c r="F568">
        <v>1</v>
      </c>
      <c r="G568" t="str">
        <f t="shared" si="8"/>
        <v>Phenols_air Ecotoxicity [CTUe]</v>
      </c>
    </row>
    <row r="569" spans="1:7" ht="15.75" x14ac:dyDescent="0.25">
      <c r="A569" s="13" t="s">
        <v>3</v>
      </c>
      <c r="B569" t="s">
        <v>833</v>
      </c>
      <c r="C569" t="str">
        <f>'[1]comb air wat exio'!A6</f>
        <v>Dehp_air</v>
      </c>
      <c r="D569" t="str">
        <f>'[1]comb air wat exio'!C6</f>
        <v>kg</v>
      </c>
      <c r="E569" s="22">
        <f>Sheet3!E6</f>
        <v>3.6803752699313366</v>
      </c>
      <c r="F569">
        <v>1</v>
      </c>
      <c r="G569" t="str">
        <f t="shared" si="8"/>
        <v>Dehp_air Ecotoxicity [CTUe]</v>
      </c>
    </row>
    <row r="570" spans="1:7" ht="15.75" x14ac:dyDescent="0.25">
      <c r="A570" s="13" t="s">
        <v>3</v>
      </c>
      <c r="B570" t="s">
        <v>833</v>
      </c>
      <c r="C570" t="str">
        <f>'[1]comb air wat exio'!A7</f>
        <v>Hexachlorobenzene (hcb)_air</v>
      </c>
      <c r="D570" t="str">
        <f>'[1]comb air wat exio'!C7</f>
        <v>kg</v>
      </c>
      <c r="E570" s="22">
        <f>Sheet3!E7</f>
        <v>527.94989560734655</v>
      </c>
      <c r="F570">
        <v>1</v>
      </c>
      <c r="G570" t="str">
        <f t="shared" si="8"/>
        <v>Hexachlorobenzene (hcb)_air Ecotoxicity [CTUe]</v>
      </c>
    </row>
    <row r="571" spans="1:7" ht="15.75" x14ac:dyDescent="0.25">
      <c r="A571" s="13" t="s">
        <v>3</v>
      </c>
      <c r="B571" t="s">
        <v>833</v>
      </c>
      <c r="C571" t="str">
        <f>'[1]comb air wat exio'!A8</f>
        <v>Trichlorobenzenes (tcb)_air</v>
      </c>
      <c r="D571" t="str">
        <f>'[1]comb air wat exio'!C8</f>
        <v>kg</v>
      </c>
      <c r="E571" s="22">
        <f>Sheet3!E8</f>
        <v>8.6241430766531515</v>
      </c>
      <c r="F571">
        <v>1</v>
      </c>
      <c r="G571" t="str">
        <f t="shared" si="8"/>
        <v>Trichlorobenzenes (tcb)_air Ecotoxicity [CTUe]</v>
      </c>
    </row>
    <row r="572" spans="1:7" ht="15.75" x14ac:dyDescent="0.25">
      <c r="A572" s="13" t="s">
        <v>3</v>
      </c>
      <c r="B572" t="s">
        <v>833</v>
      </c>
      <c r="C572" t="str">
        <f>'[1]comb air wat exio'!A9</f>
        <v>Anthracene_air</v>
      </c>
      <c r="D572" t="str">
        <f>'[1]comb air wat exio'!C9</f>
        <v>kg</v>
      </c>
      <c r="E572" s="22">
        <f>Sheet3!E9</f>
        <v>578.72885015085137</v>
      </c>
      <c r="F572">
        <v>1</v>
      </c>
      <c r="G572" t="str">
        <f t="shared" si="8"/>
        <v>Anthracene_air Ecotoxicity [CTUe]</v>
      </c>
    </row>
    <row r="573" spans="1:7" ht="15.75" x14ac:dyDescent="0.25">
      <c r="A573" s="13" t="s">
        <v>3</v>
      </c>
      <c r="B573" t="s">
        <v>833</v>
      </c>
      <c r="C573" t="str">
        <f>'[1]comb air wat exio'!A10</f>
        <v>Simazine_air</v>
      </c>
      <c r="D573" t="str">
        <f>'[1]comb air wat exio'!C10</f>
        <v>kg</v>
      </c>
      <c r="E573" s="22">
        <f>Sheet3!E10</f>
        <v>4893.7088839972157</v>
      </c>
      <c r="F573">
        <v>1</v>
      </c>
      <c r="G573" t="str">
        <f t="shared" si="8"/>
        <v>Simazine_air Ecotoxicity [CTUe]</v>
      </c>
    </row>
    <row r="574" spans="1:7" ht="15.75" x14ac:dyDescent="0.25">
      <c r="A574" s="13" t="s">
        <v>3</v>
      </c>
      <c r="B574" t="s">
        <v>833</v>
      </c>
      <c r="C574" t="str">
        <f>'[1]comb air wat exio'!A11</f>
        <v>Tetrachloroethylene (per)_air</v>
      </c>
      <c r="D574" t="str">
        <f>'[1]comb air wat exio'!C11</f>
        <v>kg</v>
      </c>
      <c r="E574" s="22">
        <f>Sheet3!E11</f>
        <v>0.64100000000000001</v>
      </c>
      <c r="F574">
        <v>1</v>
      </c>
      <c r="G574" t="str">
        <f t="shared" si="8"/>
        <v>Tetrachloroethylene (per)_air Ecotoxicity [CTUe]</v>
      </c>
    </row>
    <row r="575" spans="1:7" ht="15.75" x14ac:dyDescent="0.25">
      <c r="A575" s="13" t="s">
        <v>3</v>
      </c>
      <c r="B575" t="s">
        <v>833</v>
      </c>
      <c r="C575" t="str">
        <f>'[1]comb air wat exio'!A12</f>
        <v>Xylenes_air</v>
      </c>
      <c r="D575" t="str">
        <f>'[1]comb air wat exio'!C12</f>
        <v>kg</v>
      </c>
      <c r="E575" s="22">
        <f>Sheet3!E12</f>
        <v>9.4311004038989399E-3</v>
      </c>
      <c r="F575">
        <v>1</v>
      </c>
      <c r="G575" t="str">
        <f t="shared" si="8"/>
        <v>Xylenes_air Ecotoxicity [CTUe]</v>
      </c>
    </row>
    <row r="576" spans="1:7" ht="15.75" x14ac:dyDescent="0.25">
      <c r="A576" s="13" t="s">
        <v>3</v>
      </c>
      <c r="B576" t="s">
        <v>833</v>
      </c>
      <c r="C576" t="str">
        <f>'[1]comb air wat exio'!A13</f>
        <v>Asbestos_air</v>
      </c>
      <c r="D576" t="str">
        <f>'[1]comb air wat exio'!C13</f>
        <v>kg</v>
      </c>
      <c r="E576" s="22">
        <f>Sheet3!E13</f>
        <v>0</v>
      </c>
      <c r="F576">
        <v>1</v>
      </c>
      <c r="G576" t="str">
        <f t="shared" si="8"/>
        <v>Asbestos_air Ecotoxicity [CTUe]</v>
      </c>
    </row>
    <row r="577" spans="1:7" ht="15.75" x14ac:dyDescent="0.25">
      <c r="A577" s="13" t="s">
        <v>3</v>
      </c>
      <c r="B577" t="s">
        <v>833</v>
      </c>
      <c r="C577" t="str">
        <f>'[1]comb air wat exio'!A14</f>
        <v>Trifluralin_air</v>
      </c>
      <c r="D577" t="str">
        <f>'[1]comb air wat exio'!C14</f>
        <v>kg</v>
      </c>
      <c r="E577" s="22">
        <f>Sheet3!E14</f>
        <v>185.80071348859312</v>
      </c>
      <c r="F577">
        <v>1</v>
      </c>
      <c r="G577" t="str">
        <f t="shared" si="8"/>
        <v>Trifluralin_air Ecotoxicity [CTUe]</v>
      </c>
    </row>
    <row r="578" spans="1:7" ht="15.75" x14ac:dyDescent="0.25">
      <c r="A578" s="13" t="s">
        <v>3</v>
      </c>
      <c r="B578" t="s">
        <v>833</v>
      </c>
      <c r="C578" t="str">
        <f>'[1]comb air wat exio'!A15</f>
        <v>Alachlor_air</v>
      </c>
      <c r="D578" t="str">
        <f>'[1]comb air wat exio'!C15</f>
        <v>kg</v>
      </c>
      <c r="E578" s="22">
        <f>Sheet3!E15</f>
        <v>684.58553594094599</v>
      </c>
      <c r="F578">
        <v>1</v>
      </c>
      <c r="G578" t="str">
        <f t="shared" si="8"/>
        <v>Alachlor_air Ecotoxicity [CTUe]</v>
      </c>
    </row>
    <row r="579" spans="1:7" ht="15.75" x14ac:dyDescent="0.25">
      <c r="A579" s="13" t="s">
        <v>3</v>
      </c>
      <c r="B579" t="s">
        <v>833</v>
      </c>
      <c r="C579" t="str">
        <f>'[1]comb air wat exio'!A16</f>
        <v>Atrazine_air</v>
      </c>
      <c r="D579" t="str">
        <f>'[1]comb air wat exio'!C16</f>
        <v>kg</v>
      </c>
      <c r="E579" s="22">
        <f>Sheet3!E16</f>
        <v>1500</v>
      </c>
      <c r="F579">
        <v>1</v>
      </c>
      <c r="G579" t="str">
        <f t="shared" si="8"/>
        <v>Atrazine_air Ecotoxicity [CTUe]</v>
      </c>
    </row>
    <row r="580" spans="1:7" ht="15.75" x14ac:dyDescent="0.25">
      <c r="A580" s="13" t="s">
        <v>3</v>
      </c>
      <c r="B580" t="s">
        <v>833</v>
      </c>
      <c r="C580" t="str">
        <f>'[1]comb air wat exio'!A17</f>
        <v>Benzo(g,h,i)perylene_air</v>
      </c>
      <c r="D580" t="str">
        <f>'[1]comb air wat exio'!C17</f>
        <v>kg</v>
      </c>
      <c r="E580" s="22">
        <f>Sheet3!E17</f>
        <v>0</v>
      </c>
      <c r="F580">
        <v>1</v>
      </c>
      <c r="G580" t="str">
        <f t="shared" si="8"/>
        <v>Benzo(g,h,i)perylene_air Ecotoxicity [CTUe]</v>
      </c>
    </row>
    <row r="581" spans="1:7" ht="15.75" x14ac:dyDescent="0.25">
      <c r="A581" s="13" t="s">
        <v>3</v>
      </c>
      <c r="B581" t="s">
        <v>833</v>
      </c>
      <c r="C581" t="str">
        <f>'[1]comb air wat exio'!A18</f>
        <v>Fluoranthene_air</v>
      </c>
      <c r="D581" t="str">
        <f>'[1]comb air wat exio'!C18</f>
        <v>kg</v>
      </c>
      <c r="E581" s="22">
        <f>Sheet3!E18</f>
        <v>423.71960215901493</v>
      </c>
      <c r="F581">
        <v>1</v>
      </c>
      <c r="G581" t="str">
        <f t="shared" si="8"/>
        <v>Fluoranthene_air Ecotoxicity [CTUe]</v>
      </c>
    </row>
    <row r="582" spans="1:7" ht="15.75" x14ac:dyDescent="0.25">
      <c r="A582" s="13" t="s">
        <v>3</v>
      </c>
      <c r="B582" t="s">
        <v>833</v>
      </c>
      <c r="C582" t="str">
        <f>'[1]comb air wat exio'!A19</f>
        <v>Aldrin_air</v>
      </c>
      <c r="D582" t="str">
        <f>'[1]comb air wat exio'!C19</f>
        <v>kg</v>
      </c>
      <c r="E582" s="22">
        <f>Sheet3!E19</f>
        <v>281.15651634564477</v>
      </c>
      <c r="F582">
        <v>1</v>
      </c>
      <c r="G582" t="str">
        <f t="shared" si="8"/>
        <v>Aldrin_air Ecotoxicity [CTUe]</v>
      </c>
    </row>
    <row r="583" spans="1:7" ht="15.75" x14ac:dyDescent="0.25">
      <c r="A583" s="13" t="s">
        <v>3</v>
      </c>
      <c r="B583" t="s">
        <v>833</v>
      </c>
      <c r="C583" t="str">
        <f>'[1]comb air wat exio'!A20</f>
        <v>Diuron_air</v>
      </c>
      <c r="D583" t="str">
        <f>'[1]comb air wat exio'!C20</f>
        <v>kg</v>
      </c>
      <c r="E583" s="22">
        <f>Sheet3!E20</f>
        <v>2610</v>
      </c>
      <c r="F583">
        <v>1</v>
      </c>
      <c r="G583" t="str">
        <f t="shared" si="8"/>
        <v>Diuron_air Ecotoxicity [CTUe]</v>
      </c>
    </row>
    <row r="584" spans="1:7" ht="15.75" x14ac:dyDescent="0.25">
      <c r="A584" s="13" t="s">
        <v>3</v>
      </c>
      <c r="B584" t="s">
        <v>833</v>
      </c>
      <c r="C584" t="str">
        <f>'[1]comb air wat exio'!A21</f>
        <v>Isodrin_air</v>
      </c>
      <c r="D584" t="str">
        <f>'[1]comb air wat exio'!C21</f>
        <v>kg</v>
      </c>
      <c r="E584" s="22">
        <f>Sheet3!E21</f>
        <v>1240</v>
      </c>
      <c r="F584">
        <v>1</v>
      </c>
      <c r="G584" t="str">
        <f t="shared" si="8"/>
        <v>Isodrin_air Ecotoxicity [CTUe]</v>
      </c>
    </row>
    <row r="585" spans="1:7" ht="15.75" x14ac:dyDescent="0.25">
      <c r="A585" s="13" t="s">
        <v>3</v>
      </c>
      <c r="B585" t="s">
        <v>833</v>
      </c>
      <c r="C585" t="str">
        <f>'[1]comb air wat exio'!A22</f>
        <v>Tetrachloromethane (tcm)_air</v>
      </c>
      <c r="D585" t="str">
        <f>'[1]comb air wat exio'!C22</f>
        <v>kg</v>
      </c>
      <c r="E585" s="22">
        <f>Sheet3!E22</f>
        <v>4.3244468909522375E-2</v>
      </c>
      <c r="F585">
        <v>1</v>
      </c>
      <c r="G585" t="str">
        <f t="shared" ref="G585:G648" si="9">C585&amp;" "&amp;A585</f>
        <v>Tetrachloromethane (tcm)_air Ecotoxicity [CTUe]</v>
      </c>
    </row>
    <row r="586" spans="1:7" ht="15.75" x14ac:dyDescent="0.25">
      <c r="A586" s="13" t="s">
        <v>3</v>
      </c>
      <c r="B586" t="s">
        <v>833</v>
      </c>
      <c r="C586" t="str">
        <f>'[1]comb air wat exio'!A23</f>
        <v>Lindane_air</v>
      </c>
      <c r="D586" t="str">
        <f>'[1]comb air wat exio'!C23</f>
        <v>kg</v>
      </c>
      <c r="E586" s="22">
        <f>Sheet3!E23</f>
        <v>11000.867444985477</v>
      </c>
      <c r="F586">
        <v>1</v>
      </c>
      <c r="G586" t="str">
        <f t="shared" si="9"/>
        <v>Lindane_air Ecotoxicity [CTUe]</v>
      </c>
    </row>
    <row r="587" spans="1:7" ht="15.75" x14ac:dyDescent="0.25">
      <c r="A587" s="13" t="s">
        <v>3</v>
      </c>
      <c r="B587" t="s">
        <v>833</v>
      </c>
      <c r="C587" t="str">
        <f>'[1]comb air wat exio'!A24</f>
        <v>Pentachlorobenzene_air</v>
      </c>
      <c r="D587" t="str">
        <f>'[1]comb air wat exio'!C24</f>
        <v>kg</v>
      </c>
      <c r="E587" s="22">
        <f>Sheet3!E24</f>
        <v>277</v>
      </c>
      <c r="F587">
        <v>1</v>
      </c>
      <c r="G587" t="str">
        <f t="shared" si="9"/>
        <v>Pentachlorobenzene_air Ecotoxicity [CTUe]</v>
      </c>
    </row>
    <row r="588" spans="1:7" ht="15.75" x14ac:dyDescent="0.25">
      <c r="A588" s="13" t="s">
        <v>3</v>
      </c>
      <c r="B588" t="s">
        <v>833</v>
      </c>
      <c r="C588" t="str">
        <f>'[1]comb air wat exio'!A25</f>
        <v>Trichloromethane_air</v>
      </c>
      <c r="D588" t="str">
        <f>'[1]comb air wat exio'!C25</f>
        <v>kg</v>
      </c>
      <c r="E588" s="22">
        <f>Sheet3!E25</f>
        <v>0.24538254916954672</v>
      </c>
      <c r="F588">
        <v>1</v>
      </c>
      <c r="G588" t="str">
        <f t="shared" si="9"/>
        <v>Trichloromethane_air Ecotoxicity [CTUe]</v>
      </c>
    </row>
    <row r="589" spans="1:7" ht="15.75" x14ac:dyDescent="0.25">
      <c r="A589" s="13" t="s">
        <v>3</v>
      </c>
      <c r="B589" t="s">
        <v>833</v>
      </c>
      <c r="C589" t="str">
        <f>'[1]comb air wat exio'!A26</f>
        <v>Benzene_air</v>
      </c>
      <c r="D589" t="str">
        <f>'[1]comb air wat exio'!C26</f>
        <v>kg</v>
      </c>
      <c r="E589" s="22">
        <f>Sheet3!E26</f>
        <v>5.1520753108672324E-2</v>
      </c>
      <c r="F589">
        <v>1</v>
      </c>
      <c r="G589" t="str">
        <f t="shared" si="9"/>
        <v>Benzene_air Ecotoxicity [CTUe]</v>
      </c>
    </row>
    <row r="590" spans="1:7" ht="15.75" x14ac:dyDescent="0.25">
      <c r="A590" s="13" t="s">
        <v>3</v>
      </c>
      <c r="B590" t="s">
        <v>833</v>
      </c>
      <c r="C590" t="str">
        <f>'[1]comb air wat exio'!A27</f>
        <v>Trichloroethane-1,1,1 (tce)_air</v>
      </c>
      <c r="D590" t="str">
        <f>'[1]comb air wat exio'!C27</f>
        <v>kg</v>
      </c>
      <c r="E590" s="22">
        <f>Sheet3!E27</f>
        <v>0.18876864074429164</v>
      </c>
      <c r="F590">
        <v>1</v>
      </c>
      <c r="G590" t="str">
        <f t="shared" si="9"/>
        <v>Trichloroethane-1,1,1 (tce)_air Ecotoxicity [CTUe]</v>
      </c>
    </row>
    <row r="591" spans="1:7" ht="15.75" x14ac:dyDescent="0.25">
      <c r="A591" s="13" t="s">
        <v>3</v>
      </c>
      <c r="B591" t="s">
        <v>833</v>
      </c>
      <c r="C591" t="str">
        <f>'[1]comb air wat exio'!A28</f>
        <v>Hcn_air</v>
      </c>
      <c r="D591" t="str">
        <f>'[1]comb air wat exio'!C28</f>
        <v>kg</v>
      </c>
      <c r="E591" s="22">
        <f>Sheet3!E28</f>
        <v>0</v>
      </c>
      <c r="F591">
        <v>1</v>
      </c>
      <c r="G591" t="str">
        <f t="shared" si="9"/>
        <v>Hcn_air Ecotoxicity [CTUe]</v>
      </c>
    </row>
    <row r="592" spans="1:7" ht="15.75" x14ac:dyDescent="0.25">
      <c r="A592" s="13" t="s">
        <v>3</v>
      </c>
      <c r="B592" t="s">
        <v>833</v>
      </c>
      <c r="C592" t="str">
        <f>'[1]comb air wat exio'!A29</f>
        <v>Vinyl chloride_air</v>
      </c>
      <c r="D592" t="str">
        <f>'[1]comb air wat exio'!C29</f>
        <v>kg</v>
      </c>
      <c r="E592" s="22">
        <f>Sheet3!E29</f>
        <v>0</v>
      </c>
      <c r="F592">
        <v>1</v>
      </c>
      <c r="G592" t="str">
        <f t="shared" si="9"/>
        <v>Vinyl chloride_air Ecotoxicity [CTUe]</v>
      </c>
    </row>
    <row r="593" spans="1:7" ht="15.75" x14ac:dyDescent="0.25">
      <c r="A593" s="13" t="s">
        <v>3</v>
      </c>
      <c r="B593" t="s">
        <v>833</v>
      </c>
      <c r="C593" t="str">
        <f>'[1]comb air wat exio'!A30</f>
        <v>Dichloromethane (dcm)_air</v>
      </c>
      <c r="D593" t="str">
        <f>'[1]comb air wat exio'!C30</f>
        <v>kg</v>
      </c>
      <c r="E593" s="22">
        <f>Sheet3!E30</f>
        <v>8.3099999999999993E-2</v>
      </c>
      <c r="F593">
        <v>1</v>
      </c>
      <c r="G593" t="str">
        <f t="shared" si="9"/>
        <v>Dichloromethane (dcm)_air Ecotoxicity [CTUe]</v>
      </c>
    </row>
    <row r="594" spans="1:7" ht="15.75" x14ac:dyDescent="0.25">
      <c r="A594" s="13" t="s">
        <v>3</v>
      </c>
      <c r="B594" t="s">
        <v>833</v>
      </c>
      <c r="C594" t="str">
        <f>'[1]comb air wat exio'!A31</f>
        <v>Ethylene oxide_air</v>
      </c>
      <c r="D594" t="str">
        <f>'[1]comb air wat exio'!C31</f>
        <v>kg</v>
      </c>
      <c r="E594" s="22">
        <f>Sheet3!E31</f>
        <v>0.6461216077080506</v>
      </c>
      <c r="F594">
        <v>1</v>
      </c>
      <c r="G594" t="str">
        <f t="shared" si="9"/>
        <v>Ethylene oxide_air Ecotoxicity [CTUe]</v>
      </c>
    </row>
    <row r="595" spans="1:7" ht="15.75" x14ac:dyDescent="0.25">
      <c r="A595" s="13" t="s">
        <v>3</v>
      </c>
      <c r="B595" t="s">
        <v>833</v>
      </c>
      <c r="C595" t="str">
        <f>'[1]comb air wat exio'!A32</f>
        <v>Heptachlor_air</v>
      </c>
      <c r="D595" t="str">
        <f>'[1]comb air wat exio'!C32</f>
        <v>kg</v>
      </c>
      <c r="E595" s="22">
        <f>Sheet3!E32</f>
        <v>43.835579626466185</v>
      </c>
      <c r="F595">
        <v>1</v>
      </c>
      <c r="G595" t="str">
        <f t="shared" si="9"/>
        <v>Heptachlor_air Ecotoxicity [CTUe]</v>
      </c>
    </row>
    <row r="596" spans="1:7" ht="15.75" x14ac:dyDescent="0.25">
      <c r="A596" s="13" t="s">
        <v>3</v>
      </c>
      <c r="B596" t="s">
        <v>833</v>
      </c>
      <c r="C596" t="str">
        <f>'[1]comb air wat exio'!A33</f>
        <v>Trichloroethylene (tri)_air</v>
      </c>
      <c r="D596" t="str">
        <f>'[1]comb air wat exio'!C33</f>
        <v>kg</v>
      </c>
      <c r="E596" s="22">
        <f>Sheet3!E33</f>
        <v>2.0298102769824508E-2</v>
      </c>
      <c r="F596">
        <v>1</v>
      </c>
      <c r="G596" t="str">
        <f t="shared" si="9"/>
        <v>Trichloroethylene (tri)_air Ecotoxicity [CTUe]</v>
      </c>
    </row>
    <row r="597" spans="1:7" ht="15.75" x14ac:dyDescent="0.25">
      <c r="A597" s="13" t="s">
        <v>3</v>
      </c>
      <c r="B597" t="s">
        <v>833</v>
      </c>
      <c r="C597" t="str">
        <f>'[1]comb air wat exio'!A34</f>
        <v>Tetrachloroethane-1,1,2,2_air</v>
      </c>
      <c r="D597" t="str">
        <f>'[1]comb air wat exio'!C34</f>
        <v>kg</v>
      </c>
      <c r="E597" s="22">
        <f>Sheet3!E34</f>
        <v>4.671007550519807</v>
      </c>
      <c r="F597">
        <v>1</v>
      </c>
      <c r="G597" t="str">
        <f t="shared" si="9"/>
        <v>Tetrachloroethane-1,1,2,2_air Ecotoxicity [CTUe]</v>
      </c>
    </row>
    <row r="598" spans="1:7" ht="15.75" x14ac:dyDescent="0.25">
      <c r="A598" s="13" t="s">
        <v>3</v>
      </c>
      <c r="B598" t="s">
        <v>833</v>
      </c>
      <c r="C598" t="str">
        <f>'[1]comb air wat exio'!A35</f>
        <v>Hexachlorobutadiene (hcbd)_air</v>
      </c>
      <c r="D598" t="str">
        <f>'[1]comb air wat exio'!C35</f>
        <v>kg</v>
      </c>
      <c r="E598" s="22">
        <f>Sheet3!E35</f>
        <v>46.131738655504911</v>
      </c>
      <c r="F598">
        <v>1</v>
      </c>
      <c r="G598" t="str">
        <f t="shared" si="9"/>
        <v>Hexachlorobutadiene (hcbd)_air Ecotoxicity [CTUe]</v>
      </c>
    </row>
    <row r="599" spans="1:7" ht="15.75" x14ac:dyDescent="0.25">
      <c r="A599" s="13" t="s">
        <v>3</v>
      </c>
      <c r="B599" t="s">
        <v>833</v>
      </c>
      <c r="C599" t="str">
        <f>'[1]comb air wat exio'!A36</f>
        <v>Pentachlorophenol (pcp)_air</v>
      </c>
      <c r="D599" t="str">
        <f>'[1]comb air wat exio'!C36</f>
        <v>kg</v>
      </c>
      <c r="E599" s="22">
        <f>Sheet3!E36</f>
        <v>4447.5972101642883</v>
      </c>
      <c r="F599">
        <v>1</v>
      </c>
      <c r="G599" t="str">
        <f t="shared" si="9"/>
        <v>Pentachlorophenol (pcp)_air Ecotoxicity [CTUe]</v>
      </c>
    </row>
    <row r="600" spans="1:7" ht="15.75" x14ac:dyDescent="0.25">
      <c r="A600" s="13" t="s">
        <v>3</v>
      </c>
      <c r="B600" t="s">
        <v>833</v>
      </c>
      <c r="C600" t="str">
        <f>'[1]comb air wat exio'!A37</f>
        <v>Naphthalene_air</v>
      </c>
      <c r="D600" t="str">
        <f>'[1]comb air wat exio'!C37</f>
        <v>kg</v>
      </c>
      <c r="E600" s="22">
        <f>Sheet3!E37</f>
        <v>0.7</v>
      </c>
      <c r="F600">
        <v>1</v>
      </c>
      <c r="G600" t="str">
        <f t="shared" si="9"/>
        <v>Naphthalene_air Ecotoxicity [CTUe]</v>
      </c>
    </row>
    <row r="601" spans="1:7" ht="15.75" x14ac:dyDescent="0.25">
      <c r="A601" s="13" t="s">
        <v>3</v>
      </c>
      <c r="B601" t="s">
        <v>833</v>
      </c>
      <c r="C601" t="str">
        <f>'[1]comb air wat exio'!A38</f>
        <v>Cyanides_air</v>
      </c>
      <c r="D601" t="str">
        <f>'[1]comb air wat exio'!C38</f>
        <v>kg</v>
      </c>
      <c r="E601" s="22">
        <f>Sheet3!E38</f>
        <v>0</v>
      </c>
      <c r="F601">
        <v>1</v>
      </c>
      <c r="G601" t="str">
        <f t="shared" si="9"/>
        <v>Cyanides_air Ecotoxicity [CTUe]</v>
      </c>
    </row>
    <row r="602" spans="1:7" ht="15.75" x14ac:dyDescent="0.25">
      <c r="A602" s="13" t="s">
        <v>3</v>
      </c>
      <c r="B602" t="s">
        <v>833</v>
      </c>
      <c r="C602" t="str">
        <f>'[1]comb air wat exio'!A39</f>
        <v>Fluorine and inorganic compounds_air</v>
      </c>
      <c r="D602" t="str">
        <f>'[1]comb air wat exio'!C39</f>
        <v>kg</v>
      </c>
      <c r="E602" s="22">
        <f>Sheet3!E39</f>
        <v>0</v>
      </c>
      <c r="F602">
        <v>1</v>
      </c>
      <c r="G602" t="str">
        <f t="shared" si="9"/>
        <v>Fluorine and inorganic compounds_air Ecotoxicity [CTUe]</v>
      </c>
    </row>
    <row r="603" spans="1:7" ht="15.75" x14ac:dyDescent="0.25">
      <c r="A603" s="13" t="s">
        <v>3</v>
      </c>
      <c r="B603" t="s">
        <v>833</v>
      </c>
      <c r="C603" t="str">
        <f>'[1]comb air wat exio'!A40</f>
        <v>Cfcs_air</v>
      </c>
      <c r="D603" t="str">
        <f>'[1]comb air wat exio'!C40</f>
        <v>kg</v>
      </c>
      <c r="E603" s="22">
        <f>Sheet3!E40</f>
        <v>0</v>
      </c>
      <c r="F603">
        <v>1</v>
      </c>
      <c r="G603" t="str">
        <f t="shared" si="9"/>
        <v>Cfcs_air Ecotoxicity [CTUe]</v>
      </c>
    </row>
    <row r="604" spans="1:7" ht="15.75" x14ac:dyDescent="0.25">
      <c r="A604" s="13" t="s">
        <v>3</v>
      </c>
      <c r="B604" t="s">
        <v>833</v>
      </c>
      <c r="C604" t="str">
        <f>'[1]comb air wat exio'!A41</f>
        <v>Halons_air</v>
      </c>
      <c r="D604" t="str">
        <f>'[1]comb air wat exio'!C41</f>
        <v>kg</v>
      </c>
      <c r="E604" s="22">
        <f>Sheet3!E41</f>
        <v>0</v>
      </c>
      <c r="F604">
        <v>1</v>
      </c>
      <c r="G604" t="str">
        <f t="shared" si="9"/>
        <v>Halons_air Ecotoxicity [CTUe]</v>
      </c>
    </row>
    <row r="605" spans="1:7" ht="15.75" x14ac:dyDescent="0.25">
      <c r="A605" s="13" t="s">
        <v>3</v>
      </c>
      <c r="B605" t="s">
        <v>833</v>
      </c>
      <c r="C605" t="str">
        <f>'[1]comb air wat exio'!A42</f>
        <v>Hcfcs_air</v>
      </c>
      <c r="D605" t="str">
        <f>'[1]comb air wat exio'!C42</f>
        <v>kg</v>
      </c>
      <c r="E605" s="22">
        <f>Sheet3!E42</f>
        <v>0</v>
      </c>
      <c r="F605">
        <v>1</v>
      </c>
      <c r="G605" t="str">
        <f t="shared" si="9"/>
        <v>Hcfcs_air Ecotoxicity [CTUe]</v>
      </c>
    </row>
    <row r="606" spans="1:7" ht="15.75" x14ac:dyDescent="0.25">
      <c r="A606" s="13" t="s">
        <v>3</v>
      </c>
      <c r="B606" t="s">
        <v>833</v>
      </c>
      <c r="C606" t="str">
        <f>'[1]comb air wat exio'!A43</f>
        <v>Chlorides_air</v>
      </c>
      <c r="D606" t="str">
        <f>'[1]comb air wat exio'!C43</f>
        <v>kg</v>
      </c>
      <c r="E606" s="22">
        <f>Sheet3!E43</f>
        <v>0</v>
      </c>
      <c r="F606">
        <v>1</v>
      </c>
      <c r="G606" t="str">
        <f t="shared" si="9"/>
        <v>Chlorides_air Ecotoxicity [CTUe]</v>
      </c>
    </row>
    <row r="607" spans="1:7" ht="15.75" x14ac:dyDescent="0.25">
      <c r="A607" s="13" t="s">
        <v>3</v>
      </c>
      <c r="B607" t="s">
        <v>833</v>
      </c>
      <c r="C607" t="str">
        <f>'[1]comb air wat exio'!A44</f>
        <v>Fluorides_air</v>
      </c>
      <c r="D607" t="str">
        <f>'[1]comb air wat exio'!C44</f>
        <v>kg</v>
      </c>
      <c r="E607" s="22">
        <f>Sheet3!E44</f>
        <v>0</v>
      </c>
      <c r="F607">
        <v>1</v>
      </c>
      <c r="G607" t="str">
        <f t="shared" si="9"/>
        <v>Fluorides_air Ecotoxicity [CTUe]</v>
      </c>
    </row>
    <row r="608" spans="1:7" ht="15.75" x14ac:dyDescent="0.25">
      <c r="A608" s="13" t="s">
        <v>3</v>
      </c>
      <c r="B608" t="s">
        <v>833</v>
      </c>
      <c r="C608" t="str">
        <f>'[1]comb air wat exio'!A45</f>
        <v>Chlorine and inorganic compounds_air</v>
      </c>
      <c r="D608" t="str">
        <f>'[1]comb air wat exio'!C45</f>
        <v>kg</v>
      </c>
      <c r="E608" s="22">
        <f>Sheet3!E45</f>
        <v>0</v>
      </c>
      <c r="F608">
        <v>1</v>
      </c>
      <c r="G608" t="str">
        <f t="shared" si="9"/>
        <v>Chlorine and inorganic compounds_air Ecotoxicity [CTUe]</v>
      </c>
    </row>
    <row r="609" spans="1:7" ht="15.75" x14ac:dyDescent="0.25">
      <c r="A609" s="13" t="s">
        <v>3</v>
      </c>
      <c r="B609" t="s">
        <v>833</v>
      </c>
      <c r="C609" t="str">
        <f>'[1]comb air wat exio'!A46</f>
        <v>Total organic carbon (toc)_air</v>
      </c>
      <c r="D609" t="str">
        <f>'[1]comb air wat exio'!C46</f>
        <v>kg</v>
      </c>
      <c r="E609" s="22">
        <f>Sheet3!E46</f>
        <v>0</v>
      </c>
      <c r="F609">
        <v>1</v>
      </c>
      <c r="G609" t="str">
        <f t="shared" si="9"/>
        <v>Total organic carbon (toc)_air Ecotoxicity [CTUe]</v>
      </c>
    </row>
    <row r="610" spans="1:7" ht="15.75" x14ac:dyDescent="0.25">
      <c r="A610" s="13" t="s">
        <v>3</v>
      </c>
      <c r="B610" t="s">
        <v>833</v>
      </c>
      <c r="C610" t="str">
        <f>'[1]comb air wat exio'!A47</f>
        <v>Co2 Excl Biomass_water</v>
      </c>
      <c r="D610" t="str">
        <f>'[1]comb air wat exio'!C47</f>
        <v>kg</v>
      </c>
      <c r="E610" s="22">
        <f>Sheet3!E47</f>
        <v>0</v>
      </c>
      <c r="F610">
        <v>1</v>
      </c>
      <c r="G610" t="str">
        <f t="shared" si="9"/>
        <v>Co2 Excl Biomass_water Ecotoxicity [CTUe]</v>
      </c>
    </row>
    <row r="611" spans="1:7" ht="15.75" x14ac:dyDescent="0.25">
      <c r="A611" s="13" t="s">
        <v>3</v>
      </c>
      <c r="B611" t="s">
        <v>833</v>
      </c>
      <c r="C611" t="str">
        <f>'[1]comb air wat exio'!A48</f>
        <v>Grhgas_water</v>
      </c>
      <c r="D611" t="str">
        <f>'[1]comb air wat exio'!C48</f>
        <v>kg</v>
      </c>
      <c r="E611" s="22">
        <f>Sheet3!E48</f>
        <v>0</v>
      </c>
      <c r="F611">
        <v>1</v>
      </c>
      <c r="G611" t="str">
        <f t="shared" si="9"/>
        <v>Grhgas_water Ecotoxicity [CTUe]</v>
      </c>
    </row>
    <row r="612" spans="1:7" ht="15.75" x14ac:dyDescent="0.25">
      <c r="A612" s="13" t="s">
        <v>3</v>
      </c>
      <c r="B612" t="s">
        <v>833</v>
      </c>
      <c r="C612" t="str">
        <f>'[1]comb air wat exio'!A49</f>
        <v>Hevmet_water</v>
      </c>
      <c r="D612" t="str">
        <f>'[1]comb air wat exio'!C49</f>
        <v>kg</v>
      </c>
      <c r="E612" s="22">
        <f>Sheet3!E49</f>
        <v>0</v>
      </c>
      <c r="F612">
        <v>1</v>
      </c>
      <c r="G612" t="str">
        <f t="shared" si="9"/>
        <v>Hevmet_water Ecotoxicity [CTUe]</v>
      </c>
    </row>
    <row r="613" spans="1:7" ht="15.75" x14ac:dyDescent="0.25">
      <c r="A613" s="13" t="s">
        <v>3</v>
      </c>
      <c r="B613" t="s">
        <v>833</v>
      </c>
      <c r="C613" t="str">
        <f>'[1]comb air wat exio'!A50</f>
        <v>Inorg_water</v>
      </c>
      <c r="D613" t="str">
        <f>'[1]comb air wat exio'!C50</f>
        <v>kg</v>
      </c>
      <c r="E613" s="22">
        <f>Sheet3!E50</f>
        <v>0</v>
      </c>
      <c r="F613">
        <v>1</v>
      </c>
      <c r="G613" t="str">
        <f t="shared" si="9"/>
        <v>Inorg_water Ecotoxicity [CTUe]</v>
      </c>
    </row>
    <row r="614" spans="1:7" ht="15.75" x14ac:dyDescent="0.25">
      <c r="A614" s="13" t="s">
        <v>3</v>
      </c>
      <c r="B614" t="s">
        <v>833</v>
      </c>
      <c r="C614" t="str">
        <f>'[1]comb air wat exio'!A51</f>
        <v>Othgas_water</v>
      </c>
      <c r="D614" t="str">
        <f>'[1]comb air wat exio'!C51</f>
        <v>kg</v>
      </c>
      <c r="E614" s="22">
        <f>Sheet3!E51</f>
        <v>0</v>
      </c>
      <c r="F614">
        <v>1</v>
      </c>
      <c r="G614" t="str">
        <f t="shared" si="9"/>
        <v>Othgas_water Ecotoxicity [CTUe]</v>
      </c>
    </row>
    <row r="615" spans="1:7" ht="15.75" x14ac:dyDescent="0.25">
      <c r="A615" s="13" t="s">
        <v>3</v>
      </c>
      <c r="B615" t="s">
        <v>833</v>
      </c>
      <c r="C615" t="str">
        <f>'[1]comb air wat exio'!A52</f>
        <v>N2O_water</v>
      </c>
      <c r="D615" t="str">
        <f>'[1]comb air wat exio'!C52</f>
        <v>kg</v>
      </c>
      <c r="E615" s="22">
        <f>Sheet3!E52</f>
        <v>0</v>
      </c>
      <c r="F615">
        <v>1</v>
      </c>
      <c r="G615" t="str">
        <f t="shared" si="9"/>
        <v>N2O_water Ecotoxicity [CTUe]</v>
      </c>
    </row>
    <row r="616" spans="1:7" ht="15.75" x14ac:dyDescent="0.25">
      <c r="A616" s="13" t="s">
        <v>3</v>
      </c>
      <c r="B616" t="s">
        <v>833</v>
      </c>
      <c r="C616" t="str">
        <f>'[1]comb air wat exio'!A53</f>
        <v>Ethylbenzene_water</v>
      </c>
      <c r="D616" t="str">
        <f>'[1]comb air wat exio'!C53</f>
        <v>kg</v>
      </c>
      <c r="E616" s="22">
        <f>Sheet3!E53</f>
        <v>174.86748207308162</v>
      </c>
      <c r="F616">
        <v>1</v>
      </c>
      <c r="G616" t="str">
        <f t="shared" si="9"/>
        <v>Ethylbenzene_water Ecotoxicity [CTUe]</v>
      </c>
    </row>
    <row r="617" spans="1:7" ht="15.75" x14ac:dyDescent="0.25">
      <c r="A617" s="13" t="s">
        <v>3</v>
      </c>
      <c r="B617" t="s">
        <v>833</v>
      </c>
      <c r="C617" t="str">
        <f>'[1]comb air wat exio'!A54</f>
        <v>Dichloroethane-1,2 (Dce)_water</v>
      </c>
      <c r="D617" t="str">
        <f>'[1]comb air wat exio'!C54</f>
        <v>kg</v>
      </c>
      <c r="E617" s="22">
        <f>Sheet3!E54</f>
        <v>15.100424852385625</v>
      </c>
      <c r="F617">
        <v>1</v>
      </c>
      <c r="G617" t="str">
        <f t="shared" si="9"/>
        <v>Dichloroethane-1,2 (Dce)_water Ecotoxicity [CTUe]</v>
      </c>
    </row>
    <row r="618" spans="1:7" ht="15.75" x14ac:dyDescent="0.25">
      <c r="A618" s="13" t="s">
        <v>3</v>
      </c>
      <c r="B618" t="s">
        <v>833</v>
      </c>
      <c r="C618" t="str">
        <f>'[1]comb air wat exio'!A55</f>
        <v>Toluene_water</v>
      </c>
      <c r="D618" t="str">
        <f>'[1]comb air wat exio'!C55</f>
        <v>kg</v>
      </c>
      <c r="E618" s="22">
        <f>Sheet3!E55</f>
        <v>55.91708546160045</v>
      </c>
      <c r="F618">
        <v>1</v>
      </c>
      <c r="G618" t="str">
        <f t="shared" si="9"/>
        <v>Toluene_water Ecotoxicity [CTUe]</v>
      </c>
    </row>
    <row r="619" spans="1:7" ht="15.75" x14ac:dyDescent="0.25">
      <c r="A619" s="13" t="s">
        <v>3</v>
      </c>
      <c r="B619" t="s">
        <v>833</v>
      </c>
      <c r="C619" t="str">
        <f>'[1]comb air wat exio'!A56</f>
        <v>Phenols_water</v>
      </c>
      <c r="D619" t="str">
        <f>'[1]comb air wat exio'!C56</f>
        <v>kg</v>
      </c>
      <c r="E619" s="22">
        <f>Sheet3!E56</f>
        <v>932</v>
      </c>
      <c r="F619">
        <v>1</v>
      </c>
      <c r="G619" t="str">
        <f t="shared" si="9"/>
        <v>Phenols_water Ecotoxicity [CTUe]</v>
      </c>
    </row>
    <row r="620" spans="1:7" ht="15.75" x14ac:dyDescent="0.25">
      <c r="A620" s="13" t="s">
        <v>3</v>
      </c>
      <c r="B620" t="s">
        <v>833</v>
      </c>
      <c r="C620" t="str">
        <f>'[1]comb air wat exio'!A57</f>
        <v>Dehp_water</v>
      </c>
      <c r="D620" t="str">
        <f>'[1]comb air wat exio'!C57</f>
        <v>kg</v>
      </c>
      <c r="E620" s="22">
        <f>Sheet3!E57</f>
        <v>322</v>
      </c>
      <c r="F620">
        <v>1</v>
      </c>
      <c r="G620" t="str">
        <f t="shared" si="9"/>
        <v>Dehp_water Ecotoxicity [CTUe]</v>
      </c>
    </row>
    <row r="621" spans="1:7" ht="15.75" x14ac:dyDescent="0.25">
      <c r="A621" s="13" t="s">
        <v>3</v>
      </c>
      <c r="B621" t="s">
        <v>833</v>
      </c>
      <c r="C621" t="str">
        <f>'[1]comb air wat exio'!A58</f>
        <v>Hexachlorobenzene (Hcb)_water</v>
      </c>
      <c r="D621" t="str">
        <f>'[1]comb air wat exio'!C58</f>
        <v>kg</v>
      </c>
      <c r="E621" s="22">
        <f>Sheet3!E58</f>
        <v>102524.44652855127</v>
      </c>
      <c r="F621">
        <v>1</v>
      </c>
      <c r="G621" t="str">
        <f t="shared" si="9"/>
        <v>Hexachlorobenzene (Hcb)_water Ecotoxicity [CTUe]</v>
      </c>
    </row>
    <row r="622" spans="1:7" ht="15.75" x14ac:dyDescent="0.25">
      <c r="A622" s="13" t="s">
        <v>3</v>
      </c>
      <c r="B622" t="s">
        <v>833</v>
      </c>
      <c r="C622" t="str">
        <f>'[1]comb air wat exio'!A59</f>
        <v>Trichlorobenzenes (Tcb)_water</v>
      </c>
      <c r="D622" t="str">
        <f>'[1]comb air wat exio'!C59</f>
        <v>kg</v>
      </c>
      <c r="E622" s="22">
        <f>Sheet3!E59</f>
        <v>2200.5039664670639</v>
      </c>
      <c r="F622">
        <v>1</v>
      </c>
      <c r="G622" t="str">
        <f t="shared" si="9"/>
        <v>Trichlorobenzenes (Tcb)_water Ecotoxicity [CTUe]</v>
      </c>
    </row>
    <row r="623" spans="1:7" ht="15.75" x14ac:dyDescent="0.25">
      <c r="A623" s="13" t="s">
        <v>3</v>
      </c>
      <c r="B623" t="s">
        <v>833</v>
      </c>
      <c r="C623" t="str">
        <f>'[1]comb air wat exio'!A60</f>
        <v>Anthracene_water</v>
      </c>
      <c r="D623" t="str">
        <f>'[1]comb air wat exio'!C60</f>
        <v>kg</v>
      </c>
      <c r="E623" s="22">
        <f>Sheet3!E60</f>
        <v>301597.58691596234</v>
      </c>
      <c r="F623">
        <v>1</v>
      </c>
      <c r="G623" t="str">
        <f t="shared" si="9"/>
        <v>Anthracene_water Ecotoxicity [CTUe]</v>
      </c>
    </row>
    <row r="624" spans="1:7" ht="15.75" x14ac:dyDescent="0.25">
      <c r="A624" s="13" t="s">
        <v>3</v>
      </c>
      <c r="B624" t="s">
        <v>833</v>
      </c>
      <c r="C624" t="str">
        <f>'[1]comb air wat exio'!A61</f>
        <v>Simazine_water</v>
      </c>
      <c r="D624" t="str">
        <f>'[1]comb air wat exio'!C61</f>
        <v>kg</v>
      </c>
      <c r="E624" s="22">
        <f>Sheet3!E61</f>
        <v>77876.682541185393</v>
      </c>
      <c r="F624">
        <v>1</v>
      </c>
      <c r="G624" t="str">
        <f t="shared" si="9"/>
        <v>Simazine_water Ecotoxicity [CTUe]</v>
      </c>
    </row>
    <row r="625" spans="1:7" ht="15.75" x14ac:dyDescent="0.25">
      <c r="A625" s="13" t="s">
        <v>3</v>
      </c>
      <c r="B625" t="s">
        <v>833</v>
      </c>
      <c r="C625" t="str">
        <f>'[1]comb air wat exio'!A62</f>
        <v>Co2_water</v>
      </c>
      <c r="D625" t="str">
        <f>'[1]comb air wat exio'!C62</f>
        <v>kg</v>
      </c>
      <c r="E625" s="22">
        <f>Sheet3!E62</f>
        <v>0</v>
      </c>
      <c r="F625">
        <v>1</v>
      </c>
      <c r="G625" t="str">
        <f t="shared" si="9"/>
        <v>Co2_water Ecotoxicity [CTUe]</v>
      </c>
    </row>
    <row r="626" spans="1:7" ht="15.75" x14ac:dyDescent="0.25">
      <c r="A626" s="13" t="s">
        <v>3</v>
      </c>
      <c r="B626" t="s">
        <v>833</v>
      </c>
      <c r="C626" t="str">
        <f>'[1]comb air wat exio'!A63</f>
        <v>Sox_water</v>
      </c>
      <c r="D626" t="str">
        <f>'[1]comb air wat exio'!C63</f>
        <v>kg</v>
      </c>
      <c r="E626" s="22">
        <f>Sheet3!E63</f>
        <v>0</v>
      </c>
      <c r="F626">
        <v>1</v>
      </c>
      <c r="G626" t="str">
        <f t="shared" si="9"/>
        <v>Sox_water Ecotoxicity [CTUe]</v>
      </c>
    </row>
    <row r="627" spans="1:7" ht="15.75" x14ac:dyDescent="0.25">
      <c r="A627" s="13" t="s">
        <v>3</v>
      </c>
      <c r="B627" t="s">
        <v>833</v>
      </c>
      <c r="C627" t="str">
        <f>'[1]comb air wat exio'!A64</f>
        <v>Tetrachloroethylene (Per)_water</v>
      </c>
      <c r="D627" t="str">
        <f>'[1]comb air wat exio'!C64</f>
        <v>kg</v>
      </c>
      <c r="E627" s="22">
        <f>Sheet3!E64</f>
        <v>606.81545507927501</v>
      </c>
      <c r="F627">
        <v>1</v>
      </c>
      <c r="G627" t="str">
        <f t="shared" si="9"/>
        <v>Tetrachloroethylene (Per)_water Ecotoxicity [CTUe]</v>
      </c>
    </row>
    <row r="628" spans="1:7" ht="15.75" x14ac:dyDescent="0.25">
      <c r="A628" s="13" t="s">
        <v>3</v>
      </c>
      <c r="B628" t="s">
        <v>833</v>
      </c>
      <c r="C628" t="str">
        <f>'[1]comb air wat exio'!A65</f>
        <v>Xylenes_water</v>
      </c>
      <c r="D628" t="str">
        <f>'[1]comb air wat exio'!C65</f>
        <v>kg</v>
      </c>
      <c r="E628" s="22">
        <f>Sheet3!E65</f>
        <v>77.400000000000006</v>
      </c>
      <c r="F628">
        <v>1</v>
      </c>
      <c r="G628" t="str">
        <f t="shared" si="9"/>
        <v>Xylenes_water Ecotoxicity [CTUe]</v>
      </c>
    </row>
    <row r="629" spans="1:7" ht="15.75" x14ac:dyDescent="0.25">
      <c r="A629" s="13" t="s">
        <v>3</v>
      </c>
      <c r="B629" t="s">
        <v>833</v>
      </c>
      <c r="C629" t="str">
        <f>'[1]comb air wat exio'!A66</f>
        <v>Asbestos_water</v>
      </c>
      <c r="D629" t="str">
        <f>'[1]comb air wat exio'!C66</f>
        <v>kg</v>
      </c>
      <c r="E629" s="22">
        <f>Sheet3!E66</f>
        <v>0</v>
      </c>
      <c r="F629">
        <v>1</v>
      </c>
      <c r="G629" t="str">
        <f t="shared" si="9"/>
        <v>Asbestos_water Ecotoxicity [CTUe]</v>
      </c>
    </row>
    <row r="630" spans="1:7" ht="15.75" x14ac:dyDescent="0.25">
      <c r="A630" s="13" t="s">
        <v>3</v>
      </c>
      <c r="B630" t="s">
        <v>833</v>
      </c>
      <c r="C630" t="str">
        <f>'[1]comb air wat exio'!A67</f>
        <v>Polychlorinated Biphenyls (Pcbs)_water</v>
      </c>
      <c r="D630" t="str">
        <f>'[1]comb air wat exio'!C67</f>
        <v>kg</v>
      </c>
      <c r="E630" s="22">
        <f>Sheet3!E67</f>
        <v>13394.029822199051</v>
      </c>
      <c r="F630">
        <v>1</v>
      </c>
      <c r="G630" t="str">
        <f t="shared" si="9"/>
        <v>Polychlorinated Biphenyls (Pcbs)_water Ecotoxicity [CTUe]</v>
      </c>
    </row>
    <row r="631" spans="1:7" ht="15.75" x14ac:dyDescent="0.25">
      <c r="A631" s="13" t="s">
        <v>3</v>
      </c>
      <c r="B631" t="s">
        <v>833</v>
      </c>
      <c r="C631" t="str">
        <f>'[1]comb air wat exio'!A68</f>
        <v>Chlordecone_water</v>
      </c>
      <c r="D631" t="str">
        <f>'[1]comb air wat exio'!C68</f>
        <v>kg</v>
      </c>
      <c r="E631" s="22">
        <f>Sheet3!E68</f>
        <v>1189854.6281234373</v>
      </c>
      <c r="F631">
        <v>1</v>
      </c>
      <c r="G631" t="str">
        <f t="shared" si="9"/>
        <v>Chlordecone_water Ecotoxicity [CTUe]</v>
      </c>
    </row>
    <row r="632" spans="1:7" ht="15.75" x14ac:dyDescent="0.25">
      <c r="A632" s="13" t="s">
        <v>3</v>
      </c>
      <c r="B632" t="s">
        <v>833</v>
      </c>
      <c r="C632" t="str">
        <f>'[1]comb air wat exio'!A69</f>
        <v>Trifluralin_water</v>
      </c>
      <c r="D632" t="str">
        <f>'[1]comb air wat exio'!C69</f>
        <v>kg</v>
      </c>
      <c r="E632" s="22">
        <f>Sheet3!E69</f>
        <v>108000</v>
      </c>
      <c r="F632">
        <v>1</v>
      </c>
      <c r="G632" t="str">
        <f t="shared" si="9"/>
        <v>Trifluralin_water Ecotoxicity [CTUe]</v>
      </c>
    </row>
    <row r="633" spans="1:7" ht="15.75" x14ac:dyDescent="0.25">
      <c r="A633" s="13" t="s">
        <v>3</v>
      </c>
      <c r="B633" t="s">
        <v>833</v>
      </c>
      <c r="C633" t="str">
        <f>'[1]comb air wat exio'!A70</f>
        <v>Alachlor_water</v>
      </c>
      <c r="D633" t="str">
        <f>'[1]comb air wat exio'!C70</f>
        <v>kg</v>
      </c>
      <c r="E633" s="22">
        <f>Sheet3!E70</f>
        <v>76100.720082151136</v>
      </c>
      <c r="F633">
        <v>1</v>
      </c>
      <c r="G633" t="str">
        <f t="shared" si="9"/>
        <v>Alachlor_water Ecotoxicity [CTUe]</v>
      </c>
    </row>
    <row r="634" spans="1:7" ht="15.75" x14ac:dyDescent="0.25">
      <c r="A634" s="13" t="s">
        <v>3</v>
      </c>
      <c r="B634" t="s">
        <v>833</v>
      </c>
      <c r="C634" t="str">
        <f>'[1]comb air wat exio'!A71</f>
        <v>Octylphenols And Octylphenol Ethoxylates_water</v>
      </c>
      <c r="D634" t="str">
        <f>'[1]comb air wat exio'!C71</f>
        <v>kg</v>
      </c>
      <c r="E634" s="22">
        <f>Sheet3!E71</f>
        <v>0</v>
      </c>
      <c r="F634">
        <v>1</v>
      </c>
      <c r="G634" t="str">
        <f t="shared" si="9"/>
        <v>Octylphenols And Octylphenol Ethoxylates_water Ecotoxicity [CTUe]</v>
      </c>
    </row>
    <row r="635" spans="1:7" ht="15.75" x14ac:dyDescent="0.25">
      <c r="A635" s="13" t="s">
        <v>3</v>
      </c>
      <c r="B635" t="s">
        <v>833</v>
      </c>
      <c r="C635" t="str">
        <f>'[1]comb air wat exio'!A72</f>
        <v>Atrazine_water</v>
      </c>
      <c r="D635" t="str">
        <f>'[1]comb air wat exio'!C72</f>
        <v>kg</v>
      </c>
      <c r="E635" s="22">
        <f>Sheet3!E72</f>
        <v>87359.774943093187</v>
      </c>
      <c r="F635">
        <v>1</v>
      </c>
      <c r="G635" t="str">
        <f t="shared" si="9"/>
        <v>Atrazine_water Ecotoxicity [CTUe]</v>
      </c>
    </row>
    <row r="636" spans="1:7" ht="15.75" x14ac:dyDescent="0.25">
      <c r="A636" s="13" t="s">
        <v>3</v>
      </c>
      <c r="B636" t="s">
        <v>833</v>
      </c>
      <c r="C636" t="str">
        <f>'[1]comb air wat exio'!A73</f>
        <v>Benzo(G,H,I)Perylene_water</v>
      </c>
      <c r="D636" t="str">
        <f>'[1]comb air wat exio'!C73</f>
        <v>kg</v>
      </c>
      <c r="E636" s="22">
        <f>Sheet3!E73</f>
        <v>0</v>
      </c>
      <c r="F636">
        <v>1</v>
      </c>
      <c r="G636" t="str">
        <f t="shared" si="9"/>
        <v>Benzo(G,H,I)Perylene_water Ecotoxicity [CTUe]</v>
      </c>
    </row>
    <row r="637" spans="1:7" ht="15.75" x14ac:dyDescent="0.25">
      <c r="A637" s="13" t="s">
        <v>3</v>
      </c>
      <c r="B637" t="s">
        <v>833</v>
      </c>
      <c r="C637" t="str">
        <f>'[1]comb air wat exio'!A74</f>
        <v>Fluoranthene_water</v>
      </c>
      <c r="D637" t="str">
        <f>'[1]comb air wat exio'!C74</f>
        <v>kg</v>
      </c>
      <c r="E637" s="22">
        <f>Sheet3!E74</f>
        <v>114017.89055943469</v>
      </c>
      <c r="F637">
        <v>1</v>
      </c>
      <c r="G637" t="str">
        <f t="shared" si="9"/>
        <v>Fluoranthene_water Ecotoxicity [CTUe]</v>
      </c>
    </row>
    <row r="638" spans="1:7" ht="15.75" x14ac:dyDescent="0.25">
      <c r="A638" s="13" t="s">
        <v>3</v>
      </c>
      <c r="B638" t="s">
        <v>833</v>
      </c>
      <c r="C638" t="str">
        <f>'[1]comb air wat exio'!A75</f>
        <v>Sf6_water</v>
      </c>
      <c r="D638" t="str">
        <f>'[1]comb air wat exio'!C75</f>
        <v>kg</v>
      </c>
      <c r="E638" s="22">
        <f>Sheet3!E75</f>
        <v>0</v>
      </c>
      <c r="F638">
        <v>1</v>
      </c>
      <c r="G638" t="str">
        <f t="shared" si="9"/>
        <v>Sf6_water Ecotoxicity [CTUe]</v>
      </c>
    </row>
    <row r="639" spans="1:7" ht="15.75" x14ac:dyDescent="0.25">
      <c r="A639" s="13" t="s">
        <v>3</v>
      </c>
      <c r="B639" t="s">
        <v>833</v>
      </c>
      <c r="C639" t="str">
        <f>'[1]comb air wat exio'!A76</f>
        <v>Aldrin_water</v>
      </c>
      <c r="D639" t="str">
        <f>'[1]comb air wat exio'!C76</f>
        <v>kg</v>
      </c>
      <c r="E639" s="22">
        <f>Sheet3!E76</f>
        <v>267639.72045070975</v>
      </c>
      <c r="F639">
        <v>1</v>
      </c>
      <c r="G639" t="str">
        <f t="shared" si="9"/>
        <v>Aldrin_water Ecotoxicity [CTUe]</v>
      </c>
    </row>
    <row r="640" spans="1:7" ht="15.75" x14ac:dyDescent="0.25">
      <c r="A640" s="13" t="s">
        <v>3</v>
      </c>
      <c r="B640" t="s">
        <v>833</v>
      </c>
      <c r="C640" t="str">
        <f>'[1]comb air wat exio'!A77</f>
        <v>Diuron_water</v>
      </c>
      <c r="D640" t="str">
        <f>'[1]comb air wat exio'!C77</f>
        <v>kg</v>
      </c>
      <c r="E640" s="22">
        <f>Sheet3!E77</f>
        <v>60000</v>
      </c>
      <c r="F640">
        <v>1</v>
      </c>
      <c r="G640" t="str">
        <f t="shared" si="9"/>
        <v>Diuron_water Ecotoxicity [CTUe]</v>
      </c>
    </row>
    <row r="641" spans="1:7" ht="15.75" x14ac:dyDescent="0.25">
      <c r="A641" s="13" t="s">
        <v>3</v>
      </c>
      <c r="B641" t="s">
        <v>833</v>
      </c>
      <c r="C641" t="str">
        <f>'[1]comb air wat exio'!A78</f>
        <v>Isoproturon_water</v>
      </c>
      <c r="D641" t="str">
        <f>'[1]comb air wat exio'!C78</f>
        <v>kg</v>
      </c>
      <c r="E641" s="22">
        <f>Sheet3!E78</f>
        <v>116000</v>
      </c>
      <c r="F641">
        <v>1</v>
      </c>
      <c r="G641" t="str">
        <f t="shared" si="9"/>
        <v>Isoproturon_water Ecotoxicity [CTUe]</v>
      </c>
    </row>
    <row r="642" spans="1:7" ht="15.75" x14ac:dyDescent="0.25">
      <c r="A642" s="13" t="s">
        <v>3</v>
      </c>
      <c r="B642" t="s">
        <v>833</v>
      </c>
      <c r="C642" t="str">
        <f>'[1]comb air wat exio'!A79</f>
        <v>Hexabromobiphenyl_water</v>
      </c>
      <c r="D642" t="str">
        <f>'[1]comb air wat exio'!C79</f>
        <v>kg</v>
      </c>
      <c r="E642" s="22">
        <f>Sheet3!E79</f>
        <v>0</v>
      </c>
      <c r="F642">
        <v>1</v>
      </c>
      <c r="G642" t="str">
        <f t="shared" si="9"/>
        <v>Hexabromobiphenyl_water Ecotoxicity [CTUe]</v>
      </c>
    </row>
    <row r="643" spans="1:7" ht="15.75" x14ac:dyDescent="0.25">
      <c r="A643" s="13" t="s">
        <v>3</v>
      </c>
      <c r="B643" t="s">
        <v>833</v>
      </c>
      <c r="C643" t="str">
        <f>'[1]comb air wat exio'!A80</f>
        <v>Isodrin_water</v>
      </c>
      <c r="D643" t="str">
        <f>'[1]comb air wat exio'!C80</f>
        <v>kg</v>
      </c>
      <c r="E643" s="22">
        <f>Sheet3!E80</f>
        <v>1220000</v>
      </c>
      <c r="F643">
        <v>1</v>
      </c>
      <c r="G643" t="str">
        <f t="shared" si="9"/>
        <v>Isodrin_water Ecotoxicity [CTUe]</v>
      </c>
    </row>
    <row r="644" spans="1:7" ht="15.75" x14ac:dyDescent="0.25">
      <c r="A644" s="13" t="s">
        <v>3</v>
      </c>
      <c r="B644" t="s">
        <v>833</v>
      </c>
      <c r="C644" t="str">
        <f>'[1]comb air wat exio'!A81</f>
        <v>Ddt_water</v>
      </c>
      <c r="D644" t="str">
        <f>'[1]comb air wat exio'!C81</f>
        <v>kg</v>
      </c>
      <c r="E644" s="22">
        <f>Sheet3!E81</f>
        <v>278402.05908527353</v>
      </c>
      <c r="F644">
        <v>1</v>
      </c>
      <c r="G644" t="str">
        <f t="shared" si="9"/>
        <v>Ddt_water Ecotoxicity [CTUe]</v>
      </c>
    </row>
    <row r="645" spans="1:7" ht="15.75" x14ac:dyDescent="0.25">
      <c r="A645" s="13" t="s">
        <v>3</v>
      </c>
      <c r="B645" t="s">
        <v>833</v>
      </c>
      <c r="C645" t="str">
        <f>'[1]comb air wat exio'!A82</f>
        <v>Tetrachloromethane (Tcm)_water</v>
      </c>
      <c r="D645" t="str">
        <f>'[1]comb air wat exio'!C82</f>
        <v>kg</v>
      </c>
      <c r="E645" s="22">
        <f>Sheet3!E82</f>
        <v>65.41523415858201</v>
      </c>
      <c r="F645">
        <v>1</v>
      </c>
      <c r="G645" t="str">
        <f t="shared" si="9"/>
        <v>Tetrachloromethane (Tcm)_water Ecotoxicity [CTUe]</v>
      </c>
    </row>
    <row r="646" spans="1:7" ht="15.75" x14ac:dyDescent="0.25">
      <c r="A646" s="13" t="s">
        <v>3</v>
      </c>
      <c r="B646" t="s">
        <v>833</v>
      </c>
      <c r="C646" t="str">
        <f>'[1]comb air wat exio'!A83</f>
        <v>Lindane_water</v>
      </c>
      <c r="D646" t="str">
        <f>'[1]comb air wat exio'!C83</f>
        <v>kg</v>
      </c>
      <c r="E646" s="22">
        <f>Sheet3!E83</f>
        <v>288542.34186826099</v>
      </c>
      <c r="F646">
        <v>1</v>
      </c>
      <c r="G646" t="str">
        <f t="shared" si="9"/>
        <v>Lindane_water Ecotoxicity [CTUe]</v>
      </c>
    </row>
    <row r="647" spans="1:7" ht="15.75" x14ac:dyDescent="0.25">
      <c r="A647" s="13" t="s">
        <v>3</v>
      </c>
      <c r="B647" t="s">
        <v>833</v>
      </c>
      <c r="C647" t="str">
        <f>'[1]comb air wat exio'!A84</f>
        <v>Dieldrin_water</v>
      </c>
      <c r="D647" t="str">
        <f>'[1]comb air wat exio'!C84</f>
        <v>kg</v>
      </c>
      <c r="E647" s="22">
        <f>Sheet3!E84</f>
        <v>620000</v>
      </c>
      <c r="F647">
        <v>1</v>
      </c>
      <c r="G647" t="str">
        <f t="shared" si="9"/>
        <v>Dieldrin_water Ecotoxicity [CTUe]</v>
      </c>
    </row>
    <row r="648" spans="1:7" ht="15.75" x14ac:dyDescent="0.25">
      <c r="A648" s="13" t="s">
        <v>3</v>
      </c>
      <c r="B648" t="s">
        <v>833</v>
      </c>
      <c r="C648" t="str">
        <f>'[1]comb air wat exio'!A85</f>
        <v>Hexachlorocyclohexane(Hch)_water</v>
      </c>
      <c r="D648" t="str">
        <f>'[1]comb air wat exio'!C85</f>
        <v>kg</v>
      </c>
      <c r="E648" s="22">
        <f>Sheet3!E85</f>
        <v>139780.36505280703</v>
      </c>
      <c r="F648">
        <v>1</v>
      </c>
      <c r="G648" t="str">
        <f t="shared" si="9"/>
        <v>Hexachlorocyclohexane(Hch)_water Ecotoxicity [CTUe]</v>
      </c>
    </row>
    <row r="649" spans="1:7" ht="15.75" x14ac:dyDescent="0.25">
      <c r="A649" s="13" t="s">
        <v>3</v>
      </c>
      <c r="B649" t="s">
        <v>833</v>
      </c>
      <c r="C649" t="str">
        <f>'[1]comb air wat exio'!A86</f>
        <v>Pentachlorobenzene_water</v>
      </c>
      <c r="D649" t="str">
        <f>'[1]comb air wat exio'!C86</f>
        <v>kg</v>
      </c>
      <c r="E649" s="22">
        <f>Sheet3!E86</f>
        <v>16669.012645569408</v>
      </c>
      <c r="F649">
        <v>1</v>
      </c>
      <c r="G649" t="str">
        <f t="shared" ref="G649:G712" si="10">C649&amp;" "&amp;A649</f>
        <v>Pentachlorobenzene_water Ecotoxicity [CTUe]</v>
      </c>
    </row>
    <row r="650" spans="1:7" ht="15.75" x14ac:dyDescent="0.25">
      <c r="A650" s="13" t="s">
        <v>3</v>
      </c>
      <c r="B650" t="s">
        <v>833</v>
      </c>
      <c r="C650" t="str">
        <f>'[1]comb air wat exio'!A87</f>
        <v>Co_water</v>
      </c>
      <c r="D650" t="str">
        <f>'[1]comb air wat exio'!C87</f>
        <v>kg</v>
      </c>
      <c r="E650" s="22">
        <f>Sheet3!E87</f>
        <v>0</v>
      </c>
      <c r="F650">
        <v>1</v>
      </c>
      <c r="G650" t="str">
        <f t="shared" si="10"/>
        <v>Co_water Ecotoxicity [CTUe]</v>
      </c>
    </row>
    <row r="651" spans="1:7" ht="15.75" x14ac:dyDescent="0.25">
      <c r="A651" s="13" t="s">
        <v>3</v>
      </c>
      <c r="B651" t="s">
        <v>833</v>
      </c>
      <c r="C651" t="str">
        <f>'[1]comb air wat exio'!A88</f>
        <v>Trichloromethane_water</v>
      </c>
      <c r="D651" t="str">
        <f>'[1]comb air wat exio'!C88</f>
        <v>kg</v>
      </c>
      <c r="E651" s="22">
        <f>Sheet3!E88</f>
        <v>41.146570909976113</v>
      </c>
      <c r="F651">
        <v>1</v>
      </c>
      <c r="G651" t="str">
        <f t="shared" si="10"/>
        <v>Trichloromethane_water Ecotoxicity [CTUe]</v>
      </c>
    </row>
    <row r="652" spans="1:7" ht="15.75" x14ac:dyDescent="0.25">
      <c r="A652" s="13" t="s">
        <v>3</v>
      </c>
      <c r="B652" t="s">
        <v>833</v>
      </c>
      <c r="C652" t="str">
        <f>'[1]comb air wat exio'!A89</f>
        <v>Benzene_water</v>
      </c>
      <c r="D652" t="str">
        <f>'[1]comb air wat exio'!C89</f>
        <v>kg</v>
      </c>
      <c r="E652" s="22">
        <f>Sheet3!E89</f>
        <v>65.966727608318237</v>
      </c>
      <c r="F652">
        <v>1</v>
      </c>
      <c r="G652" t="str">
        <f t="shared" si="10"/>
        <v>Benzene_water Ecotoxicity [CTUe]</v>
      </c>
    </row>
    <row r="653" spans="1:7" ht="15.75" x14ac:dyDescent="0.25">
      <c r="A653" s="13" t="s">
        <v>3</v>
      </c>
      <c r="B653" t="s">
        <v>833</v>
      </c>
      <c r="C653" t="str">
        <f>'[1]comb air wat exio'!A90</f>
        <v>Trichloroethane-1,1,1 (Tce)_water</v>
      </c>
      <c r="D653" t="str">
        <f>'[1]comb air wat exio'!C90</f>
        <v>kg</v>
      </c>
      <c r="E653" s="22">
        <f>Sheet3!E90</f>
        <v>21.672730581771173</v>
      </c>
      <c r="F653">
        <v>1</v>
      </c>
      <c r="G653" t="str">
        <f t="shared" si="10"/>
        <v>Trichloroethane-1,1,1 (Tce)_water Ecotoxicity [CTUe]</v>
      </c>
    </row>
    <row r="654" spans="1:7" ht="15.75" x14ac:dyDescent="0.25">
      <c r="A654" s="13" t="s">
        <v>3</v>
      </c>
      <c r="B654" t="s">
        <v>833</v>
      </c>
      <c r="C654" t="str">
        <f>'[1]comb air wat exio'!A91</f>
        <v>Endrin_water</v>
      </c>
      <c r="D654" t="str">
        <f>'[1]comb air wat exio'!C91</f>
        <v>kg</v>
      </c>
      <c r="E654" s="22">
        <f>Sheet3!E91</f>
        <v>11793424.719806779</v>
      </c>
      <c r="F654">
        <v>1</v>
      </c>
      <c r="G654" t="str">
        <f t="shared" si="10"/>
        <v>Endrin_water Ecotoxicity [CTUe]</v>
      </c>
    </row>
    <row r="655" spans="1:7" ht="15.75" x14ac:dyDescent="0.25">
      <c r="A655" s="13" t="s">
        <v>3</v>
      </c>
      <c r="B655" t="s">
        <v>833</v>
      </c>
      <c r="C655" t="str">
        <f>'[1]comb air wat exio'!A92</f>
        <v>Ch4_water</v>
      </c>
      <c r="D655" t="str">
        <f>'[1]comb air wat exio'!C92</f>
        <v>kg</v>
      </c>
      <c r="E655" s="22">
        <f>Sheet3!E92</f>
        <v>0</v>
      </c>
      <c r="F655">
        <v>1</v>
      </c>
      <c r="G655" t="str">
        <f t="shared" si="10"/>
        <v>Ch4_water Ecotoxicity [CTUe]</v>
      </c>
    </row>
    <row r="656" spans="1:7" ht="15.75" x14ac:dyDescent="0.25">
      <c r="A656" s="13" t="s">
        <v>3</v>
      </c>
      <c r="B656" t="s">
        <v>833</v>
      </c>
      <c r="C656" t="str">
        <f>'[1]comb air wat exio'!A93</f>
        <v>Hcn_water</v>
      </c>
      <c r="D656" t="str">
        <f>'[1]comb air wat exio'!C93</f>
        <v>kg</v>
      </c>
      <c r="E656" s="22">
        <f>Sheet3!E93</f>
        <v>0</v>
      </c>
      <c r="F656">
        <v>1</v>
      </c>
      <c r="G656" t="str">
        <f t="shared" si="10"/>
        <v>Hcn_water Ecotoxicity [CTUe]</v>
      </c>
    </row>
    <row r="657" spans="1:7" ht="15.75" x14ac:dyDescent="0.25">
      <c r="A657" s="13" t="s">
        <v>3</v>
      </c>
      <c r="B657" t="s">
        <v>833</v>
      </c>
      <c r="C657" t="str">
        <f>'[1]comb air wat exio'!A94</f>
        <v>Vinyl Chloride_water</v>
      </c>
      <c r="D657" t="str">
        <f>'[1]comb air wat exio'!C94</f>
        <v>kg</v>
      </c>
      <c r="E657" s="22">
        <f>Sheet3!E94</f>
        <v>0</v>
      </c>
      <c r="F657">
        <v>1</v>
      </c>
      <c r="G657" t="str">
        <f t="shared" si="10"/>
        <v>Vinyl Chloride_water Ecotoxicity [CTUe]</v>
      </c>
    </row>
    <row r="658" spans="1:7" ht="15.75" x14ac:dyDescent="0.25">
      <c r="A658" s="13" t="s">
        <v>3</v>
      </c>
      <c r="B658" t="s">
        <v>833</v>
      </c>
      <c r="C658" t="str">
        <f>'[1]comb air wat exio'!A95</f>
        <v>Dichloromethane (Dcm)_water</v>
      </c>
      <c r="D658" t="str">
        <f>'[1]comb air wat exio'!C95</f>
        <v>kg</v>
      </c>
      <c r="E658" s="22">
        <f>Sheet3!E95</f>
        <v>14.597007858451883</v>
      </c>
      <c r="F658">
        <v>1</v>
      </c>
      <c r="G658" t="str">
        <f t="shared" si="10"/>
        <v>Dichloromethane (Dcm)_water Ecotoxicity [CTUe]</v>
      </c>
    </row>
    <row r="659" spans="1:7" ht="15.75" x14ac:dyDescent="0.25">
      <c r="A659" s="13" t="s">
        <v>3</v>
      </c>
      <c r="B659" t="s">
        <v>833</v>
      </c>
      <c r="C659" t="str">
        <f>'[1]comb air wat exio'!A96</f>
        <v>Ethylene Oxide_water</v>
      </c>
      <c r="D659" t="str">
        <f>'[1]comb air wat exio'!C96</f>
        <v>kg</v>
      </c>
      <c r="E659" s="22">
        <f>Sheet3!E96</f>
        <v>23.350665229089902</v>
      </c>
      <c r="F659">
        <v>1</v>
      </c>
      <c r="G659" t="str">
        <f t="shared" si="10"/>
        <v>Ethylene Oxide_water Ecotoxicity [CTUe]</v>
      </c>
    </row>
    <row r="660" spans="1:7" ht="15.75" x14ac:dyDescent="0.25">
      <c r="A660" s="13" t="s">
        <v>3</v>
      </c>
      <c r="B660" t="s">
        <v>833</v>
      </c>
      <c r="C660" t="str">
        <f>'[1]comb air wat exio'!A97</f>
        <v>Heptachlor_water</v>
      </c>
      <c r="D660" t="str">
        <f>'[1]comb air wat exio'!C97</f>
        <v>kg</v>
      </c>
      <c r="E660" s="22">
        <f>Sheet3!E97</f>
        <v>135000</v>
      </c>
      <c r="F660">
        <v>1</v>
      </c>
      <c r="G660" t="str">
        <f t="shared" si="10"/>
        <v>Heptachlor_water Ecotoxicity [CTUe]</v>
      </c>
    </row>
    <row r="661" spans="1:7" ht="15.75" x14ac:dyDescent="0.25">
      <c r="A661" s="13" t="s">
        <v>3</v>
      </c>
      <c r="B661" t="s">
        <v>833</v>
      </c>
      <c r="C661" t="str">
        <f>'[1]comb air wat exio'!A98</f>
        <v>Nh3_water</v>
      </c>
      <c r="D661" t="str">
        <f>'[1]comb air wat exio'!C98</f>
        <v>kg</v>
      </c>
      <c r="E661" s="22">
        <f>Sheet3!E98</f>
        <v>0</v>
      </c>
      <c r="F661">
        <v>1</v>
      </c>
      <c r="G661" t="str">
        <f t="shared" si="10"/>
        <v>Nh3_water Ecotoxicity [CTUe]</v>
      </c>
    </row>
    <row r="662" spans="1:7" ht="15.75" x14ac:dyDescent="0.25">
      <c r="A662" s="13" t="s">
        <v>3</v>
      </c>
      <c r="B662" t="s">
        <v>833</v>
      </c>
      <c r="C662" t="str">
        <f>'[1]comb air wat exio'!A99</f>
        <v>Trichloroethylene (Tri)_water</v>
      </c>
      <c r="D662" t="str">
        <f>'[1]comb air wat exio'!C99</f>
        <v>kg</v>
      </c>
      <c r="E662" s="22">
        <f>Sheet3!E99</f>
        <v>83.042501850923543</v>
      </c>
      <c r="F662">
        <v>1</v>
      </c>
      <c r="G662" t="str">
        <f t="shared" si="10"/>
        <v>Trichloroethylene (Tri)_water Ecotoxicity [CTUe]</v>
      </c>
    </row>
    <row r="663" spans="1:7" ht="15.75" x14ac:dyDescent="0.25">
      <c r="A663" s="13" t="s">
        <v>3</v>
      </c>
      <c r="B663" t="s">
        <v>833</v>
      </c>
      <c r="C663" t="str">
        <f>'[1]comb air wat exio'!A100</f>
        <v>Tetrachloroethane-1,1,2,2_water</v>
      </c>
      <c r="D663" t="str">
        <f>'[1]comb air wat exio'!C100</f>
        <v>kg</v>
      </c>
      <c r="E663" s="22">
        <f>Sheet3!E100</f>
        <v>323.64721760988948</v>
      </c>
      <c r="F663">
        <v>1</v>
      </c>
      <c r="G663" t="str">
        <f t="shared" si="10"/>
        <v>Tetrachloroethane-1,1,2,2_water Ecotoxicity [CTUe]</v>
      </c>
    </row>
    <row r="664" spans="1:7" ht="15.75" x14ac:dyDescent="0.25">
      <c r="A664" s="13" t="s">
        <v>3</v>
      </c>
      <c r="B664" t="s">
        <v>833</v>
      </c>
      <c r="C664" t="str">
        <f>'[1]comb air wat exio'!A101</f>
        <v>Chloro-Alkanes (C10-13)_water</v>
      </c>
      <c r="D664" t="str">
        <f>'[1]comb air wat exio'!C101</f>
        <v>kg</v>
      </c>
      <c r="E664" s="22">
        <f>Sheet3!E101</f>
        <v>0</v>
      </c>
      <c r="F664">
        <v>1</v>
      </c>
      <c r="G664" t="str">
        <f t="shared" si="10"/>
        <v>Chloro-Alkanes (C10-13)_water Ecotoxicity [CTUe]</v>
      </c>
    </row>
    <row r="665" spans="1:7" ht="15.75" x14ac:dyDescent="0.25">
      <c r="A665" s="13" t="s">
        <v>3</v>
      </c>
      <c r="B665" t="s">
        <v>833</v>
      </c>
      <c r="C665" t="str">
        <f>'[1]comb air wat exio'!A102</f>
        <v>Hexachlorobutadiene (Hcbd)_water</v>
      </c>
      <c r="D665" t="str">
        <f>'[1]comb air wat exio'!C102</f>
        <v>kg</v>
      </c>
      <c r="E665" s="22">
        <f>Sheet3!E102</f>
        <v>7658.0067907805842</v>
      </c>
      <c r="F665">
        <v>1</v>
      </c>
      <c r="G665" t="str">
        <f t="shared" si="10"/>
        <v>Hexachlorobutadiene (Hcbd)_water Ecotoxicity [CTUe]</v>
      </c>
    </row>
    <row r="666" spans="1:7" ht="15.75" x14ac:dyDescent="0.25">
      <c r="A666" s="13" t="s">
        <v>3</v>
      </c>
      <c r="B666" t="s">
        <v>833</v>
      </c>
      <c r="C666" t="str">
        <f>'[1]comb air wat exio'!A103</f>
        <v>Pentachlorophenol (Pcp)_water</v>
      </c>
      <c r="D666" t="str">
        <f>'[1]comb air wat exio'!C103</f>
        <v>kg</v>
      </c>
      <c r="E666" s="22">
        <f>Sheet3!E103</f>
        <v>90625.747670924422</v>
      </c>
      <c r="F666">
        <v>1</v>
      </c>
      <c r="G666" t="str">
        <f t="shared" si="10"/>
        <v>Pentachlorophenol (Pcp)_water Ecotoxicity [CTUe]</v>
      </c>
    </row>
    <row r="667" spans="1:7" ht="15.75" x14ac:dyDescent="0.25">
      <c r="A667" s="13" t="s">
        <v>3</v>
      </c>
      <c r="B667" t="s">
        <v>833</v>
      </c>
      <c r="C667" t="str">
        <f>'[1]comb air wat exio'!A104</f>
        <v>Naphthalene_water</v>
      </c>
      <c r="D667" t="str">
        <f>'[1]comb air wat exio'!C104</f>
        <v>kg</v>
      </c>
      <c r="E667" s="22">
        <f>Sheet3!E104</f>
        <v>906.55736757351167</v>
      </c>
      <c r="F667">
        <v>1</v>
      </c>
      <c r="G667" t="str">
        <f t="shared" si="10"/>
        <v>Naphthalene_water Ecotoxicity [CTUe]</v>
      </c>
    </row>
    <row r="668" spans="1:7" ht="15.75" x14ac:dyDescent="0.25">
      <c r="A668" s="13" t="s">
        <v>3</v>
      </c>
      <c r="B668" t="s">
        <v>833</v>
      </c>
      <c r="C668" t="str">
        <f>'[1]comb air wat exio'!A105</f>
        <v>As And Compounds_water</v>
      </c>
      <c r="D668" t="str">
        <f>'[1]comb air wat exio'!C105</f>
        <v>kg</v>
      </c>
      <c r="E668" s="22">
        <f>Sheet3!E105</f>
        <v>40291.224559242619</v>
      </c>
      <c r="F668">
        <v>1</v>
      </c>
      <c r="G668" t="str">
        <f t="shared" si="10"/>
        <v>As And Compounds_water Ecotoxicity [CTUe]</v>
      </c>
    </row>
    <row r="669" spans="1:7" ht="15.75" x14ac:dyDescent="0.25">
      <c r="A669" s="13" t="s">
        <v>3</v>
      </c>
      <c r="B669" t="s">
        <v>833</v>
      </c>
      <c r="C669" t="str">
        <f>'[1]comb air wat exio'!A106</f>
        <v>Cd And Compounds_water</v>
      </c>
      <c r="D669" t="str">
        <f>'[1]comb air wat exio'!C106</f>
        <v>kg</v>
      </c>
      <c r="E669" s="22">
        <f>Sheet3!E106</f>
        <v>2286957.1802140935</v>
      </c>
      <c r="F669">
        <v>1</v>
      </c>
      <c r="G669" t="str">
        <f t="shared" si="10"/>
        <v>Cd And Compounds_water Ecotoxicity [CTUe]</v>
      </c>
    </row>
    <row r="670" spans="1:7" ht="15.75" x14ac:dyDescent="0.25">
      <c r="A670" s="13" t="s">
        <v>3</v>
      </c>
      <c r="B670" t="s">
        <v>833</v>
      </c>
      <c r="C670" t="str">
        <f>'[1]comb air wat exio'!A107</f>
        <v>Cr And Compounds_water</v>
      </c>
      <c r="D670" t="str">
        <f>'[1]comb air wat exio'!C107</f>
        <v>kg</v>
      </c>
      <c r="E670" s="22">
        <f>Sheet3!E107</f>
        <v>104329.11449684842</v>
      </c>
      <c r="F670">
        <v>1</v>
      </c>
      <c r="G670" t="str">
        <f t="shared" si="10"/>
        <v>Cr And Compounds_water Ecotoxicity [CTUe]</v>
      </c>
    </row>
    <row r="671" spans="1:7" ht="15.75" x14ac:dyDescent="0.25">
      <c r="A671" s="13" t="s">
        <v>3</v>
      </c>
      <c r="B671" t="s">
        <v>833</v>
      </c>
      <c r="C671" t="str">
        <f>'[1]comb air wat exio'!A108</f>
        <v>Pm10_water</v>
      </c>
      <c r="D671" t="str">
        <f>'[1]comb air wat exio'!C108</f>
        <v>kg</v>
      </c>
      <c r="E671" s="22">
        <f>Sheet3!E108</f>
        <v>0</v>
      </c>
      <c r="F671">
        <v>1</v>
      </c>
      <c r="G671" t="str">
        <f t="shared" si="10"/>
        <v>Pm10_water Ecotoxicity [CTUe]</v>
      </c>
    </row>
    <row r="672" spans="1:7" ht="15.75" x14ac:dyDescent="0.25">
      <c r="A672" s="13" t="s">
        <v>3</v>
      </c>
      <c r="B672" t="s">
        <v>833</v>
      </c>
      <c r="C672" t="str">
        <f>'[1]comb air wat exio'!A109</f>
        <v>Cu And Compounds_water</v>
      </c>
      <c r="D672" t="str">
        <f>'[1]comb air wat exio'!C109</f>
        <v>kg</v>
      </c>
      <c r="E672" s="22">
        <f>Sheet3!E109</f>
        <v>9924278.9803168103</v>
      </c>
      <c r="F672">
        <v>1</v>
      </c>
      <c r="G672" t="str">
        <f t="shared" si="10"/>
        <v>Cu And Compounds_water Ecotoxicity [CTUe]</v>
      </c>
    </row>
    <row r="673" spans="1:7" ht="15.75" x14ac:dyDescent="0.25">
      <c r="A673" s="13" t="s">
        <v>3</v>
      </c>
      <c r="B673" t="s">
        <v>833</v>
      </c>
      <c r="C673" t="str">
        <f>'[1]comb air wat exio'!A110</f>
        <v>Cyanides_water</v>
      </c>
      <c r="D673" t="str">
        <f>'[1]comb air wat exio'!C110</f>
        <v>kg</v>
      </c>
      <c r="E673" s="22">
        <f>Sheet3!E110</f>
        <v>0</v>
      </c>
      <c r="F673">
        <v>1</v>
      </c>
      <c r="G673" t="str">
        <f t="shared" si="10"/>
        <v>Cyanides_water Ecotoxicity [CTUe]</v>
      </c>
    </row>
    <row r="674" spans="1:7" ht="15.75" x14ac:dyDescent="0.25">
      <c r="A674" s="13" t="s">
        <v>3</v>
      </c>
      <c r="B674" t="s">
        <v>833</v>
      </c>
      <c r="C674" t="str">
        <f>'[1]comb air wat exio'!A111</f>
        <v>Np/Npes_water</v>
      </c>
      <c r="D674" t="str">
        <f>'[1]comb air wat exio'!C111</f>
        <v>kg</v>
      </c>
      <c r="E674" s="22">
        <f>Sheet3!E111</f>
        <v>0</v>
      </c>
      <c r="F674">
        <v>1</v>
      </c>
      <c r="G674" t="str">
        <f t="shared" si="10"/>
        <v>Np/Npes_water Ecotoxicity [CTUe]</v>
      </c>
    </row>
    <row r="675" spans="1:7" ht="15.75" x14ac:dyDescent="0.25">
      <c r="A675" s="13" t="s">
        <v>3</v>
      </c>
      <c r="B675" t="s">
        <v>833</v>
      </c>
      <c r="C675" t="str">
        <f>'[1]comb air wat exio'!A112</f>
        <v>Pcdd+Pcdf (Dioxins+Furans)_water</v>
      </c>
      <c r="D675" t="str">
        <f>'[1]comb air wat exio'!C112</f>
        <v>kg</v>
      </c>
      <c r="E675" s="22">
        <f>Sheet3!E112</f>
        <v>9443763.2544139437</v>
      </c>
      <c r="F675">
        <v>1</v>
      </c>
      <c r="G675" t="str">
        <f t="shared" si="10"/>
        <v>Pcdd+Pcdf (Dioxins+Furans)_water Ecotoxicity [CTUe]</v>
      </c>
    </row>
    <row r="676" spans="1:7" ht="15.75" x14ac:dyDescent="0.25">
      <c r="A676" s="13" t="s">
        <v>3</v>
      </c>
      <c r="B676" t="s">
        <v>833</v>
      </c>
      <c r="C676" t="str">
        <f>'[1]comb air wat exio'!A113</f>
        <v>Fluorine And Inorganic Compounds_water</v>
      </c>
      <c r="D676" t="str">
        <f>'[1]comb air wat exio'!C113</f>
        <v>kg</v>
      </c>
      <c r="E676" s="22">
        <f>Sheet3!E113</f>
        <v>0</v>
      </c>
      <c r="F676">
        <v>1</v>
      </c>
      <c r="G676" t="str">
        <f t="shared" si="10"/>
        <v>Fluorine And Inorganic Compounds_water Ecotoxicity [CTUe]</v>
      </c>
    </row>
    <row r="677" spans="1:7" ht="15.75" x14ac:dyDescent="0.25">
      <c r="A677" s="13" t="s">
        <v>3</v>
      </c>
      <c r="B677" t="s">
        <v>833</v>
      </c>
      <c r="C677" t="str">
        <f>'[1]comb air wat exio'!A114</f>
        <v>Pb And Compounds_water</v>
      </c>
      <c r="D677" t="str">
        <f>'[1]comb air wat exio'!C114</f>
        <v>kg</v>
      </c>
      <c r="E677" s="22">
        <f>Sheet3!E114</f>
        <v>688.62180241865462</v>
      </c>
      <c r="F677">
        <v>1</v>
      </c>
      <c r="G677" t="str">
        <f t="shared" si="10"/>
        <v>Pb And Compounds_water Ecotoxicity [CTUe]</v>
      </c>
    </row>
    <row r="678" spans="1:7" ht="15.75" x14ac:dyDescent="0.25">
      <c r="A678" s="13" t="s">
        <v>3</v>
      </c>
      <c r="B678" t="s">
        <v>833</v>
      </c>
      <c r="C678" t="str">
        <f>'[1]comb air wat exio'!A115</f>
        <v>Hg And Compounds_water</v>
      </c>
      <c r="D678" t="str">
        <f>'[1]comb air wat exio'!C115</f>
        <v>kg</v>
      </c>
      <c r="E678" s="22">
        <f>Sheet3!E115</f>
        <v>22078.569408045769</v>
      </c>
      <c r="F678">
        <v>1</v>
      </c>
      <c r="G678" t="str">
        <f t="shared" si="10"/>
        <v>Hg And Compounds_water Ecotoxicity [CTUe]</v>
      </c>
    </row>
    <row r="679" spans="1:7" ht="15.75" x14ac:dyDescent="0.25">
      <c r="A679" s="13" t="s">
        <v>3</v>
      </c>
      <c r="B679" t="s">
        <v>833</v>
      </c>
      <c r="C679" t="str">
        <f>'[1]comb air wat exio'!A116</f>
        <v>Ni And Compounds_water</v>
      </c>
      <c r="D679" t="str">
        <f>'[1]comb air wat exio'!C116</f>
        <v>kg</v>
      </c>
      <c r="E679" s="22">
        <f>Sheet3!E116</f>
        <v>298186.91074754304</v>
      </c>
      <c r="F679">
        <v>1</v>
      </c>
      <c r="G679" t="str">
        <f t="shared" si="10"/>
        <v>Ni And Compounds_water Ecotoxicity [CTUe]</v>
      </c>
    </row>
    <row r="680" spans="1:7" ht="15.75" x14ac:dyDescent="0.25">
      <c r="A680" s="13" t="s">
        <v>3</v>
      </c>
      <c r="B680" t="s">
        <v>833</v>
      </c>
      <c r="C680" t="str">
        <f>'[1]comb air wat exio'!A117</f>
        <v>Organotin - Compounds_water</v>
      </c>
      <c r="D680" t="str">
        <f>'[1]comb air wat exio'!C117</f>
        <v>kg</v>
      </c>
      <c r="E680" s="22">
        <f>Sheet3!E117</f>
        <v>39239.175460843318</v>
      </c>
      <c r="F680">
        <v>1</v>
      </c>
      <c r="G680" t="str">
        <f t="shared" si="10"/>
        <v>Organotin - Compounds_water Ecotoxicity [CTUe]</v>
      </c>
    </row>
    <row r="681" spans="1:7" ht="15.75" x14ac:dyDescent="0.25">
      <c r="A681" s="13" t="s">
        <v>3</v>
      </c>
      <c r="B681" t="s">
        <v>833</v>
      </c>
      <c r="C681" t="str">
        <f>'[1]comb air wat exio'!A118</f>
        <v>Polycyclic Aromatic Hydrocarbons_water</v>
      </c>
      <c r="D681" t="str">
        <f>'[1]comb air wat exio'!C118</f>
        <v>kg</v>
      </c>
      <c r="E681" s="22">
        <f>Sheet3!E118</f>
        <v>16884.194236995456</v>
      </c>
      <c r="F681">
        <v>1</v>
      </c>
      <c r="G681" t="str">
        <f t="shared" si="10"/>
        <v>Polycyclic Aromatic Hydrocarbons_water Ecotoxicity [CTUe]</v>
      </c>
    </row>
    <row r="682" spans="1:7" ht="15.75" x14ac:dyDescent="0.25">
      <c r="A682" s="13" t="s">
        <v>3</v>
      </c>
      <c r="B682" t="s">
        <v>833</v>
      </c>
      <c r="C682" t="str">
        <f>'[1]comb air wat exio'!A119</f>
        <v>Zn And Compounds_water</v>
      </c>
      <c r="D682" t="str">
        <f>'[1]comb air wat exio'!C119</f>
        <v>kg</v>
      </c>
      <c r="E682" s="22">
        <f>Sheet3!E119</f>
        <v>133159.53412114689</v>
      </c>
      <c r="F682">
        <v>1</v>
      </c>
      <c r="G682" t="str">
        <f t="shared" si="10"/>
        <v>Zn And Compounds_water Ecotoxicity [CTUe]</v>
      </c>
    </row>
    <row r="683" spans="1:7" ht="15.75" x14ac:dyDescent="0.25">
      <c r="A683" s="13" t="s">
        <v>3</v>
      </c>
      <c r="B683" t="s">
        <v>833</v>
      </c>
      <c r="C683" t="str">
        <f>'[1]comb air wat exio'!A120</f>
        <v>Cfcs_water</v>
      </c>
      <c r="D683" t="str">
        <f>'[1]comb air wat exio'!C120</f>
        <v>kg</v>
      </c>
      <c r="E683" s="22">
        <f>Sheet3!E120</f>
        <v>0</v>
      </c>
      <c r="F683">
        <v>1</v>
      </c>
      <c r="G683" t="str">
        <f t="shared" si="10"/>
        <v>Cfcs_water Ecotoxicity [CTUe]</v>
      </c>
    </row>
    <row r="684" spans="1:7" ht="15.75" x14ac:dyDescent="0.25">
      <c r="A684" s="13" t="s">
        <v>3</v>
      </c>
      <c r="B684" t="s">
        <v>833</v>
      </c>
      <c r="C684" t="str">
        <f>'[1]comb air wat exio'!A121</f>
        <v>Halons_water</v>
      </c>
      <c r="D684" t="str">
        <f>'[1]comb air wat exio'!C121</f>
        <v>kg</v>
      </c>
      <c r="E684" s="22">
        <f>Sheet3!E121</f>
        <v>0</v>
      </c>
      <c r="F684">
        <v>1</v>
      </c>
      <c r="G684" t="str">
        <f t="shared" si="10"/>
        <v>Halons_water Ecotoxicity [CTUe]</v>
      </c>
    </row>
    <row r="685" spans="1:7" ht="15.75" x14ac:dyDescent="0.25">
      <c r="A685" s="13" t="s">
        <v>3</v>
      </c>
      <c r="B685" t="s">
        <v>833</v>
      </c>
      <c r="C685" t="str">
        <f>'[1]comb air wat exio'!A122</f>
        <v>Hcfcs_water</v>
      </c>
      <c r="D685" t="str">
        <f>'[1]comb air wat exio'!C122</f>
        <v>kg</v>
      </c>
      <c r="E685" s="22">
        <f>Sheet3!E122</f>
        <v>0</v>
      </c>
      <c r="F685">
        <v>1</v>
      </c>
      <c r="G685" t="str">
        <f t="shared" si="10"/>
        <v>Hcfcs_water Ecotoxicity [CTUe]</v>
      </c>
    </row>
    <row r="686" spans="1:7" ht="15.75" x14ac:dyDescent="0.25">
      <c r="A686" s="13" t="s">
        <v>3</v>
      </c>
      <c r="B686" t="s">
        <v>833</v>
      </c>
      <c r="C686" t="str">
        <f>'[1]comb air wat exio'!A123</f>
        <v>Hfcs_water</v>
      </c>
      <c r="D686" t="str">
        <f>'[1]comb air wat exio'!C123</f>
        <v>kg</v>
      </c>
      <c r="E686" s="22">
        <f>Sheet3!E123</f>
        <v>0</v>
      </c>
      <c r="F686">
        <v>1</v>
      </c>
      <c r="G686" t="str">
        <f t="shared" si="10"/>
        <v>Hfcs_water Ecotoxicity [CTUe]</v>
      </c>
    </row>
    <row r="687" spans="1:7" ht="15.75" x14ac:dyDescent="0.25">
      <c r="A687" s="13" t="s">
        <v>3</v>
      </c>
      <c r="B687" t="s">
        <v>833</v>
      </c>
      <c r="C687" t="str">
        <f>'[1]comb air wat exio'!A124</f>
        <v>Chlorides_water</v>
      </c>
      <c r="D687" t="str">
        <f>'[1]comb air wat exio'!C124</f>
        <v>kg</v>
      </c>
      <c r="E687" s="22">
        <f>Sheet3!E124</f>
        <v>0</v>
      </c>
      <c r="F687">
        <v>1</v>
      </c>
      <c r="G687" t="str">
        <f t="shared" si="10"/>
        <v>Chlorides_water Ecotoxicity [CTUe]</v>
      </c>
    </row>
    <row r="688" spans="1:7" ht="15.75" x14ac:dyDescent="0.25">
      <c r="A688" s="13" t="s">
        <v>3</v>
      </c>
      <c r="B688" t="s">
        <v>833</v>
      </c>
      <c r="C688" t="str">
        <f>'[1]comb air wat exio'!A125</f>
        <v>Fluorides_water</v>
      </c>
      <c r="D688" t="str">
        <f>'[1]comb air wat exio'!C125</f>
        <v>kg</v>
      </c>
      <c r="E688" s="22">
        <f>Sheet3!E125</f>
        <v>0</v>
      </c>
      <c r="F688">
        <v>1</v>
      </c>
      <c r="G688" t="str">
        <f t="shared" si="10"/>
        <v>Fluorides_water Ecotoxicity [CTUe]</v>
      </c>
    </row>
    <row r="689" spans="1:7" ht="15.75" x14ac:dyDescent="0.25">
      <c r="A689" s="13" t="s">
        <v>3</v>
      </c>
      <c r="B689" t="s">
        <v>833</v>
      </c>
      <c r="C689" t="str">
        <f>'[1]comb air wat exio'!A126</f>
        <v>Halogenated Organic Compounds_water</v>
      </c>
      <c r="D689" t="str">
        <f>'[1]comb air wat exio'!C126</f>
        <v>kg</v>
      </c>
      <c r="E689" s="22">
        <f>Sheet3!E126</f>
        <v>982.96254116479463</v>
      </c>
      <c r="F689">
        <v>1</v>
      </c>
      <c r="G689" t="str">
        <f t="shared" si="10"/>
        <v>Halogenated Organic Compounds_water Ecotoxicity [CTUe]</v>
      </c>
    </row>
    <row r="690" spans="1:7" ht="15.75" x14ac:dyDescent="0.25">
      <c r="A690" s="13" t="s">
        <v>3</v>
      </c>
      <c r="B690" t="s">
        <v>833</v>
      </c>
      <c r="C690" t="str">
        <f>'[1]comb air wat exio'!A127</f>
        <v>Total - Nitrogen_water</v>
      </c>
      <c r="D690" t="str">
        <f>'[1]comb air wat exio'!C127</f>
        <v>kg</v>
      </c>
      <c r="E690" s="22">
        <f>Sheet3!E127</f>
        <v>0</v>
      </c>
      <c r="F690">
        <v>1</v>
      </c>
      <c r="G690" t="str">
        <f t="shared" si="10"/>
        <v>Total - Nitrogen_water Ecotoxicity [CTUe]</v>
      </c>
    </row>
    <row r="691" spans="1:7" ht="15.75" x14ac:dyDescent="0.25">
      <c r="A691" s="13" t="s">
        <v>3</v>
      </c>
      <c r="B691" t="s">
        <v>833</v>
      </c>
      <c r="C691" t="str">
        <f>'[1]comb air wat exio'!A128</f>
        <v>Nmvoc_water</v>
      </c>
      <c r="D691" t="str">
        <f>'[1]comb air wat exio'!C128</f>
        <v>kg</v>
      </c>
      <c r="E691" s="22">
        <f>Sheet3!E128</f>
        <v>65.966727608318237</v>
      </c>
      <c r="F691">
        <v>1</v>
      </c>
      <c r="G691" t="str">
        <f t="shared" si="10"/>
        <v>Nmvoc_water Ecotoxicity [CTUe]</v>
      </c>
    </row>
    <row r="692" spans="1:7" ht="15.75" x14ac:dyDescent="0.25">
      <c r="A692" s="13" t="s">
        <v>3</v>
      </c>
      <c r="B692" t="s">
        <v>833</v>
      </c>
      <c r="C692" t="str">
        <f>'[1]comb air wat exio'!A129</f>
        <v>Nox_water</v>
      </c>
      <c r="D692" t="str">
        <f>'[1]comb air wat exio'!C129</f>
        <v>kg</v>
      </c>
      <c r="E692" s="22">
        <f>Sheet3!E129</f>
        <v>0</v>
      </c>
      <c r="F692">
        <v>1</v>
      </c>
      <c r="G692" t="str">
        <f t="shared" si="10"/>
        <v>Nox_water Ecotoxicity [CTUe]</v>
      </c>
    </row>
    <row r="693" spans="1:7" ht="15.75" x14ac:dyDescent="0.25">
      <c r="A693" s="13" t="s">
        <v>3</v>
      </c>
      <c r="B693" t="s">
        <v>833</v>
      </c>
      <c r="C693" t="str">
        <f>'[1]comb air wat exio'!A130</f>
        <v>Total - Phosphorus_water</v>
      </c>
      <c r="D693" t="str">
        <f>'[1]comb air wat exio'!C130</f>
        <v>kg</v>
      </c>
      <c r="E693" s="22">
        <f>Sheet3!E130</f>
        <v>0</v>
      </c>
      <c r="F693">
        <v>1</v>
      </c>
      <c r="G693" t="str">
        <f t="shared" si="10"/>
        <v>Total - Phosphorus_water Ecotoxicity [CTUe]</v>
      </c>
    </row>
    <row r="694" spans="1:7" ht="15.75" x14ac:dyDescent="0.25">
      <c r="A694" s="13" t="s">
        <v>3</v>
      </c>
      <c r="B694" t="s">
        <v>833</v>
      </c>
      <c r="C694" t="str">
        <f>'[1]comb air wat exio'!A131</f>
        <v>Chlorine And Inorganic Compounds_water</v>
      </c>
      <c r="D694" t="str">
        <f>'[1]comb air wat exio'!C131</f>
        <v>kg</v>
      </c>
      <c r="E694" s="22">
        <f>Sheet3!E131</f>
        <v>0</v>
      </c>
      <c r="F694">
        <v>1</v>
      </c>
      <c r="G694" t="str">
        <f t="shared" si="10"/>
        <v>Chlorine And Inorganic Compounds_water Ecotoxicity [CTUe]</v>
      </c>
    </row>
    <row r="695" spans="1:7" ht="15.75" x14ac:dyDescent="0.25">
      <c r="A695" s="13" t="s">
        <v>3</v>
      </c>
      <c r="B695" t="s">
        <v>833</v>
      </c>
      <c r="C695" t="str">
        <f>'[1]comb air wat exio'!A132</f>
        <v>Total Organic Carbon (Toc)_water</v>
      </c>
      <c r="D695" t="str">
        <f>'[1]comb air wat exio'!C132</f>
        <v>kg</v>
      </c>
      <c r="E695" s="22">
        <f>Sheet3!E132</f>
        <v>0</v>
      </c>
      <c r="F695">
        <v>1</v>
      </c>
      <c r="G695" t="str">
        <f t="shared" si="10"/>
        <v>Total Organic Carbon (Toc)_water Ecotoxicity [CTUe]</v>
      </c>
    </row>
    <row r="696" spans="1:7" ht="15.75" x14ac:dyDescent="0.25">
      <c r="A696" s="13" t="s">
        <v>3</v>
      </c>
      <c r="B696" t="s">
        <v>833</v>
      </c>
      <c r="C696" t="str">
        <f>'[1]comb air wat exio'!A133</f>
        <v>Pfcs_water</v>
      </c>
      <c r="D696" t="str">
        <f>'[1]comb air wat exio'!C133</f>
        <v>kg</v>
      </c>
      <c r="E696" s="22">
        <f>Sheet3!E133</f>
        <v>0</v>
      </c>
      <c r="F696">
        <v>1</v>
      </c>
      <c r="G696" t="str">
        <f t="shared" si="10"/>
        <v>Pfcs_water Ecotoxicity [CTUe]</v>
      </c>
    </row>
    <row r="697" spans="1:7" ht="15.75" x14ac:dyDescent="0.25">
      <c r="A697" s="13" t="s">
        <v>3</v>
      </c>
      <c r="B697" t="s">
        <v>833</v>
      </c>
      <c r="C697" t="str">
        <f>'[1]comb air wat exio'!A134</f>
        <v>Tributyltin And Compounds_water</v>
      </c>
      <c r="D697" t="str">
        <f>'[1]comb air wat exio'!C134</f>
        <v>kg</v>
      </c>
      <c r="E697" s="22">
        <f>Sheet3!E134</f>
        <v>39239.175460843318</v>
      </c>
      <c r="F697">
        <v>1</v>
      </c>
      <c r="G697" t="str">
        <f t="shared" si="10"/>
        <v>Tributyltin And Compounds_water Ecotoxicity [CTUe]</v>
      </c>
    </row>
    <row r="698" spans="1:7" ht="15.75" x14ac:dyDescent="0.25">
      <c r="A698" s="13" t="s">
        <v>3</v>
      </c>
      <c r="B698" t="s">
        <v>833</v>
      </c>
      <c r="C698" t="str">
        <f>'[1]comb air wat exio'!A135</f>
        <v>Triphenyltin And Compounds_water</v>
      </c>
      <c r="D698" t="str">
        <f>'[1]comb air wat exio'!C135</f>
        <v>kg</v>
      </c>
      <c r="E698" s="22">
        <f>Sheet3!E135</f>
        <v>0</v>
      </c>
      <c r="F698">
        <v>1</v>
      </c>
      <c r="G698" t="str">
        <f t="shared" si="10"/>
        <v>Triphenyltin And Compounds_water Ecotoxicity [CTUe]</v>
      </c>
    </row>
    <row r="699" spans="1:7" ht="15.75" x14ac:dyDescent="0.25">
      <c r="A699" s="13" t="s">
        <v>3</v>
      </c>
      <c r="B699" t="s">
        <v>833</v>
      </c>
      <c r="C699" t="str">
        <f>'[1]comb air wat exio'!A136</f>
        <v>CO2 - combustion - air</v>
      </c>
      <c r="D699" t="str">
        <f>'[1]comb air wat exio'!C136</f>
        <v>kg</v>
      </c>
      <c r="E699" s="22">
        <f>Sheet3!E136</f>
        <v>0</v>
      </c>
      <c r="F699">
        <v>1</v>
      </c>
      <c r="G699" t="str">
        <f t="shared" si="10"/>
        <v>CO2 - combustion - air Ecotoxicity [CTUe]</v>
      </c>
    </row>
    <row r="700" spans="1:7" ht="15.75" x14ac:dyDescent="0.25">
      <c r="A700" s="13" t="s">
        <v>3</v>
      </c>
      <c r="B700" t="s">
        <v>833</v>
      </c>
      <c r="C700" t="str">
        <f>'[1]comb air wat exio'!A137</f>
        <v>CH4 - combustion - air</v>
      </c>
      <c r="D700" t="str">
        <f>'[1]comb air wat exio'!C137</f>
        <v>kg</v>
      </c>
      <c r="E700" s="22">
        <f>Sheet3!E137</f>
        <v>0</v>
      </c>
      <c r="F700">
        <v>1</v>
      </c>
      <c r="G700" t="str">
        <f t="shared" si="10"/>
        <v>CH4 - combustion - air Ecotoxicity [CTUe]</v>
      </c>
    </row>
    <row r="701" spans="1:7" ht="15.75" x14ac:dyDescent="0.25">
      <c r="A701" s="13" t="s">
        <v>3</v>
      </c>
      <c r="B701" t="s">
        <v>833</v>
      </c>
      <c r="C701" t="str">
        <f>'[1]comb air wat exio'!A138</f>
        <v>N2O - combustion - air</v>
      </c>
      <c r="D701" t="str">
        <f>'[1]comb air wat exio'!C138</f>
        <v>kg</v>
      </c>
      <c r="E701" s="22">
        <f>Sheet3!E138</f>
        <v>0</v>
      </c>
      <c r="F701">
        <v>1</v>
      </c>
      <c r="G701" t="str">
        <f t="shared" si="10"/>
        <v>N2O - combustion - air Ecotoxicity [CTUe]</v>
      </c>
    </row>
    <row r="702" spans="1:7" ht="15.75" x14ac:dyDescent="0.25">
      <c r="A702" s="13" t="s">
        <v>3</v>
      </c>
      <c r="B702" t="s">
        <v>833</v>
      </c>
      <c r="C702" t="str">
        <f>'[1]comb air wat exio'!A139</f>
        <v>SOx - combustion - air</v>
      </c>
      <c r="D702" t="str">
        <f>'[1]comb air wat exio'!C139</f>
        <v>kg</v>
      </c>
      <c r="E702" s="22">
        <f>Sheet3!E139</f>
        <v>0</v>
      </c>
      <c r="F702">
        <v>1</v>
      </c>
      <c r="G702" t="str">
        <f t="shared" si="10"/>
        <v>SOx - combustion - air Ecotoxicity [CTUe]</v>
      </c>
    </row>
    <row r="703" spans="1:7" ht="15.75" x14ac:dyDescent="0.25">
      <c r="A703" s="13" t="s">
        <v>3</v>
      </c>
      <c r="B703" t="s">
        <v>833</v>
      </c>
      <c r="C703" t="str">
        <f>'[1]comb air wat exio'!A140</f>
        <v>NOx - combustion - air</v>
      </c>
      <c r="D703" t="str">
        <f>'[1]comb air wat exio'!C140</f>
        <v>kg</v>
      </c>
      <c r="E703" s="22">
        <f>Sheet3!E140</f>
        <v>0</v>
      </c>
      <c r="F703">
        <v>1</v>
      </c>
      <c r="G703" t="str">
        <f t="shared" si="10"/>
        <v>NOx - combustion - air Ecotoxicity [CTUe]</v>
      </c>
    </row>
    <row r="704" spans="1:7" ht="15.75" x14ac:dyDescent="0.25">
      <c r="A704" s="13" t="s">
        <v>3</v>
      </c>
      <c r="B704" t="s">
        <v>833</v>
      </c>
      <c r="C704" t="str">
        <f>'[1]comb air wat exio'!A141</f>
        <v>NH3 - combustion - air</v>
      </c>
      <c r="D704" t="str">
        <f>'[1]comb air wat exio'!C141</f>
        <v>kg</v>
      </c>
      <c r="E704" s="22">
        <f>Sheet3!E141</f>
        <v>0</v>
      </c>
      <c r="F704">
        <v>1</v>
      </c>
      <c r="G704" t="str">
        <f t="shared" si="10"/>
        <v>NH3 - combustion - air Ecotoxicity [CTUe]</v>
      </c>
    </row>
    <row r="705" spans="1:7" ht="15.75" x14ac:dyDescent="0.25">
      <c r="A705" s="13" t="s">
        <v>3</v>
      </c>
      <c r="B705" t="s">
        <v>833</v>
      </c>
      <c r="C705" t="str">
        <f>'[1]comb air wat exio'!A142</f>
        <v>CO - combustion - air</v>
      </c>
      <c r="D705" t="str">
        <f>'[1]comb air wat exio'!C142</f>
        <v>kg</v>
      </c>
      <c r="E705" s="22">
        <f>Sheet3!E142</f>
        <v>0</v>
      </c>
      <c r="F705">
        <v>1</v>
      </c>
      <c r="G705" t="str">
        <f t="shared" si="10"/>
        <v>CO - combustion - air Ecotoxicity [CTUe]</v>
      </c>
    </row>
    <row r="706" spans="1:7" ht="15.75" x14ac:dyDescent="0.25">
      <c r="A706" s="13" t="s">
        <v>3</v>
      </c>
      <c r="B706" t="s">
        <v>833</v>
      </c>
      <c r="C706" t="str">
        <f>'[1]comb air wat exio'!A143</f>
        <v>Benzo(a)pyrene - combustion - air</v>
      </c>
      <c r="D706" t="str">
        <f>'[1]comb air wat exio'!C143</f>
        <v>kg</v>
      </c>
      <c r="E706" s="22">
        <f>Sheet3!E143</f>
        <v>0</v>
      </c>
      <c r="F706">
        <v>1</v>
      </c>
      <c r="G706" t="str">
        <f t="shared" si="10"/>
        <v>Benzo(a)pyrene - combustion - air Ecotoxicity [CTUe]</v>
      </c>
    </row>
    <row r="707" spans="1:7" ht="15.75" x14ac:dyDescent="0.25">
      <c r="A707" s="13" t="s">
        <v>3</v>
      </c>
      <c r="B707" t="s">
        <v>833</v>
      </c>
      <c r="C707" t="str">
        <f>'[1]comb air wat exio'!A144</f>
        <v>Benzo(b)fluoranthene - combustion - air</v>
      </c>
      <c r="D707" t="str">
        <f>'[1]comb air wat exio'!C144</f>
        <v>kg</v>
      </c>
      <c r="E707" s="22">
        <f>Sheet3!E144</f>
        <v>0</v>
      </c>
      <c r="F707">
        <v>1</v>
      </c>
      <c r="G707" t="str">
        <f t="shared" si="10"/>
        <v>Benzo(b)fluoranthene - combustion - air Ecotoxicity [CTUe]</v>
      </c>
    </row>
    <row r="708" spans="1:7" ht="15.75" x14ac:dyDescent="0.25">
      <c r="A708" s="13" t="s">
        <v>3</v>
      </c>
      <c r="B708" t="s">
        <v>833</v>
      </c>
      <c r="C708" t="str">
        <f>'[1]comb air wat exio'!A145</f>
        <v>Benzo(k)fluoranthene - combustion - air</v>
      </c>
      <c r="D708" t="str">
        <f>'[1]comb air wat exio'!C145</f>
        <v>kg</v>
      </c>
      <c r="E708" s="22">
        <f>Sheet3!E145</f>
        <v>0</v>
      </c>
      <c r="F708">
        <v>1</v>
      </c>
      <c r="G708" t="str">
        <f t="shared" si="10"/>
        <v>Benzo(k)fluoranthene - combustion - air Ecotoxicity [CTUe]</v>
      </c>
    </row>
    <row r="709" spans="1:7" ht="15.75" x14ac:dyDescent="0.25">
      <c r="A709" s="13" t="s">
        <v>3</v>
      </c>
      <c r="B709" t="s">
        <v>833</v>
      </c>
      <c r="C709" t="str">
        <f>'[1]comb air wat exio'!A146</f>
        <v>Indeno(1,2,3-cd)pyrene - combustion - air</v>
      </c>
      <c r="D709" t="str">
        <f>'[1]comb air wat exio'!C146</f>
        <v>kg</v>
      </c>
      <c r="E709" s="22">
        <f>Sheet3!E146</f>
        <v>0</v>
      </c>
      <c r="F709">
        <v>1</v>
      </c>
      <c r="G709" t="str">
        <f t="shared" si="10"/>
        <v>Indeno(1,2,3-cd)pyrene - combustion - air Ecotoxicity [CTUe]</v>
      </c>
    </row>
    <row r="710" spans="1:7" ht="15.75" x14ac:dyDescent="0.25">
      <c r="A710" s="13" t="s">
        <v>3</v>
      </c>
      <c r="B710" t="s">
        <v>833</v>
      </c>
      <c r="C710" t="str">
        <f>'[1]comb air wat exio'!A147</f>
        <v>PCBs - combustion - air</v>
      </c>
      <c r="D710" t="str">
        <f>'[1]comb air wat exio'!C147</f>
        <v>kg</v>
      </c>
      <c r="E710" s="22">
        <f>Sheet3!E147</f>
        <v>143.80113524649147</v>
      </c>
      <c r="F710">
        <v>1</v>
      </c>
      <c r="G710" t="str">
        <f t="shared" si="10"/>
        <v>PCBs - combustion - air Ecotoxicity [CTUe]</v>
      </c>
    </row>
    <row r="711" spans="1:7" ht="15.75" x14ac:dyDescent="0.25">
      <c r="A711" s="13" t="s">
        <v>3</v>
      </c>
      <c r="B711" t="s">
        <v>833</v>
      </c>
      <c r="C711" t="str">
        <f>'[1]comb air wat exio'!A148</f>
        <v>PCDD_F - combustion - air</v>
      </c>
      <c r="D711" t="str">
        <f>'[1]comb air wat exio'!C148</f>
        <v>kg</v>
      </c>
      <c r="E711" s="22">
        <f>Sheet3!E148</f>
        <v>216470.39300953801</v>
      </c>
      <c r="F711">
        <v>1</v>
      </c>
      <c r="G711" t="str">
        <f t="shared" si="10"/>
        <v>PCDD_F - combustion - air Ecotoxicity [CTUe]</v>
      </c>
    </row>
    <row r="712" spans="1:7" ht="15.75" x14ac:dyDescent="0.25">
      <c r="A712" s="13" t="s">
        <v>3</v>
      </c>
      <c r="B712" t="s">
        <v>833</v>
      </c>
      <c r="C712" t="str">
        <f>'[1]comb air wat exio'!A149</f>
        <v>HCB - combustion - air</v>
      </c>
      <c r="D712" t="str">
        <f>'[1]comb air wat exio'!C149</f>
        <v>kg</v>
      </c>
      <c r="E712" s="22">
        <f>Sheet3!E149</f>
        <v>0</v>
      </c>
      <c r="F712">
        <v>1</v>
      </c>
      <c r="G712" t="str">
        <f t="shared" si="10"/>
        <v>HCB - combustion - air Ecotoxicity [CTUe]</v>
      </c>
    </row>
    <row r="713" spans="1:7" ht="15.75" x14ac:dyDescent="0.25">
      <c r="A713" s="13" t="s">
        <v>3</v>
      </c>
      <c r="B713" t="s">
        <v>833</v>
      </c>
      <c r="C713" t="str">
        <f>'[1]comb air wat exio'!A150</f>
        <v>NMVOC - combustion - air</v>
      </c>
      <c r="D713" t="str">
        <f>'[1]comb air wat exio'!C150</f>
        <v>kg</v>
      </c>
      <c r="E713" s="22">
        <f>Sheet3!E150</f>
        <v>5.1520753108672324E-2</v>
      </c>
      <c r="F713">
        <v>1</v>
      </c>
      <c r="G713" t="str">
        <f t="shared" ref="G713:G776" si="11">C713&amp;" "&amp;A713</f>
        <v>NMVOC - combustion - air Ecotoxicity [CTUe]</v>
      </c>
    </row>
    <row r="714" spans="1:7" ht="15.75" x14ac:dyDescent="0.25">
      <c r="A714" s="13" t="s">
        <v>3</v>
      </c>
      <c r="B714" t="s">
        <v>833</v>
      </c>
      <c r="C714" t="str">
        <f>'[1]comb air wat exio'!A151</f>
        <v>PM10 - combustion - air</v>
      </c>
      <c r="D714" t="str">
        <f>'[1]comb air wat exio'!C151</f>
        <v>kg</v>
      </c>
      <c r="E714" s="22">
        <f>Sheet3!E151</f>
        <v>0</v>
      </c>
      <c r="F714">
        <v>1</v>
      </c>
      <c r="G714" t="str">
        <f t="shared" si="11"/>
        <v>PM10 - combustion - air Ecotoxicity [CTUe]</v>
      </c>
    </row>
    <row r="715" spans="1:7" ht="15.75" x14ac:dyDescent="0.25">
      <c r="A715" s="13" t="s">
        <v>3</v>
      </c>
      <c r="B715" t="s">
        <v>833</v>
      </c>
      <c r="C715" t="str">
        <f>'[1]comb air wat exio'!A152</f>
        <v>PM2.5 - combustion - air</v>
      </c>
      <c r="D715" t="str">
        <f>'[1]comb air wat exio'!C152</f>
        <v>kg</v>
      </c>
      <c r="E715" s="22">
        <f>Sheet3!E152</f>
        <v>0</v>
      </c>
      <c r="F715">
        <v>1</v>
      </c>
      <c r="G715" t="str">
        <f t="shared" si="11"/>
        <v>PM2.5 - combustion - air Ecotoxicity [CTUe]</v>
      </c>
    </row>
    <row r="716" spans="1:7" ht="15.75" x14ac:dyDescent="0.25">
      <c r="A716" s="13" t="s">
        <v>3</v>
      </c>
      <c r="B716" t="s">
        <v>833</v>
      </c>
      <c r="C716" t="str">
        <f>'[1]comb air wat exio'!A153</f>
        <v>TSP - combustion - air</v>
      </c>
      <c r="D716" t="str">
        <f>'[1]comb air wat exio'!C153</f>
        <v>kg</v>
      </c>
      <c r="E716" s="22">
        <f>Sheet3!E153</f>
        <v>0</v>
      </c>
      <c r="F716">
        <v>1</v>
      </c>
      <c r="G716" t="str">
        <f t="shared" si="11"/>
        <v>TSP - combustion - air Ecotoxicity [CTUe]</v>
      </c>
    </row>
    <row r="717" spans="1:7" ht="15.75" x14ac:dyDescent="0.25">
      <c r="A717" s="13" t="s">
        <v>3</v>
      </c>
      <c r="B717" t="s">
        <v>833</v>
      </c>
      <c r="C717" t="str">
        <f>'[1]comb air wat exio'!A154</f>
        <v>As - combustion - air</v>
      </c>
      <c r="D717" t="str">
        <f>'[1]comb air wat exio'!C154</f>
        <v>kg</v>
      </c>
      <c r="E717" s="22">
        <f>Sheet3!E154</f>
        <v>14800.897668931137</v>
      </c>
      <c r="F717">
        <v>1</v>
      </c>
      <c r="G717" t="str">
        <f t="shared" si="11"/>
        <v>As - combustion - air Ecotoxicity [CTUe]</v>
      </c>
    </row>
    <row r="718" spans="1:7" ht="15.75" x14ac:dyDescent="0.25">
      <c r="A718" s="13" t="s">
        <v>3</v>
      </c>
      <c r="B718" t="s">
        <v>833</v>
      </c>
      <c r="C718" t="str">
        <f>'[1]comb air wat exio'!A155</f>
        <v>Cd - combustion - air</v>
      </c>
      <c r="D718" t="str">
        <f>'[1]comb air wat exio'!C155</f>
        <v>kg</v>
      </c>
      <c r="E718" s="22">
        <f>Sheet3!E155</f>
        <v>809000</v>
      </c>
      <c r="F718">
        <v>1</v>
      </c>
      <c r="G718" t="str">
        <f t="shared" si="11"/>
        <v>Cd - combustion - air Ecotoxicity [CTUe]</v>
      </c>
    </row>
    <row r="719" spans="1:7" ht="15.75" x14ac:dyDescent="0.25">
      <c r="A719" s="13" t="s">
        <v>3</v>
      </c>
      <c r="B719" t="s">
        <v>833</v>
      </c>
      <c r="C719" t="str">
        <f>'[1]comb air wat exio'!A156</f>
        <v>Cr - combustion - air</v>
      </c>
      <c r="D719" t="str">
        <f>'[1]comb air wat exio'!C156</f>
        <v>kg</v>
      </c>
      <c r="E719" s="22">
        <f>Sheet3!E156</f>
        <v>36483.419794950983</v>
      </c>
      <c r="F719">
        <v>1</v>
      </c>
      <c r="G719" t="str">
        <f t="shared" si="11"/>
        <v>Cr - combustion - air Ecotoxicity [CTUe]</v>
      </c>
    </row>
    <row r="720" spans="1:7" ht="15.75" x14ac:dyDescent="0.25">
      <c r="A720" s="13" t="s">
        <v>3</v>
      </c>
      <c r="B720" t="s">
        <v>833</v>
      </c>
      <c r="C720" t="str">
        <f>'[1]comb air wat exio'!A157</f>
        <v>Cu - combustion - air</v>
      </c>
      <c r="D720" t="str">
        <f>'[1]comb air wat exio'!C157</f>
        <v>kg</v>
      </c>
      <c r="E720" s="22">
        <f>Sheet3!E157</f>
        <v>3645187.3994692476</v>
      </c>
      <c r="F720">
        <v>1</v>
      </c>
      <c r="G720" t="str">
        <f t="shared" si="11"/>
        <v>Cu - combustion - air Ecotoxicity [CTUe]</v>
      </c>
    </row>
    <row r="721" spans="1:7" ht="15.75" x14ac:dyDescent="0.25">
      <c r="A721" s="13" t="s">
        <v>3</v>
      </c>
      <c r="B721" t="s">
        <v>833</v>
      </c>
      <c r="C721" t="str">
        <f>'[1]comb air wat exio'!A158</f>
        <v>Hg - combustion - air</v>
      </c>
      <c r="D721" t="str">
        <f>'[1]comb air wat exio'!C158</f>
        <v>kg</v>
      </c>
      <c r="E721" s="22">
        <f>Sheet3!E158</f>
        <v>10698.485092022134</v>
      </c>
      <c r="F721">
        <v>1</v>
      </c>
      <c r="G721" t="str">
        <f t="shared" si="11"/>
        <v>Hg - combustion - air Ecotoxicity [CTUe]</v>
      </c>
    </row>
    <row r="722" spans="1:7" ht="15.75" x14ac:dyDescent="0.25">
      <c r="A722" s="13" t="s">
        <v>3</v>
      </c>
      <c r="B722" t="s">
        <v>833</v>
      </c>
      <c r="C722" t="str">
        <f>'[1]comb air wat exio'!A159</f>
        <v>Ni - combustion - air</v>
      </c>
      <c r="D722" t="str">
        <f>'[1]comb air wat exio'!C159</f>
        <v>kg</v>
      </c>
      <c r="E722" s="22">
        <f>Sheet3!E159</f>
        <v>106765.51977942107</v>
      </c>
      <c r="F722">
        <v>1</v>
      </c>
      <c r="G722" t="str">
        <f t="shared" si="11"/>
        <v>Ni - combustion - air Ecotoxicity [CTUe]</v>
      </c>
    </row>
    <row r="723" spans="1:7" ht="15.75" x14ac:dyDescent="0.25">
      <c r="A723" s="13" t="s">
        <v>3</v>
      </c>
      <c r="B723" t="s">
        <v>833</v>
      </c>
      <c r="C723" t="str">
        <f>'[1]comb air wat exio'!A160</f>
        <v>Pb - combustion - air</v>
      </c>
      <c r="D723" t="str">
        <f>'[1]comb air wat exio'!C160</f>
        <v>kg</v>
      </c>
      <c r="E723" s="22">
        <f>Sheet3!E160</f>
        <v>281.58186184959425</v>
      </c>
      <c r="F723">
        <v>1</v>
      </c>
      <c r="G723" t="str">
        <f t="shared" si="11"/>
        <v>Pb - combustion - air Ecotoxicity [CTUe]</v>
      </c>
    </row>
    <row r="724" spans="1:7" ht="15.75" x14ac:dyDescent="0.25">
      <c r="A724" s="13" t="s">
        <v>3</v>
      </c>
      <c r="B724" t="s">
        <v>833</v>
      </c>
      <c r="C724" t="str">
        <f>'[1]comb air wat exio'!A161</f>
        <v>Se - combustion - air</v>
      </c>
      <c r="D724" t="str">
        <f>'[1]comb air wat exio'!C161</f>
        <v>kg</v>
      </c>
      <c r="E724" s="22">
        <f>Sheet3!E161</f>
        <v>2568.9916053140132</v>
      </c>
      <c r="F724">
        <v>1</v>
      </c>
      <c r="G724" t="str">
        <f t="shared" si="11"/>
        <v>Se - combustion - air Ecotoxicity [CTUe]</v>
      </c>
    </row>
    <row r="725" spans="1:7" ht="15.75" x14ac:dyDescent="0.25">
      <c r="A725" s="13" t="s">
        <v>3</v>
      </c>
      <c r="B725" t="s">
        <v>833</v>
      </c>
      <c r="C725" t="str">
        <f>'[1]comb air wat exio'!A162</f>
        <v>Zn - combustion - air</v>
      </c>
      <c r="D725" t="str">
        <f>'[1]comb air wat exio'!C162</f>
        <v>kg</v>
      </c>
      <c r="E725" s="22">
        <f>Sheet3!E162</f>
        <v>133000</v>
      </c>
      <c r="F725">
        <v>1</v>
      </c>
      <c r="G725" t="str">
        <f t="shared" si="11"/>
        <v>Zn - combustion - air Ecotoxicity [CTUe]</v>
      </c>
    </row>
    <row r="726" spans="1:7" ht="15.75" x14ac:dyDescent="0.25">
      <c r="A726" s="13" t="s">
        <v>3</v>
      </c>
      <c r="B726" t="s">
        <v>833</v>
      </c>
      <c r="C726" t="str">
        <f>'[1]comb air wat exio'!A163</f>
        <v>As - non combustion - Agglomeration plant - pellets - air</v>
      </c>
      <c r="D726" t="str">
        <f>'[1]comb air wat exio'!C163</f>
        <v>kg</v>
      </c>
      <c r="E726" s="22">
        <f>Sheet3!E163</f>
        <v>14800.897668931137</v>
      </c>
      <c r="F726">
        <v>1</v>
      </c>
      <c r="G726" t="str">
        <f t="shared" si="11"/>
        <v>As - non combustion - Agglomeration plant - pellets - air Ecotoxicity [CTUe]</v>
      </c>
    </row>
    <row r="727" spans="1:7" ht="15.75" x14ac:dyDescent="0.25">
      <c r="A727" s="13" t="s">
        <v>3</v>
      </c>
      <c r="B727" t="s">
        <v>833</v>
      </c>
      <c r="C727" t="str">
        <f>'[1]comb air wat exio'!A164</f>
        <v>As - non combustion - Agglomeration plant - sinter - air</v>
      </c>
      <c r="D727" t="str">
        <f>'[1]comb air wat exio'!C164</f>
        <v>kg</v>
      </c>
      <c r="E727" s="22">
        <f>Sheet3!E164</f>
        <v>14800.897668931137</v>
      </c>
      <c r="F727">
        <v>1</v>
      </c>
      <c r="G727" t="str">
        <f t="shared" si="11"/>
        <v>As - non combustion - Agglomeration plant - sinter - air Ecotoxicity [CTUe]</v>
      </c>
    </row>
    <row r="728" spans="1:7" ht="15.75" x14ac:dyDescent="0.25">
      <c r="A728" s="13" t="s">
        <v>3</v>
      </c>
      <c r="B728" t="s">
        <v>833</v>
      </c>
      <c r="C728" t="str">
        <f>'[1]comb air wat exio'!A165</f>
        <v>As - non combustion - Glass production - air</v>
      </c>
      <c r="D728" t="str">
        <f>'[1]comb air wat exio'!C165</f>
        <v>kg</v>
      </c>
      <c r="E728" s="22">
        <f>Sheet3!E165</f>
        <v>14800.897668931137</v>
      </c>
      <c r="F728">
        <v>1</v>
      </c>
      <c r="G728" t="str">
        <f t="shared" si="11"/>
        <v>As - non combustion - Glass production - air Ecotoxicity [CTUe]</v>
      </c>
    </row>
    <row r="729" spans="1:7" ht="15.75" x14ac:dyDescent="0.25">
      <c r="A729" s="13" t="s">
        <v>3</v>
      </c>
      <c r="B729" t="s">
        <v>833</v>
      </c>
      <c r="C729" t="str">
        <f>'[1]comb air wat exio'!A166</f>
        <v>As - non combustion - Production of coke oven coke - air</v>
      </c>
      <c r="D729" t="str">
        <f>'[1]comb air wat exio'!C166</f>
        <v>kg</v>
      </c>
      <c r="E729" s="22">
        <f>Sheet3!E166</f>
        <v>14800.897668931137</v>
      </c>
      <c r="F729">
        <v>1</v>
      </c>
      <c r="G729" t="str">
        <f t="shared" si="11"/>
        <v>As - non combustion - Production of coke oven coke - air Ecotoxicity [CTUe]</v>
      </c>
    </row>
    <row r="730" spans="1:7" ht="15.75" x14ac:dyDescent="0.25">
      <c r="A730" s="13" t="s">
        <v>3</v>
      </c>
      <c r="B730" t="s">
        <v>833</v>
      </c>
      <c r="C730" t="str">
        <f>'[1]comb air wat exio'!A167</f>
        <v>As - non combustion - Production of gascoke - air</v>
      </c>
      <c r="D730" t="str">
        <f>'[1]comb air wat exio'!C167</f>
        <v>kg</v>
      </c>
      <c r="E730" s="22">
        <f>Sheet3!E167</f>
        <v>14800.897668931137</v>
      </c>
      <c r="F730">
        <v>1</v>
      </c>
      <c r="G730" t="str">
        <f t="shared" si="11"/>
        <v>As - non combustion - Production of gascoke - air Ecotoxicity [CTUe]</v>
      </c>
    </row>
    <row r="731" spans="1:7" ht="15.75" x14ac:dyDescent="0.25">
      <c r="A731" s="13" t="s">
        <v>3</v>
      </c>
      <c r="B731" t="s">
        <v>833</v>
      </c>
      <c r="C731" t="str">
        <f>'[1]comb air wat exio'!A168</f>
        <v>As - non combustion - Steel production: basic oxygen furnace - air</v>
      </c>
      <c r="D731" t="str">
        <f>'[1]comb air wat exio'!C168</f>
        <v>kg</v>
      </c>
      <c r="E731" s="22">
        <f>Sheet3!E168</f>
        <v>14800.897668931137</v>
      </c>
      <c r="F731">
        <v>1</v>
      </c>
      <c r="G731" t="str">
        <f t="shared" si="11"/>
        <v>As - non combustion - Steel production: basic oxygen furnace - air Ecotoxicity [CTUe]</v>
      </c>
    </row>
    <row r="732" spans="1:7" ht="15.75" x14ac:dyDescent="0.25">
      <c r="A732" s="13" t="s">
        <v>3</v>
      </c>
      <c r="B732" t="s">
        <v>833</v>
      </c>
      <c r="C732" t="str">
        <f>'[1]comb air wat exio'!A169</f>
        <v>As - non combustion - Steel production: electric arc furnace - air</v>
      </c>
      <c r="D732" t="str">
        <f>'[1]comb air wat exio'!C169</f>
        <v>kg</v>
      </c>
      <c r="E732" s="22">
        <f>Sheet3!E169</f>
        <v>14800.897668931137</v>
      </c>
      <c r="F732">
        <v>1</v>
      </c>
      <c r="G732" t="str">
        <f t="shared" si="11"/>
        <v>As - non combustion - Steel production: electric arc furnace - air Ecotoxicity [CTUe]</v>
      </c>
    </row>
    <row r="733" spans="1:7" ht="15.75" x14ac:dyDescent="0.25">
      <c r="A733" s="13" t="s">
        <v>3</v>
      </c>
      <c r="B733" t="s">
        <v>833</v>
      </c>
      <c r="C733" t="str">
        <f>'[1]comb air wat exio'!A170</f>
        <v>As - non combustion - Steel production: open hearth furnace - air</v>
      </c>
      <c r="D733" t="str">
        <f>'[1]comb air wat exio'!C170</f>
        <v>kg</v>
      </c>
      <c r="E733" s="22">
        <f>Sheet3!E170</f>
        <v>14800.897668931137</v>
      </c>
      <c r="F733">
        <v>1</v>
      </c>
      <c r="G733" t="str">
        <f t="shared" si="11"/>
        <v>As - non combustion - Steel production: open hearth furnace - air Ecotoxicity [CTUe]</v>
      </c>
    </row>
    <row r="734" spans="1:7" ht="15.75" x14ac:dyDescent="0.25">
      <c r="A734" s="13" t="s">
        <v>3</v>
      </c>
      <c r="B734" t="s">
        <v>833</v>
      </c>
      <c r="C734" t="str">
        <f>'[1]comb air wat exio'!A171</f>
        <v>B(a)P - non combustion - Primary aluminium production - air</v>
      </c>
      <c r="D734" t="str">
        <f>'[1]comb air wat exio'!C171</f>
        <v>kg</v>
      </c>
      <c r="E734" s="22">
        <f>Sheet3!E171</f>
        <v>54.683729046793601</v>
      </c>
      <c r="F734">
        <v>1</v>
      </c>
      <c r="G734" t="str">
        <f t="shared" si="11"/>
        <v>B(a)P - non combustion - Primary aluminium production - air Ecotoxicity [CTUe]</v>
      </c>
    </row>
    <row r="735" spans="1:7" ht="15.75" x14ac:dyDescent="0.25">
      <c r="A735" s="13" t="s">
        <v>3</v>
      </c>
      <c r="B735" t="s">
        <v>833</v>
      </c>
      <c r="C735" t="str">
        <f>'[1]comb air wat exio'!A172</f>
        <v>B(a)P - non combustion - Production of coke oven coke - air</v>
      </c>
      <c r="D735" t="str">
        <f>'[1]comb air wat exio'!C172</f>
        <v>kg</v>
      </c>
      <c r="E735" s="22">
        <f>Sheet3!E172</f>
        <v>54.683729046793601</v>
      </c>
      <c r="F735">
        <v>1</v>
      </c>
      <c r="G735" t="str">
        <f t="shared" si="11"/>
        <v>B(a)P - non combustion - Production of coke oven coke - air Ecotoxicity [CTUe]</v>
      </c>
    </row>
    <row r="736" spans="1:7" ht="15.75" x14ac:dyDescent="0.25">
      <c r="A736" s="13" t="s">
        <v>3</v>
      </c>
      <c r="B736" t="s">
        <v>833</v>
      </c>
      <c r="C736" t="str">
        <f>'[1]comb air wat exio'!A173</f>
        <v>B(a)P - non combustion - Production of gascoke - air</v>
      </c>
      <c r="D736" t="str">
        <f>'[1]comb air wat exio'!C173</f>
        <v>kg</v>
      </c>
      <c r="E736" s="22">
        <f>Sheet3!E173</f>
        <v>54.683729046793601</v>
      </c>
      <c r="F736">
        <v>1</v>
      </c>
      <c r="G736" t="str">
        <f t="shared" si="11"/>
        <v>B(a)P - non combustion - Production of gascoke - air Ecotoxicity [CTUe]</v>
      </c>
    </row>
    <row r="737" spans="1:7" ht="15.75" x14ac:dyDescent="0.25">
      <c r="A737" s="13" t="s">
        <v>3</v>
      </c>
      <c r="B737" t="s">
        <v>833</v>
      </c>
      <c r="C737" t="str">
        <f>'[1]comb air wat exio'!A174</f>
        <v>B(b)F - non combustion - Primary aluminium production - air</v>
      </c>
      <c r="D737" t="str">
        <f>'[1]comb air wat exio'!C174</f>
        <v>kg</v>
      </c>
      <c r="E737" s="22">
        <f>Sheet3!E174</f>
        <v>0</v>
      </c>
      <c r="F737">
        <v>1</v>
      </c>
      <c r="G737" t="str">
        <f t="shared" si="11"/>
        <v>B(b)F - non combustion - Primary aluminium production - air Ecotoxicity [CTUe]</v>
      </c>
    </row>
    <row r="738" spans="1:7" ht="15.75" x14ac:dyDescent="0.25">
      <c r="A738" s="13" t="s">
        <v>3</v>
      </c>
      <c r="B738" t="s">
        <v>833</v>
      </c>
      <c r="C738" t="str">
        <f>'[1]comb air wat exio'!A175</f>
        <v>B(b)F - non combustion - Production of coke oven coke - air</v>
      </c>
      <c r="D738" t="str">
        <f>'[1]comb air wat exio'!C175</f>
        <v>kg</v>
      </c>
      <c r="E738" s="22">
        <f>Sheet3!E175</f>
        <v>0</v>
      </c>
      <c r="F738">
        <v>1</v>
      </c>
      <c r="G738" t="str">
        <f t="shared" si="11"/>
        <v>B(b)F - non combustion - Production of coke oven coke - air Ecotoxicity [CTUe]</v>
      </c>
    </row>
    <row r="739" spans="1:7" ht="15.75" x14ac:dyDescent="0.25">
      <c r="A739" s="13" t="s">
        <v>3</v>
      </c>
      <c r="B739" t="s">
        <v>833</v>
      </c>
      <c r="C739" t="str">
        <f>'[1]comb air wat exio'!A176</f>
        <v>B(b)F - non combustion - Production of gascoke - air</v>
      </c>
      <c r="D739" t="str">
        <f>'[1]comb air wat exio'!C176</f>
        <v>kg</v>
      </c>
      <c r="E739" s="22">
        <f>Sheet3!E176</f>
        <v>0</v>
      </c>
      <c r="F739">
        <v>1</v>
      </c>
      <c r="G739" t="str">
        <f t="shared" si="11"/>
        <v>B(b)F - non combustion - Production of gascoke - air Ecotoxicity [CTUe]</v>
      </c>
    </row>
    <row r="740" spans="1:7" ht="15.75" x14ac:dyDescent="0.25">
      <c r="A740" s="13" t="s">
        <v>3</v>
      </c>
      <c r="B740" t="s">
        <v>833</v>
      </c>
      <c r="C740" t="str">
        <f>'[1]comb air wat exio'!A177</f>
        <v>B(k)F - non combustion - Primary aluminium production - air</v>
      </c>
      <c r="D740" t="str">
        <f>'[1]comb air wat exio'!C177</f>
        <v>kg</v>
      </c>
      <c r="E740" s="22">
        <f>Sheet3!E177</f>
        <v>0</v>
      </c>
      <c r="F740">
        <v>1</v>
      </c>
      <c r="G740" t="str">
        <f t="shared" si="11"/>
        <v>B(k)F - non combustion - Primary aluminium production - air Ecotoxicity [CTUe]</v>
      </c>
    </row>
    <row r="741" spans="1:7" ht="15.75" x14ac:dyDescent="0.25">
      <c r="A741" s="13" t="s">
        <v>3</v>
      </c>
      <c r="B741" t="s">
        <v>833</v>
      </c>
      <c r="C741" t="str">
        <f>'[1]comb air wat exio'!A178</f>
        <v>B(k)F - non combustion - Production of coke oven coke - air</v>
      </c>
      <c r="D741" t="str">
        <f>'[1]comb air wat exio'!C178</f>
        <v>kg</v>
      </c>
      <c r="E741" s="22">
        <f>Sheet3!E178</f>
        <v>0</v>
      </c>
      <c r="F741">
        <v>1</v>
      </c>
      <c r="G741" t="str">
        <f t="shared" si="11"/>
        <v>B(k)F - non combustion - Production of coke oven coke - air Ecotoxicity [CTUe]</v>
      </c>
    </row>
    <row r="742" spans="1:7" ht="15.75" x14ac:dyDescent="0.25">
      <c r="A742" s="13" t="s">
        <v>3</v>
      </c>
      <c r="B742" t="s">
        <v>833</v>
      </c>
      <c r="C742" t="str">
        <f>'[1]comb air wat exio'!A179</f>
        <v>B(k)F - non combustion - Production of gascoke - air</v>
      </c>
      <c r="D742" t="str">
        <f>'[1]comb air wat exio'!C179</f>
        <v>kg</v>
      </c>
      <c r="E742" s="22">
        <f>Sheet3!E179</f>
        <v>0</v>
      </c>
      <c r="F742">
        <v>1</v>
      </c>
      <c r="G742" t="str">
        <f t="shared" si="11"/>
        <v>B(k)F - non combustion - Production of gascoke - air Ecotoxicity [CTUe]</v>
      </c>
    </row>
    <row r="743" spans="1:7" ht="15.75" x14ac:dyDescent="0.25">
      <c r="A743" s="13" t="s">
        <v>3</v>
      </c>
      <c r="B743" t="s">
        <v>833</v>
      </c>
      <c r="C743" t="str">
        <f>'[1]comb air wat exio'!A180</f>
        <v>CH4 - non combustion - Extraction/production of (natural) gas - air</v>
      </c>
      <c r="D743" t="str">
        <f>'[1]comb air wat exio'!C180</f>
        <v>kg</v>
      </c>
      <c r="E743" s="22">
        <f>Sheet3!E180</f>
        <v>0</v>
      </c>
      <c r="F743">
        <v>1</v>
      </c>
      <c r="G743" t="str">
        <f t="shared" si="11"/>
        <v>CH4 - non combustion - Extraction/production of (natural) gas - air Ecotoxicity [CTUe]</v>
      </c>
    </row>
    <row r="744" spans="1:7" ht="15.75" x14ac:dyDescent="0.25">
      <c r="A744" s="13" t="s">
        <v>3</v>
      </c>
      <c r="B744" t="s">
        <v>833</v>
      </c>
      <c r="C744" t="str">
        <f>'[1]comb air wat exio'!A181</f>
        <v>CH4 - non combustion - Extraction/production of crude oil - air</v>
      </c>
      <c r="D744" t="str">
        <f>'[1]comb air wat exio'!C181</f>
        <v>kg</v>
      </c>
      <c r="E744" s="22">
        <f>Sheet3!E181</f>
        <v>0</v>
      </c>
      <c r="F744">
        <v>1</v>
      </c>
      <c r="G744" t="str">
        <f t="shared" si="11"/>
        <v>CH4 - non combustion - Extraction/production of crude oil - air Ecotoxicity [CTUe]</v>
      </c>
    </row>
    <row r="745" spans="1:7" ht="15.75" x14ac:dyDescent="0.25">
      <c r="A745" s="13" t="s">
        <v>3</v>
      </c>
      <c r="B745" t="s">
        <v>833</v>
      </c>
      <c r="C745" t="str">
        <f>'[1]comb air wat exio'!A182</f>
        <v>CH4 - non combustion - Mining of antracite - air</v>
      </c>
      <c r="D745" t="str">
        <f>'[1]comb air wat exio'!C182</f>
        <v>kg</v>
      </c>
      <c r="E745" s="22">
        <f>Sheet3!E182</f>
        <v>0</v>
      </c>
      <c r="F745">
        <v>1</v>
      </c>
      <c r="G745" t="str">
        <f t="shared" si="11"/>
        <v>CH4 - non combustion - Mining of antracite - air Ecotoxicity [CTUe]</v>
      </c>
    </row>
    <row r="746" spans="1:7" ht="15.75" x14ac:dyDescent="0.25">
      <c r="A746" s="13" t="s">
        <v>3</v>
      </c>
      <c r="B746" t="s">
        <v>833</v>
      </c>
      <c r="C746" t="str">
        <f>'[1]comb air wat exio'!A183</f>
        <v>CH4 - non combustion - Mining of bituminous coal - air</v>
      </c>
      <c r="D746" t="str">
        <f>'[1]comb air wat exio'!C183</f>
        <v>kg</v>
      </c>
      <c r="E746" s="22">
        <f>Sheet3!E183</f>
        <v>0</v>
      </c>
      <c r="F746">
        <v>1</v>
      </c>
      <c r="G746" t="str">
        <f t="shared" si="11"/>
        <v>CH4 - non combustion - Mining of bituminous coal - air Ecotoxicity [CTUe]</v>
      </c>
    </row>
    <row r="747" spans="1:7" ht="15.75" x14ac:dyDescent="0.25">
      <c r="A747" s="13" t="s">
        <v>3</v>
      </c>
      <c r="B747" t="s">
        <v>833</v>
      </c>
      <c r="C747" t="str">
        <f>'[1]comb air wat exio'!A184</f>
        <v>CH4 - non combustion - Mining of coking coal - air</v>
      </c>
      <c r="D747" t="str">
        <f>'[1]comb air wat exio'!C184</f>
        <v>kg</v>
      </c>
      <c r="E747" s="22">
        <f>Sheet3!E184</f>
        <v>0</v>
      </c>
      <c r="F747">
        <v>1</v>
      </c>
      <c r="G747" t="str">
        <f t="shared" si="11"/>
        <v>CH4 - non combustion - Mining of coking coal - air Ecotoxicity [CTUe]</v>
      </c>
    </row>
    <row r="748" spans="1:7" ht="15.75" x14ac:dyDescent="0.25">
      <c r="A748" s="13" t="s">
        <v>3</v>
      </c>
      <c r="B748" t="s">
        <v>833</v>
      </c>
      <c r="C748" t="str">
        <f>'[1]comb air wat exio'!A185</f>
        <v>CH4 - non combustion - Mining of lignite (brown coal) - air</v>
      </c>
      <c r="D748" t="str">
        <f>'[1]comb air wat exio'!C185</f>
        <v>kg</v>
      </c>
      <c r="E748" s="22">
        <f>Sheet3!E185</f>
        <v>0</v>
      </c>
      <c r="F748">
        <v>1</v>
      </c>
      <c r="G748" t="str">
        <f t="shared" si="11"/>
        <v>CH4 - non combustion - Mining of lignite (brown coal) - air Ecotoxicity [CTUe]</v>
      </c>
    </row>
    <row r="749" spans="1:7" ht="15.75" x14ac:dyDescent="0.25">
      <c r="A749" s="13" t="s">
        <v>3</v>
      </c>
      <c r="B749" t="s">
        <v>833</v>
      </c>
      <c r="C749" t="str">
        <f>'[1]comb air wat exio'!A186</f>
        <v>CH4 - non combustion - Mining of sub-bituminous coal - air</v>
      </c>
      <c r="D749" t="str">
        <f>'[1]comb air wat exio'!C186</f>
        <v>kg</v>
      </c>
      <c r="E749" s="22">
        <f>Sheet3!E186</f>
        <v>0</v>
      </c>
      <c r="F749">
        <v>1</v>
      </c>
      <c r="G749" t="str">
        <f t="shared" si="11"/>
        <v>CH4 - non combustion - Mining of sub-bituminous coal - air Ecotoxicity [CTUe]</v>
      </c>
    </row>
    <row r="750" spans="1:7" ht="15.75" x14ac:dyDescent="0.25">
      <c r="A750" s="13" t="s">
        <v>3</v>
      </c>
      <c r="B750" t="s">
        <v>833</v>
      </c>
      <c r="C750" t="str">
        <f>'[1]comb air wat exio'!A187</f>
        <v>CH4 - non combustion - Oil refinery - air</v>
      </c>
      <c r="D750" t="str">
        <f>'[1]comb air wat exio'!C187</f>
        <v>kg</v>
      </c>
      <c r="E750" s="22">
        <f>Sheet3!E187</f>
        <v>0</v>
      </c>
      <c r="F750">
        <v>1</v>
      </c>
      <c r="G750" t="str">
        <f t="shared" si="11"/>
        <v>CH4 - non combustion - Oil refinery - air Ecotoxicity [CTUe]</v>
      </c>
    </row>
    <row r="751" spans="1:7" ht="15.75" x14ac:dyDescent="0.25">
      <c r="A751" s="13" t="s">
        <v>3</v>
      </c>
      <c r="B751" t="s">
        <v>833</v>
      </c>
      <c r="C751" t="str">
        <f>'[1]comb air wat exio'!A188</f>
        <v>CO - non combustion - Agglomeration plant - sinter - air</v>
      </c>
      <c r="D751" t="str">
        <f>'[1]comb air wat exio'!C188</f>
        <v>kg</v>
      </c>
      <c r="E751" s="22">
        <f>Sheet3!E188</f>
        <v>0</v>
      </c>
      <c r="F751">
        <v>1</v>
      </c>
      <c r="G751" t="str">
        <f t="shared" si="11"/>
        <v>CO - non combustion - Agglomeration plant - sinter - air Ecotoxicity [CTUe]</v>
      </c>
    </row>
    <row r="752" spans="1:7" ht="15.75" x14ac:dyDescent="0.25">
      <c r="A752" s="13" t="s">
        <v>3</v>
      </c>
      <c r="B752" t="s">
        <v>833</v>
      </c>
      <c r="C752" t="str">
        <f>'[1]comb air wat exio'!A189</f>
        <v>CO - non combustion - Bricks production - air</v>
      </c>
      <c r="D752" t="str">
        <f>'[1]comb air wat exio'!C189</f>
        <v>kg</v>
      </c>
      <c r="E752" s="22">
        <f>Sheet3!E189</f>
        <v>0</v>
      </c>
      <c r="F752">
        <v>1</v>
      </c>
      <c r="G752" t="str">
        <f t="shared" si="11"/>
        <v>CO - non combustion - Bricks production - air Ecotoxicity [CTUe]</v>
      </c>
    </row>
    <row r="753" spans="1:7" ht="15.75" x14ac:dyDescent="0.25">
      <c r="A753" s="13" t="s">
        <v>3</v>
      </c>
      <c r="B753" t="s">
        <v>833</v>
      </c>
      <c r="C753" t="str">
        <f>'[1]comb air wat exio'!A190</f>
        <v>CO - non combustion - Carbon black production - air</v>
      </c>
      <c r="D753" t="str">
        <f>'[1]comb air wat exio'!C190</f>
        <v>kg</v>
      </c>
      <c r="E753" s="22">
        <f>Sheet3!E190</f>
        <v>0</v>
      </c>
      <c r="F753">
        <v>1</v>
      </c>
      <c r="G753" t="str">
        <f t="shared" si="11"/>
        <v>CO - non combustion - Carbon black production - air Ecotoxicity [CTUe]</v>
      </c>
    </row>
    <row r="754" spans="1:7" ht="15.75" x14ac:dyDescent="0.25">
      <c r="A754" s="13" t="s">
        <v>3</v>
      </c>
      <c r="B754" t="s">
        <v>833</v>
      </c>
      <c r="C754" t="str">
        <f>'[1]comb air wat exio'!A191</f>
        <v>CO - non combustion - Cement production - air</v>
      </c>
      <c r="D754" t="str">
        <f>'[1]comb air wat exio'!C191</f>
        <v>kg</v>
      </c>
      <c r="E754" s="22">
        <f>Sheet3!E191</f>
        <v>0</v>
      </c>
      <c r="F754">
        <v>1</v>
      </c>
      <c r="G754" t="str">
        <f t="shared" si="11"/>
        <v>CO - non combustion - Cement production - air Ecotoxicity [CTUe]</v>
      </c>
    </row>
    <row r="755" spans="1:7" ht="15.75" x14ac:dyDescent="0.25">
      <c r="A755" s="13" t="s">
        <v>3</v>
      </c>
      <c r="B755" t="s">
        <v>833</v>
      </c>
      <c r="C755" t="str">
        <f>'[1]comb air wat exio'!A192</f>
        <v>CO - non combustion - Chemical wood pulp, dissolving grades - air</v>
      </c>
      <c r="D755" t="str">
        <f>'[1]comb air wat exio'!C192</f>
        <v>kg</v>
      </c>
      <c r="E755" s="22">
        <f>Sheet3!E192</f>
        <v>0</v>
      </c>
      <c r="F755">
        <v>1</v>
      </c>
      <c r="G755" t="str">
        <f t="shared" si="11"/>
        <v>CO - non combustion - Chemical wood pulp, dissolving grades - air Ecotoxicity [CTUe]</v>
      </c>
    </row>
    <row r="756" spans="1:7" ht="15.75" x14ac:dyDescent="0.25">
      <c r="A756" s="13" t="s">
        <v>3</v>
      </c>
      <c r="B756" t="s">
        <v>833</v>
      </c>
      <c r="C756" t="str">
        <f>'[1]comb air wat exio'!A193</f>
        <v>CO - non combustion - Chemical wood pulp, soda and sulphate, other than dissolving grades - air</v>
      </c>
      <c r="D756" t="str">
        <f>'[1]comb air wat exio'!C193</f>
        <v>kg</v>
      </c>
      <c r="E756" s="22">
        <f>Sheet3!E193</f>
        <v>0</v>
      </c>
      <c r="F756">
        <v>1</v>
      </c>
      <c r="G756" t="str">
        <f t="shared" si="11"/>
        <v>CO - non combustion - Chemical wood pulp, soda and sulphate, other than dissolving grades - air Ecotoxicity [CTUe]</v>
      </c>
    </row>
    <row r="757" spans="1:7" ht="15.75" x14ac:dyDescent="0.25">
      <c r="A757" s="13" t="s">
        <v>3</v>
      </c>
      <c r="B757" t="s">
        <v>833</v>
      </c>
      <c r="C757" t="str">
        <f>'[1]comb air wat exio'!A194</f>
        <v>CO - non combustion - Chemical wood pulp, sulphite, other than dissolving grades - air</v>
      </c>
      <c r="D757" t="str">
        <f>'[1]comb air wat exio'!C194</f>
        <v>kg</v>
      </c>
      <c r="E757" s="22">
        <f>Sheet3!E194</f>
        <v>0</v>
      </c>
      <c r="F757">
        <v>1</v>
      </c>
      <c r="G757" t="str">
        <f t="shared" si="11"/>
        <v>CO - non combustion - Chemical wood pulp, sulphite, other than dissolving grades - air Ecotoxicity [CTUe]</v>
      </c>
    </row>
    <row r="758" spans="1:7" ht="15.75" x14ac:dyDescent="0.25">
      <c r="A758" s="13" t="s">
        <v>3</v>
      </c>
      <c r="B758" t="s">
        <v>833</v>
      </c>
      <c r="C758" t="str">
        <f>'[1]comb air wat exio'!A195</f>
        <v>CO - non combustion - Glass production - air</v>
      </c>
      <c r="D758" t="str">
        <f>'[1]comb air wat exio'!C195</f>
        <v>kg</v>
      </c>
      <c r="E758" s="22">
        <f>Sheet3!E195</f>
        <v>0</v>
      </c>
      <c r="F758">
        <v>1</v>
      </c>
      <c r="G758" t="str">
        <f t="shared" si="11"/>
        <v>CO - non combustion - Glass production - air Ecotoxicity [CTUe]</v>
      </c>
    </row>
    <row r="759" spans="1:7" ht="15.75" x14ac:dyDescent="0.25">
      <c r="A759" s="13" t="s">
        <v>3</v>
      </c>
      <c r="B759" t="s">
        <v>833</v>
      </c>
      <c r="C759" t="str">
        <f>'[1]comb air wat exio'!A196</f>
        <v>CO - non combustion - Lime production - air</v>
      </c>
      <c r="D759" t="str">
        <f>'[1]comb air wat exio'!C196</f>
        <v>kg</v>
      </c>
      <c r="E759" s="22">
        <f>Sheet3!E196</f>
        <v>0</v>
      </c>
      <c r="F759">
        <v>1</v>
      </c>
      <c r="G759" t="str">
        <f t="shared" si="11"/>
        <v>CO - non combustion - Lime production - air Ecotoxicity [CTUe]</v>
      </c>
    </row>
    <row r="760" spans="1:7" ht="15.75" x14ac:dyDescent="0.25">
      <c r="A760" s="13" t="s">
        <v>3</v>
      </c>
      <c r="B760" t="s">
        <v>833</v>
      </c>
      <c r="C760" t="str">
        <f>'[1]comb air wat exio'!A197</f>
        <v>CO - non combustion - Oil refinery - air</v>
      </c>
      <c r="D760" t="str">
        <f>'[1]comb air wat exio'!C197</f>
        <v>kg</v>
      </c>
      <c r="E760" s="22">
        <f>Sheet3!E197</f>
        <v>0</v>
      </c>
      <c r="F760">
        <v>1</v>
      </c>
      <c r="G760" t="str">
        <f t="shared" si="11"/>
        <v>CO - non combustion - Oil refinery - air Ecotoxicity [CTUe]</v>
      </c>
    </row>
    <row r="761" spans="1:7" ht="15.75" x14ac:dyDescent="0.25">
      <c r="A761" s="13" t="s">
        <v>3</v>
      </c>
      <c r="B761" t="s">
        <v>833</v>
      </c>
      <c r="C761" t="str">
        <f>'[1]comb air wat exio'!A198</f>
        <v>CO - non combustion - Pig iron production, blast furnace - air</v>
      </c>
      <c r="D761" t="str">
        <f>'[1]comb air wat exio'!C198</f>
        <v>kg</v>
      </c>
      <c r="E761" s="22">
        <f>Sheet3!E198</f>
        <v>0</v>
      </c>
      <c r="F761">
        <v>1</v>
      </c>
      <c r="G761" t="str">
        <f t="shared" si="11"/>
        <v>CO - non combustion - Pig iron production, blast furnace - air Ecotoxicity [CTUe]</v>
      </c>
    </row>
    <row r="762" spans="1:7" ht="15.75" x14ac:dyDescent="0.25">
      <c r="A762" s="13" t="s">
        <v>3</v>
      </c>
      <c r="B762" t="s">
        <v>833</v>
      </c>
      <c r="C762" t="str">
        <f>'[1]comb air wat exio'!A199</f>
        <v>CO - non combustion - Primary aluminium production - air</v>
      </c>
      <c r="D762" t="str">
        <f>'[1]comb air wat exio'!C199</f>
        <v>kg</v>
      </c>
      <c r="E762" s="22">
        <f>Sheet3!E199</f>
        <v>0</v>
      </c>
      <c r="F762">
        <v>1</v>
      </c>
      <c r="G762" t="str">
        <f t="shared" si="11"/>
        <v>CO - non combustion - Primary aluminium production - air Ecotoxicity [CTUe]</v>
      </c>
    </row>
    <row r="763" spans="1:7" ht="15.75" x14ac:dyDescent="0.25">
      <c r="A763" s="13" t="s">
        <v>3</v>
      </c>
      <c r="B763" t="s">
        <v>833</v>
      </c>
      <c r="C763" t="str">
        <f>'[1]comb air wat exio'!A200</f>
        <v>CO - non combustion - Production of coke oven coke - air</v>
      </c>
      <c r="D763" t="str">
        <f>'[1]comb air wat exio'!C200</f>
        <v>kg</v>
      </c>
      <c r="E763" s="22">
        <f>Sheet3!E200</f>
        <v>0</v>
      </c>
      <c r="F763">
        <v>1</v>
      </c>
      <c r="G763" t="str">
        <f t="shared" si="11"/>
        <v>CO - non combustion - Production of coke oven coke - air Ecotoxicity [CTUe]</v>
      </c>
    </row>
    <row r="764" spans="1:7" ht="15.75" x14ac:dyDescent="0.25">
      <c r="A764" s="13" t="s">
        <v>3</v>
      </c>
      <c r="B764" t="s">
        <v>833</v>
      </c>
      <c r="C764" t="str">
        <f>'[1]comb air wat exio'!A201</f>
        <v>CO - non combustion - Production of gascoke - air</v>
      </c>
      <c r="D764" t="str">
        <f>'[1]comb air wat exio'!C201</f>
        <v>kg</v>
      </c>
      <c r="E764" s="22">
        <f>Sheet3!E201</f>
        <v>0</v>
      </c>
      <c r="F764">
        <v>1</v>
      </c>
      <c r="G764" t="str">
        <f t="shared" si="11"/>
        <v>CO - non combustion - Production of gascoke - air Ecotoxicity [CTUe]</v>
      </c>
    </row>
    <row r="765" spans="1:7" ht="15.75" x14ac:dyDescent="0.25">
      <c r="A765" s="13" t="s">
        <v>3</v>
      </c>
      <c r="B765" t="s">
        <v>833</v>
      </c>
      <c r="C765" t="str">
        <f>'[1]comb air wat exio'!A202</f>
        <v>CO - non combustion - Semi-chemical wood pulp, pulp of fibers other than wood - air</v>
      </c>
      <c r="D765" t="str">
        <f>'[1]comb air wat exio'!C202</f>
        <v>kg</v>
      </c>
      <c r="E765" s="22">
        <f>Sheet3!E202</f>
        <v>0</v>
      </c>
      <c r="F765">
        <v>1</v>
      </c>
      <c r="G765" t="str">
        <f t="shared" si="11"/>
        <v>CO - non combustion - Semi-chemical wood pulp, pulp of fibers other than wood - air Ecotoxicity [CTUe]</v>
      </c>
    </row>
    <row r="766" spans="1:7" ht="15.75" x14ac:dyDescent="0.25">
      <c r="A766" s="13" t="s">
        <v>3</v>
      </c>
      <c r="B766" t="s">
        <v>833</v>
      </c>
      <c r="C766" t="str">
        <f>'[1]comb air wat exio'!A203</f>
        <v>CO - non combustion - Steel production: basic oxygen furnace - air</v>
      </c>
      <c r="D766" t="str">
        <f>'[1]comb air wat exio'!C203</f>
        <v>kg</v>
      </c>
      <c r="E766" s="22">
        <f>Sheet3!E203</f>
        <v>0</v>
      </c>
      <c r="F766">
        <v>1</v>
      </c>
      <c r="G766" t="str">
        <f t="shared" si="11"/>
        <v>CO - non combustion - Steel production: basic oxygen furnace - air Ecotoxicity [CTUe]</v>
      </c>
    </row>
    <row r="767" spans="1:7" ht="15.75" x14ac:dyDescent="0.25">
      <c r="A767" s="13" t="s">
        <v>3</v>
      </c>
      <c r="B767" t="s">
        <v>833</v>
      </c>
      <c r="C767" t="str">
        <f>'[1]comb air wat exio'!A204</f>
        <v>CO - non combustion - Steel production: electric arc furnace - air</v>
      </c>
      <c r="D767" t="str">
        <f>'[1]comb air wat exio'!C204</f>
        <v>kg</v>
      </c>
      <c r="E767" s="22">
        <f>Sheet3!E204</f>
        <v>0</v>
      </c>
      <c r="F767">
        <v>1</v>
      </c>
      <c r="G767" t="str">
        <f t="shared" si="11"/>
        <v>CO - non combustion - Steel production: electric arc furnace - air Ecotoxicity [CTUe]</v>
      </c>
    </row>
    <row r="768" spans="1:7" ht="15.75" x14ac:dyDescent="0.25">
      <c r="A768" s="13" t="s">
        <v>3</v>
      </c>
      <c r="B768" t="s">
        <v>833</v>
      </c>
      <c r="C768" t="str">
        <f>'[1]comb air wat exio'!A205</f>
        <v>CO2 - non combustion - Cement production - air</v>
      </c>
      <c r="D768" t="str">
        <f>'[1]comb air wat exio'!C205</f>
        <v>kg</v>
      </c>
      <c r="E768" s="22">
        <f>Sheet3!E205</f>
        <v>0</v>
      </c>
      <c r="F768">
        <v>1</v>
      </c>
      <c r="G768" t="str">
        <f t="shared" si="11"/>
        <v>CO2 - non combustion - Cement production - air Ecotoxicity [CTUe]</v>
      </c>
    </row>
    <row r="769" spans="1:7" ht="15.75" x14ac:dyDescent="0.25">
      <c r="A769" s="13" t="s">
        <v>3</v>
      </c>
      <c r="B769" t="s">
        <v>833</v>
      </c>
      <c r="C769" t="str">
        <f>'[1]comb air wat exio'!A206</f>
        <v>CO2 - non combustion - Lime production - air</v>
      </c>
      <c r="D769" t="str">
        <f>'[1]comb air wat exio'!C206</f>
        <v>kg</v>
      </c>
      <c r="E769" s="22">
        <f>Sheet3!E206</f>
        <v>0</v>
      </c>
      <c r="F769">
        <v>1</v>
      </c>
      <c r="G769" t="str">
        <f t="shared" si="11"/>
        <v>CO2 - non combustion - Lime production - air Ecotoxicity [CTUe]</v>
      </c>
    </row>
    <row r="770" spans="1:7" ht="15.75" x14ac:dyDescent="0.25">
      <c r="A770" s="13" t="s">
        <v>3</v>
      </c>
      <c r="B770" t="s">
        <v>833</v>
      </c>
      <c r="C770" t="str">
        <f>'[1]comb air wat exio'!A207</f>
        <v>Cd - non combustion - Agglomeration plant - pellets - air</v>
      </c>
      <c r="D770" t="str">
        <f>'[1]comb air wat exio'!C207</f>
        <v>kg</v>
      </c>
      <c r="E770" s="22">
        <f>Sheet3!E207</f>
        <v>809000</v>
      </c>
      <c r="F770">
        <v>1</v>
      </c>
      <c r="G770" t="str">
        <f t="shared" si="11"/>
        <v>Cd - non combustion - Agglomeration plant - pellets - air Ecotoxicity [CTUe]</v>
      </c>
    </row>
    <row r="771" spans="1:7" ht="15.75" x14ac:dyDescent="0.25">
      <c r="A771" s="13" t="s">
        <v>3</v>
      </c>
      <c r="B771" t="s">
        <v>833</v>
      </c>
      <c r="C771" t="str">
        <f>'[1]comb air wat exio'!A208</f>
        <v>Cd - non combustion - Agglomeration plant - sinter - air</v>
      </c>
      <c r="D771" t="str">
        <f>'[1]comb air wat exio'!C208</f>
        <v>kg</v>
      </c>
      <c r="E771" s="22">
        <f>Sheet3!E208</f>
        <v>809000</v>
      </c>
      <c r="F771">
        <v>1</v>
      </c>
      <c r="G771" t="str">
        <f t="shared" si="11"/>
        <v>Cd - non combustion - Agglomeration plant - sinter - air Ecotoxicity [CTUe]</v>
      </c>
    </row>
    <row r="772" spans="1:7" ht="15.75" x14ac:dyDescent="0.25">
      <c r="A772" s="13" t="s">
        <v>3</v>
      </c>
      <c r="B772" t="s">
        <v>833</v>
      </c>
      <c r="C772" t="str">
        <f>'[1]comb air wat exio'!A209</f>
        <v>Cd - non combustion - Glass production - air</v>
      </c>
      <c r="D772" t="str">
        <f>'[1]comb air wat exio'!C209</f>
        <v>kg</v>
      </c>
      <c r="E772" s="22">
        <f>Sheet3!E209</f>
        <v>809000</v>
      </c>
      <c r="F772">
        <v>1</v>
      </c>
      <c r="G772" t="str">
        <f t="shared" si="11"/>
        <v>Cd - non combustion - Glass production - air Ecotoxicity [CTUe]</v>
      </c>
    </row>
    <row r="773" spans="1:7" ht="15.75" x14ac:dyDescent="0.25">
      <c r="A773" s="13" t="s">
        <v>3</v>
      </c>
      <c r="B773" t="s">
        <v>833</v>
      </c>
      <c r="C773" t="str">
        <f>'[1]comb air wat exio'!A210</f>
        <v>Cd - non combustion - Nickel, unwrought - air</v>
      </c>
      <c r="D773" t="str">
        <f>'[1]comb air wat exio'!C210</f>
        <v>kg</v>
      </c>
      <c r="E773" s="22">
        <f>Sheet3!E210</f>
        <v>809000</v>
      </c>
      <c r="F773">
        <v>1</v>
      </c>
      <c r="G773" t="str">
        <f t="shared" si="11"/>
        <v>Cd - non combustion - Nickel, unwrought - air Ecotoxicity [CTUe]</v>
      </c>
    </row>
    <row r="774" spans="1:7" ht="15.75" x14ac:dyDescent="0.25">
      <c r="A774" s="13" t="s">
        <v>3</v>
      </c>
      <c r="B774" t="s">
        <v>833</v>
      </c>
      <c r="C774" t="str">
        <f>'[1]comb air wat exio'!A211</f>
        <v>Cd - non combustion - Production of coke oven coke - air</v>
      </c>
      <c r="D774" t="str">
        <f>'[1]comb air wat exio'!C211</f>
        <v>kg</v>
      </c>
      <c r="E774" s="22">
        <f>Sheet3!E211</f>
        <v>809000</v>
      </c>
      <c r="F774">
        <v>1</v>
      </c>
      <c r="G774" t="str">
        <f t="shared" si="11"/>
        <v>Cd - non combustion - Production of coke oven coke - air Ecotoxicity [CTUe]</v>
      </c>
    </row>
    <row r="775" spans="1:7" ht="15.75" x14ac:dyDescent="0.25">
      <c r="A775" s="13" t="s">
        <v>3</v>
      </c>
      <c r="B775" t="s">
        <v>833</v>
      </c>
      <c r="C775" t="str">
        <f>'[1]comb air wat exio'!A212</f>
        <v>Cd - non combustion - Production of gascoke - air</v>
      </c>
      <c r="D775" t="str">
        <f>'[1]comb air wat exio'!C212</f>
        <v>kg</v>
      </c>
      <c r="E775" s="22">
        <f>Sheet3!E212</f>
        <v>809000</v>
      </c>
      <c r="F775">
        <v>1</v>
      </c>
      <c r="G775" t="str">
        <f t="shared" si="11"/>
        <v>Cd - non combustion - Production of gascoke - air Ecotoxicity [CTUe]</v>
      </c>
    </row>
    <row r="776" spans="1:7" ht="15.75" x14ac:dyDescent="0.25">
      <c r="A776" s="13" t="s">
        <v>3</v>
      </c>
      <c r="B776" t="s">
        <v>833</v>
      </c>
      <c r="C776" t="str">
        <f>'[1]comb air wat exio'!A213</f>
        <v>Cd - non combustion - Refined copper; unwrought, not alloyed - air</v>
      </c>
      <c r="D776" t="str">
        <f>'[1]comb air wat exio'!C213</f>
        <v>kg</v>
      </c>
      <c r="E776" s="22">
        <f>Sheet3!E213</f>
        <v>809000</v>
      </c>
      <c r="F776">
        <v>1</v>
      </c>
      <c r="G776" t="str">
        <f t="shared" si="11"/>
        <v>Cd - non combustion - Refined copper; unwrought, not alloyed - air Ecotoxicity [CTUe]</v>
      </c>
    </row>
    <row r="777" spans="1:7" ht="15.75" x14ac:dyDescent="0.25">
      <c r="A777" s="13" t="s">
        <v>3</v>
      </c>
      <c r="B777" t="s">
        <v>833</v>
      </c>
      <c r="C777" t="str">
        <f>'[1]comb air wat exio'!A214</f>
        <v>Cd - non combustion - Refined lead, unwrought - air</v>
      </c>
      <c r="D777" t="str">
        <f>'[1]comb air wat exio'!C214</f>
        <v>kg</v>
      </c>
      <c r="E777" s="22">
        <f>Sheet3!E214</f>
        <v>809000</v>
      </c>
      <c r="F777">
        <v>1</v>
      </c>
      <c r="G777" t="str">
        <f t="shared" ref="G777:G840" si="12">C777&amp;" "&amp;A777</f>
        <v>Cd - non combustion - Refined lead, unwrought - air Ecotoxicity [CTUe]</v>
      </c>
    </row>
    <row r="778" spans="1:7" ht="15.75" x14ac:dyDescent="0.25">
      <c r="A778" s="13" t="s">
        <v>3</v>
      </c>
      <c r="B778" t="s">
        <v>833</v>
      </c>
      <c r="C778" t="str">
        <f>'[1]comb air wat exio'!A215</f>
        <v>Cd - non combustion - Steel production: basic oxygen furnace - air</v>
      </c>
      <c r="D778" t="str">
        <f>'[1]comb air wat exio'!C215</f>
        <v>kg</v>
      </c>
      <c r="E778" s="22">
        <f>Sheet3!E215</f>
        <v>809000</v>
      </c>
      <c r="F778">
        <v>1</v>
      </c>
      <c r="G778" t="str">
        <f t="shared" si="12"/>
        <v>Cd - non combustion - Steel production: basic oxygen furnace - air Ecotoxicity [CTUe]</v>
      </c>
    </row>
    <row r="779" spans="1:7" ht="15.75" x14ac:dyDescent="0.25">
      <c r="A779" s="13" t="s">
        <v>3</v>
      </c>
      <c r="B779" t="s">
        <v>833</v>
      </c>
      <c r="C779" t="str">
        <f>'[1]comb air wat exio'!A216</f>
        <v>Cd - non combustion - Steel production: electric arc furnace - air</v>
      </c>
      <c r="D779" t="str">
        <f>'[1]comb air wat exio'!C216</f>
        <v>kg</v>
      </c>
      <c r="E779" s="22">
        <f>Sheet3!E216</f>
        <v>809000</v>
      </c>
      <c r="F779">
        <v>1</v>
      </c>
      <c r="G779" t="str">
        <f t="shared" si="12"/>
        <v>Cd - non combustion - Steel production: electric arc furnace - air Ecotoxicity [CTUe]</v>
      </c>
    </row>
    <row r="780" spans="1:7" ht="15.75" x14ac:dyDescent="0.25">
      <c r="A780" s="13" t="s">
        <v>3</v>
      </c>
      <c r="B780" t="s">
        <v>833</v>
      </c>
      <c r="C780" t="str">
        <f>'[1]comb air wat exio'!A217</f>
        <v>Cd - non combustion - Steel production: open hearth furnace - air</v>
      </c>
      <c r="D780" t="str">
        <f>'[1]comb air wat exio'!C217</f>
        <v>kg</v>
      </c>
      <c r="E780" s="22">
        <f>Sheet3!E217</f>
        <v>809000</v>
      </c>
      <c r="F780">
        <v>1</v>
      </c>
      <c r="G780" t="str">
        <f t="shared" si="12"/>
        <v>Cd - non combustion - Steel production: open hearth furnace - air Ecotoxicity [CTUe]</v>
      </c>
    </row>
    <row r="781" spans="1:7" ht="15.75" x14ac:dyDescent="0.25">
      <c r="A781" s="13" t="s">
        <v>3</v>
      </c>
      <c r="B781" t="s">
        <v>833</v>
      </c>
      <c r="C781" t="str">
        <f>'[1]comb air wat exio'!A218</f>
        <v>Cd - non combustion - Unrefined copper; copper anodes for electrolytic refining - air</v>
      </c>
      <c r="D781" t="str">
        <f>'[1]comb air wat exio'!C218</f>
        <v>kg</v>
      </c>
      <c r="E781" s="22">
        <f>Sheet3!E218</f>
        <v>809000</v>
      </c>
      <c r="F781">
        <v>1</v>
      </c>
      <c r="G781" t="str">
        <f t="shared" si="12"/>
        <v>Cd - non combustion - Unrefined copper; copper anodes for electrolytic refining - air Ecotoxicity [CTUe]</v>
      </c>
    </row>
    <row r="782" spans="1:7" ht="15.75" x14ac:dyDescent="0.25">
      <c r="A782" s="13" t="s">
        <v>3</v>
      </c>
      <c r="B782" t="s">
        <v>833</v>
      </c>
      <c r="C782" t="str">
        <f>'[1]comb air wat exio'!A219</f>
        <v>Cd - non combustion - Zinc, unwrought, not alloyed - air</v>
      </c>
      <c r="D782" t="str">
        <f>'[1]comb air wat exio'!C219</f>
        <v>kg</v>
      </c>
      <c r="E782" s="22">
        <f>Sheet3!E219</f>
        <v>809000</v>
      </c>
      <c r="F782">
        <v>1</v>
      </c>
      <c r="G782" t="str">
        <f t="shared" si="12"/>
        <v>Cd - non combustion - Zinc, unwrought, not alloyed - air Ecotoxicity [CTUe]</v>
      </c>
    </row>
    <row r="783" spans="1:7" ht="15.75" x14ac:dyDescent="0.25">
      <c r="A783" s="13" t="s">
        <v>3</v>
      </c>
      <c r="B783" t="s">
        <v>833</v>
      </c>
      <c r="C783" t="str">
        <f>'[1]comb air wat exio'!A220</f>
        <v>Cr - non combustion - Agglomeration plant - pellets - air</v>
      </c>
      <c r="D783" t="str">
        <f>'[1]comb air wat exio'!C220</f>
        <v>kg</v>
      </c>
      <c r="E783" s="22">
        <f>Sheet3!E220</f>
        <v>36483.419794950983</v>
      </c>
      <c r="F783">
        <v>1</v>
      </c>
      <c r="G783" t="str">
        <f t="shared" si="12"/>
        <v>Cr - non combustion - Agglomeration plant - pellets - air Ecotoxicity [CTUe]</v>
      </c>
    </row>
    <row r="784" spans="1:7" ht="15.75" x14ac:dyDescent="0.25">
      <c r="A784" s="13" t="s">
        <v>3</v>
      </c>
      <c r="B784" t="s">
        <v>833</v>
      </c>
      <c r="C784" t="str">
        <f>'[1]comb air wat exio'!A221</f>
        <v>Cr - non combustion - Agglomeration plant - sinter - air</v>
      </c>
      <c r="D784" t="str">
        <f>'[1]comb air wat exio'!C221</f>
        <v>kg</v>
      </c>
      <c r="E784" s="22">
        <f>Sheet3!E221</f>
        <v>36483.419794950983</v>
      </c>
      <c r="F784">
        <v>1</v>
      </c>
      <c r="G784" t="str">
        <f t="shared" si="12"/>
        <v>Cr - non combustion - Agglomeration plant - sinter - air Ecotoxicity [CTUe]</v>
      </c>
    </row>
    <row r="785" spans="1:7" ht="15.75" x14ac:dyDescent="0.25">
      <c r="A785" s="13" t="s">
        <v>3</v>
      </c>
      <c r="B785" t="s">
        <v>833</v>
      </c>
      <c r="C785" t="str">
        <f>'[1]comb air wat exio'!A222</f>
        <v>Cr - non combustion - Glass production - air</v>
      </c>
      <c r="D785" t="str">
        <f>'[1]comb air wat exio'!C222</f>
        <v>kg</v>
      </c>
      <c r="E785" s="22">
        <f>Sheet3!E222</f>
        <v>36483.419794950983</v>
      </c>
      <c r="F785">
        <v>1</v>
      </c>
      <c r="G785" t="str">
        <f t="shared" si="12"/>
        <v>Cr - non combustion - Glass production - air Ecotoxicity [CTUe]</v>
      </c>
    </row>
    <row r="786" spans="1:7" ht="15.75" x14ac:dyDescent="0.25">
      <c r="A786" s="13" t="s">
        <v>3</v>
      </c>
      <c r="B786" t="s">
        <v>833</v>
      </c>
      <c r="C786" t="str">
        <f>'[1]comb air wat exio'!A223</f>
        <v>Cr - non combustion - Pig iron production, blast furnace - air</v>
      </c>
      <c r="D786" t="str">
        <f>'[1]comb air wat exio'!C223</f>
        <v>kg</v>
      </c>
      <c r="E786" s="22">
        <f>Sheet3!E223</f>
        <v>36483.419794950983</v>
      </c>
      <c r="F786">
        <v>1</v>
      </c>
      <c r="G786" t="str">
        <f t="shared" si="12"/>
        <v>Cr - non combustion - Pig iron production, blast furnace - air Ecotoxicity [CTUe]</v>
      </c>
    </row>
    <row r="787" spans="1:7" ht="15.75" x14ac:dyDescent="0.25">
      <c r="A787" s="13" t="s">
        <v>3</v>
      </c>
      <c r="B787" t="s">
        <v>833</v>
      </c>
      <c r="C787" t="str">
        <f>'[1]comb air wat exio'!A224</f>
        <v>Cr - non combustion - Steel production: basic oxygen furnace - air</v>
      </c>
      <c r="D787" t="str">
        <f>'[1]comb air wat exio'!C224</f>
        <v>kg</v>
      </c>
      <c r="E787" s="22">
        <f>Sheet3!E224</f>
        <v>36483.419794950983</v>
      </c>
      <c r="F787">
        <v>1</v>
      </c>
      <c r="G787" t="str">
        <f t="shared" si="12"/>
        <v>Cr - non combustion - Steel production: basic oxygen furnace - air Ecotoxicity [CTUe]</v>
      </c>
    </row>
    <row r="788" spans="1:7" ht="15.75" x14ac:dyDescent="0.25">
      <c r="A788" s="13" t="s">
        <v>3</v>
      </c>
      <c r="B788" t="s">
        <v>833</v>
      </c>
      <c r="C788" t="str">
        <f>'[1]comb air wat exio'!A225</f>
        <v>Cr - non combustion - Steel production: electric arc furnace - air</v>
      </c>
      <c r="D788" t="str">
        <f>'[1]comb air wat exio'!C225</f>
        <v>kg</v>
      </c>
      <c r="E788" s="22">
        <f>Sheet3!E225</f>
        <v>36483.419794950983</v>
      </c>
      <c r="F788">
        <v>1</v>
      </c>
      <c r="G788" t="str">
        <f t="shared" si="12"/>
        <v>Cr - non combustion - Steel production: electric arc furnace - air Ecotoxicity [CTUe]</v>
      </c>
    </row>
    <row r="789" spans="1:7" ht="15.75" x14ac:dyDescent="0.25">
      <c r="A789" s="13" t="s">
        <v>3</v>
      </c>
      <c r="B789" t="s">
        <v>833</v>
      </c>
      <c r="C789" t="str">
        <f>'[1]comb air wat exio'!A226</f>
        <v>Cr - non combustion - Steel production: open hearth furnace - air</v>
      </c>
      <c r="D789" t="str">
        <f>'[1]comb air wat exio'!C226</f>
        <v>kg</v>
      </c>
      <c r="E789" s="22">
        <f>Sheet3!E226</f>
        <v>36483.419794950983</v>
      </c>
      <c r="F789">
        <v>1</v>
      </c>
      <c r="G789" t="str">
        <f t="shared" si="12"/>
        <v>Cr - non combustion - Steel production: open hearth furnace - air Ecotoxicity [CTUe]</v>
      </c>
    </row>
    <row r="790" spans="1:7" ht="15.75" x14ac:dyDescent="0.25">
      <c r="A790" s="13" t="s">
        <v>3</v>
      </c>
      <c r="B790" t="s">
        <v>833</v>
      </c>
      <c r="C790" t="str">
        <f>'[1]comb air wat exio'!A227</f>
        <v>Cu - non combustion - Agglomeration plant - pellets - air</v>
      </c>
      <c r="D790" t="str">
        <f>'[1]comb air wat exio'!C227</f>
        <v>kg</v>
      </c>
      <c r="E790" s="22">
        <f>Sheet3!E227</f>
        <v>3645187.3994692476</v>
      </c>
      <c r="F790">
        <v>1</v>
      </c>
      <c r="G790" t="str">
        <f t="shared" si="12"/>
        <v>Cu - non combustion - Agglomeration plant - pellets - air Ecotoxicity [CTUe]</v>
      </c>
    </row>
    <row r="791" spans="1:7" ht="15.75" x14ac:dyDescent="0.25">
      <c r="A791" s="13" t="s">
        <v>3</v>
      </c>
      <c r="B791" t="s">
        <v>833</v>
      </c>
      <c r="C791" t="str">
        <f>'[1]comb air wat exio'!A228</f>
        <v>Cu - non combustion - Agglomeration plant - sinter - air</v>
      </c>
      <c r="D791" t="str">
        <f>'[1]comb air wat exio'!C228</f>
        <v>kg</v>
      </c>
      <c r="E791" s="22">
        <f>Sheet3!E228</f>
        <v>3645187.3994692476</v>
      </c>
      <c r="F791">
        <v>1</v>
      </c>
      <c r="G791" t="str">
        <f t="shared" si="12"/>
        <v>Cu - non combustion - Agglomeration plant - sinter - air Ecotoxicity [CTUe]</v>
      </c>
    </row>
    <row r="792" spans="1:7" ht="15.75" x14ac:dyDescent="0.25">
      <c r="A792" s="13" t="s">
        <v>3</v>
      </c>
      <c r="B792" t="s">
        <v>833</v>
      </c>
      <c r="C792" t="str">
        <f>'[1]comb air wat exio'!A229</f>
        <v>Cu - non combustion - Glass production - air</v>
      </c>
      <c r="D792" t="str">
        <f>'[1]comb air wat exio'!C229</f>
        <v>kg</v>
      </c>
      <c r="E792" s="22">
        <f>Sheet3!E229</f>
        <v>3645187.3994692476</v>
      </c>
      <c r="F792">
        <v>1</v>
      </c>
      <c r="G792" t="str">
        <f t="shared" si="12"/>
        <v>Cu - non combustion - Glass production - air Ecotoxicity [CTUe]</v>
      </c>
    </row>
    <row r="793" spans="1:7" ht="15.75" x14ac:dyDescent="0.25">
      <c r="A793" s="13" t="s">
        <v>3</v>
      </c>
      <c r="B793" t="s">
        <v>833</v>
      </c>
      <c r="C793" t="str">
        <f>'[1]comb air wat exio'!A230</f>
        <v>Cu - non combustion - Pig iron production, blast furnace - air</v>
      </c>
      <c r="D793" t="str">
        <f>'[1]comb air wat exio'!C230</f>
        <v>kg</v>
      </c>
      <c r="E793" s="22">
        <f>Sheet3!E230</f>
        <v>3645187.3994692476</v>
      </c>
      <c r="F793">
        <v>1</v>
      </c>
      <c r="G793" t="str">
        <f t="shared" si="12"/>
        <v>Cu - non combustion - Pig iron production, blast furnace - air Ecotoxicity [CTUe]</v>
      </c>
    </row>
    <row r="794" spans="1:7" ht="15.75" x14ac:dyDescent="0.25">
      <c r="A794" s="13" t="s">
        <v>3</v>
      </c>
      <c r="B794" t="s">
        <v>833</v>
      </c>
      <c r="C794" t="str">
        <f>'[1]comb air wat exio'!A231</f>
        <v>Cu - non combustion - Steel production: basic oxygen furnace - air</v>
      </c>
      <c r="D794" t="str">
        <f>'[1]comb air wat exio'!C231</f>
        <v>kg</v>
      </c>
      <c r="E794" s="22">
        <f>Sheet3!E231</f>
        <v>3645187.3994692476</v>
      </c>
      <c r="F794">
        <v>1</v>
      </c>
      <c r="G794" t="str">
        <f t="shared" si="12"/>
        <v>Cu - non combustion - Steel production: basic oxygen furnace - air Ecotoxicity [CTUe]</v>
      </c>
    </row>
    <row r="795" spans="1:7" ht="15.75" x14ac:dyDescent="0.25">
      <c r="A795" s="13" t="s">
        <v>3</v>
      </c>
      <c r="B795" t="s">
        <v>833</v>
      </c>
      <c r="C795" t="str">
        <f>'[1]comb air wat exio'!A232</f>
        <v>Cu - non combustion - Steel production: electric arc furnace - air</v>
      </c>
      <c r="D795" t="str">
        <f>'[1]comb air wat exio'!C232</f>
        <v>kg</v>
      </c>
      <c r="E795" s="22">
        <f>Sheet3!E232</f>
        <v>3645187.3994692476</v>
      </c>
      <c r="F795">
        <v>1</v>
      </c>
      <c r="G795" t="str">
        <f t="shared" si="12"/>
        <v>Cu - non combustion - Steel production: electric arc furnace - air Ecotoxicity [CTUe]</v>
      </c>
    </row>
    <row r="796" spans="1:7" ht="15.75" x14ac:dyDescent="0.25">
      <c r="A796" s="13" t="s">
        <v>3</v>
      </c>
      <c r="B796" t="s">
        <v>833</v>
      </c>
      <c r="C796" t="str">
        <f>'[1]comb air wat exio'!A233</f>
        <v>Cu - non combustion - Steel production: open hearth furnace - air</v>
      </c>
      <c r="D796" t="str">
        <f>'[1]comb air wat exio'!C233</f>
        <v>kg</v>
      </c>
      <c r="E796" s="22">
        <f>Sheet3!E233</f>
        <v>3645187.3994692476</v>
      </c>
      <c r="F796">
        <v>1</v>
      </c>
      <c r="G796" t="str">
        <f t="shared" si="12"/>
        <v>Cu - non combustion - Steel production: open hearth furnace - air Ecotoxicity [CTUe]</v>
      </c>
    </row>
    <row r="797" spans="1:7" ht="15.75" x14ac:dyDescent="0.25">
      <c r="A797" s="13" t="s">
        <v>3</v>
      </c>
      <c r="B797" t="s">
        <v>833</v>
      </c>
      <c r="C797" t="str">
        <f>'[1]comb air wat exio'!A234</f>
        <v>HCB - non combustion - Agglomeration plant - pellets - air</v>
      </c>
      <c r="D797" t="str">
        <f>'[1]comb air wat exio'!C234</f>
        <v>kg</v>
      </c>
      <c r="E797" s="22">
        <f>Sheet3!E234</f>
        <v>0</v>
      </c>
      <c r="F797">
        <v>1</v>
      </c>
      <c r="G797" t="str">
        <f t="shared" si="12"/>
        <v>HCB - non combustion - Agglomeration plant - pellets - air Ecotoxicity [CTUe]</v>
      </c>
    </row>
    <row r="798" spans="1:7" ht="15.75" x14ac:dyDescent="0.25">
      <c r="A798" s="13" t="s">
        <v>3</v>
      </c>
      <c r="B798" t="s">
        <v>833</v>
      </c>
      <c r="C798" t="str">
        <f>'[1]comb air wat exio'!A235</f>
        <v>HCB - non combustion - Agglomeration plant - sinter - air</v>
      </c>
      <c r="D798" t="str">
        <f>'[1]comb air wat exio'!C235</f>
        <v>kg</v>
      </c>
      <c r="E798" s="22">
        <f>Sheet3!E235</f>
        <v>0</v>
      </c>
      <c r="F798">
        <v>1</v>
      </c>
      <c r="G798" t="str">
        <f t="shared" si="12"/>
        <v>HCB - non combustion - Agglomeration plant - sinter - air Ecotoxicity [CTUe]</v>
      </c>
    </row>
    <row r="799" spans="1:7" ht="15.75" x14ac:dyDescent="0.25">
      <c r="A799" s="13" t="s">
        <v>3</v>
      </c>
      <c r="B799" t="s">
        <v>833</v>
      </c>
      <c r="C799" t="str">
        <f>'[1]comb air wat exio'!A236</f>
        <v>Hg - non combustion - Agglomeration plant - pellets - air</v>
      </c>
      <c r="D799" t="str">
        <f>'[1]comb air wat exio'!C236</f>
        <v>kg</v>
      </c>
      <c r="E799" s="22">
        <f>Sheet3!E236</f>
        <v>10698.485092022134</v>
      </c>
      <c r="F799">
        <v>1</v>
      </c>
      <c r="G799" t="str">
        <f t="shared" si="12"/>
        <v>Hg - non combustion - Agglomeration plant - pellets - air Ecotoxicity [CTUe]</v>
      </c>
    </row>
    <row r="800" spans="1:7" ht="15.75" x14ac:dyDescent="0.25">
      <c r="A800" s="13" t="s">
        <v>3</v>
      </c>
      <c r="B800" t="s">
        <v>833</v>
      </c>
      <c r="C800" t="str">
        <f>'[1]comb air wat exio'!A237</f>
        <v>Hg - non combustion - Agglomeration plant - sinter - air</v>
      </c>
      <c r="D800" t="str">
        <f>'[1]comb air wat exio'!C237</f>
        <v>kg</v>
      </c>
      <c r="E800" s="22">
        <f>Sheet3!E237</f>
        <v>10698.485092022134</v>
      </c>
      <c r="F800">
        <v>1</v>
      </c>
      <c r="G800" t="str">
        <f t="shared" si="12"/>
        <v>Hg - non combustion - Agglomeration plant - sinter - air Ecotoxicity [CTUe]</v>
      </c>
    </row>
    <row r="801" spans="1:7" ht="15.75" x14ac:dyDescent="0.25">
      <c r="A801" s="13" t="s">
        <v>3</v>
      </c>
      <c r="B801" t="s">
        <v>833</v>
      </c>
      <c r="C801" t="str">
        <f>'[1]comb air wat exio'!A238</f>
        <v>Hg - non combustion - Glass production - air</v>
      </c>
      <c r="D801" t="str">
        <f>'[1]comb air wat exio'!C238</f>
        <v>kg</v>
      </c>
      <c r="E801" s="22">
        <f>Sheet3!E238</f>
        <v>10698.485092022134</v>
      </c>
      <c r="F801">
        <v>1</v>
      </c>
      <c r="G801" t="str">
        <f t="shared" si="12"/>
        <v>Hg - non combustion - Glass production - air Ecotoxicity [CTUe]</v>
      </c>
    </row>
    <row r="802" spans="1:7" ht="15.75" x14ac:dyDescent="0.25">
      <c r="A802" s="13" t="s">
        <v>3</v>
      </c>
      <c r="B802" t="s">
        <v>833</v>
      </c>
      <c r="C802" t="str">
        <f>'[1]comb air wat exio'!A239</f>
        <v>Hg - non combustion - Nickel, unwrought - air</v>
      </c>
      <c r="D802" t="str">
        <f>'[1]comb air wat exio'!C239</f>
        <v>kg</v>
      </c>
      <c r="E802" s="22">
        <f>Sheet3!E239</f>
        <v>10698.485092022134</v>
      </c>
      <c r="F802">
        <v>1</v>
      </c>
      <c r="G802" t="str">
        <f t="shared" si="12"/>
        <v>Hg - non combustion - Nickel, unwrought - air Ecotoxicity [CTUe]</v>
      </c>
    </row>
    <row r="803" spans="1:7" ht="15.75" x14ac:dyDescent="0.25">
      <c r="A803" s="13" t="s">
        <v>3</v>
      </c>
      <c r="B803" t="s">
        <v>833</v>
      </c>
      <c r="C803" t="str">
        <f>'[1]comb air wat exio'!A240</f>
        <v>Hg - non combustion - Pig iron production, blast furnace - air</v>
      </c>
      <c r="D803" t="str">
        <f>'[1]comb air wat exio'!C240</f>
        <v>kg</v>
      </c>
      <c r="E803" s="22">
        <f>Sheet3!E240</f>
        <v>10698.485092022134</v>
      </c>
      <c r="F803">
        <v>1</v>
      </c>
      <c r="G803" t="str">
        <f t="shared" si="12"/>
        <v>Hg - non combustion - Pig iron production, blast furnace - air Ecotoxicity [CTUe]</v>
      </c>
    </row>
    <row r="804" spans="1:7" ht="15.75" x14ac:dyDescent="0.25">
      <c r="A804" s="13" t="s">
        <v>3</v>
      </c>
      <c r="B804" t="s">
        <v>833</v>
      </c>
      <c r="C804" t="str">
        <f>'[1]comb air wat exio'!A241</f>
        <v>Hg - non combustion - Production of coke oven coke - air</v>
      </c>
      <c r="D804" t="str">
        <f>'[1]comb air wat exio'!C241</f>
        <v>kg</v>
      </c>
      <c r="E804" s="22">
        <f>Sheet3!E241</f>
        <v>10698.485092022134</v>
      </c>
      <c r="F804">
        <v>1</v>
      </c>
      <c r="G804" t="str">
        <f t="shared" si="12"/>
        <v>Hg - non combustion - Production of coke oven coke - air Ecotoxicity [CTUe]</v>
      </c>
    </row>
    <row r="805" spans="1:7" ht="15.75" x14ac:dyDescent="0.25">
      <c r="A805" s="13" t="s">
        <v>3</v>
      </c>
      <c r="B805" t="s">
        <v>833</v>
      </c>
      <c r="C805" t="str">
        <f>'[1]comb air wat exio'!A242</f>
        <v>Hg - non combustion - Production of gascoke - air</v>
      </c>
      <c r="D805" t="str">
        <f>'[1]comb air wat exio'!C242</f>
        <v>kg</v>
      </c>
      <c r="E805" s="22">
        <f>Sheet3!E242</f>
        <v>10698.485092022134</v>
      </c>
      <c r="F805">
        <v>1</v>
      </c>
      <c r="G805" t="str">
        <f t="shared" si="12"/>
        <v>Hg - non combustion - Production of gascoke - air Ecotoxicity [CTUe]</v>
      </c>
    </row>
    <row r="806" spans="1:7" ht="15.75" x14ac:dyDescent="0.25">
      <c r="A806" s="13" t="s">
        <v>3</v>
      </c>
      <c r="B806" t="s">
        <v>833</v>
      </c>
      <c r="C806" t="str">
        <f>'[1]comb air wat exio'!A243</f>
        <v>Hg - non combustion - Refined copper; unwrought, not alloyed - air</v>
      </c>
      <c r="D806" t="str">
        <f>'[1]comb air wat exio'!C243</f>
        <v>kg</v>
      </c>
      <c r="E806" s="22">
        <f>Sheet3!E243</f>
        <v>10698.485092022134</v>
      </c>
      <c r="F806">
        <v>1</v>
      </c>
      <c r="G806" t="str">
        <f t="shared" si="12"/>
        <v>Hg - non combustion - Refined copper; unwrought, not alloyed - air Ecotoxicity [CTUe]</v>
      </c>
    </row>
    <row r="807" spans="1:7" ht="15.75" x14ac:dyDescent="0.25">
      <c r="A807" s="13" t="s">
        <v>3</v>
      </c>
      <c r="B807" t="s">
        <v>833</v>
      </c>
      <c r="C807" t="str">
        <f>'[1]comb air wat exio'!A244</f>
        <v>Hg - non combustion - Refined lead, unwrought - air</v>
      </c>
      <c r="D807" t="str">
        <f>'[1]comb air wat exio'!C244</f>
        <v>kg</v>
      </c>
      <c r="E807" s="22">
        <f>Sheet3!E244</f>
        <v>10698.485092022134</v>
      </c>
      <c r="F807">
        <v>1</v>
      </c>
      <c r="G807" t="str">
        <f t="shared" si="12"/>
        <v>Hg - non combustion - Refined lead, unwrought - air Ecotoxicity [CTUe]</v>
      </c>
    </row>
    <row r="808" spans="1:7" ht="15.75" x14ac:dyDescent="0.25">
      <c r="A808" s="13" t="s">
        <v>3</v>
      </c>
      <c r="B808" t="s">
        <v>833</v>
      </c>
      <c r="C808" t="str">
        <f>'[1]comb air wat exio'!A245</f>
        <v>HCB - non combustion - Secondary aluminium production - air</v>
      </c>
      <c r="D808" t="str">
        <f>'[1]comb air wat exio'!C245</f>
        <v>kg</v>
      </c>
      <c r="E808" s="22">
        <f>Sheet3!E245</f>
        <v>0</v>
      </c>
      <c r="F808">
        <v>1</v>
      </c>
      <c r="G808" t="str">
        <f t="shared" si="12"/>
        <v>HCB - non combustion - Secondary aluminium production - air Ecotoxicity [CTUe]</v>
      </c>
    </row>
    <row r="809" spans="1:7" ht="15.75" x14ac:dyDescent="0.25">
      <c r="A809" s="13" t="s">
        <v>3</v>
      </c>
      <c r="B809" t="s">
        <v>833</v>
      </c>
      <c r="C809" t="str">
        <f>'[1]comb air wat exio'!A246</f>
        <v>Hg - non combustion - Steel production: basic oxygen furnace - air</v>
      </c>
      <c r="D809" t="str">
        <f>'[1]comb air wat exio'!C246</f>
        <v>kg</v>
      </c>
      <c r="E809" s="22">
        <f>Sheet3!E246</f>
        <v>10698.485092022134</v>
      </c>
      <c r="F809">
        <v>1</v>
      </c>
      <c r="G809" t="str">
        <f t="shared" si="12"/>
        <v>Hg - non combustion - Steel production: basic oxygen furnace - air Ecotoxicity [CTUe]</v>
      </c>
    </row>
    <row r="810" spans="1:7" ht="15.75" x14ac:dyDescent="0.25">
      <c r="A810" s="13" t="s">
        <v>3</v>
      </c>
      <c r="B810" t="s">
        <v>833</v>
      </c>
      <c r="C810" t="str">
        <f>'[1]comb air wat exio'!A247</f>
        <v>Hg - non combustion - Steel production: electric arc furnace - air</v>
      </c>
      <c r="D810" t="str">
        <f>'[1]comb air wat exio'!C247</f>
        <v>kg</v>
      </c>
      <c r="E810" s="22">
        <f>Sheet3!E247</f>
        <v>10698.485092022134</v>
      </c>
      <c r="F810">
        <v>1</v>
      </c>
      <c r="G810" t="str">
        <f t="shared" si="12"/>
        <v>Hg - non combustion - Steel production: electric arc furnace - air Ecotoxicity [CTUe]</v>
      </c>
    </row>
    <row r="811" spans="1:7" ht="15.75" x14ac:dyDescent="0.25">
      <c r="A811" s="13" t="s">
        <v>3</v>
      </c>
      <c r="B811" t="s">
        <v>833</v>
      </c>
      <c r="C811" t="str">
        <f>'[1]comb air wat exio'!A248</f>
        <v>Hg - non combustion - Unrefined copper; copper anodes for electrolytic refining - air</v>
      </c>
      <c r="D811" t="str">
        <f>'[1]comb air wat exio'!C248</f>
        <v>kg</v>
      </c>
      <c r="E811" s="22">
        <f>Sheet3!E248</f>
        <v>10698.485092022134</v>
      </c>
      <c r="F811">
        <v>1</v>
      </c>
      <c r="G811" t="str">
        <f t="shared" si="12"/>
        <v>Hg - non combustion - Unrefined copper; copper anodes for electrolytic refining - air Ecotoxicity [CTUe]</v>
      </c>
    </row>
    <row r="812" spans="1:7" ht="15.75" x14ac:dyDescent="0.25">
      <c r="A812" s="13" t="s">
        <v>3</v>
      </c>
      <c r="B812" t="s">
        <v>833</v>
      </c>
      <c r="C812" t="str">
        <f>'[1]comb air wat exio'!A249</f>
        <v>Hg - non combustion - Zinc, unwrought, not alloyed - air</v>
      </c>
      <c r="D812" t="str">
        <f>'[1]comb air wat exio'!C249</f>
        <v>kg</v>
      </c>
      <c r="E812" s="22">
        <f>Sheet3!E249</f>
        <v>10698.485092022134</v>
      </c>
      <c r="F812">
        <v>1</v>
      </c>
      <c r="G812" t="str">
        <f t="shared" si="12"/>
        <v>Hg - non combustion - Zinc, unwrought, not alloyed - air Ecotoxicity [CTUe]</v>
      </c>
    </row>
    <row r="813" spans="1:7" ht="15.75" x14ac:dyDescent="0.25">
      <c r="A813" s="13" t="s">
        <v>3</v>
      </c>
      <c r="B813" t="s">
        <v>833</v>
      </c>
      <c r="C813" t="str">
        <f>'[1]comb air wat exio'!A250</f>
        <v>Indeno - non combustion - Primary aluminium production - air</v>
      </c>
      <c r="D813" t="str">
        <f>'[1]comb air wat exio'!C250</f>
        <v>kg</v>
      </c>
      <c r="E813" s="22">
        <f>Sheet3!E250</f>
        <v>0</v>
      </c>
      <c r="F813">
        <v>1</v>
      </c>
      <c r="G813" t="str">
        <f t="shared" si="12"/>
        <v>Indeno - non combustion - Primary aluminium production - air Ecotoxicity [CTUe]</v>
      </c>
    </row>
    <row r="814" spans="1:7" ht="15.75" x14ac:dyDescent="0.25">
      <c r="A814" s="13" t="s">
        <v>3</v>
      </c>
      <c r="B814" t="s">
        <v>833</v>
      </c>
      <c r="C814" t="str">
        <f>'[1]comb air wat exio'!A251</f>
        <v>Indeno - non combustion - Production of coke oven coke - air</v>
      </c>
      <c r="D814" t="str">
        <f>'[1]comb air wat exio'!C251</f>
        <v>kg</v>
      </c>
      <c r="E814" s="22">
        <f>Sheet3!E251</f>
        <v>0</v>
      </c>
      <c r="F814">
        <v>1</v>
      </c>
      <c r="G814" t="str">
        <f t="shared" si="12"/>
        <v>Indeno - non combustion - Production of coke oven coke - air Ecotoxicity [CTUe]</v>
      </c>
    </row>
    <row r="815" spans="1:7" ht="15.75" x14ac:dyDescent="0.25">
      <c r="A815" s="13" t="s">
        <v>3</v>
      </c>
      <c r="B815" t="s">
        <v>833</v>
      </c>
      <c r="C815" t="str">
        <f>'[1]comb air wat exio'!A252</f>
        <v>Indeno - non combustion - Production of gascoke - air</v>
      </c>
      <c r="D815" t="str">
        <f>'[1]comb air wat exio'!C252</f>
        <v>kg</v>
      </c>
      <c r="E815" s="22">
        <f>Sheet3!E252</f>
        <v>0</v>
      </c>
      <c r="F815">
        <v>1</v>
      </c>
      <c r="G815" t="str">
        <f t="shared" si="12"/>
        <v>Indeno - non combustion - Production of gascoke - air Ecotoxicity [CTUe]</v>
      </c>
    </row>
    <row r="816" spans="1:7" ht="15.75" x14ac:dyDescent="0.25">
      <c r="A816" s="13" t="s">
        <v>3</v>
      </c>
      <c r="B816" t="s">
        <v>833</v>
      </c>
      <c r="C816" t="str">
        <f>'[1]comb air wat exio'!A253</f>
        <v>NH3 - non combustion - N- fertilizer production - air</v>
      </c>
      <c r="D816" t="str">
        <f>'[1]comb air wat exio'!C253</f>
        <v>kg</v>
      </c>
      <c r="E816" s="22">
        <f>Sheet3!E253</f>
        <v>0</v>
      </c>
      <c r="F816">
        <v>1</v>
      </c>
      <c r="G816" t="str">
        <f t="shared" si="12"/>
        <v>NH3 - non combustion - N- fertilizer production - air Ecotoxicity [CTUe]</v>
      </c>
    </row>
    <row r="817" spans="1:7" ht="15.75" x14ac:dyDescent="0.25">
      <c r="A817" s="13" t="s">
        <v>3</v>
      </c>
      <c r="B817" t="s">
        <v>833</v>
      </c>
      <c r="C817" t="str">
        <f>'[1]comb air wat exio'!A254</f>
        <v>NMVOC - non combustion - Beef and veal - air</v>
      </c>
      <c r="D817" t="str">
        <f>'[1]comb air wat exio'!C254</f>
        <v>kg</v>
      </c>
      <c r="E817" s="22">
        <f>Sheet3!E254</f>
        <v>5.1520753108672324E-2</v>
      </c>
      <c r="F817">
        <v>1</v>
      </c>
      <c r="G817" t="str">
        <f t="shared" si="12"/>
        <v>NMVOC - non combustion - Beef and veal - air Ecotoxicity [CTUe]</v>
      </c>
    </row>
    <row r="818" spans="1:7" ht="15.75" x14ac:dyDescent="0.25">
      <c r="A818" s="13" t="s">
        <v>3</v>
      </c>
      <c r="B818" t="s">
        <v>833</v>
      </c>
      <c r="C818" t="str">
        <f>'[1]comb air wat exio'!A255</f>
        <v>NMVOC - non combustion - Coil coating (coating of aluminum and steel) - air</v>
      </c>
      <c r="D818" t="str">
        <f>'[1]comb air wat exio'!C255</f>
        <v>kg</v>
      </c>
      <c r="E818" s="22">
        <f>Sheet3!E255</f>
        <v>5.1520753108672324E-2</v>
      </c>
      <c r="F818">
        <v>1</v>
      </c>
      <c r="G818" t="str">
        <f t="shared" si="12"/>
        <v>NMVOC - non combustion - Coil coating (coating of aluminum and steel) - air Ecotoxicity [CTUe]</v>
      </c>
    </row>
    <row r="819" spans="1:7" ht="15.75" x14ac:dyDescent="0.25">
      <c r="A819" s="13" t="s">
        <v>3</v>
      </c>
      <c r="B819" t="s">
        <v>833</v>
      </c>
      <c r="C819" t="str">
        <f>'[1]comb air wat exio'!A256</f>
        <v>NMVOC - non combustion - Decorative paint applicatoin - air</v>
      </c>
      <c r="D819" t="str">
        <f>'[1]comb air wat exio'!C256</f>
        <v>kg</v>
      </c>
      <c r="E819" s="22">
        <f>Sheet3!E256</f>
        <v>5.1520753108672324E-2</v>
      </c>
      <c r="F819">
        <v>1</v>
      </c>
      <c r="G819" t="str">
        <f t="shared" si="12"/>
        <v>NMVOC - non combustion - Decorative paint applicatoin - air Ecotoxicity [CTUe]</v>
      </c>
    </row>
    <row r="820" spans="1:7" ht="15.75" x14ac:dyDescent="0.25">
      <c r="A820" s="13" t="s">
        <v>3</v>
      </c>
      <c r="B820" t="s">
        <v>833</v>
      </c>
      <c r="C820" t="str">
        <f>'[1]comb air wat exio'!A257</f>
        <v>NMVOC - non combustion - Degreasing - air</v>
      </c>
      <c r="D820" t="str">
        <f>'[1]comb air wat exio'!C257</f>
        <v>kg</v>
      </c>
      <c r="E820" s="22">
        <f>Sheet3!E257</f>
        <v>5.1520753108672324E-2</v>
      </c>
      <c r="F820">
        <v>1</v>
      </c>
      <c r="G820" t="str">
        <f t="shared" si="12"/>
        <v>NMVOC - non combustion - Degreasing - air Ecotoxicity [CTUe]</v>
      </c>
    </row>
    <row r="821" spans="1:7" ht="15.75" x14ac:dyDescent="0.25">
      <c r="A821" s="13" t="s">
        <v>3</v>
      </c>
      <c r="B821" t="s">
        <v>833</v>
      </c>
      <c r="C821" t="str">
        <f>'[1]comb air wat exio'!A258</f>
        <v>NMVOC - non combustion - Diesel distribution - transport and depots (used in mobile sources) - air</v>
      </c>
      <c r="D821" t="str">
        <f>'[1]comb air wat exio'!C258</f>
        <v>kg</v>
      </c>
      <c r="E821" s="22">
        <f>Sheet3!E258</f>
        <v>5.1520753108672324E-2</v>
      </c>
      <c r="F821">
        <v>1</v>
      </c>
      <c r="G821" t="str">
        <f t="shared" si="12"/>
        <v>NMVOC - non combustion - Diesel distribution - transport and depots (used in mobile sources) - air Ecotoxicity [CTUe]</v>
      </c>
    </row>
    <row r="822" spans="1:7" ht="15.75" x14ac:dyDescent="0.25">
      <c r="A822" s="13" t="s">
        <v>3</v>
      </c>
      <c r="B822" t="s">
        <v>833</v>
      </c>
      <c r="C822" t="str">
        <f>'[1]comb air wat exio'!A259</f>
        <v>NMVOC - non combustion - Diesel distribution - transport and depots (used in stationary sources) - air</v>
      </c>
      <c r="D822" t="str">
        <f>'[1]comb air wat exio'!C259</f>
        <v>kg</v>
      </c>
      <c r="E822" s="22">
        <f>Sheet3!E259</f>
        <v>5.1520753108672324E-2</v>
      </c>
      <c r="F822">
        <v>1</v>
      </c>
      <c r="G822" t="str">
        <f t="shared" si="12"/>
        <v>NMVOC - non combustion - Diesel distribution - transport and depots (used in stationary sources) - air Ecotoxicity [CTUe]</v>
      </c>
    </row>
    <row r="823" spans="1:7" ht="15.75" x14ac:dyDescent="0.25">
      <c r="A823" s="13" t="s">
        <v>3</v>
      </c>
      <c r="B823" t="s">
        <v>833</v>
      </c>
      <c r="C823" t="str">
        <f>'[1]comb air wat exio'!A260</f>
        <v>NMVOC - non combustion - Dry cleaning - air</v>
      </c>
      <c r="D823" t="str">
        <f>'[1]comb air wat exio'!C260</f>
        <v>kg</v>
      </c>
      <c r="E823" s="22">
        <f>Sheet3!E260</f>
        <v>5.1520753108672324E-2</v>
      </c>
      <c r="F823">
        <v>1</v>
      </c>
      <c r="G823" t="str">
        <f t="shared" si="12"/>
        <v>NMVOC - non combustion - Dry cleaning - air Ecotoxicity [CTUe]</v>
      </c>
    </row>
    <row r="824" spans="1:7" ht="15.75" x14ac:dyDescent="0.25">
      <c r="A824" s="13" t="s">
        <v>3</v>
      </c>
      <c r="B824" t="s">
        <v>833</v>
      </c>
      <c r="C824" t="str">
        <f>'[1]comb air wat exio'!A261</f>
        <v>NMVOC - non combustion - Extraction, proc. and distribution of gaseous fuels - air</v>
      </c>
      <c r="D824" t="str">
        <f>'[1]comb air wat exio'!C261</f>
        <v>kg</v>
      </c>
      <c r="E824" s="22">
        <f>Sheet3!E261</f>
        <v>5.1520753108672324E-2</v>
      </c>
      <c r="F824">
        <v>1</v>
      </c>
      <c r="G824" t="str">
        <f t="shared" si="12"/>
        <v>NMVOC - non combustion - Extraction, proc. and distribution of gaseous fuels - air Ecotoxicity [CTUe]</v>
      </c>
    </row>
    <row r="825" spans="1:7" ht="15.75" x14ac:dyDescent="0.25">
      <c r="A825" s="13" t="s">
        <v>3</v>
      </c>
      <c r="B825" t="s">
        <v>833</v>
      </c>
      <c r="C825" t="str">
        <f>'[1]comb air wat exio'!A262</f>
        <v>NMVOC - non combustion - Extraction, proc. and distribution of liquid fuels - air</v>
      </c>
      <c r="D825" t="str">
        <f>'[1]comb air wat exio'!C262</f>
        <v>kg</v>
      </c>
      <c r="E825" s="22">
        <f>Sheet3!E262</f>
        <v>5.1520753108672324E-2</v>
      </c>
      <c r="F825">
        <v>1</v>
      </c>
      <c r="G825" t="str">
        <f t="shared" si="12"/>
        <v>NMVOC - non combustion - Extraction, proc. and distribution of liquid fuels - air Ecotoxicity [CTUe]</v>
      </c>
    </row>
    <row r="826" spans="1:7" ht="15.75" x14ac:dyDescent="0.25">
      <c r="A826" s="13" t="s">
        <v>3</v>
      </c>
      <c r="B826" t="s">
        <v>833</v>
      </c>
      <c r="C826" t="str">
        <f>'[1]comb air wat exio'!A263</f>
        <v>NMVOC - non combustion - Extraction/production of (natural) gas - air</v>
      </c>
      <c r="D826" t="str">
        <f>'[1]comb air wat exio'!C263</f>
        <v>kg</v>
      </c>
      <c r="E826" s="22">
        <f>Sheet3!E263</f>
        <v>5.1520753108672324E-2</v>
      </c>
      <c r="F826">
        <v>1</v>
      </c>
      <c r="G826" t="str">
        <f t="shared" si="12"/>
        <v>NMVOC - non combustion - Extraction/production of (natural) gas - air Ecotoxicity [CTUe]</v>
      </c>
    </row>
    <row r="827" spans="1:7" ht="15.75" x14ac:dyDescent="0.25">
      <c r="A827" s="13" t="s">
        <v>3</v>
      </c>
      <c r="B827" t="s">
        <v>833</v>
      </c>
      <c r="C827" t="str">
        <f>'[1]comb air wat exio'!A264</f>
        <v>NMVOC - non combustion - Extraction/production of crude oil - air</v>
      </c>
      <c r="D827" t="str">
        <f>'[1]comb air wat exio'!C264</f>
        <v>kg</v>
      </c>
      <c r="E827" s="22">
        <f>Sheet3!E264</f>
        <v>5.1520753108672324E-2</v>
      </c>
      <c r="F827">
        <v>1</v>
      </c>
      <c r="G827" t="str">
        <f t="shared" si="12"/>
        <v>NMVOC - non combustion - Extraction/production of crude oil - air Ecotoxicity [CTUe]</v>
      </c>
    </row>
    <row r="828" spans="1:7" ht="15.75" x14ac:dyDescent="0.25">
      <c r="A828" s="13" t="s">
        <v>3</v>
      </c>
      <c r="B828" t="s">
        <v>833</v>
      </c>
      <c r="C828" t="str">
        <f>'[1]comb air wat exio'!A265</f>
        <v>NMVOC - non combustion - Fat, edible and non-edible oil extraction - air</v>
      </c>
      <c r="D828" t="str">
        <f>'[1]comb air wat exio'!C265</f>
        <v>kg</v>
      </c>
      <c r="E828" s="22">
        <f>Sheet3!E265</f>
        <v>5.1520753108672324E-2</v>
      </c>
      <c r="F828">
        <v>1</v>
      </c>
      <c r="G828" t="str">
        <f t="shared" si="12"/>
        <v>NMVOC - non combustion - Fat, edible and non-edible oil extraction - air Ecotoxicity [CTUe]</v>
      </c>
    </row>
    <row r="829" spans="1:7" ht="15.75" x14ac:dyDescent="0.25">
      <c r="A829" s="13" t="s">
        <v>3</v>
      </c>
      <c r="B829" t="s">
        <v>833</v>
      </c>
      <c r="C829" t="str">
        <f>'[1]comb air wat exio'!A266</f>
        <v>NMVOC - non combustion - Fish, dried, salted or in brine; smoked fish; edible fish meal - air</v>
      </c>
      <c r="D829" t="str">
        <f>'[1]comb air wat exio'!C266</f>
        <v>kg</v>
      </c>
      <c r="E829" s="22">
        <f>Sheet3!E266</f>
        <v>5.1520753108672324E-2</v>
      </c>
      <c r="F829">
        <v>1</v>
      </c>
      <c r="G829" t="str">
        <f t="shared" si="12"/>
        <v>NMVOC - non combustion - Fish, dried, salted or in brine; smoked fish; edible fish meal - air Ecotoxicity [CTUe]</v>
      </c>
    </row>
    <row r="830" spans="1:7" ht="15.75" x14ac:dyDescent="0.25">
      <c r="A830" s="13" t="s">
        <v>3</v>
      </c>
      <c r="B830" t="s">
        <v>833</v>
      </c>
      <c r="C830" t="str">
        <f>'[1]comb air wat exio'!A267</f>
        <v>NMVOC - non combustion - Fish, fish fillets, other fish meat and fish livers and roes, frozen - air</v>
      </c>
      <c r="D830" t="str">
        <f>'[1]comb air wat exio'!C267</f>
        <v>kg</v>
      </c>
      <c r="E830" s="22">
        <f>Sheet3!E267</f>
        <v>5.1520753108672324E-2</v>
      </c>
      <c r="F830">
        <v>1</v>
      </c>
      <c r="G830" t="str">
        <f t="shared" si="12"/>
        <v>NMVOC - non combustion - Fish, fish fillets, other fish meat and fish livers and roes, frozen - air Ecotoxicity [CTUe]</v>
      </c>
    </row>
    <row r="831" spans="1:7" ht="15.75" x14ac:dyDescent="0.25">
      <c r="A831" s="13" t="s">
        <v>3</v>
      </c>
      <c r="B831" t="s">
        <v>833</v>
      </c>
      <c r="C831" t="str">
        <f>'[1]comb air wat exio'!A268</f>
        <v>NMVOC - non combustion - Fish, otherwise prepared or preserved; caviar - air</v>
      </c>
      <c r="D831" t="str">
        <f>'[1]comb air wat exio'!C268</f>
        <v>kg</v>
      </c>
      <c r="E831" s="22">
        <f>Sheet3!E268</f>
        <v>5.1520753108672324E-2</v>
      </c>
      <c r="F831">
        <v>1</v>
      </c>
      <c r="G831" t="str">
        <f t="shared" si="12"/>
        <v>NMVOC - non combustion - Fish, otherwise prepared or preserved; caviar - air Ecotoxicity [CTUe]</v>
      </c>
    </row>
    <row r="832" spans="1:7" ht="15.75" x14ac:dyDescent="0.25">
      <c r="A832" s="13" t="s">
        <v>3</v>
      </c>
      <c r="B832" t="s">
        <v>833</v>
      </c>
      <c r="C832" t="str">
        <f>'[1]comb air wat exio'!A269</f>
        <v>NMVOC - non combustion - Flexography and rotogravure in packaging - air</v>
      </c>
      <c r="D832" t="str">
        <f>'[1]comb air wat exio'!C269</f>
        <v>kg</v>
      </c>
      <c r="E832" s="22">
        <f>Sheet3!E269</f>
        <v>5.1520753108672324E-2</v>
      </c>
      <c r="F832">
        <v>1</v>
      </c>
      <c r="G832" t="str">
        <f t="shared" si="12"/>
        <v>NMVOC - non combustion - Flexography and rotogravure in packaging - air Ecotoxicity [CTUe]</v>
      </c>
    </row>
    <row r="833" spans="1:7" ht="15.75" x14ac:dyDescent="0.25">
      <c r="A833" s="13" t="s">
        <v>3</v>
      </c>
      <c r="B833" t="s">
        <v>833</v>
      </c>
      <c r="C833" t="str">
        <f>'[1]comb air wat exio'!A270</f>
        <v>NMVOC - non combustion - Gasoline distribution - service stations - air</v>
      </c>
      <c r="D833" t="str">
        <f>'[1]comb air wat exio'!C270</f>
        <v>kg</v>
      </c>
      <c r="E833" s="22">
        <f>Sheet3!E270</f>
        <v>5.1520753108672324E-2</v>
      </c>
      <c r="F833">
        <v>1</v>
      </c>
      <c r="G833" t="str">
        <f t="shared" si="12"/>
        <v>NMVOC - non combustion - Gasoline distribution - service stations - air Ecotoxicity [CTUe]</v>
      </c>
    </row>
    <row r="834" spans="1:7" ht="15.75" x14ac:dyDescent="0.25">
      <c r="A834" s="13" t="s">
        <v>3</v>
      </c>
      <c r="B834" t="s">
        <v>833</v>
      </c>
      <c r="C834" t="str">
        <f>'[1]comb air wat exio'!A271</f>
        <v>NMVOC - non combustion - Gasoline distribution - transport and depots (used in mobile sources) - air</v>
      </c>
      <c r="D834" t="str">
        <f>'[1]comb air wat exio'!C271</f>
        <v>kg</v>
      </c>
      <c r="E834" s="22">
        <f>Sheet3!E271</f>
        <v>5.1520753108672324E-2</v>
      </c>
      <c r="F834">
        <v>1</v>
      </c>
      <c r="G834" t="str">
        <f t="shared" si="12"/>
        <v>NMVOC - non combustion - Gasoline distribution - transport and depots (used in mobile sources) - air Ecotoxicity [CTUe]</v>
      </c>
    </row>
    <row r="835" spans="1:7" ht="15.75" x14ac:dyDescent="0.25">
      <c r="A835" s="13" t="s">
        <v>3</v>
      </c>
      <c r="B835" t="s">
        <v>833</v>
      </c>
      <c r="C835" t="str">
        <f>'[1]comb air wat exio'!A272</f>
        <v>NMVOC - non combustion - Gasoline distribution - transport and depots (used in stationary sources) - air</v>
      </c>
      <c r="D835" t="str">
        <f>'[1]comb air wat exio'!C272</f>
        <v>kg</v>
      </c>
      <c r="E835" s="22">
        <f>Sheet3!E272</f>
        <v>5.1520753108672324E-2</v>
      </c>
      <c r="F835">
        <v>1</v>
      </c>
      <c r="G835" t="str">
        <f t="shared" si="12"/>
        <v>NMVOC - non combustion - Gasoline distribution - transport and depots (used in stationary sources) - air Ecotoxicity [CTUe]</v>
      </c>
    </row>
    <row r="836" spans="1:7" ht="15.75" x14ac:dyDescent="0.25">
      <c r="A836" s="13" t="s">
        <v>3</v>
      </c>
      <c r="B836" t="s">
        <v>833</v>
      </c>
      <c r="C836" t="str">
        <f>'[1]comb air wat exio'!A273</f>
        <v>NMVOC - non combustion - Industrial application of adhesives (use of high performance solvent based adhesives) - air</v>
      </c>
      <c r="D836" t="str">
        <f>'[1]comb air wat exio'!C273</f>
        <v>kg</v>
      </c>
      <c r="E836" s="22">
        <f>Sheet3!E273</f>
        <v>5.1520753108672324E-2</v>
      </c>
      <c r="F836">
        <v>1</v>
      </c>
      <c r="G836" t="str">
        <f t="shared" si="12"/>
        <v>NMVOC - non combustion - Industrial application of adhesives (use of high performance solvent based adhesives) - air Ecotoxicity [CTUe]</v>
      </c>
    </row>
    <row r="837" spans="1:7" ht="15.75" x14ac:dyDescent="0.25">
      <c r="A837" s="13" t="s">
        <v>3</v>
      </c>
      <c r="B837" t="s">
        <v>833</v>
      </c>
      <c r="C837" t="str">
        <f>'[1]comb air wat exio'!A274</f>
        <v>NMVOC - non combustion - Industrial application of adhesives (use of traditional solvent based adhesives) - air</v>
      </c>
      <c r="D837" t="str">
        <f>'[1]comb air wat exio'!C274</f>
        <v>kg</v>
      </c>
      <c r="E837" s="22">
        <f>Sheet3!E274</f>
        <v>5.1520753108672324E-2</v>
      </c>
      <c r="F837">
        <v>1</v>
      </c>
      <c r="G837" t="str">
        <f t="shared" si="12"/>
        <v>NMVOC - non combustion - Industrial application of adhesives (use of traditional solvent based adhesives) - air Ecotoxicity [CTUe]</v>
      </c>
    </row>
    <row r="838" spans="1:7" ht="15.75" x14ac:dyDescent="0.25">
      <c r="A838" s="13" t="s">
        <v>3</v>
      </c>
      <c r="B838" t="s">
        <v>833</v>
      </c>
      <c r="C838" t="str">
        <f>'[1]comb air wat exio'!A275</f>
        <v>NMVOC - non combustion - Industrial paint application, general industry (continuous processes) - air</v>
      </c>
      <c r="D838" t="str">
        <f>'[1]comb air wat exio'!C275</f>
        <v>kg</v>
      </c>
      <c r="E838" s="22">
        <f>Sheet3!E275</f>
        <v>5.1520753108672324E-2</v>
      </c>
      <c r="F838">
        <v>1</v>
      </c>
      <c r="G838" t="str">
        <f t="shared" si="12"/>
        <v>NMVOC - non combustion - Industrial paint application, general industry (continuous processes) - air Ecotoxicity [CTUe]</v>
      </c>
    </row>
    <row r="839" spans="1:7" ht="15.75" x14ac:dyDescent="0.25">
      <c r="A839" s="13" t="s">
        <v>3</v>
      </c>
      <c r="B839" t="s">
        <v>833</v>
      </c>
      <c r="C839" t="str">
        <f>'[1]comb air wat exio'!A276</f>
        <v>NMVOC - non combustion - Industrial paint application, general industry (plastic parts) - air</v>
      </c>
      <c r="D839" t="str">
        <f>'[1]comb air wat exio'!C276</f>
        <v>kg</v>
      </c>
      <c r="E839" s="22">
        <f>Sheet3!E276</f>
        <v>5.1520753108672324E-2</v>
      </c>
      <c r="F839">
        <v>1</v>
      </c>
      <c r="G839" t="str">
        <f t="shared" si="12"/>
        <v>NMVOC - non combustion - Industrial paint application, general industry (plastic parts) - air Ecotoxicity [CTUe]</v>
      </c>
    </row>
    <row r="840" spans="1:7" ht="15.75" x14ac:dyDescent="0.25">
      <c r="A840" s="13" t="s">
        <v>3</v>
      </c>
      <c r="B840" t="s">
        <v>833</v>
      </c>
      <c r="C840" t="str">
        <f>'[1]comb air wat exio'!A277</f>
        <v>NMVOC - non combustion - Industrial paint application, general industry - air</v>
      </c>
      <c r="D840" t="str">
        <f>'[1]comb air wat exio'!C277</f>
        <v>kg</v>
      </c>
      <c r="E840" s="22">
        <f>Sheet3!E277</f>
        <v>5.1520753108672324E-2</v>
      </c>
      <c r="F840">
        <v>1</v>
      </c>
      <c r="G840" t="str">
        <f t="shared" si="12"/>
        <v>NMVOC - non combustion - Industrial paint application, general industry - air Ecotoxicity [CTUe]</v>
      </c>
    </row>
    <row r="841" spans="1:7" ht="15.75" x14ac:dyDescent="0.25">
      <c r="A841" s="13" t="s">
        <v>3</v>
      </c>
      <c r="B841" t="s">
        <v>833</v>
      </c>
      <c r="C841" t="str">
        <f>'[1]comb air wat exio'!A278</f>
        <v>NMVOC - non combustion - Inorganic chemical industry, fertilizers and other - air</v>
      </c>
      <c r="D841" t="str">
        <f>'[1]comb air wat exio'!C278</f>
        <v>kg</v>
      </c>
      <c r="E841" s="22">
        <f>Sheet3!E278</f>
        <v>5.1520753108672324E-2</v>
      </c>
      <c r="F841">
        <v>1</v>
      </c>
      <c r="G841" t="str">
        <f t="shared" ref="G841:G904" si="13">C841&amp;" "&amp;A841</f>
        <v>NMVOC - non combustion - Inorganic chemical industry, fertilizers and other - air Ecotoxicity [CTUe]</v>
      </c>
    </row>
    <row r="842" spans="1:7" ht="15.75" x14ac:dyDescent="0.25">
      <c r="A842" s="13" t="s">
        <v>3</v>
      </c>
      <c r="B842" t="s">
        <v>833</v>
      </c>
      <c r="C842" t="str">
        <f>'[1]comb air wat exio'!A279</f>
        <v>NMVOC - non combustion - Leather coating - air</v>
      </c>
      <c r="D842" t="str">
        <f>'[1]comb air wat exio'!C279</f>
        <v>kg</v>
      </c>
      <c r="E842" s="22">
        <f>Sheet3!E279</f>
        <v>5.1520753108672324E-2</v>
      </c>
      <c r="F842">
        <v>1</v>
      </c>
      <c r="G842" t="str">
        <f t="shared" si="13"/>
        <v>NMVOC - non combustion - Leather coating - air Ecotoxicity [CTUe]</v>
      </c>
    </row>
    <row r="843" spans="1:7" ht="15.75" x14ac:dyDescent="0.25">
      <c r="A843" s="13" t="s">
        <v>3</v>
      </c>
      <c r="B843" t="s">
        <v>833</v>
      </c>
      <c r="C843" t="str">
        <f>'[1]comb air wat exio'!A280</f>
        <v>NMVOC - non combustion - Manufacture of automobiles - air</v>
      </c>
      <c r="D843" t="str">
        <f>'[1]comb air wat exio'!C280</f>
        <v>kg</v>
      </c>
      <c r="E843" s="22">
        <f>Sheet3!E280</f>
        <v>5.1520753108672324E-2</v>
      </c>
      <c r="F843">
        <v>1</v>
      </c>
      <c r="G843" t="str">
        <f t="shared" si="13"/>
        <v>NMVOC - non combustion - Manufacture of automobiles - air Ecotoxicity [CTUe]</v>
      </c>
    </row>
    <row r="844" spans="1:7" ht="15.75" x14ac:dyDescent="0.25">
      <c r="A844" s="13" t="s">
        <v>3</v>
      </c>
      <c r="B844" t="s">
        <v>833</v>
      </c>
      <c r="C844" t="str">
        <f>'[1]comb air wat exio'!A281</f>
        <v>NMVOC - non combustion - Mutton and lamb - air</v>
      </c>
      <c r="D844" t="str">
        <f>'[1]comb air wat exio'!C281</f>
        <v>kg</v>
      </c>
      <c r="E844" s="22">
        <f>Sheet3!E281</f>
        <v>5.1520753108672324E-2</v>
      </c>
      <c r="F844">
        <v>1</v>
      </c>
      <c r="G844" t="str">
        <f t="shared" si="13"/>
        <v>NMVOC - non combustion - Mutton and lamb - air Ecotoxicity [CTUe]</v>
      </c>
    </row>
    <row r="845" spans="1:7" ht="15.75" x14ac:dyDescent="0.25">
      <c r="A845" s="13" t="s">
        <v>3</v>
      </c>
      <c r="B845" t="s">
        <v>833</v>
      </c>
      <c r="C845" t="str">
        <f>'[1]comb air wat exio'!A282</f>
        <v>NMVOC - non combustion - Oil refinery - air</v>
      </c>
      <c r="D845" t="str">
        <f>'[1]comb air wat exio'!C282</f>
        <v>kg</v>
      </c>
      <c r="E845" s="22">
        <f>Sheet3!E282</f>
        <v>5.1520753108672324E-2</v>
      </c>
      <c r="F845">
        <v>1</v>
      </c>
      <c r="G845" t="str">
        <f t="shared" si="13"/>
        <v>NMVOC - non combustion - Oil refinery - air Ecotoxicity [CTUe]</v>
      </c>
    </row>
    <row r="846" spans="1:7" ht="15.75" x14ac:dyDescent="0.25">
      <c r="A846" s="13" t="s">
        <v>3</v>
      </c>
      <c r="B846" t="s">
        <v>833</v>
      </c>
      <c r="C846" t="str">
        <f>'[1]comb air wat exio'!A283</f>
        <v>NMVOC - non combustion - Organic chemical industry - downstream units - air</v>
      </c>
      <c r="D846" t="str">
        <f>'[1]comb air wat exio'!C283</f>
        <v>kg</v>
      </c>
      <c r="E846" s="22">
        <f>Sheet3!E283</f>
        <v>5.1520753108672324E-2</v>
      </c>
      <c r="F846">
        <v>1</v>
      </c>
      <c r="G846" t="str">
        <f t="shared" si="13"/>
        <v>NMVOC - non combustion - Organic chemical industry - downstream units - air Ecotoxicity [CTUe]</v>
      </c>
    </row>
    <row r="847" spans="1:7" ht="15.75" x14ac:dyDescent="0.25">
      <c r="A847" s="13" t="s">
        <v>3</v>
      </c>
      <c r="B847" t="s">
        <v>833</v>
      </c>
      <c r="C847" t="str">
        <f>'[1]comb air wat exio'!A284</f>
        <v>NMVOC - non combustion - Organic chemical industry, storage - air</v>
      </c>
      <c r="D847" t="str">
        <f>'[1]comb air wat exio'!C284</f>
        <v>kg</v>
      </c>
      <c r="E847" s="22">
        <f>Sheet3!E284</f>
        <v>5.1520753108672324E-2</v>
      </c>
      <c r="F847">
        <v>1</v>
      </c>
      <c r="G847" t="str">
        <f t="shared" si="13"/>
        <v>NMVOC - non combustion - Organic chemical industry, storage - air Ecotoxicity [CTUe]</v>
      </c>
    </row>
    <row r="848" spans="1:7" ht="15.75" x14ac:dyDescent="0.25">
      <c r="A848" s="13" t="s">
        <v>3</v>
      </c>
      <c r="B848" t="s">
        <v>833</v>
      </c>
      <c r="C848" t="str">
        <f>'[1]comb air wat exio'!A285</f>
        <v>NMVOC - non combustion - Other industrial use of solvents - air</v>
      </c>
      <c r="D848" t="str">
        <f>'[1]comb air wat exio'!C285</f>
        <v>kg</v>
      </c>
      <c r="E848" s="22">
        <f>Sheet3!E285</f>
        <v>5.1520753108672324E-2</v>
      </c>
      <c r="F848">
        <v>1</v>
      </c>
      <c r="G848" t="str">
        <f t="shared" si="13"/>
        <v>NMVOC - non combustion - Other industrial use of solvents - air Ecotoxicity [CTUe]</v>
      </c>
    </row>
    <row r="849" spans="1:7" ht="15.75" x14ac:dyDescent="0.25">
      <c r="A849" s="13" t="s">
        <v>3</v>
      </c>
      <c r="B849" t="s">
        <v>833</v>
      </c>
      <c r="C849" t="str">
        <f>'[1]comb air wat exio'!A286</f>
        <v>NMVOC - non combustion - Pharmaceutical industry - air</v>
      </c>
      <c r="D849" t="str">
        <f>'[1]comb air wat exio'!C286</f>
        <v>kg</v>
      </c>
      <c r="E849" s="22">
        <f>Sheet3!E286</f>
        <v>5.1520753108672324E-2</v>
      </c>
      <c r="F849">
        <v>1</v>
      </c>
      <c r="G849" t="str">
        <f t="shared" si="13"/>
        <v>NMVOC - non combustion - Pharmaceutical industry - air Ecotoxicity [CTUe]</v>
      </c>
    </row>
    <row r="850" spans="1:7" ht="15.75" x14ac:dyDescent="0.25">
      <c r="A850" s="13" t="s">
        <v>3</v>
      </c>
      <c r="B850" t="s">
        <v>833</v>
      </c>
      <c r="C850" t="str">
        <f>'[1]comb air wat exio'!A287</f>
        <v>NMVOC - non combustion - Polystyrene processing - air</v>
      </c>
      <c r="D850" t="str">
        <f>'[1]comb air wat exio'!C287</f>
        <v>kg</v>
      </c>
      <c r="E850" s="22">
        <f>Sheet3!E287</f>
        <v>5.1520753108672324E-2</v>
      </c>
      <c r="F850">
        <v>1</v>
      </c>
      <c r="G850" t="str">
        <f t="shared" si="13"/>
        <v>NMVOC - non combustion - Polystyrene processing - air Ecotoxicity [CTUe]</v>
      </c>
    </row>
    <row r="851" spans="1:7" ht="15.75" x14ac:dyDescent="0.25">
      <c r="A851" s="13" t="s">
        <v>3</v>
      </c>
      <c r="B851" t="s">
        <v>833</v>
      </c>
      <c r="C851" t="str">
        <f>'[1]comb air wat exio'!A288</f>
        <v>NMVOC - non combustion - Polyvinylchloride produceduction by suspension process - air</v>
      </c>
      <c r="D851" t="str">
        <f>'[1]comb air wat exio'!C288</f>
        <v>kg</v>
      </c>
      <c r="E851" s="22">
        <f>Sheet3!E288</f>
        <v>5.1520753108672324E-2</v>
      </c>
      <c r="F851">
        <v>1</v>
      </c>
      <c r="G851" t="str">
        <f t="shared" si="13"/>
        <v>NMVOC - non combustion - Polyvinylchloride produceduction by suspension process - air Ecotoxicity [CTUe]</v>
      </c>
    </row>
    <row r="852" spans="1:7" ht="15.75" x14ac:dyDescent="0.25">
      <c r="A852" s="13" t="s">
        <v>3</v>
      </c>
      <c r="B852" t="s">
        <v>833</v>
      </c>
      <c r="C852" t="str">
        <f>'[1]comb air wat exio'!A289</f>
        <v>NMVOC - non combustion - Pork - air</v>
      </c>
      <c r="D852" t="str">
        <f>'[1]comb air wat exio'!C289</f>
        <v>kg</v>
      </c>
      <c r="E852" s="22">
        <f>Sheet3!E289</f>
        <v>5.1520753108672324E-2</v>
      </c>
      <c r="F852">
        <v>1</v>
      </c>
      <c r="G852" t="str">
        <f t="shared" si="13"/>
        <v>NMVOC - non combustion - Pork - air Ecotoxicity [CTUe]</v>
      </c>
    </row>
    <row r="853" spans="1:7" ht="15.75" x14ac:dyDescent="0.25">
      <c r="A853" s="13" t="s">
        <v>3</v>
      </c>
      <c r="B853" t="s">
        <v>833</v>
      </c>
      <c r="C853" t="str">
        <f>'[1]comb air wat exio'!A290</f>
        <v>NMVOC - non combustion - Poultry, dressed - air</v>
      </c>
      <c r="D853" t="str">
        <f>'[1]comb air wat exio'!C290</f>
        <v>kg</v>
      </c>
      <c r="E853" s="22">
        <f>Sheet3!E290</f>
        <v>5.1520753108672324E-2</v>
      </c>
      <c r="F853">
        <v>1</v>
      </c>
      <c r="G853" t="str">
        <f t="shared" si="13"/>
        <v>NMVOC - non combustion - Poultry, dressed - air Ecotoxicity [CTUe]</v>
      </c>
    </row>
    <row r="854" spans="1:7" ht="15.75" x14ac:dyDescent="0.25">
      <c r="A854" s="13" t="s">
        <v>3</v>
      </c>
      <c r="B854" t="s">
        <v>833</v>
      </c>
      <c r="C854" t="str">
        <f>'[1]comb air wat exio'!A291</f>
        <v>NMVOC - non combustion - Printing, offset - air</v>
      </c>
      <c r="D854" t="str">
        <f>'[1]comb air wat exio'!C291</f>
        <v>kg</v>
      </c>
      <c r="E854" s="22">
        <f>Sheet3!E291</f>
        <v>5.1520753108672324E-2</v>
      </c>
      <c r="F854">
        <v>1</v>
      </c>
      <c r="G854" t="str">
        <f t="shared" si="13"/>
        <v>NMVOC - non combustion - Printing, offset - air Ecotoxicity [CTUe]</v>
      </c>
    </row>
    <row r="855" spans="1:7" ht="15.75" x14ac:dyDescent="0.25">
      <c r="A855" s="13" t="s">
        <v>3</v>
      </c>
      <c r="B855" t="s">
        <v>833</v>
      </c>
      <c r="C855" t="str">
        <f>'[1]comb air wat exio'!A292</f>
        <v>NMVOC - non combustion - Products incorporating solvents - air</v>
      </c>
      <c r="D855" t="str">
        <f>'[1]comb air wat exio'!C292</f>
        <v>kg</v>
      </c>
      <c r="E855" s="22">
        <f>Sheet3!E292</f>
        <v>5.1520753108672324E-2</v>
      </c>
      <c r="F855">
        <v>1</v>
      </c>
      <c r="G855" t="str">
        <f t="shared" si="13"/>
        <v>NMVOC - non combustion - Products incorporating solvents - air Ecotoxicity [CTUe]</v>
      </c>
    </row>
    <row r="856" spans="1:7" ht="15.75" x14ac:dyDescent="0.25">
      <c r="A856" s="13" t="s">
        <v>3</v>
      </c>
      <c r="B856" t="s">
        <v>833</v>
      </c>
      <c r="C856" t="str">
        <f>'[1]comb air wat exio'!A293</f>
        <v>NMVOC - non combustion - Raw sugar - air</v>
      </c>
      <c r="D856" t="str">
        <f>'[1]comb air wat exio'!C293</f>
        <v>kg</v>
      </c>
      <c r="E856" s="22">
        <f>Sheet3!E293</f>
        <v>5.1520753108672324E-2</v>
      </c>
      <c r="F856">
        <v>1</v>
      </c>
      <c r="G856" t="str">
        <f t="shared" si="13"/>
        <v>NMVOC - non combustion - Raw sugar - air Ecotoxicity [CTUe]</v>
      </c>
    </row>
    <row r="857" spans="1:7" ht="15.75" x14ac:dyDescent="0.25">
      <c r="A857" s="13" t="s">
        <v>3</v>
      </c>
      <c r="B857" t="s">
        <v>833</v>
      </c>
      <c r="C857" t="str">
        <f>'[1]comb air wat exio'!A294</f>
        <v>NMVOC - non combustion - Rotogravure in publication - air</v>
      </c>
      <c r="D857" t="str">
        <f>'[1]comb air wat exio'!C294</f>
        <v>kg</v>
      </c>
      <c r="E857" s="22">
        <f>Sheet3!E294</f>
        <v>5.1520753108672324E-2</v>
      </c>
      <c r="F857">
        <v>1</v>
      </c>
      <c r="G857" t="str">
        <f t="shared" si="13"/>
        <v>NMVOC - non combustion - Rotogravure in publication - air Ecotoxicity [CTUe]</v>
      </c>
    </row>
    <row r="858" spans="1:7" ht="15.75" x14ac:dyDescent="0.25">
      <c r="A858" s="13" t="s">
        <v>3</v>
      </c>
      <c r="B858" t="s">
        <v>833</v>
      </c>
      <c r="C858" t="str">
        <f>'[1]comb air wat exio'!A295</f>
        <v>NMVOC - non combustion - Screen printing - air</v>
      </c>
      <c r="D858" t="str">
        <f>'[1]comb air wat exio'!C295</f>
        <v>kg</v>
      </c>
      <c r="E858" s="22">
        <f>Sheet3!E295</f>
        <v>5.1520753108672324E-2</v>
      </c>
      <c r="F858">
        <v>1</v>
      </c>
      <c r="G858" t="str">
        <f t="shared" si="13"/>
        <v>NMVOC - non combustion - Screen printing - air Ecotoxicity [CTUe]</v>
      </c>
    </row>
    <row r="859" spans="1:7" ht="15.75" x14ac:dyDescent="0.25">
      <c r="A859" s="13" t="s">
        <v>3</v>
      </c>
      <c r="B859" t="s">
        <v>833</v>
      </c>
      <c r="C859" t="str">
        <f>'[1]comb air wat exio'!A296</f>
        <v>NMVOC - non combustion - Steam cracking (ethylene and propylene production) - air</v>
      </c>
      <c r="D859" t="str">
        <f>'[1]comb air wat exio'!C296</f>
        <v>kg</v>
      </c>
      <c r="E859" s="22">
        <f>Sheet3!E296</f>
        <v>5.1520753108672324E-2</v>
      </c>
      <c r="F859">
        <v>1</v>
      </c>
      <c r="G859" t="str">
        <f t="shared" si="13"/>
        <v>NMVOC - non combustion - Steam cracking (ethylene and propylene production) - air Ecotoxicity [CTUe]</v>
      </c>
    </row>
    <row r="860" spans="1:7" ht="15.75" x14ac:dyDescent="0.25">
      <c r="A860" s="13" t="s">
        <v>3</v>
      </c>
      <c r="B860" t="s">
        <v>833</v>
      </c>
      <c r="C860" t="str">
        <f>'[1]comb air wat exio'!A297</f>
        <v>NMVOC - non combustion - Synthetic rubber - air</v>
      </c>
      <c r="D860" t="str">
        <f>'[1]comb air wat exio'!C297</f>
        <v>kg</v>
      </c>
      <c r="E860" s="22">
        <f>Sheet3!E297</f>
        <v>5.1520753108672324E-2</v>
      </c>
      <c r="F860">
        <v>1</v>
      </c>
      <c r="G860" t="str">
        <f t="shared" si="13"/>
        <v>NMVOC - non combustion - Synthetic rubber - air Ecotoxicity [CTUe]</v>
      </c>
    </row>
    <row r="861" spans="1:7" ht="15.75" x14ac:dyDescent="0.25">
      <c r="A861" s="13" t="s">
        <v>3</v>
      </c>
      <c r="B861" t="s">
        <v>833</v>
      </c>
      <c r="C861" t="str">
        <f>'[1]comb air wat exio'!A298</f>
        <v>NMVOC - non combustion - Tyre production - air</v>
      </c>
      <c r="D861" t="str">
        <f>'[1]comb air wat exio'!C298</f>
        <v>kg</v>
      </c>
      <c r="E861" s="22">
        <f>Sheet3!E298</f>
        <v>5.1520753108672324E-2</v>
      </c>
      <c r="F861">
        <v>1</v>
      </c>
      <c r="G861" t="str">
        <f t="shared" si="13"/>
        <v>NMVOC - non combustion - Tyre production - air Ecotoxicity [CTUe]</v>
      </c>
    </row>
    <row r="862" spans="1:7" ht="15.75" x14ac:dyDescent="0.25">
      <c r="A862" s="13" t="s">
        <v>3</v>
      </c>
      <c r="B862" t="s">
        <v>833</v>
      </c>
      <c r="C862" t="str">
        <f>'[1]comb air wat exio'!A299</f>
        <v>NMVOC - non combustion - Vehicle refinishing - air</v>
      </c>
      <c r="D862" t="str">
        <f>'[1]comb air wat exio'!C299</f>
        <v>kg</v>
      </c>
      <c r="E862" s="22">
        <f>Sheet3!E299</f>
        <v>5.1520753108672324E-2</v>
      </c>
      <c r="F862">
        <v>1</v>
      </c>
      <c r="G862" t="str">
        <f t="shared" si="13"/>
        <v>NMVOC - non combustion - Vehicle refinishing - air Ecotoxicity [CTUe]</v>
      </c>
    </row>
    <row r="863" spans="1:7" ht="15.75" x14ac:dyDescent="0.25">
      <c r="A863" s="13" t="s">
        <v>3</v>
      </c>
      <c r="B863" t="s">
        <v>833</v>
      </c>
      <c r="C863" t="str">
        <f>'[1]comb air wat exio'!A300</f>
        <v>NMVOC - non combustion - Wire coating - air</v>
      </c>
      <c r="D863" t="str">
        <f>'[1]comb air wat exio'!C300</f>
        <v>kg</v>
      </c>
      <c r="E863" s="22">
        <f>Sheet3!E300</f>
        <v>5.1520753108672324E-2</v>
      </c>
      <c r="F863">
        <v>1</v>
      </c>
      <c r="G863" t="str">
        <f t="shared" si="13"/>
        <v>NMVOC - non combustion - Wire coating - air Ecotoxicity [CTUe]</v>
      </c>
    </row>
    <row r="864" spans="1:7" ht="15.75" x14ac:dyDescent="0.25">
      <c r="A864" s="13" t="s">
        <v>3</v>
      </c>
      <c r="B864" t="s">
        <v>833</v>
      </c>
      <c r="C864" t="str">
        <f>'[1]comb air wat exio'!A301</f>
        <v>NOx - non combustion - Agglomeration plant - pellets - air</v>
      </c>
      <c r="D864" t="str">
        <f>'[1]comb air wat exio'!C301</f>
        <v>kg</v>
      </c>
      <c r="E864" s="22">
        <f>Sheet3!E301</f>
        <v>0</v>
      </c>
      <c r="F864">
        <v>1</v>
      </c>
      <c r="G864" t="str">
        <f t="shared" si="13"/>
        <v>NOx - non combustion - Agglomeration plant - pellets - air Ecotoxicity [CTUe]</v>
      </c>
    </row>
    <row r="865" spans="1:7" ht="15.75" x14ac:dyDescent="0.25">
      <c r="A865" s="13" t="s">
        <v>3</v>
      </c>
      <c r="B865" t="s">
        <v>833</v>
      </c>
      <c r="C865" t="str">
        <f>'[1]comb air wat exio'!A302</f>
        <v>NOx - non combustion - Agglomeration plant - sinter - air</v>
      </c>
      <c r="D865" t="str">
        <f>'[1]comb air wat exio'!C302</f>
        <v>kg</v>
      </c>
      <c r="E865" s="22">
        <f>Sheet3!E302</f>
        <v>0</v>
      </c>
      <c r="F865">
        <v>1</v>
      </c>
      <c r="G865" t="str">
        <f t="shared" si="13"/>
        <v>NOx - non combustion - Agglomeration plant - sinter - air Ecotoxicity [CTUe]</v>
      </c>
    </row>
    <row r="866" spans="1:7" ht="15.75" x14ac:dyDescent="0.25">
      <c r="A866" s="13" t="s">
        <v>3</v>
      </c>
      <c r="B866" t="s">
        <v>833</v>
      </c>
      <c r="C866" t="str">
        <f>'[1]comb air wat exio'!A303</f>
        <v>NOx - non combustion - Bricks production - air</v>
      </c>
      <c r="D866" t="str">
        <f>'[1]comb air wat exio'!C303</f>
        <v>kg</v>
      </c>
      <c r="E866" s="22">
        <f>Sheet3!E303</f>
        <v>0</v>
      </c>
      <c r="F866">
        <v>1</v>
      </c>
      <c r="G866" t="str">
        <f t="shared" si="13"/>
        <v>NOx - non combustion - Bricks production - air Ecotoxicity [CTUe]</v>
      </c>
    </row>
    <row r="867" spans="1:7" ht="15.75" x14ac:dyDescent="0.25">
      <c r="A867" s="13" t="s">
        <v>3</v>
      </c>
      <c r="B867" t="s">
        <v>833</v>
      </c>
      <c r="C867" t="str">
        <f>'[1]comb air wat exio'!A304</f>
        <v>NOx - non combustion - Cement production - air</v>
      </c>
      <c r="D867" t="str">
        <f>'[1]comb air wat exio'!C304</f>
        <v>kg</v>
      </c>
      <c r="E867" s="22">
        <f>Sheet3!E304</f>
        <v>0</v>
      </c>
      <c r="F867">
        <v>1</v>
      </c>
      <c r="G867" t="str">
        <f t="shared" si="13"/>
        <v>NOx - non combustion - Cement production - air Ecotoxicity [CTUe]</v>
      </c>
    </row>
    <row r="868" spans="1:7" ht="15.75" x14ac:dyDescent="0.25">
      <c r="A868" s="13" t="s">
        <v>3</v>
      </c>
      <c r="B868" t="s">
        <v>833</v>
      </c>
      <c r="C868" t="str">
        <f>'[1]comb air wat exio'!A305</f>
        <v>NOx - non combustion - Chemical wood pulp, dissolving grades - air</v>
      </c>
      <c r="D868" t="str">
        <f>'[1]comb air wat exio'!C305</f>
        <v>kg</v>
      </c>
      <c r="E868" s="22">
        <f>Sheet3!E305</f>
        <v>0</v>
      </c>
      <c r="F868">
        <v>1</v>
      </c>
      <c r="G868" t="str">
        <f t="shared" si="13"/>
        <v>NOx - non combustion - Chemical wood pulp, dissolving grades - air Ecotoxicity [CTUe]</v>
      </c>
    </row>
    <row r="869" spans="1:7" ht="15.75" x14ac:dyDescent="0.25">
      <c r="A869" s="13" t="s">
        <v>3</v>
      </c>
      <c r="B869" t="s">
        <v>833</v>
      </c>
      <c r="C869" t="str">
        <f>'[1]comb air wat exio'!A306</f>
        <v>NOx - non combustion - Chemical wood pulp, soda and sulphate, other than dissolving grades - air</v>
      </c>
      <c r="D869" t="str">
        <f>'[1]comb air wat exio'!C306</f>
        <v>kg</v>
      </c>
      <c r="E869" s="22">
        <f>Sheet3!E306</f>
        <v>0</v>
      </c>
      <c r="F869">
        <v>1</v>
      </c>
      <c r="G869" t="str">
        <f t="shared" si="13"/>
        <v>NOx - non combustion - Chemical wood pulp, soda and sulphate, other than dissolving grades - air Ecotoxicity [CTUe]</v>
      </c>
    </row>
    <row r="870" spans="1:7" ht="15.75" x14ac:dyDescent="0.25">
      <c r="A870" s="13" t="s">
        <v>3</v>
      </c>
      <c r="B870" t="s">
        <v>833</v>
      </c>
      <c r="C870" t="str">
        <f>'[1]comb air wat exio'!A307</f>
        <v>NOx - non combustion - Chemical wood pulp, sulphite, other than dissolving grades - air</v>
      </c>
      <c r="D870" t="str">
        <f>'[1]comb air wat exio'!C307</f>
        <v>kg</v>
      </c>
      <c r="E870" s="22">
        <f>Sheet3!E307</f>
        <v>0</v>
      </c>
      <c r="F870">
        <v>1</v>
      </c>
      <c r="G870" t="str">
        <f t="shared" si="13"/>
        <v>NOx - non combustion - Chemical wood pulp, sulphite, other than dissolving grades - air Ecotoxicity [CTUe]</v>
      </c>
    </row>
    <row r="871" spans="1:7" ht="15.75" x14ac:dyDescent="0.25">
      <c r="A871" s="13" t="s">
        <v>3</v>
      </c>
      <c r="B871" t="s">
        <v>833</v>
      </c>
      <c r="C871" t="str">
        <f>'[1]comb air wat exio'!A308</f>
        <v>NOx - non combustion - Glass production - air</v>
      </c>
      <c r="D871" t="str">
        <f>'[1]comb air wat exio'!C308</f>
        <v>kg</v>
      </c>
      <c r="E871" s="22">
        <f>Sheet3!E308</f>
        <v>0</v>
      </c>
      <c r="F871">
        <v>1</v>
      </c>
      <c r="G871" t="str">
        <f t="shared" si="13"/>
        <v>NOx - non combustion - Glass production - air Ecotoxicity [CTUe]</v>
      </c>
    </row>
    <row r="872" spans="1:7" ht="15.75" x14ac:dyDescent="0.25">
      <c r="A872" s="13" t="s">
        <v>3</v>
      </c>
      <c r="B872" t="s">
        <v>833</v>
      </c>
      <c r="C872" t="str">
        <f>'[1]comb air wat exio'!A309</f>
        <v>NOx - non combustion - Lime production - air</v>
      </c>
      <c r="D872" t="str">
        <f>'[1]comb air wat exio'!C309</f>
        <v>kg</v>
      </c>
      <c r="E872" s="22">
        <f>Sheet3!E309</f>
        <v>0</v>
      </c>
      <c r="F872">
        <v>1</v>
      </c>
      <c r="G872" t="str">
        <f t="shared" si="13"/>
        <v>NOx - non combustion - Lime production - air Ecotoxicity [CTUe]</v>
      </c>
    </row>
    <row r="873" spans="1:7" ht="15.75" x14ac:dyDescent="0.25">
      <c r="A873" s="13" t="s">
        <v>3</v>
      </c>
      <c r="B873" t="s">
        <v>833</v>
      </c>
      <c r="C873" t="str">
        <f>'[1]comb air wat exio'!A310</f>
        <v>NOx - non combustion - Nickel, unwrought - air</v>
      </c>
      <c r="D873" t="str">
        <f>'[1]comb air wat exio'!C310</f>
        <v>kg</v>
      </c>
      <c r="E873" s="22">
        <f>Sheet3!E310</f>
        <v>0</v>
      </c>
      <c r="F873">
        <v>1</v>
      </c>
      <c r="G873" t="str">
        <f t="shared" si="13"/>
        <v>NOx - non combustion - Nickel, unwrought - air Ecotoxicity [CTUe]</v>
      </c>
    </row>
    <row r="874" spans="1:7" ht="15.75" x14ac:dyDescent="0.25">
      <c r="A874" s="13" t="s">
        <v>3</v>
      </c>
      <c r="B874" t="s">
        <v>833</v>
      </c>
      <c r="C874" t="str">
        <f>'[1]comb air wat exio'!A311</f>
        <v>NOx - non combustion - Oil refinery - air</v>
      </c>
      <c r="D874" t="str">
        <f>'[1]comb air wat exio'!C311</f>
        <v>kg</v>
      </c>
      <c r="E874" s="22">
        <f>Sheet3!E311</f>
        <v>0</v>
      </c>
      <c r="F874">
        <v>1</v>
      </c>
      <c r="G874" t="str">
        <f t="shared" si="13"/>
        <v>NOx - non combustion - Oil refinery - air Ecotoxicity [CTUe]</v>
      </c>
    </row>
    <row r="875" spans="1:7" ht="15.75" x14ac:dyDescent="0.25">
      <c r="A875" s="13" t="s">
        <v>3</v>
      </c>
      <c r="B875" t="s">
        <v>833</v>
      </c>
      <c r="C875" t="str">
        <f>'[1]comb air wat exio'!A312</f>
        <v>NOx - non combustion - Pig iron production, blast furnace - air</v>
      </c>
      <c r="D875" t="str">
        <f>'[1]comb air wat exio'!C312</f>
        <v>kg</v>
      </c>
      <c r="E875" s="22">
        <f>Sheet3!E312</f>
        <v>0</v>
      </c>
      <c r="F875">
        <v>1</v>
      </c>
      <c r="G875" t="str">
        <f t="shared" si="13"/>
        <v>NOx - non combustion - Pig iron production, blast furnace - air Ecotoxicity [CTUe]</v>
      </c>
    </row>
    <row r="876" spans="1:7" ht="15.75" x14ac:dyDescent="0.25">
      <c r="A876" s="13" t="s">
        <v>3</v>
      </c>
      <c r="B876" t="s">
        <v>833</v>
      </c>
      <c r="C876" t="str">
        <f>'[1]comb air wat exio'!A313</f>
        <v>NOx - non combustion - Production of coke oven coke - air</v>
      </c>
      <c r="D876" t="str">
        <f>'[1]comb air wat exio'!C313</f>
        <v>kg</v>
      </c>
      <c r="E876" s="22">
        <f>Sheet3!E313</f>
        <v>0</v>
      </c>
      <c r="F876">
        <v>1</v>
      </c>
      <c r="G876" t="str">
        <f t="shared" si="13"/>
        <v>NOx - non combustion - Production of coke oven coke - air Ecotoxicity [CTUe]</v>
      </c>
    </row>
    <row r="877" spans="1:7" ht="15.75" x14ac:dyDescent="0.25">
      <c r="A877" s="13" t="s">
        <v>3</v>
      </c>
      <c r="B877" t="s">
        <v>833</v>
      </c>
      <c r="C877" t="str">
        <f>'[1]comb air wat exio'!A314</f>
        <v>NOx - non combustion - Production of gascoke - air</v>
      </c>
      <c r="D877" t="str">
        <f>'[1]comb air wat exio'!C314</f>
        <v>kg</v>
      </c>
      <c r="E877" s="22">
        <f>Sheet3!E314</f>
        <v>0</v>
      </c>
      <c r="F877">
        <v>1</v>
      </c>
      <c r="G877" t="str">
        <f t="shared" si="13"/>
        <v>NOx - non combustion - Production of gascoke - air Ecotoxicity [CTUe]</v>
      </c>
    </row>
    <row r="878" spans="1:7" ht="15.75" x14ac:dyDescent="0.25">
      <c r="A878" s="13" t="s">
        <v>3</v>
      </c>
      <c r="B878" t="s">
        <v>833</v>
      </c>
      <c r="C878" t="str">
        <f>'[1]comb air wat exio'!A315</f>
        <v>NOx - non combustion - Refined copper; unwrought, not alloyed - air</v>
      </c>
      <c r="D878" t="str">
        <f>'[1]comb air wat exio'!C315</f>
        <v>kg</v>
      </c>
      <c r="E878" s="22">
        <f>Sheet3!E315</f>
        <v>0</v>
      </c>
      <c r="F878">
        <v>1</v>
      </c>
      <c r="G878" t="str">
        <f t="shared" si="13"/>
        <v>NOx - non combustion - Refined copper; unwrought, not alloyed - air Ecotoxicity [CTUe]</v>
      </c>
    </row>
    <row r="879" spans="1:7" ht="15.75" x14ac:dyDescent="0.25">
      <c r="A879" s="13" t="s">
        <v>3</v>
      </c>
      <c r="B879" t="s">
        <v>833</v>
      </c>
      <c r="C879" t="str">
        <f>'[1]comb air wat exio'!A316</f>
        <v>NOx - non combustion - Refined lead, unwrought - air</v>
      </c>
      <c r="D879" t="str">
        <f>'[1]comb air wat exio'!C316</f>
        <v>kg</v>
      </c>
      <c r="E879" s="22">
        <f>Sheet3!E316</f>
        <v>0</v>
      </c>
      <c r="F879">
        <v>1</v>
      </c>
      <c r="G879" t="str">
        <f t="shared" si="13"/>
        <v>NOx - non combustion - Refined lead, unwrought - air Ecotoxicity [CTUe]</v>
      </c>
    </row>
    <row r="880" spans="1:7" ht="15.75" x14ac:dyDescent="0.25">
      <c r="A880" s="13" t="s">
        <v>3</v>
      </c>
      <c r="B880" t="s">
        <v>833</v>
      </c>
      <c r="C880" t="str">
        <f>'[1]comb air wat exio'!A317</f>
        <v>NOx - non combustion - Semi-chemical wood pulp, pulp of fibers other than wood - air</v>
      </c>
      <c r="D880" t="str">
        <f>'[1]comb air wat exio'!C317</f>
        <v>kg</v>
      </c>
      <c r="E880" s="22">
        <f>Sheet3!E317</f>
        <v>0</v>
      </c>
      <c r="F880">
        <v>1</v>
      </c>
      <c r="G880" t="str">
        <f t="shared" si="13"/>
        <v>NOx - non combustion - Semi-chemical wood pulp, pulp of fibers other than wood - air Ecotoxicity [CTUe]</v>
      </c>
    </row>
    <row r="881" spans="1:7" ht="15.75" x14ac:dyDescent="0.25">
      <c r="A881" s="13" t="s">
        <v>3</v>
      </c>
      <c r="B881" t="s">
        <v>833</v>
      </c>
      <c r="C881" t="str">
        <f>'[1]comb air wat exio'!A318</f>
        <v>NOx - non combustion - Steel production: basic oxygen furnace - air</v>
      </c>
      <c r="D881" t="str">
        <f>'[1]comb air wat exio'!C318</f>
        <v>kg</v>
      </c>
      <c r="E881" s="22">
        <f>Sheet3!E318</f>
        <v>0</v>
      </c>
      <c r="F881">
        <v>1</v>
      </c>
      <c r="G881" t="str">
        <f t="shared" si="13"/>
        <v>NOx - non combustion - Steel production: basic oxygen furnace - air Ecotoxicity [CTUe]</v>
      </c>
    </row>
    <row r="882" spans="1:7" ht="15.75" x14ac:dyDescent="0.25">
      <c r="A882" s="13" t="s">
        <v>3</v>
      </c>
      <c r="B882" t="s">
        <v>833</v>
      </c>
      <c r="C882" t="str">
        <f>'[1]comb air wat exio'!A319</f>
        <v>NOx - non combustion - Steel production: electric arc furnace - air</v>
      </c>
      <c r="D882" t="str">
        <f>'[1]comb air wat exio'!C319</f>
        <v>kg</v>
      </c>
      <c r="E882" s="22">
        <f>Sheet3!E319</f>
        <v>0</v>
      </c>
      <c r="F882">
        <v>1</v>
      </c>
      <c r="G882" t="str">
        <f t="shared" si="13"/>
        <v>NOx - non combustion - Steel production: electric arc furnace - air Ecotoxicity [CTUe]</v>
      </c>
    </row>
    <row r="883" spans="1:7" ht="15.75" x14ac:dyDescent="0.25">
      <c r="A883" s="13" t="s">
        <v>3</v>
      </c>
      <c r="B883" t="s">
        <v>833</v>
      </c>
      <c r="C883" t="str">
        <f>'[1]comb air wat exio'!A320</f>
        <v>NOx - non combustion - Sulphuric acid production - air</v>
      </c>
      <c r="D883" t="str">
        <f>'[1]comb air wat exio'!C320</f>
        <v>kg</v>
      </c>
      <c r="E883" s="22">
        <f>Sheet3!E320</f>
        <v>0</v>
      </c>
      <c r="F883">
        <v>1</v>
      </c>
      <c r="G883" t="str">
        <f t="shared" si="13"/>
        <v>NOx - non combustion - Sulphuric acid production - air Ecotoxicity [CTUe]</v>
      </c>
    </row>
    <row r="884" spans="1:7" ht="15.75" x14ac:dyDescent="0.25">
      <c r="A884" s="13" t="s">
        <v>3</v>
      </c>
      <c r="B884" t="s">
        <v>833</v>
      </c>
      <c r="C884" t="str">
        <f>'[1]comb air wat exio'!A321</f>
        <v>NOx - non combustion - Unrefined copper; copper anodes for electrolytic refining - air</v>
      </c>
      <c r="D884" t="str">
        <f>'[1]comb air wat exio'!C321</f>
        <v>kg</v>
      </c>
      <c r="E884" s="22">
        <f>Sheet3!E321</f>
        <v>0</v>
      </c>
      <c r="F884">
        <v>1</v>
      </c>
      <c r="G884" t="str">
        <f t="shared" si="13"/>
        <v>NOx - non combustion - Unrefined copper; copper anodes for electrolytic refining - air Ecotoxicity [CTUe]</v>
      </c>
    </row>
    <row r="885" spans="1:7" ht="15.75" x14ac:dyDescent="0.25">
      <c r="A885" s="13" t="s">
        <v>3</v>
      </c>
      <c r="B885" t="s">
        <v>833</v>
      </c>
      <c r="C885" t="str">
        <f>'[1]comb air wat exio'!A322</f>
        <v>NOx - non combustion - Zinc, unwrought, not alloyed - air</v>
      </c>
      <c r="D885" t="str">
        <f>'[1]comb air wat exio'!C322</f>
        <v>kg</v>
      </c>
      <c r="E885" s="22">
        <f>Sheet3!E322</f>
        <v>0</v>
      </c>
      <c r="F885">
        <v>1</v>
      </c>
      <c r="G885" t="str">
        <f t="shared" si="13"/>
        <v>NOx - non combustion - Zinc, unwrought, not alloyed - air Ecotoxicity [CTUe]</v>
      </c>
    </row>
    <row r="886" spans="1:7" ht="15.75" x14ac:dyDescent="0.25">
      <c r="A886" s="13" t="s">
        <v>3</v>
      </c>
      <c r="B886" t="s">
        <v>833</v>
      </c>
      <c r="C886" t="str">
        <f>'[1]comb air wat exio'!A323</f>
        <v>Ni - non combustion - Agglomeration plant - pellets - air</v>
      </c>
      <c r="D886" t="str">
        <f>'[1]comb air wat exio'!C323</f>
        <v>kg</v>
      </c>
      <c r="E886" s="22">
        <f>Sheet3!E323</f>
        <v>106765.51977942107</v>
      </c>
      <c r="F886">
        <v>1</v>
      </c>
      <c r="G886" t="str">
        <f t="shared" si="13"/>
        <v>Ni - non combustion - Agglomeration plant - pellets - air Ecotoxicity [CTUe]</v>
      </c>
    </row>
    <row r="887" spans="1:7" ht="15.75" x14ac:dyDescent="0.25">
      <c r="A887" s="13" t="s">
        <v>3</v>
      </c>
      <c r="B887" t="s">
        <v>833</v>
      </c>
      <c r="C887" t="str">
        <f>'[1]comb air wat exio'!A324</f>
        <v>Ni - non combustion - Agglomeration plant - sinter - air</v>
      </c>
      <c r="D887" t="str">
        <f>'[1]comb air wat exio'!C324</f>
        <v>kg</v>
      </c>
      <c r="E887" s="22">
        <f>Sheet3!E324</f>
        <v>106765.51977942107</v>
      </c>
      <c r="F887">
        <v>1</v>
      </c>
      <c r="G887" t="str">
        <f t="shared" si="13"/>
        <v>Ni - non combustion - Agglomeration plant - sinter - air Ecotoxicity [CTUe]</v>
      </c>
    </row>
    <row r="888" spans="1:7" ht="15.75" x14ac:dyDescent="0.25">
      <c r="A888" s="13" t="s">
        <v>3</v>
      </c>
      <c r="B888" t="s">
        <v>833</v>
      </c>
      <c r="C888" t="str">
        <f>'[1]comb air wat exio'!A325</f>
        <v>Ni - non combustion - Glass production - air</v>
      </c>
      <c r="D888" t="str">
        <f>'[1]comb air wat exio'!C325</f>
        <v>kg</v>
      </c>
      <c r="E888" s="22">
        <f>Sheet3!E325</f>
        <v>106765.51977942107</v>
      </c>
      <c r="F888">
        <v>1</v>
      </c>
      <c r="G888" t="str">
        <f t="shared" si="13"/>
        <v>Ni - non combustion - Glass production - air Ecotoxicity [CTUe]</v>
      </c>
    </row>
    <row r="889" spans="1:7" ht="15.75" x14ac:dyDescent="0.25">
      <c r="A889" s="13" t="s">
        <v>3</v>
      </c>
      <c r="B889" t="s">
        <v>833</v>
      </c>
      <c r="C889" t="str">
        <f>'[1]comb air wat exio'!A326</f>
        <v>Ni - non combustion - Production of coke oven coke - air</v>
      </c>
      <c r="D889" t="str">
        <f>'[1]comb air wat exio'!C326</f>
        <v>kg</v>
      </c>
      <c r="E889" s="22">
        <f>Sheet3!E326</f>
        <v>106765.51977942107</v>
      </c>
      <c r="F889">
        <v>1</v>
      </c>
      <c r="G889" t="str">
        <f t="shared" si="13"/>
        <v>Ni - non combustion - Production of coke oven coke - air Ecotoxicity [CTUe]</v>
      </c>
    </row>
    <row r="890" spans="1:7" ht="15.75" x14ac:dyDescent="0.25">
      <c r="A890" s="13" t="s">
        <v>3</v>
      </c>
      <c r="B890" t="s">
        <v>833</v>
      </c>
      <c r="C890" t="str">
        <f>'[1]comb air wat exio'!A327</f>
        <v>Ni - non combustion - Production of gascoke - air</v>
      </c>
      <c r="D890" t="str">
        <f>'[1]comb air wat exio'!C327</f>
        <v>kg</v>
      </c>
      <c r="E890" s="22">
        <f>Sheet3!E327</f>
        <v>106765.51977942107</v>
      </c>
      <c r="F890">
        <v>1</v>
      </c>
      <c r="G890" t="str">
        <f t="shared" si="13"/>
        <v>Ni - non combustion - Production of gascoke - air Ecotoxicity [CTUe]</v>
      </c>
    </row>
    <row r="891" spans="1:7" ht="15.75" x14ac:dyDescent="0.25">
      <c r="A891" s="13" t="s">
        <v>3</v>
      </c>
      <c r="B891" t="s">
        <v>833</v>
      </c>
      <c r="C891" t="str">
        <f>'[1]comb air wat exio'!A328</f>
        <v>Ni - non combustion - Steel production: basic oxygen furnace - air</v>
      </c>
      <c r="D891" t="str">
        <f>'[1]comb air wat exio'!C328</f>
        <v>kg</v>
      </c>
      <c r="E891" s="22">
        <f>Sheet3!E328</f>
        <v>106765.51977942107</v>
      </c>
      <c r="F891">
        <v>1</v>
      </c>
      <c r="G891" t="str">
        <f t="shared" si="13"/>
        <v>Ni - non combustion - Steel production: basic oxygen furnace - air Ecotoxicity [CTUe]</v>
      </c>
    </row>
    <row r="892" spans="1:7" ht="15.75" x14ac:dyDescent="0.25">
      <c r="A892" s="13" t="s">
        <v>3</v>
      </c>
      <c r="B892" t="s">
        <v>833</v>
      </c>
      <c r="C892" t="str">
        <f>'[1]comb air wat exio'!A329</f>
        <v>Ni - non combustion - Steel production: electric arc furnace - air</v>
      </c>
      <c r="D892" t="str">
        <f>'[1]comb air wat exio'!C329</f>
        <v>kg</v>
      </c>
      <c r="E892" s="22">
        <f>Sheet3!E329</f>
        <v>106765.51977942107</v>
      </c>
      <c r="F892">
        <v>1</v>
      </c>
      <c r="G892" t="str">
        <f t="shared" si="13"/>
        <v>Ni - non combustion - Steel production: electric arc furnace - air Ecotoxicity [CTUe]</v>
      </c>
    </row>
    <row r="893" spans="1:7" ht="15.75" x14ac:dyDescent="0.25">
      <c r="A893" s="13" t="s">
        <v>3</v>
      </c>
      <c r="B893" t="s">
        <v>833</v>
      </c>
      <c r="C893" t="str">
        <f>'[1]comb air wat exio'!A330</f>
        <v>Ni - non combustion - Steel production: open hearth furnace - air</v>
      </c>
      <c r="D893" t="str">
        <f>'[1]comb air wat exio'!C330</f>
        <v>kg</v>
      </c>
      <c r="E893" s="22">
        <f>Sheet3!E330</f>
        <v>106765.51977942107</v>
      </c>
      <c r="F893">
        <v>1</v>
      </c>
      <c r="G893" t="str">
        <f t="shared" si="13"/>
        <v>Ni - non combustion - Steel production: open hearth furnace - air Ecotoxicity [CTUe]</v>
      </c>
    </row>
    <row r="894" spans="1:7" ht="15.75" x14ac:dyDescent="0.25">
      <c r="A894" s="13" t="s">
        <v>3</v>
      </c>
      <c r="B894" t="s">
        <v>833</v>
      </c>
      <c r="C894" t="str">
        <f>'[1]comb air wat exio'!A331</f>
        <v>PAH - non combustion - Agglomeration plant - pellets - air</v>
      </c>
      <c r="D894" t="str">
        <f>'[1]comb air wat exio'!C331</f>
        <v>kg</v>
      </c>
      <c r="E894" s="22">
        <f>Sheet3!E331</f>
        <v>54.7</v>
      </c>
      <c r="F894">
        <v>1</v>
      </c>
      <c r="G894" t="str">
        <f t="shared" si="13"/>
        <v>PAH - non combustion - Agglomeration plant - pellets - air Ecotoxicity [CTUe]</v>
      </c>
    </row>
    <row r="895" spans="1:7" ht="15.75" x14ac:dyDescent="0.25">
      <c r="A895" s="13" t="s">
        <v>3</v>
      </c>
      <c r="B895" t="s">
        <v>833</v>
      </c>
      <c r="C895" t="str">
        <f>'[1]comb air wat exio'!A332</f>
        <v>PAH - non combustion - Agglomeration plant - sinter - air</v>
      </c>
      <c r="D895" t="str">
        <f>'[1]comb air wat exio'!C332</f>
        <v>kg</v>
      </c>
      <c r="E895" s="22">
        <f>Sheet3!E332</f>
        <v>54.7</v>
      </c>
      <c r="F895">
        <v>1</v>
      </c>
      <c r="G895" t="str">
        <f t="shared" si="13"/>
        <v>PAH - non combustion - Agglomeration plant - sinter - air Ecotoxicity [CTUe]</v>
      </c>
    </row>
    <row r="896" spans="1:7" ht="15.75" x14ac:dyDescent="0.25">
      <c r="A896" s="13" t="s">
        <v>3</v>
      </c>
      <c r="B896" t="s">
        <v>833</v>
      </c>
      <c r="C896" t="str">
        <f>'[1]comb air wat exio'!A333</f>
        <v>PAH - non combustion - Pig iron production, blast furnace - air</v>
      </c>
      <c r="D896" t="str">
        <f>'[1]comb air wat exio'!C333</f>
        <v>kg</v>
      </c>
      <c r="E896" s="22">
        <f>Sheet3!E333</f>
        <v>54.7</v>
      </c>
      <c r="F896">
        <v>1</v>
      </c>
      <c r="G896" t="str">
        <f t="shared" si="13"/>
        <v>PAH - non combustion - Pig iron production, blast furnace - air Ecotoxicity [CTUe]</v>
      </c>
    </row>
    <row r="897" spans="1:7" ht="15.75" x14ac:dyDescent="0.25">
      <c r="A897" s="13" t="s">
        <v>3</v>
      </c>
      <c r="B897" t="s">
        <v>833</v>
      </c>
      <c r="C897" t="str">
        <f>'[1]comb air wat exio'!A334</f>
        <v>PAH - non combustion - Production of coke oven coke - air</v>
      </c>
      <c r="D897" t="str">
        <f>'[1]comb air wat exio'!C334</f>
        <v>kg</v>
      </c>
      <c r="E897" s="22">
        <f>Sheet3!E334</f>
        <v>54.7</v>
      </c>
      <c r="F897">
        <v>1</v>
      </c>
      <c r="G897" t="str">
        <f t="shared" si="13"/>
        <v>PAH - non combustion - Production of coke oven coke - air Ecotoxicity [CTUe]</v>
      </c>
    </row>
    <row r="898" spans="1:7" ht="15.75" x14ac:dyDescent="0.25">
      <c r="A898" s="13" t="s">
        <v>3</v>
      </c>
      <c r="B898" t="s">
        <v>833</v>
      </c>
      <c r="C898" t="str">
        <f>'[1]comb air wat exio'!A335</f>
        <v>PAH - non combustion - Production of gascoke - air</v>
      </c>
      <c r="D898" t="str">
        <f>'[1]comb air wat exio'!C335</f>
        <v>kg</v>
      </c>
      <c r="E898" s="22">
        <f>Sheet3!E335</f>
        <v>54.7</v>
      </c>
      <c r="F898">
        <v>1</v>
      </c>
      <c r="G898" t="str">
        <f t="shared" si="13"/>
        <v>PAH - non combustion - Production of gascoke - air Ecotoxicity [CTUe]</v>
      </c>
    </row>
    <row r="899" spans="1:7" ht="15.75" x14ac:dyDescent="0.25">
      <c r="A899" s="13" t="s">
        <v>3</v>
      </c>
      <c r="B899" t="s">
        <v>833</v>
      </c>
      <c r="C899" t="str">
        <f>'[1]comb air wat exio'!A336</f>
        <v>PAH - non combustion - Steel production: basic oxygen furnace - air</v>
      </c>
      <c r="D899" t="str">
        <f>'[1]comb air wat exio'!C336</f>
        <v>kg</v>
      </c>
      <c r="E899" s="22">
        <f>Sheet3!E336</f>
        <v>54.7</v>
      </c>
      <c r="F899">
        <v>1</v>
      </c>
      <c r="G899" t="str">
        <f t="shared" si="13"/>
        <v>PAH - non combustion - Steel production: basic oxygen furnace - air Ecotoxicity [CTUe]</v>
      </c>
    </row>
    <row r="900" spans="1:7" ht="15.75" x14ac:dyDescent="0.25">
      <c r="A900" s="13" t="s">
        <v>3</v>
      </c>
      <c r="B900" t="s">
        <v>833</v>
      </c>
      <c r="C900" t="str">
        <f>'[1]comb air wat exio'!A337</f>
        <v>PAH - non combustion - Steel production: electric arc furnace - air</v>
      </c>
      <c r="D900" t="str">
        <f>'[1]comb air wat exio'!C337</f>
        <v>kg</v>
      </c>
      <c r="E900" s="22">
        <f>Sheet3!E337</f>
        <v>54.7</v>
      </c>
      <c r="F900">
        <v>1</v>
      </c>
      <c r="G900" t="str">
        <f t="shared" si="13"/>
        <v>PAH - non combustion - Steel production: electric arc furnace - air Ecotoxicity [CTUe]</v>
      </c>
    </row>
    <row r="901" spans="1:7" ht="15.75" x14ac:dyDescent="0.25">
      <c r="A901" s="13" t="s">
        <v>3</v>
      </c>
      <c r="B901" t="s">
        <v>833</v>
      </c>
      <c r="C901" t="str">
        <f>'[1]comb air wat exio'!A338</f>
        <v>PCB - non combustion - Agglomeration plant - pellets - air</v>
      </c>
      <c r="D901" t="str">
        <f>'[1]comb air wat exio'!C338</f>
        <v>kg</v>
      </c>
      <c r="E901" s="22">
        <f>Sheet3!E338</f>
        <v>143.80113524649147</v>
      </c>
      <c r="F901">
        <v>1</v>
      </c>
      <c r="G901" t="str">
        <f t="shared" si="13"/>
        <v>PCB - non combustion - Agglomeration plant - pellets - air Ecotoxicity [CTUe]</v>
      </c>
    </row>
    <row r="902" spans="1:7" ht="15.75" x14ac:dyDescent="0.25">
      <c r="A902" s="13" t="s">
        <v>3</v>
      </c>
      <c r="B902" t="s">
        <v>833</v>
      </c>
      <c r="C902" t="str">
        <f>'[1]comb air wat exio'!A339</f>
        <v>PCB - non combustion - Agglomeration plant - sinter - air</v>
      </c>
      <c r="D902" t="str">
        <f>'[1]comb air wat exio'!C339</f>
        <v>kg</v>
      </c>
      <c r="E902" s="22">
        <f>Sheet3!E339</f>
        <v>143.80113524649147</v>
      </c>
      <c r="F902">
        <v>1</v>
      </c>
      <c r="G902" t="str">
        <f t="shared" si="13"/>
        <v>PCB - non combustion - Agglomeration plant - sinter - air Ecotoxicity [CTUe]</v>
      </c>
    </row>
    <row r="903" spans="1:7" ht="15.75" x14ac:dyDescent="0.25">
      <c r="A903" s="13" t="s">
        <v>3</v>
      </c>
      <c r="B903" t="s">
        <v>833</v>
      </c>
      <c r="C903" t="str">
        <f>'[1]comb air wat exio'!A340</f>
        <v>PCB - non combustion - Pig iron production, blast furnace - air</v>
      </c>
      <c r="D903" t="str">
        <f>'[1]comb air wat exio'!C340</f>
        <v>kg</v>
      </c>
      <c r="E903" s="22">
        <f>Sheet3!E340</f>
        <v>143.80113524649147</v>
      </c>
      <c r="F903">
        <v>1</v>
      </c>
      <c r="G903" t="str">
        <f t="shared" si="13"/>
        <v>PCB - non combustion - Pig iron production, blast furnace - air Ecotoxicity [CTUe]</v>
      </c>
    </row>
    <row r="904" spans="1:7" ht="15.75" x14ac:dyDescent="0.25">
      <c r="A904" s="13" t="s">
        <v>3</v>
      </c>
      <c r="B904" t="s">
        <v>833</v>
      </c>
      <c r="C904" t="str">
        <f>'[1]comb air wat exio'!A341</f>
        <v>PCB - non combustion - Steel production: basic oxygen furnace - air</v>
      </c>
      <c r="D904" t="str">
        <f>'[1]comb air wat exio'!C341</f>
        <v>kg</v>
      </c>
      <c r="E904" s="22">
        <f>Sheet3!E341</f>
        <v>143.80113524649147</v>
      </c>
      <c r="F904">
        <v>1</v>
      </c>
      <c r="G904" t="str">
        <f t="shared" si="13"/>
        <v>PCB - non combustion - Steel production: basic oxygen furnace - air Ecotoxicity [CTUe]</v>
      </c>
    </row>
    <row r="905" spans="1:7" ht="15.75" x14ac:dyDescent="0.25">
      <c r="A905" s="13" t="s">
        <v>3</v>
      </c>
      <c r="B905" t="s">
        <v>833</v>
      </c>
      <c r="C905" t="str">
        <f>'[1]comb air wat exio'!A342</f>
        <v>PCB - non combustion - Steel production: electric arc furnace - air</v>
      </c>
      <c r="D905" t="str">
        <f>'[1]comb air wat exio'!C342</f>
        <v>kg</v>
      </c>
      <c r="E905" s="22">
        <f>Sheet3!E342</f>
        <v>143.80113524649147</v>
      </c>
      <c r="F905">
        <v>1</v>
      </c>
      <c r="G905" t="str">
        <f t="shared" ref="G905:G968" si="14">C905&amp;" "&amp;A905</f>
        <v>PCB - non combustion - Steel production: electric arc furnace - air Ecotoxicity [CTUe]</v>
      </c>
    </row>
    <row r="906" spans="1:7" ht="15.75" x14ac:dyDescent="0.25">
      <c r="A906" s="13" t="s">
        <v>3</v>
      </c>
      <c r="B906" t="s">
        <v>833</v>
      </c>
      <c r="C906" t="str">
        <f>'[1]comb air wat exio'!A343</f>
        <v>PCDD/F - non combustion - Agglomeration plant - pellets - air</v>
      </c>
      <c r="D906" t="str">
        <f>'[1]comb air wat exio'!C343</f>
        <v>kg</v>
      </c>
      <c r="E906" s="22">
        <f>Sheet3!E343</f>
        <v>216470.39300953801</v>
      </c>
      <c r="F906">
        <v>1</v>
      </c>
      <c r="G906" t="str">
        <f t="shared" si="14"/>
        <v>PCDD/F - non combustion - Agglomeration plant - pellets - air Ecotoxicity [CTUe]</v>
      </c>
    </row>
    <row r="907" spans="1:7" ht="15.75" x14ac:dyDescent="0.25">
      <c r="A907" s="13" t="s">
        <v>3</v>
      </c>
      <c r="B907" t="s">
        <v>833</v>
      </c>
      <c r="C907" t="str">
        <f>'[1]comb air wat exio'!A344</f>
        <v>PCDD/F - non combustion - Agglomeration plant - sinter - air</v>
      </c>
      <c r="D907" t="str">
        <f>'[1]comb air wat exio'!C344</f>
        <v>kg</v>
      </c>
      <c r="E907" s="22">
        <f>Sheet3!E344</f>
        <v>216470.39300953801</v>
      </c>
      <c r="F907">
        <v>1</v>
      </c>
      <c r="G907" t="str">
        <f t="shared" si="14"/>
        <v>PCDD/F - non combustion - Agglomeration plant - sinter - air Ecotoxicity [CTUe]</v>
      </c>
    </row>
    <row r="908" spans="1:7" ht="15.75" x14ac:dyDescent="0.25">
      <c r="A908" s="13" t="s">
        <v>3</v>
      </c>
      <c r="B908" t="s">
        <v>833</v>
      </c>
      <c r="C908" t="str">
        <f>'[1]comb air wat exio'!A345</f>
        <v>PCDD/F - non combustion - Pig iron production, blast furnace - air</v>
      </c>
      <c r="D908" t="str">
        <f>'[1]comb air wat exio'!C345</f>
        <v>kg</v>
      </c>
      <c r="E908" s="22">
        <f>Sheet3!E345</f>
        <v>216470.39300953801</v>
      </c>
      <c r="F908">
        <v>1</v>
      </c>
      <c r="G908" t="str">
        <f t="shared" si="14"/>
        <v>PCDD/F - non combustion - Pig iron production, blast furnace - air Ecotoxicity [CTUe]</v>
      </c>
    </row>
    <row r="909" spans="1:7" ht="15.75" x14ac:dyDescent="0.25">
      <c r="A909" s="13" t="s">
        <v>3</v>
      </c>
      <c r="B909" t="s">
        <v>833</v>
      </c>
      <c r="C909" t="str">
        <f>'[1]comb air wat exio'!A346</f>
        <v>PCDD/F - non combustion - Secondary aluminium production - air</v>
      </c>
      <c r="D909" t="str">
        <f>'[1]comb air wat exio'!C346</f>
        <v>kg</v>
      </c>
      <c r="E909" s="22">
        <f>Sheet3!E346</f>
        <v>216470.39300953801</v>
      </c>
      <c r="F909">
        <v>1</v>
      </c>
      <c r="G909" t="str">
        <f t="shared" si="14"/>
        <v>PCDD/F - non combustion - Secondary aluminium production - air Ecotoxicity [CTUe]</v>
      </c>
    </row>
    <row r="910" spans="1:7" ht="15.75" x14ac:dyDescent="0.25">
      <c r="A910" s="13" t="s">
        <v>3</v>
      </c>
      <c r="B910" t="s">
        <v>833</v>
      </c>
      <c r="C910" t="str">
        <f>'[1]comb air wat exio'!A347</f>
        <v>PCDD/F - non combustion - Steel production: basic oxygen furnace - air</v>
      </c>
      <c r="D910" t="str">
        <f>'[1]comb air wat exio'!C347</f>
        <v>kg</v>
      </c>
      <c r="E910" s="22">
        <f>Sheet3!E347</f>
        <v>216470.39300953801</v>
      </c>
      <c r="F910">
        <v>1</v>
      </c>
      <c r="G910" t="str">
        <f t="shared" si="14"/>
        <v>PCDD/F - non combustion - Steel production: basic oxygen furnace - air Ecotoxicity [CTUe]</v>
      </c>
    </row>
    <row r="911" spans="1:7" ht="15.75" x14ac:dyDescent="0.25">
      <c r="A911" s="13" t="s">
        <v>3</v>
      </c>
      <c r="B911" t="s">
        <v>833</v>
      </c>
      <c r="C911" t="str">
        <f>'[1]comb air wat exio'!A348</f>
        <v>PCDD/F - non combustion - Steel production: electric arc furnace - air</v>
      </c>
      <c r="D911" t="str">
        <f>'[1]comb air wat exio'!C348</f>
        <v>kg</v>
      </c>
      <c r="E911" s="22">
        <f>Sheet3!E348</f>
        <v>216470.39300953801</v>
      </c>
      <c r="F911">
        <v>1</v>
      </c>
      <c r="G911" t="str">
        <f t="shared" si="14"/>
        <v>PCDD/F - non combustion - Steel production: electric arc furnace - air Ecotoxicity [CTUe]</v>
      </c>
    </row>
    <row r="912" spans="1:7" ht="15.75" x14ac:dyDescent="0.25">
      <c r="A912" s="13" t="s">
        <v>3</v>
      </c>
      <c r="B912" t="s">
        <v>833</v>
      </c>
      <c r="C912" t="str">
        <f>'[1]comb air wat exio'!A349</f>
        <v>PM10 - non combustion - Agglomeration plant - pellets - air</v>
      </c>
      <c r="D912" t="str">
        <f>'[1]comb air wat exio'!C349</f>
        <v>kg</v>
      </c>
      <c r="E912" s="22">
        <f>Sheet3!E349</f>
        <v>0</v>
      </c>
      <c r="F912">
        <v>1</v>
      </c>
      <c r="G912" t="str">
        <f t="shared" si="14"/>
        <v>PM10 - non combustion - Agglomeration plant - pellets - air Ecotoxicity [CTUe]</v>
      </c>
    </row>
    <row r="913" spans="1:7" ht="15.75" x14ac:dyDescent="0.25">
      <c r="A913" s="13" t="s">
        <v>3</v>
      </c>
      <c r="B913" t="s">
        <v>833</v>
      </c>
      <c r="C913" t="str">
        <f>'[1]comb air wat exio'!A350</f>
        <v>PM10 - non combustion - Agglomeration plant - sinter - air</v>
      </c>
      <c r="D913" t="str">
        <f>'[1]comb air wat exio'!C350</f>
        <v>kg</v>
      </c>
      <c r="E913" s="22">
        <f>Sheet3!E350</f>
        <v>0</v>
      </c>
      <c r="F913">
        <v>1</v>
      </c>
      <c r="G913" t="str">
        <f t="shared" si="14"/>
        <v>PM10 - non combustion - Agglomeration plant - sinter - air Ecotoxicity [CTUe]</v>
      </c>
    </row>
    <row r="914" spans="1:7" ht="15.75" x14ac:dyDescent="0.25">
      <c r="A914" s="13" t="s">
        <v>3</v>
      </c>
      <c r="B914" t="s">
        <v>833</v>
      </c>
      <c r="C914" t="str">
        <f>'[1]comb air wat exio'!A351</f>
        <v>PM10 - non combustion - Aluminium ores and concentrates (Bauxite) - air</v>
      </c>
      <c r="D914" t="str">
        <f>'[1]comb air wat exio'!C351</f>
        <v>kg</v>
      </c>
      <c r="E914" s="22">
        <f>Sheet3!E351</f>
        <v>0</v>
      </c>
      <c r="F914">
        <v>1</v>
      </c>
      <c r="G914" t="str">
        <f t="shared" si="14"/>
        <v>PM10 - non combustion - Aluminium ores and concentrates (Bauxite) - air Ecotoxicity [CTUe]</v>
      </c>
    </row>
    <row r="915" spans="1:7" ht="15.75" x14ac:dyDescent="0.25">
      <c r="A915" s="13" t="s">
        <v>3</v>
      </c>
      <c r="B915" t="s">
        <v>833</v>
      </c>
      <c r="C915" t="str">
        <f>'[1]comb air wat exio'!A352</f>
        <v>PM10 - non combustion - Bricks production - air</v>
      </c>
      <c r="D915" t="str">
        <f>'[1]comb air wat exio'!C352</f>
        <v>kg</v>
      </c>
      <c r="E915" s="22">
        <f>Sheet3!E352</f>
        <v>0</v>
      </c>
      <c r="F915">
        <v>1</v>
      </c>
      <c r="G915" t="str">
        <f t="shared" si="14"/>
        <v>PM10 - non combustion - Bricks production - air Ecotoxicity [CTUe]</v>
      </c>
    </row>
    <row r="916" spans="1:7" ht="15.75" x14ac:dyDescent="0.25">
      <c r="A916" s="13" t="s">
        <v>3</v>
      </c>
      <c r="B916" t="s">
        <v>833</v>
      </c>
      <c r="C916" t="str">
        <f>'[1]comb air wat exio'!A353</f>
        <v>PM10 - non combustion - Briquettes production - air</v>
      </c>
      <c r="D916" t="str">
        <f>'[1]comb air wat exio'!C353</f>
        <v>kg</v>
      </c>
      <c r="E916" s="22">
        <f>Sheet3!E353</f>
        <v>0</v>
      </c>
      <c r="F916">
        <v>1</v>
      </c>
      <c r="G916" t="str">
        <f t="shared" si="14"/>
        <v>PM10 - non combustion - Briquettes production - air Ecotoxicity [CTUe]</v>
      </c>
    </row>
    <row r="917" spans="1:7" ht="15.75" x14ac:dyDescent="0.25">
      <c r="A917" s="13" t="s">
        <v>3</v>
      </c>
      <c r="B917" t="s">
        <v>833</v>
      </c>
      <c r="C917" t="str">
        <f>'[1]comb air wat exio'!A354</f>
        <v>PM10 - non combustion - Carbon black production - air</v>
      </c>
      <c r="D917" t="str">
        <f>'[1]comb air wat exio'!C354</f>
        <v>kg</v>
      </c>
      <c r="E917" s="22">
        <f>Sheet3!E354</f>
        <v>0</v>
      </c>
      <c r="F917">
        <v>1</v>
      </c>
      <c r="G917" t="str">
        <f t="shared" si="14"/>
        <v>PM10 - non combustion - Carbon black production - air Ecotoxicity [CTUe]</v>
      </c>
    </row>
    <row r="918" spans="1:7" ht="15.75" x14ac:dyDescent="0.25">
      <c r="A918" s="13" t="s">
        <v>3</v>
      </c>
      <c r="B918" t="s">
        <v>833</v>
      </c>
      <c r="C918" t="str">
        <f>'[1]comb air wat exio'!A355</f>
        <v>PM10 - non combustion - Cast iron production (grey iron foundries) - air</v>
      </c>
      <c r="D918" t="str">
        <f>'[1]comb air wat exio'!C355</f>
        <v>kg</v>
      </c>
      <c r="E918" s="22">
        <f>Sheet3!E355</f>
        <v>0</v>
      </c>
      <c r="F918">
        <v>1</v>
      </c>
      <c r="G918" t="str">
        <f t="shared" si="14"/>
        <v>PM10 - non combustion - Cast iron production (grey iron foundries) - air Ecotoxicity [CTUe]</v>
      </c>
    </row>
    <row r="919" spans="1:7" ht="15.75" x14ac:dyDescent="0.25">
      <c r="A919" s="13" t="s">
        <v>3</v>
      </c>
      <c r="B919" t="s">
        <v>833</v>
      </c>
      <c r="C919" t="str">
        <f>'[1]comb air wat exio'!A356</f>
        <v>PM10 - non combustion - Cement production - air</v>
      </c>
      <c r="D919" t="str">
        <f>'[1]comb air wat exio'!C356</f>
        <v>kg</v>
      </c>
      <c r="E919" s="22">
        <f>Sheet3!E356</f>
        <v>0</v>
      </c>
      <c r="F919">
        <v>1</v>
      </c>
      <c r="G919" t="str">
        <f t="shared" si="14"/>
        <v>PM10 - non combustion - Cement production - air Ecotoxicity [CTUe]</v>
      </c>
    </row>
    <row r="920" spans="1:7" ht="15.75" x14ac:dyDescent="0.25">
      <c r="A920" s="13" t="s">
        <v>3</v>
      </c>
      <c r="B920" t="s">
        <v>833</v>
      </c>
      <c r="C920" t="str">
        <f>'[1]comb air wat exio'!A357</f>
        <v>PM10 - non combustion - Chemical wood pulp, dissolving grades - air</v>
      </c>
      <c r="D920" t="str">
        <f>'[1]comb air wat exio'!C357</f>
        <v>kg</v>
      </c>
      <c r="E920" s="22">
        <f>Sheet3!E357</f>
        <v>0</v>
      </c>
      <c r="F920">
        <v>1</v>
      </c>
      <c r="G920" t="str">
        <f t="shared" si="14"/>
        <v>PM10 - non combustion - Chemical wood pulp, dissolving grades - air Ecotoxicity [CTUe]</v>
      </c>
    </row>
    <row r="921" spans="1:7" ht="15.75" x14ac:dyDescent="0.25">
      <c r="A921" s="13" t="s">
        <v>3</v>
      </c>
      <c r="B921" t="s">
        <v>833</v>
      </c>
      <c r="C921" t="str">
        <f>'[1]comb air wat exio'!A358</f>
        <v>PM10 - non combustion - Chemical wood pulp, soda and sulphate, other than dissolving grades - air</v>
      </c>
      <c r="D921" t="str">
        <f>'[1]comb air wat exio'!C358</f>
        <v>kg</v>
      </c>
      <c r="E921" s="22">
        <f>Sheet3!E358</f>
        <v>0</v>
      </c>
      <c r="F921">
        <v>1</v>
      </c>
      <c r="G921" t="str">
        <f t="shared" si="14"/>
        <v>PM10 - non combustion - Chemical wood pulp, soda and sulphate, other than dissolving grades - air Ecotoxicity [CTUe]</v>
      </c>
    </row>
    <row r="922" spans="1:7" ht="15.75" x14ac:dyDescent="0.25">
      <c r="A922" s="13" t="s">
        <v>3</v>
      </c>
      <c r="B922" t="s">
        <v>833</v>
      </c>
      <c r="C922" t="str">
        <f>'[1]comb air wat exio'!A359</f>
        <v>PM10 - non combustion - Chemical wood pulp, sulphite, other than dissolving grades - air</v>
      </c>
      <c r="D922" t="str">
        <f>'[1]comb air wat exio'!C359</f>
        <v>kg</v>
      </c>
      <c r="E922" s="22">
        <f>Sheet3!E359</f>
        <v>0</v>
      </c>
      <c r="F922">
        <v>1</v>
      </c>
      <c r="G922" t="str">
        <f t="shared" si="14"/>
        <v>PM10 - non combustion - Chemical wood pulp, sulphite, other than dissolving grades - air Ecotoxicity [CTUe]</v>
      </c>
    </row>
    <row r="923" spans="1:7" ht="15.75" x14ac:dyDescent="0.25">
      <c r="A923" s="13" t="s">
        <v>3</v>
      </c>
      <c r="B923" t="s">
        <v>833</v>
      </c>
      <c r="C923" t="str">
        <f>'[1]comb air wat exio'!A360</f>
        <v>PM10 - non combustion - Chromium ores and concentrates - air</v>
      </c>
      <c r="D923" t="str">
        <f>'[1]comb air wat exio'!C360</f>
        <v>kg</v>
      </c>
      <c r="E923" s="22">
        <f>Sheet3!E360</f>
        <v>0</v>
      </c>
      <c r="F923">
        <v>1</v>
      </c>
      <c r="G923" t="str">
        <f t="shared" si="14"/>
        <v>PM10 - non combustion - Chromium ores and concentrates - air Ecotoxicity [CTUe]</v>
      </c>
    </row>
    <row r="924" spans="1:7" ht="15.75" x14ac:dyDescent="0.25">
      <c r="A924" s="13" t="s">
        <v>3</v>
      </c>
      <c r="B924" t="s">
        <v>833</v>
      </c>
      <c r="C924" t="str">
        <f>'[1]comb air wat exio'!A361</f>
        <v>PM10 - non combustion - Copper ores and concentrates - air</v>
      </c>
      <c r="D924" t="str">
        <f>'[1]comb air wat exio'!C361</f>
        <v>kg</v>
      </c>
      <c r="E924" s="22">
        <f>Sheet3!E361</f>
        <v>0</v>
      </c>
      <c r="F924">
        <v>1</v>
      </c>
      <c r="G924" t="str">
        <f t="shared" si="14"/>
        <v>PM10 - non combustion - Copper ores and concentrates - air Ecotoxicity [CTUe]</v>
      </c>
    </row>
    <row r="925" spans="1:7" ht="15.75" x14ac:dyDescent="0.25">
      <c r="A925" s="13" t="s">
        <v>3</v>
      </c>
      <c r="B925" t="s">
        <v>833</v>
      </c>
      <c r="C925" t="str">
        <f>'[1]comb air wat exio'!A362</f>
        <v>PM10 - non combustion - Fertilizer production (N-fertilizer) - air</v>
      </c>
      <c r="D925" t="str">
        <f>'[1]comb air wat exio'!C362</f>
        <v>kg</v>
      </c>
      <c r="E925" s="22">
        <f>Sheet3!E362</f>
        <v>0</v>
      </c>
      <c r="F925">
        <v>1</v>
      </c>
      <c r="G925" t="str">
        <f t="shared" si="14"/>
        <v>PM10 - non combustion - Fertilizer production (N-fertilizer) - air Ecotoxicity [CTUe]</v>
      </c>
    </row>
    <row r="926" spans="1:7" ht="15.75" x14ac:dyDescent="0.25">
      <c r="A926" s="13" t="s">
        <v>3</v>
      </c>
      <c r="B926" t="s">
        <v>833</v>
      </c>
      <c r="C926" t="str">
        <f>'[1]comb air wat exio'!A363</f>
        <v>PM10 - non combustion - Glass production - air</v>
      </c>
      <c r="D926" t="str">
        <f>'[1]comb air wat exio'!C363</f>
        <v>kg</v>
      </c>
      <c r="E926" s="22">
        <f>Sheet3!E363</f>
        <v>0</v>
      </c>
      <c r="F926">
        <v>1</v>
      </c>
      <c r="G926" t="str">
        <f t="shared" si="14"/>
        <v>PM10 - non combustion - Glass production - air Ecotoxicity [CTUe]</v>
      </c>
    </row>
    <row r="927" spans="1:7" ht="15.75" x14ac:dyDescent="0.25">
      <c r="A927" s="13" t="s">
        <v>3</v>
      </c>
      <c r="B927" t="s">
        <v>833</v>
      </c>
      <c r="C927" t="str">
        <f>'[1]comb air wat exio'!A364</f>
        <v>PM10 - non combustion - Gold ores and concentrates - air</v>
      </c>
      <c r="D927" t="str">
        <f>'[1]comb air wat exio'!C364</f>
        <v>kg</v>
      </c>
      <c r="E927" s="22">
        <f>Sheet3!E364</f>
        <v>0</v>
      </c>
      <c r="F927">
        <v>1</v>
      </c>
      <c r="G927" t="str">
        <f t="shared" si="14"/>
        <v>PM10 - non combustion - Gold ores and concentrates - air Ecotoxicity [CTUe]</v>
      </c>
    </row>
    <row r="928" spans="1:7" ht="15.75" x14ac:dyDescent="0.25">
      <c r="A928" s="13" t="s">
        <v>3</v>
      </c>
      <c r="B928" t="s">
        <v>833</v>
      </c>
      <c r="C928" t="str">
        <f>'[1]comb air wat exio'!A365</f>
        <v>PM10 - non combustion - Iron ores and concentrates - air</v>
      </c>
      <c r="D928" t="str">
        <f>'[1]comb air wat exio'!C365</f>
        <v>kg</v>
      </c>
      <c r="E928" s="22">
        <f>Sheet3!E365</f>
        <v>0</v>
      </c>
      <c r="F928">
        <v>1</v>
      </c>
      <c r="G928" t="str">
        <f t="shared" si="14"/>
        <v>PM10 - non combustion - Iron ores and concentrates - air Ecotoxicity [CTUe]</v>
      </c>
    </row>
    <row r="929" spans="1:7" ht="15.75" x14ac:dyDescent="0.25">
      <c r="A929" s="13" t="s">
        <v>3</v>
      </c>
      <c r="B929" t="s">
        <v>833</v>
      </c>
      <c r="C929" t="str">
        <f>'[1]comb air wat exio'!A366</f>
        <v>PM10 - non combustion - Lead ores and concentrates - air</v>
      </c>
      <c r="D929" t="str">
        <f>'[1]comb air wat exio'!C366</f>
        <v>kg</v>
      </c>
      <c r="E929" s="22">
        <f>Sheet3!E366</f>
        <v>0</v>
      </c>
      <c r="F929">
        <v>1</v>
      </c>
      <c r="G929" t="str">
        <f t="shared" si="14"/>
        <v>PM10 - non combustion - Lead ores and concentrates - air Ecotoxicity [CTUe]</v>
      </c>
    </row>
    <row r="930" spans="1:7" ht="15.75" x14ac:dyDescent="0.25">
      <c r="A930" s="13" t="s">
        <v>3</v>
      </c>
      <c r="B930" t="s">
        <v>833</v>
      </c>
      <c r="C930" t="str">
        <f>'[1]comb air wat exio'!A367</f>
        <v>PM10 - non combustion - Lime production - air</v>
      </c>
      <c r="D930" t="str">
        <f>'[1]comb air wat exio'!C367</f>
        <v>kg</v>
      </c>
      <c r="E930" s="22">
        <f>Sheet3!E367</f>
        <v>0</v>
      </c>
      <c r="F930">
        <v>1</v>
      </c>
      <c r="G930" t="str">
        <f t="shared" si="14"/>
        <v>PM10 - non combustion - Lime production - air Ecotoxicity [CTUe]</v>
      </c>
    </row>
    <row r="931" spans="1:7" ht="15.75" x14ac:dyDescent="0.25">
      <c r="A931" s="13" t="s">
        <v>3</v>
      </c>
      <c r="B931" t="s">
        <v>833</v>
      </c>
      <c r="C931" t="str">
        <f>'[1]comb air wat exio'!A368</f>
        <v>PM10 - non combustion - Mining of antracite - air</v>
      </c>
      <c r="D931" t="str">
        <f>'[1]comb air wat exio'!C368</f>
        <v>kg</v>
      </c>
      <c r="E931" s="22">
        <f>Sheet3!E368</f>
        <v>0</v>
      </c>
      <c r="F931">
        <v>1</v>
      </c>
      <c r="G931" t="str">
        <f t="shared" si="14"/>
        <v>PM10 - non combustion - Mining of antracite - air Ecotoxicity [CTUe]</v>
      </c>
    </row>
    <row r="932" spans="1:7" ht="15.75" x14ac:dyDescent="0.25">
      <c r="A932" s="13" t="s">
        <v>3</v>
      </c>
      <c r="B932" t="s">
        <v>833</v>
      </c>
      <c r="C932" t="str">
        <f>'[1]comb air wat exio'!A369</f>
        <v>PM10 - non combustion - Mining of bituminous coal - air</v>
      </c>
      <c r="D932" t="str">
        <f>'[1]comb air wat exio'!C369</f>
        <v>kg</v>
      </c>
      <c r="E932" s="22">
        <f>Sheet3!E369</f>
        <v>0</v>
      </c>
      <c r="F932">
        <v>1</v>
      </c>
      <c r="G932" t="str">
        <f t="shared" si="14"/>
        <v>PM10 - non combustion - Mining of bituminous coal - air Ecotoxicity [CTUe]</v>
      </c>
    </row>
    <row r="933" spans="1:7" ht="15.75" x14ac:dyDescent="0.25">
      <c r="A933" s="13" t="s">
        <v>3</v>
      </c>
      <c r="B933" t="s">
        <v>833</v>
      </c>
      <c r="C933" t="str">
        <f>'[1]comb air wat exio'!A370</f>
        <v>PM10 - non combustion - Mining of coking coal - air</v>
      </c>
      <c r="D933" t="str">
        <f>'[1]comb air wat exio'!C370</f>
        <v>kg</v>
      </c>
      <c r="E933" s="22">
        <f>Sheet3!E370</f>
        <v>0</v>
      </c>
      <c r="F933">
        <v>1</v>
      </c>
      <c r="G933" t="str">
        <f t="shared" si="14"/>
        <v>PM10 - non combustion - Mining of coking coal - air Ecotoxicity [CTUe]</v>
      </c>
    </row>
    <row r="934" spans="1:7" ht="15.75" x14ac:dyDescent="0.25">
      <c r="A934" s="13" t="s">
        <v>3</v>
      </c>
      <c r="B934" t="s">
        <v>833</v>
      </c>
      <c r="C934" t="str">
        <f>'[1]comb air wat exio'!A371</f>
        <v>PM10 - non combustion - Mining of lignite (brown coal) - air</v>
      </c>
      <c r="D934" t="str">
        <f>'[1]comb air wat exio'!C371</f>
        <v>kg</v>
      </c>
      <c r="E934" s="22">
        <f>Sheet3!E371</f>
        <v>0</v>
      </c>
      <c r="F934">
        <v>1</v>
      </c>
      <c r="G934" t="str">
        <f t="shared" si="14"/>
        <v>PM10 - non combustion - Mining of lignite (brown coal) - air Ecotoxicity [CTUe]</v>
      </c>
    </row>
    <row r="935" spans="1:7" ht="15.75" x14ac:dyDescent="0.25">
      <c r="A935" s="13" t="s">
        <v>3</v>
      </c>
      <c r="B935" t="s">
        <v>833</v>
      </c>
      <c r="C935" t="str">
        <f>'[1]comb air wat exio'!A372</f>
        <v>PM10 - non combustion - Mining of sub-bituminous coal - air</v>
      </c>
      <c r="D935" t="str">
        <f>'[1]comb air wat exio'!C372</f>
        <v>kg</v>
      </c>
      <c r="E935" s="22">
        <f>Sheet3!E372</f>
        <v>0</v>
      </c>
      <c r="F935">
        <v>1</v>
      </c>
      <c r="G935" t="str">
        <f t="shared" si="14"/>
        <v>PM10 - non combustion - Mining of sub-bituminous coal - air Ecotoxicity [CTUe]</v>
      </c>
    </row>
    <row r="936" spans="1:7" ht="15.75" x14ac:dyDescent="0.25">
      <c r="A936" s="13" t="s">
        <v>3</v>
      </c>
      <c r="B936" t="s">
        <v>833</v>
      </c>
      <c r="C936" t="str">
        <f>'[1]comb air wat exio'!A373</f>
        <v>PM10 - non combustion - Molybdenum ores and concentrates - air</v>
      </c>
      <c r="D936" t="str">
        <f>'[1]comb air wat exio'!C373</f>
        <v>kg</v>
      </c>
      <c r="E936" s="22">
        <f>Sheet3!E373</f>
        <v>0</v>
      </c>
      <c r="F936">
        <v>1</v>
      </c>
      <c r="G936" t="str">
        <f t="shared" si="14"/>
        <v>PM10 - non combustion - Molybdenum ores and concentrates - air Ecotoxicity [CTUe]</v>
      </c>
    </row>
    <row r="937" spans="1:7" ht="15.75" x14ac:dyDescent="0.25">
      <c r="A937" s="13" t="s">
        <v>3</v>
      </c>
      <c r="B937" t="s">
        <v>833</v>
      </c>
      <c r="C937" t="str">
        <f>'[1]comb air wat exio'!A374</f>
        <v>PM10 - non combustion - N- fertilizer production - air</v>
      </c>
      <c r="D937" t="str">
        <f>'[1]comb air wat exio'!C374</f>
        <v>kg</v>
      </c>
      <c r="E937" s="22">
        <f>Sheet3!E374</f>
        <v>0</v>
      </c>
      <c r="F937">
        <v>1</v>
      </c>
      <c r="G937" t="str">
        <f t="shared" si="14"/>
        <v>PM10 - non combustion - N- fertilizer production - air Ecotoxicity [CTUe]</v>
      </c>
    </row>
    <row r="938" spans="1:7" ht="15.75" x14ac:dyDescent="0.25">
      <c r="A938" s="13" t="s">
        <v>3</v>
      </c>
      <c r="B938" t="s">
        <v>833</v>
      </c>
      <c r="C938" t="str">
        <f>'[1]comb air wat exio'!A375</f>
        <v>PM10 - non combustion - Nickel ores and concentrates - air</v>
      </c>
      <c r="D938" t="str">
        <f>'[1]comb air wat exio'!C375</f>
        <v>kg</v>
      </c>
      <c r="E938" s="22">
        <f>Sheet3!E375</f>
        <v>0</v>
      </c>
      <c r="F938">
        <v>1</v>
      </c>
      <c r="G938" t="str">
        <f t="shared" si="14"/>
        <v>PM10 - non combustion - Nickel ores and concentrates - air Ecotoxicity [CTUe]</v>
      </c>
    </row>
    <row r="939" spans="1:7" ht="15.75" x14ac:dyDescent="0.25">
      <c r="A939" s="13" t="s">
        <v>3</v>
      </c>
      <c r="B939" t="s">
        <v>833</v>
      </c>
      <c r="C939" t="str">
        <f>'[1]comb air wat exio'!A376</f>
        <v>PM10 - non combustion - Nickel, unwrought - air</v>
      </c>
      <c r="D939" t="str">
        <f>'[1]comb air wat exio'!C376</f>
        <v>kg</v>
      </c>
      <c r="E939" s="22">
        <f>Sheet3!E376</f>
        <v>0</v>
      </c>
      <c r="F939">
        <v>1</v>
      </c>
      <c r="G939" t="str">
        <f t="shared" si="14"/>
        <v>PM10 - non combustion - Nickel, unwrought - air Ecotoxicity [CTUe]</v>
      </c>
    </row>
    <row r="940" spans="1:7" ht="15.75" x14ac:dyDescent="0.25">
      <c r="A940" s="13" t="s">
        <v>3</v>
      </c>
      <c r="B940" t="s">
        <v>833</v>
      </c>
      <c r="C940" t="str">
        <f>'[1]comb air wat exio'!A377</f>
        <v>PM10 - non combustion - Oil refinery - air</v>
      </c>
      <c r="D940" t="str">
        <f>'[1]comb air wat exio'!C377</f>
        <v>kg</v>
      </c>
      <c r="E940" s="22">
        <f>Sheet3!E377</f>
        <v>0</v>
      </c>
      <c r="F940">
        <v>1</v>
      </c>
      <c r="G940" t="str">
        <f t="shared" si="14"/>
        <v>PM10 - non combustion - Oil refinery - air Ecotoxicity [CTUe]</v>
      </c>
    </row>
    <row r="941" spans="1:7" ht="15.75" x14ac:dyDescent="0.25">
      <c r="A941" s="13" t="s">
        <v>3</v>
      </c>
      <c r="B941" t="s">
        <v>833</v>
      </c>
      <c r="C941" t="str">
        <f>'[1]comb air wat exio'!A378</f>
        <v>PM10 - non combustion - Pig iron production, blast furnace - air</v>
      </c>
      <c r="D941" t="str">
        <f>'[1]comb air wat exio'!C378</f>
        <v>kg</v>
      </c>
      <c r="E941" s="22">
        <f>Sheet3!E378</f>
        <v>0</v>
      </c>
      <c r="F941">
        <v>1</v>
      </c>
      <c r="G941" t="str">
        <f t="shared" si="14"/>
        <v>PM10 - non combustion - Pig iron production, blast furnace - air Ecotoxicity [CTUe]</v>
      </c>
    </row>
    <row r="942" spans="1:7" ht="15.75" x14ac:dyDescent="0.25">
      <c r="A942" s="13" t="s">
        <v>3</v>
      </c>
      <c r="B942" t="s">
        <v>833</v>
      </c>
      <c r="C942" t="str">
        <f>'[1]comb air wat exio'!A379</f>
        <v>PM10 - non combustion - Platinum ores and concentrates - air</v>
      </c>
      <c r="D942" t="str">
        <f>'[1]comb air wat exio'!C379</f>
        <v>kg</v>
      </c>
      <c r="E942" s="22">
        <f>Sheet3!E379</f>
        <v>0</v>
      </c>
      <c r="F942">
        <v>1</v>
      </c>
      <c r="G942" t="str">
        <f t="shared" si="14"/>
        <v>PM10 - non combustion - Platinum ores and concentrates - air Ecotoxicity [CTUe]</v>
      </c>
    </row>
    <row r="943" spans="1:7" ht="15.75" x14ac:dyDescent="0.25">
      <c r="A943" s="13" t="s">
        <v>3</v>
      </c>
      <c r="B943" t="s">
        <v>833</v>
      </c>
      <c r="C943" t="str">
        <f>'[1]comb air wat exio'!A380</f>
        <v>PM10 - non combustion - Primary aluminium production - air</v>
      </c>
      <c r="D943" t="str">
        <f>'[1]comb air wat exio'!C380</f>
        <v>kg</v>
      </c>
      <c r="E943" s="22">
        <f>Sheet3!E380</f>
        <v>0</v>
      </c>
      <c r="F943">
        <v>1</v>
      </c>
      <c r="G943" t="str">
        <f t="shared" si="14"/>
        <v>PM10 - non combustion - Primary aluminium production - air Ecotoxicity [CTUe]</v>
      </c>
    </row>
    <row r="944" spans="1:7" ht="15.75" x14ac:dyDescent="0.25">
      <c r="A944" s="13" t="s">
        <v>3</v>
      </c>
      <c r="B944" t="s">
        <v>833</v>
      </c>
      <c r="C944" t="str">
        <f>'[1]comb air wat exio'!A381</f>
        <v>PM10 - non combustion - Production of coke oven coke - air</v>
      </c>
      <c r="D944" t="str">
        <f>'[1]comb air wat exio'!C381</f>
        <v>kg</v>
      </c>
      <c r="E944" s="22">
        <f>Sheet3!E381</f>
        <v>0</v>
      </c>
      <c r="F944">
        <v>1</v>
      </c>
      <c r="G944" t="str">
        <f t="shared" si="14"/>
        <v>PM10 - non combustion - Production of coke oven coke - air Ecotoxicity [CTUe]</v>
      </c>
    </row>
    <row r="945" spans="1:7" ht="15.75" x14ac:dyDescent="0.25">
      <c r="A945" s="13" t="s">
        <v>3</v>
      </c>
      <c r="B945" t="s">
        <v>833</v>
      </c>
      <c r="C945" t="str">
        <f>'[1]comb air wat exio'!A382</f>
        <v>PM10 - non combustion - Production of gascoke - air</v>
      </c>
      <c r="D945" t="str">
        <f>'[1]comb air wat exio'!C382</f>
        <v>kg</v>
      </c>
      <c r="E945" s="22">
        <f>Sheet3!E382</f>
        <v>0</v>
      </c>
      <c r="F945">
        <v>1</v>
      </c>
      <c r="G945" t="str">
        <f t="shared" si="14"/>
        <v>PM10 - non combustion - Production of gascoke - air Ecotoxicity [CTUe]</v>
      </c>
    </row>
    <row r="946" spans="1:7" ht="15.75" x14ac:dyDescent="0.25">
      <c r="A946" s="13" t="s">
        <v>3</v>
      </c>
      <c r="B946" t="s">
        <v>833</v>
      </c>
      <c r="C946" t="str">
        <f>'[1]comb air wat exio'!A383</f>
        <v>PM10 - non combustion - Refined copper; unwrought, not alloyed - air</v>
      </c>
      <c r="D946" t="str">
        <f>'[1]comb air wat exio'!C383</f>
        <v>kg</v>
      </c>
      <c r="E946" s="22">
        <f>Sheet3!E383</f>
        <v>0</v>
      </c>
      <c r="F946">
        <v>1</v>
      </c>
      <c r="G946" t="str">
        <f t="shared" si="14"/>
        <v>PM10 - non combustion - Refined copper; unwrought, not alloyed - air Ecotoxicity [CTUe]</v>
      </c>
    </row>
    <row r="947" spans="1:7" ht="15.75" x14ac:dyDescent="0.25">
      <c r="A947" s="13" t="s">
        <v>3</v>
      </c>
      <c r="B947" t="s">
        <v>833</v>
      </c>
      <c r="C947" t="str">
        <f>'[1]comb air wat exio'!A384</f>
        <v>PM10 - non combustion - Refined lead, unwrought - air</v>
      </c>
      <c r="D947" t="str">
        <f>'[1]comb air wat exio'!C384</f>
        <v>kg</v>
      </c>
      <c r="E947" s="22">
        <f>Sheet3!E384</f>
        <v>0</v>
      </c>
      <c r="F947">
        <v>1</v>
      </c>
      <c r="G947" t="str">
        <f t="shared" si="14"/>
        <v>PM10 - non combustion - Refined lead, unwrought - air Ecotoxicity [CTUe]</v>
      </c>
    </row>
    <row r="948" spans="1:7" ht="15.75" x14ac:dyDescent="0.25">
      <c r="A948" s="13" t="s">
        <v>3</v>
      </c>
      <c r="B948" t="s">
        <v>833</v>
      </c>
      <c r="C948" t="str">
        <f>'[1]comb air wat exio'!A385</f>
        <v>PM10 - non combustion - Secondary aluminium production - air</v>
      </c>
      <c r="D948" t="str">
        <f>'[1]comb air wat exio'!C385</f>
        <v>kg</v>
      </c>
      <c r="E948" s="22">
        <f>Sheet3!E385</f>
        <v>0</v>
      </c>
      <c r="F948">
        <v>1</v>
      </c>
      <c r="G948" t="str">
        <f t="shared" si="14"/>
        <v>PM10 - non combustion - Secondary aluminium production - air Ecotoxicity [CTUe]</v>
      </c>
    </row>
    <row r="949" spans="1:7" ht="15.75" x14ac:dyDescent="0.25">
      <c r="A949" s="13" t="s">
        <v>3</v>
      </c>
      <c r="B949" t="s">
        <v>833</v>
      </c>
      <c r="C949" t="str">
        <f>'[1]comb air wat exio'!A386</f>
        <v>PM10 - non combustion - Semi-chemical wood pulp, pulp of fibers other than wood - air</v>
      </c>
      <c r="D949" t="str">
        <f>'[1]comb air wat exio'!C386</f>
        <v>kg</v>
      </c>
      <c r="E949" s="22">
        <f>Sheet3!E386</f>
        <v>0</v>
      </c>
      <c r="F949">
        <v>1</v>
      </c>
      <c r="G949" t="str">
        <f t="shared" si="14"/>
        <v>PM10 - non combustion - Semi-chemical wood pulp, pulp of fibers other than wood - air Ecotoxicity [CTUe]</v>
      </c>
    </row>
    <row r="950" spans="1:7" ht="15.75" x14ac:dyDescent="0.25">
      <c r="A950" s="13" t="s">
        <v>3</v>
      </c>
      <c r="B950" t="s">
        <v>833</v>
      </c>
      <c r="C950" t="str">
        <f>'[1]comb air wat exio'!A387</f>
        <v>PM10 - non combustion - Silver ores and concentrates - air</v>
      </c>
      <c r="D950" t="str">
        <f>'[1]comb air wat exio'!C387</f>
        <v>kg</v>
      </c>
      <c r="E950" s="22">
        <f>Sheet3!E387</f>
        <v>0</v>
      </c>
      <c r="F950">
        <v>1</v>
      </c>
      <c r="G950" t="str">
        <f t="shared" si="14"/>
        <v>PM10 - non combustion - Silver ores and concentrates - air Ecotoxicity [CTUe]</v>
      </c>
    </row>
    <row r="951" spans="1:7" ht="15.75" x14ac:dyDescent="0.25">
      <c r="A951" s="13" t="s">
        <v>3</v>
      </c>
      <c r="B951" t="s">
        <v>833</v>
      </c>
      <c r="C951" t="str">
        <f>'[1]comb air wat exio'!A388</f>
        <v>PM10 - non combustion - Steel production: basic oxygen furnace - air</v>
      </c>
      <c r="D951" t="str">
        <f>'[1]comb air wat exio'!C388</f>
        <v>kg</v>
      </c>
      <c r="E951" s="22">
        <f>Sheet3!E388</f>
        <v>0</v>
      </c>
      <c r="F951">
        <v>1</v>
      </c>
      <c r="G951" t="str">
        <f t="shared" si="14"/>
        <v>PM10 - non combustion - Steel production: basic oxygen furnace - air Ecotoxicity [CTUe]</v>
      </c>
    </row>
    <row r="952" spans="1:7" ht="15.75" x14ac:dyDescent="0.25">
      <c r="A952" s="13" t="s">
        <v>3</v>
      </c>
      <c r="B952" t="s">
        <v>833</v>
      </c>
      <c r="C952" t="str">
        <f>'[1]comb air wat exio'!A389</f>
        <v>PM10 - non combustion - Steel production: electric arc furnace - air</v>
      </c>
      <c r="D952" t="str">
        <f>'[1]comb air wat exio'!C389</f>
        <v>kg</v>
      </c>
      <c r="E952" s="22">
        <f>Sheet3!E389</f>
        <v>0</v>
      </c>
      <c r="F952">
        <v>1</v>
      </c>
      <c r="G952" t="str">
        <f t="shared" si="14"/>
        <v>PM10 - non combustion - Steel production: electric arc furnace - air Ecotoxicity [CTUe]</v>
      </c>
    </row>
    <row r="953" spans="1:7" ht="15.75" x14ac:dyDescent="0.25">
      <c r="A953" s="13" t="s">
        <v>3</v>
      </c>
      <c r="B953" t="s">
        <v>833</v>
      </c>
      <c r="C953" t="str">
        <f>'[1]comb air wat exio'!A390</f>
        <v>PM10 - non combustion - Steel production: open hearth furnace - air</v>
      </c>
      <c r="D953" t="str">
        <f>'[1]comb air wat exio'!C390</f>
        <v>kg</v>
      </c>
      <c r="E953" s="22">
        <f>Sheet3!E390</f>
        <v>0</v>
      </c>
      <c r="F953">
        <v>1</v>
      </c>
      <c r="G953" t="str">
        <f t="shared" si="14"/>
        <v>PM10 - non combustion - Steel production: open hearth furnace - air Ecotoxicity [CTUe]</v>
      </c>
    </row>
    <row r="954" spans="1:7" ht="15.75" x14ac:dyDescent="0.25">
      <c r="A954" s="13" t="s">
        <v>3</v>
      </c>
      <c r="B954" t="s">
        <v>833</v>
      </c>
      <c r="C954" t="str">
        <f>'[1]comb air wat exio'!A391</f>
        <v>PM10 - non combustion - Tin ores and concentrates - air</v>
      </c>
      <c r="D954" t="str">
        <f>'[1]comb air wat exio'!C391</f>
        <v>kg</v>
      </c>
      <c r="E954" s="22">
        <f>Sheet3!E391</f>
        <v>0</v>
      </c>
      <c r="F954">
        <v>1</v>
      </c>
      <c r="G954" t="str">
        <f t="shared" si="14"/>
        <v>PM10 - non combustion - Tin ores and concentrates - air Ecotoxicity [CTUe]</v>
      </c>
    </row>
    <row r="955" spans="1:7" ht="15.75" x14ac:dyDescent="0.25">
      <c r="A955" s="13" t="s">
        <v>3</v>
      </c>
      <c r="B955" t="s">
        <v>833</v>
      </c>
      <c r="C955" t="str">
        <f>'[1]comb air wat exio'!A392</f>
        <v>PM10 - non combustion - Unrefined copper; copper anodes for electrolytic refining - air</v>
      </c>
      <c r="D955" t="str">
        <f>'[1]comb air wat exio'!C392</f>
        <v>kg</v>
      </c>
      <c r="E955" s="22">
        <f>Sheet3!E392</f>
        <v>0</v>
      </c>
      <c r="F955">
        <v>1</v>
      </c>
      <c r="G955" t="str">
        <f t="shared" si="14"/>
        <v>PM10 - non combustion - Unrefined copper; copper anodes for electrolytic refining - air Ecotoxicity [CTUe]</v>
      </c>
    </row>
    <row r="956" spans="1:7" ht="15.75" x14ac:dyDescent="0.25">
      <c r="A956" s="13" t="s">
        <v>3</v>
      </c>
      <c r="B956" t="s">
        <v>833</v>
      </c>
      <c r="C956" t="str">
        <f>'[1]comb air wat exio'!A393</f>
        <v>PM10 - non combustion - Zinc ores and concentrates - air</v>
      </c>
      <c r="D956" t="str">
        <f>'[1]comb air wat exio'!C393</f>
        <v>kg</v>
      </c>
      <c r="E956" s="22">
        <f>Sheet3!E393</f>
        <v>0</v>
      </c>
      <c r="F956">
        <v>1</v>
      </c>
      <c r="G956" t="str">
        <f t="shared" si="14"/>
        <v>PM10 - non combustion - Zinc ores and concentrates - air Ecotoxicity [CTUe]</v>
      </c>
    </row>
    <row r="957" spans="1:7" ht="15.75" x14ac:dyDescent="0.25">
      <c r="A957" s="13" t="s">
        <v>3</v>
      </c>
      <c r="B957" t="s">
        <v>833</v>
      </c>
      <c r="C957" t="str">
        <f>'[1]comb air wat exio'!A394</f>
        <v>PM10 - non combustion - Zinc, unwrought, not alloyed - air</v>
      </c>
      <c r="D957" t="str">
        <f>'[1]comb air wat exio'!C394</f>
        <v>kg</v>
      </c>
      <c r="E957" s="22">
        <f>Sheet3!E394</f>
        <v>0</v>
      </c>
      <c r="F957">
        <v>1</v>
      </c>
      <c r="G957" t="str">
        <f t="shared" si="14"/>
        <v>PM10 - non combustion - Zinc, unwrought, not alloyed - air Ecotoxicity [CTUe]</v>
      </c>
    </row>
    <row r="958" spans="1:7" ht="15.75" x14ac:dyDescent="0.25">
      <c r="A958" s="13" t="s">
        <v>3</v>
      </c>
      <c r="B958" t="s">
        <v>833</v>
      </c>
      <c r="C958" t="str">
        <f>'[1]comb air wat exio'!A395</f>
        <v>PM2.5 - non combustion - Agglomeration plant - pellets - air</v>
      </c>
      <c r="D958" t="str">
        <f>'[1]comb air wat exio'!C395</f>
        <v>kg</v>
      </c>
      <c r="E958" s="22">
        <f>Sheet3!E395</f>
        <v>0</v>
      </c>
      <c r="F958">
        <v>1</v>
      </c>
      <c r="G958" t="str">
        <f t="shared" si="14"/>
        <v>PM2.5 - non combustion - Agglomeration plant - pellets - air Ecotoxicity [CTUe]</v>
      </c>
    </row>
    <row r="959" spans="1:7" ht="15.75" x14ac:dyDescent="0.25">
      <c r="A959" s="13" t="s">
        <v>3</v>
      </c>
      <c r="B959" t="s">
        <v>833</v>
      </c>
      <c r="C959" t="str">
        <f>'[1]comb air wat exio'!A396</f>
        <v>PM2.5 - non combustion - Agglomeration plant - sinter - air</v>
      </c>
      <c r="D959" t="str">
        <f>'[1]comb air wat exio'!C396</f>
        <v>kg</v>
      </c>
      <c r="E959" s="22">
        <f>Sheet3!E396</f>
        <v>0</v>
      </c>
      <c r="F959">
        <v>1</v>
      </c>
      <c r="G959" t="str">
        <f t="shared" si="14"/>
        <v>PM2.5 - non combustion - Agglomeration plant - sinter - air Ecotoxicity [CTUe]</v>
      </c>
    </row>
    <row r="960" spans="1:7" ht="15.75" x14ac:dyDescent="0.25">
      <c r="A960" s="13" t="s">
        <v>3</v>
      </c>
      <c r="B960" t="s">
        <v>833</v>
      </c>
      <c r="C960" t="str">
        <f>'[1]comb air wat exio'!A397</f>
        <v>PM2.5 - non combustion - Aluminium ores and concentrates (Bauxite) - air</v>
      </c>
      <c r="D960" t="str">
        <f>'[1]comb air wat exio'!C397</f>
        <v>kg</v>
      </c>
      <c r="E960" s="22">
        <f>Sheet3!E397</f>
        <v>0</v>
      </c>
      <c r="F960">
        <v>1</v>
      </c>
      <c r="G960" t="str">
        <f t="shared" si="14"/>
        <v>PM2.5 - non combustion - Aluminium ores and concentrates (Bauxite) - air Ecotoxicity [CTUe]</v>
      </c>
    </row>
    <row r="961" spans="1:7" ht="15.75" x14ac:dyDescent="0.25">
      <c r="A961" s="13" t="s">
        <v>3</v>
      </c>
      <c r="B961" t="s">
        <v>833</v>
      </c>
      <c r="C961" t="str">
        <f>'[1]comb air wat exio'!A398</f>
        <v>PM2.5 - non combustion - Bricks production - air</v>
      </c>
      <c r="D961" t="str">
        <f>'[1]comb air wat exio'!C398</f>
        <v>kg</v>
      </c>
      <c r="E961" s="22">
        <f>Sheet3!E398</f>
        <v>0</v>
      </c>
      <c r="F961">
        <v>1</v>
      </c>
      <c r="G961" t="str">
        <f t="shared" si="14"/>
        <v>PM2.5 - non combustion - Bricks production - air Ecotoxicity [CTUe]</v>
      </c>
    </row>
    <row r="962" spans="1:7" ht="15.75" x14ac:dyDescent="0.25">
      <c r="A962" s="13" t="s">
        <v>3</v>
      </c>
      <c r="B962" t="s">
        <v>833</v>
      </c>
      <c r="C962" t="str">
        <f>'[1]comb air wat exio'!A399</f>
        <v>PM2.5 - non combustion - Briquettes production - air</v>
      </c>
      <c r="D962" t="str">
        <f>'[1]comb air wat exio'!C399</f>
        <v>kg</v>
      </c>
      <c r="E962" s="22">
        <f>Sheet3!E399</f>
        <v>0</v>
      </c>
      <c r="F962">
        <v>1</v>
      </c>
      <c r="G962" t="str">
        <f t="shared" si="14"/>
        <v>PM2.5 - non combustion - Briquettes production - air Ecotoxicity [CTUe]</v>
      </c>
    </row>
    <row r="963" spans="1:7" ht="15.75" x14ac:dyDescent="0.25">
      <c r="A963" s="13" t="s">
        <v>3</v>
      </c>
      <c r="B963" t="s">
        <v>833</v>
      </c>
      <c r="C963" t="str">
        <f>'[1]comb air wat exio'!A400</f>
        <v>PM2.5 - non combustion - Carbon black production - air</v>
      </c>
      <c r="D963" t="str">
        <f>'[1]comb air wat exio'!C400</f>
        <v>kg</v>
      </c>
      <c r="E963" s="22">
        <f>Sheet3!E400</f>
        <v>0</v>
      </c>
      <c r="F963">
        <v>1</v>
      </c>
      <c r="G963" t="str">
        <f t="shared" si="14"/>
        <v>PM2.5 - non combustion - Carbon black production - air Ecotoxicity [CTUe]</v>
      </c>
    </row>
    <row r="964" spans="1:7" ht="15.75" x14ac:dyDescent="0.25">
      <c r="A964" s="13" t="s">
        <v>3</v>
      </c>
      <c r="B964" t="s">
        <v>833</v>
      </c>
      <c r="C964" t="str">
        <f>'[1]comb air wat exio'!A401</f>
        <v>PM2.5 - non combustion - Cast iron production (grey iron foundries) - air</v>
      </c>
      <c r="D964" t="str">
        <f>'[1]comb air wat exio'!C401</f>
        <v>kg</v>
      </c>
      <c r="E964" s="22">
        <f>Sheet3!E401</f>
        <v>0</v>
      </c>
      <c r="F964">
        <v>1</v>
      </c>
      <c r="G964" t="str">
        <f t="shared" si="14"/>
        <v>PM2.5 - non combustion - Cast iron production (grey iron foundries) - air Ecotoxicity [CTUe]</v>
      </c>
    </row>
    <row r="965" spans="1:7" ht="15.75" x14ac:dyDescent="0.25">
      <c r="A965" s="13" t="s">
        <v>3</v>
      </c>
      <c r="B965" t="s">
        <v>833</v>
      </c>
      <c r="C965" t="str">
        <f>'[1]comb air wat exio'!A402</f>
        <v>PM2.5 - non combustion - Cement production - air</v>
      </c>
      <c r="D965" t="str">
        <f>'[1]comb air wat exio'!C402</f>
        <v>kg</v>
      </c>
      <c r="E965" s="22">
        <f>Sheet3!E402</f>
        <v>0</v>
      </c>
      <c r="F965">
        <v>1</v>
      </c>
      <c r="G965" t="str">
        <f t="shared" si="14"/>
        <v>PM2.5 - non combustion - Cement production - air Ecotoxicity [CTUe]</v>
      </c>
    </row>
    <row r="966" spans="1:7" ht="15.75" x14ac:dyDescent="0.25">
      <c r="A966" s="13" t="s">
        <v>3</v>
      </c>
      <c r="B966" t="s">
        <v>833</v>
      </c>
      <c r="C966" t="str">
        <f>'[1]comb air wat exio'!A403</f>
        <v>PM2.5 - non combustion - Chemical wood pulp, dissolving grades - air</v>
      </c>
      <c r="D966" t="str">
        <f>'[1]comb air wat exio'!C403</f>
        <v>kg</v>
      </c>
      <c r="E966" s="22">
        <f>Sheet3!E403</f>
        <v>0</v>
      </c>
      <c r="F966">
        <v>1</v>
      </c>
      <c r="G966" t="str">
        <f t="shared" si="14"/>
        <v>PM2.5 - non combustion - Chemical wood pulp, dissolving grades - air Ecotoxicity [CTUe]</v>
      </c>
    </row>
    <row r="967" spans="1:7" ht="15.75" x14ac:dyDescent="0.25">
      <c r="A967" s="13" t="s">
        <v>3</v>
      </c>
      <c r="B967" t="s">
        <v>833</v>
      </c>
      <c r="C967" t="str">
        <f>'[1]comb air wat exio'!A404</f>
        <v>PM2.5 - non combustion - Chemical wood pulp, soda and sulphate, other than dissolving grades - air</v>
      </c>
      <c r="D967" t="str">
        <f>'[1]comb air wat exio'!C404</f>
        <v>kg</v>
      </c>
      <c r="E967" s="22">
        <f>Sheet3!E404</f>
        <v>0</v>
      </c>
      <c r="F967">
        <v>1</v>
      </c>
      <c r="G967" t="str">
        <f t="shared" si="14"/>
        <v>PM2.5 - non combustion - Chemical wood pulp, soda and sulphate, other than dissolving grades - air Ecotoxicity [CTUe]</v>
      </c>
    </row>
    <row r="968" spans="1:7" ht="15.75" x14ac:dyDescent="0.25">
      <c r="A968" s="13" t="s">
        <v>3</v>
      </c>
      <c r="B968" t="s">
        <v>833</v>
      </c>
      <c r="C968" t="str">
        <f>'[1]comb air wat exio'!A405</f>
        <v>PM2.5 - non combustion - Chemical wood pulp, sulphite, other than dissolving grades - air</v>
      </c>
      <c r="D968" t="str">
        <f>'[1]comb air wat exio'!C405</f>
        <v>kg</v>
      </c>
      <c r="E968" s="22">
        <f>Sheet3!E405</f>
        <v>0</v>
      </c>
      <c r="F968">
        <v>1</v>
      </c>
      <c r="G968" t="str">
        <f t="shared" si="14"/>
        <v>PM2.5 - non combustion - Chemical wood pulp, sulphite, other than dissolving grades - air Ecotoxicity [CTUe]</v>
      </c>
    </row>
    <row r="969" spans="1:7" ht="15.75" x14ac:dyDescent="0.25">
      <c r="A969" s="13" t="s">
        <v>3</v>
      </c>
      <c r="B969" t="s">
        <v>833</v>
      </c>
      <c r="C969" t="str">
        <f>'[1]comb air wat exio'!A406</f>
        <v>PM2.5 - non combustion - Chromium ores and concentrates - air</v>
      </c>
      <c r="D969" t="str">
        <f>'[1]comb air wat exio'!C406</f>
        <v>kg</v>
      </c>
      <c r="E969" s="22">
        <f>Sheet3!E406</f>
        <v>0</v>
      </c>
      <c r="F969">
        <v>1</v>
      </c>
      <c r="G969" t="str">
        <f t="shared" ref="G969:G1032" si="15">C969&amp;" "&amp;A969</f>
        <v>PM2.5 - non combustion - Chromium ores and concentrates - air Ecotoxicity [CTUe]</v>
      </c>
    </row>
    <row r="970" spans="1:7" ht="15.75" x14ac:dyDescent="0.25">
      <c r="A970" s="13" t="s">
        <v>3</v>
      </c>
      <c r="B970" t="s">
        <v>833</v>
      </c>
      <c r="C970" t="str">
        <f>'[1]comb air wat exio'!A407</f>
        <v>PM2.5 - non combustion - Copper ores and concentrates - air</v>
      </c>
      <c r="D970" t="str">
        <f>'[1]comb air wat exio'!C407</f>
        <v>kg</v>
      </c>
      <c r="E970" s="22">
        <f>Sheet3!E407</f>
        <v>0</v>
      </c>
      <c r="F970">
        <v>1</v>
      </c>
      <c r="G970" t="str">
        <f t="shared" si="15"/>
        <v>PM2.5 - non combustion - Copper ores and concentrates - air Ecotoxicity [CTUe]</v>
      </c>
    </row>
    <row r="971" spans="1:7" ht="15.75" x14ac:dyDescent="0.25">
      <c r="A971" s="13" t="s">
        <v>3</v>
      </c>
      <c r="B971" t="s">
        <v>833</v>
      </c>
      <c r="C971" t="str">
        <f>'[1]comb air wat exio'!A408</f>
        <v>PM2.5 - non combustion - Fertilizer production (N-fertilizer) - air</v>
      </c>
      <c r="D971" t="str">
        <f>'[1]comb air wat exio'!C408</f>
        <v>kg</v>
      </c>
      <c r="E971" s="22">
        <f>Sheet3!E408</f>
        <v>0</v>
      </c>
      <c r="F971">
        <v>1</v>
      </c>
      <c r="G971" t="str">
        <f t="shared" si="15"/>
        <v>PM2.5 - non combustion - Fertilizer production (N-fertilizer) - air Ecotoxicity [CTUe]</v>
      </c>
    </row>
    <row r="972" spans="1:7" ht="15.75" x14ac:dyDescent="0.25">
      <c r="A972" s="13" t="s">
        <v>3</v>
      </c>
      <c r="B972" t="s">
        <v>833</v>
      </c>
      <c r="C972" t="str">
        <f>'[1]comb air wat exio'!A409</f>
        <v>PM2.5 - non combustion - Glass production - air</v>
      </c>
      <c r="D972" t="str">
        <f>'[1]comb air wat exio'!C409</f>
        <v>kg</v>
      </c>
      <c r="E972" s="22">
        <f>Sheet3!E409</f>
        <v>0</v>
      </c>
      <c r="F972">
        <v>1</v>
      </c>
      <c r="G972" t="str">
        <f t="shared" si="15"/>
        <v>PM2.5 - non combustion - Glass production - air Ecotoxicity [CTUe]</v>
      </c>
    </row>
    <row r="973" spans="1:7" ht="15.75" x14ac:dyDescent="0.25">
      <c r="A973" s="13" t="s">
        <v>3</v>
      </c>
      <c r="B973" t="s">
        <v>833</v>
      </c>
      <c r="C973" t="str">
        <f>'[1]comb air wat exio'!A410</f>
        <v>PM2.5 - non combustion - Gold ores and concentrates - air</v>
      </c>
      <c r="D973" t="str">
        <f>'[1]comb air wat exio'!C410</f>
        <v>kg</v>
      </c>
      <c r="E973" s="22">
        <f>Sheet3!E410</f>
        <v>0</v>
      </c>
      <c r="F973">
        <v>1</v>
      </c>
      <c r="G973" t="str">
        <f t="shared" si="15"/>
        <v>PM2.5 - non combustion - Gold ores and concentrates - air Ecotoxicity [CTUe]</v>
      </c>
    </row>
    <row r="974" spans="1:7" ht="15.75" x14ac:dyDescent="0.25">
      <c r="A974" s="13" t="s">
        <v>3</v>
      </c>
      <c r="B974" t="s">
        <v>833</v>
      </c>
      <c r="C974" t="str">
        <f>'[1]comb air wat exio'!A411</f>
        <v>PM2.5 - non combustion - Iron ores and concentrates - air</v>
      </c>
      <c r="D974" t="str">
        <f>'[1]comb air wat exio'!C411</f>
        <v>kg</v>
      </c>
      <c r="E974" s="22">
        <f>Sheet3!E411</f>
        <v>0</v>
      </c>
      <c r="F974">
        <v>1</v>
      </c>
      <c r="G974" t="str">
        <f t="shared" si="15"/>
        <v>PM2.5 - non combustion - Iron ores and concentrates - air Ecotoxicity [CTUe]</v>
      </c>
    </row>
    <row r="975" spans="1:7" ht="15.75" x14ac:dyDescent="0.25">
      <c r="A975" s="13" t="s">
        <v>3</v>
      </c>
      <c r="B975" t="s">
        <v>833</v>
      </c>
      <c r="C975" t="str">
        <f>'[1]comb air wat exio'!A412</f>
        <v>PM2.5 - non combustion - Lead ores and concentrates - air</v>
      </c>
      <c r="D975" t="str">
        <f>'[1]comb air wat exio'!C412</f>
        <v>kg</v>
      </c>
      <c r="E975" s="22">
        <f>Sheet3!E412</f>
        <v>0</v>
      </c>
      <c r="F975">
        <v>1</v>
      </c>
      <c r="G975" t="str">
        <f t="shared" si="15"/>
        <v>PM2.5 - non combustion - Lead ores and concentrates - air Ecotoxicity [CTUe]</v>
      </c>
    </row>
    <row r="976" spans="1:7" ht="15.75" x14ac:dyDescent="0.25">
      <c r="A976" s="13" t="s">
        <v>3</v>
      </c>
      <c r="B976" t="s">
        <v>833</v>
      </c>
      <c r="C976" t="str">
        <f>'[1]comb air wat exio'!A413</f>
        <v>PM2.5 - non combustion - Lime production - air</v>
      </c>
      <c r="D976" t="str">
        <f>'[1]comb air wat exio'!C413</f>
        <v>kg</v>
      </c>
      <c r="E976" s="22">
        <f>Sheet3!E413</f>
        <v>0</v>
      </c>
      <c r="F976">
        <v>1</v>
      </c>
      <c r="G976" t="str">
        <f t="shared" si="15"/>
        <v>PM2.5 - non combustion - Lime production - air Ecotoxicity [CTUe]</v>
      </c>
    </row>
    <row r="977" spans="1:7" ht="15.75" x14ac:dyDescent="0.25">
      <c r="A977" s="13" t="s">
        <v>3</v>
      </c>
      <c r="B977" t="s">
        <v>833</v>
      </c>
      <c r="C977" t="str">
        <f>'[1]comb air wat exio'!A414</f>
        <v>PM2.5 - non combustion - Mining of antracite - air</v>
      </c>
      <c r="D977" t="str">
        <f>'[1]comb air wat exio'!C414</f>
        <v>kg</v>
      </c>
      <c r="E977" s="22">
        <f>Sheet3!E414</f>
        <v>0</v>
      </c>
      <c r="F977">
        <v>1</v>
      </c>
      <c r="G977" t="str">
        <f t="shared" si="15"/>
        <v>PM2.5 - non combustion - Mining of antracite - air Ecotoxicity [CTUe]</v>
      </c>
    </row>
    <row r="978" spans="1:7" ht="15.75" x14ac:dyDescent="0.25">
      <c r="A978" s="13" t="s">
        <v>3</v>
      </c>
      <c r="B978" t="s">
        <v>833</v>
      </c>
      <c r="C978" t="str">
        <f>'[1]comb air wat exio'!A415</f>
        <v>PM2.5 - non combustion - Mining of bituminous coal - air</v>
      </c>
      <c r="D978" t="str">
        <f>'[1]comb air wat exio'!C415</f>
        <v>kg</v>
      </c>
      <c r="E978" s="22">
        <f>Sheet3!E415</f>
        <v>0</v>
      </c>
      <c r="F978">
        <v>1</v>
      </c>
      <c r="G978" t="str">
        <f t="shared" si="15"/>
        <v>PM2.5 - non combustion - Mining of bituminous coal - air Ecotoxicity [CTUe]</v>
      </c>
    </row>
    <row r="979" spans="1:7" ht="15.75" x14ac:dyDescent="0.25">
      <c r="A979" s="13" t="s">
        <v>3</v>
      </c>
      <c r="B979" t="s">
        <v>833</v>
      </c>
      <c r="C979" t="str">
        <f>'[1]comb air wat exio'!A416</f>
        <v>PM2.5 - non combustion - Mining of coking coal - air</v>
      </c>
      <c r="D979" t="str">
        <f>'[1]comb air wat exio'!C416</f>
        <v>kg</v>
      </c>
      <c r="E979" s="22">
        <f>Sheet3!E416</f>
        <v>0</v>
      </c>
      <c r="F979">
        <v>1</v>
      </c>
      <c r="G979" t="str">
        <f t="shared" si="15"/>
        <v>PM2.5 - non combustion - Mining of coking coal - air Ecotoxicity [CTUe]</v>
      </c>
    </row>
    <row r="980" spans="1:7" ht="15.75" x14ac:dyDescent="0.25">
      <c r="A980" s="13" t="s">
        <v>3</v>
      </c>
      <c r="B980" t="s">
        <v>833</v>
      </c>
      <c r="C980" t="str">
        <f>'[1]comb air wat exio'!A417</f>
        <v>PM2.5 - non combustion - Mining of lignite (brown coal) - air</v>
      </c>
      <c r="D980" t="str">
        <f>'[1]comb air wat exio'!C417</f>
        <v>kg</v>
      </c>
      <c r="E980" s="22">
        <f>Sheet3!E417</f>
        <v>0</v>
      </c>
      <c r="F980">
        <v>1</v>
      </c>
      <c r="G980" t="str">
        <f t="shared" si="15"/>
        <v>PM2.5 - non combustion - Mining of lignite (brown coal) - air Ecotoxicity [CTUe]</v>
      </c>
    </row>
    <row r="981" spans="1:7" ht="15.75" x14ac:dyDescent="0.25">
      <c r="A981" s="13" t="s">
        <v>3</v>
      </c>
      <c r="B981" t="s">
        <v>833</v>
      </c>
      <c r="C981" t="str">
        <f>'[1]comb air wat exio'!A418</f>
        <v>PM2.5 - non combustion - Mining of sub-bituminous coal - air</v>
      </c>
      <c r="D981" t="str">
        <f>'[1]comb air wat exio'!C418</f>
        <v>kg</v>
      </c>
      <c r="E981" s="22">
        <f>Sheet3!E418</f>
        <v>0</v>
      </c>
      <c r="F981">
        <v>1</v>
      </c>
      <c r="G981" t="str">
        <f t="shared" si="15"/>
        <v>PM2.5 - non combustion - Mining of sub-bituminous coal - air Ecotoxicity [CTUe]</v>
      </c>
    </row>
    <row r="982" spans="1:7" ht="15.75" x14ac:dyDescent="0.25">
      <c r="A982" s="13" t="s">
        <v>3</v>
      </c>
      <c r="B982" t="s">
        <v>833</v>
      </c>
      <c r="C982" t="str">
        <f>'[1]comb air wat exio'!A419</f>
        <v>PM2.5 - non combustion - Molybdenum ores and concentrates - air</v>
      </c>
      <c r="D982" t="str">
        <f>'[1]comb air wat exio'!C419</f>
        <v>kg</v>
      </c>
      <c r="E982" s="22">
        <f>Sheet3!E419</f>
        <v>0</v>
      </c>
      <c r="F982">
        <v>1</v>
      </c>
      <c r="G982" t="str">
        <f t="shared" si="15"/>
        <v>PM2.5 - non combustion - Molybdenum ores and concentrates - air Ecotoxicity [CTUe]</v>
      </c>
    </row>
    <row r="983" spans="1:7" ht="15.75" x14ac:dyDescent="0.25">
      <c r="A983" s="13" t="s">
        <v>3</v>
      </c>
      <c r="B983" t="s">
        <v>833</v>
      </c>
      <c r="C983" t="str">
        <f>'[1]comb air wat exio'!A420</f>
        <v>PM2.5 - non combustion - N- fertilizer production - air</v>
      </c>
      <c r="D983" t="str">
        <f>'[1]comb air wat exio'!C420</f>
        <v>kg</v>
      </c>
      <c r="E983" s="22">
        <f>Sheet3!E420</f>
        <v>0</v>
      </c>
      <c r="F983">
        <v>1</v>
      </c>
      <c r="G983" t="str">
        <f t="shared" si="15"/>
        <v>PM2.5 - non combustion - N- fertilizer production - air Ecotoxicity [CTUe]</v>
      </c>
    </row>
    <row r="984" spans="1:7" ht="15.75" x14ac:dyDescent="0.25">
      <c r="A984" s="13" t="s">
        <v>3</v>
      </c>
      <c r="B984" t="s">
        <v>833</v>
      </c>
      <c r="C984" t="str">
        <f>'[1]comb air wat exio'!A421</f>
        <v>PM2.5 - non combustion - Nickel ores and concentrates - air</v>
      </c>
      <c r="D984" t="str">
        <f>'[1]comb air wat exio'!C421</f>
        <v>kg</v>
      </c>
      <c r="E984" s="22">
        <f>Sheet3!E421</f>
        <v>0</v>
      </c>
      <c r="F984">
        <v>1</v>
      </c>
      <c r="G984" t="str">
        <f t="shared" si="15"/>
        <v>PM2.5 - non combustion - Nickel ores and concentrates - air Ecotoxicity [CTUe]</v>
      </c>
    </row>
    <row r="985" spans="1:7" ht="15.75" x14ac:dyDescent="0.25">
      <c r="A985" s="13" t="s">
        <v>3</v>
      </c>
      <c r="B985" t="s">
        <v>833</v>
      </c>
      <c r="C985" t="str">
        <f>'[1]comb air wat exio'!A422</f>
        <v>PM2.5 - non combustion - Nickel, unwrought - air</v>
      </c>
      <c r="D985" t="str">
        <f>'[1]comb air wat exio'!C422</f>
        <v>kg</v>
      </c>
      <c r="E985" s="22">
        <f>Sheet3!E422</f>
        <v>0</v>
      </c>
      <c r="F985">
        <v>1</v>
      </c>
      <c r="G985" t="str">
        <f t="shared" si="15"/>
        <v>PM2.5 - non combustion - Nickel, unwrought - air Ecotoxicity [CTUe]</v>
      </c>
    </row>
    <row r="986" spans="1:7" ht="15.75" x14ac:dyDescent="0.25">
      <c r="A986" s="13" t="s">
        <v>3</v>
      </c>
      <c r="B986" t="s">
        <v>833</v>
      </c>
      <c r="C986" t="str">
        <f>'[1]comb air wat exio'!A423</f>
        <v>PM2.5 - non combustion - Oil refinery - air</v>
      </c>
      <c r="D986" t="str">
        <f>'[1]comb air wat exio'!C423</f>
        <v>kg</v>
      </c>
      <c r="E986" s="22">
        <f>Sheet3!E423</f>
        <v>0</v>
      </c>
      <c r="F986">
        <v>1</v>
      </c>
      <c r="G986" t="str">
        <f t="shared" si="15"/>
        <v>PM2.5 - non combustion - Oil refinery - air Ecotoxicity [CTUe]</v>
      </c>
    </row>
    <row r="987" spans="1:7" ht="15.75" x14ac:dyDescent="0.25">
      <c r="A987" s="13" t="s">
        <v>3</v>
      </c>
      <c r="B987" t="s">
        <v>833</v>
      </c>
      <c r="C987" t="str">
        <f>'[1]comb air wat exio'!A424</f>
        <v>PM2.5 - non combustion - Pig iron production, blast furnace - air</v>
      </c>
      <c r="D987" t="str">
        <f>'[1]comb air wat exio'!C424</f>
        <v>kg</v>
      </c>
      <c r="E987" s="22">
        <f>Sheet3!E424</f>
        <v>0</v>
      </c>
      <c r="F987">
        <v>1</v>
      </c>
      <c r="G987" t="str">
        <f t="shared" si="15"/>
        <v>PM2.5 - non combustion - Pig iron production, blast furnace - air Ecotoxicity [CTUe]</v>
      </c>
    </row>
    <row r="988" spans="1:7" ht="15.75" x14ac:dyDescent="0.25">
      <c r="A988" s="13" t="s">
        <v>3</v>
      </c>
      <c r="B988" t="s">
        <v>833</v>
      </c>
      <c r="C988" t="str">
        <f>'[1]comb air wat exio'!A425</f>
        <v>PM2.5 - non combustion - Platinum ores and concentrates - air</v>
      </c>
      <c r="D988" t="str">
        <f>'[1]comb air wat exio'!C425</f>
        <v>kg</v>
      </c>
      <c r="E988" s="22">
        <f>Sheet3!E425</f>
        <v>0</v>
      </c>
      <c r="F988">
        <v>1</v>
      </c>
      <c r="G988" t="str">
        <f t="shared" si="15"/>
        <v>PM2.5 - non combustion - Platinum ores and concentrates - air Ecotoxicity [CTUe]</v>
      </c>
    </row>
    <row r="989" spans="1:7" ht="15.75" x14ac:dyDescent="0.25">
      <c r="A989" s="13" t="s">
        <v>3</v>
      </c>
      <c r="B989" t="s">
        <v>833</v>
      </c>
      <c r="C989" t="str">
        <f>'[1]comb air wat exio'!A426</f>
        <v>PM2.5 - non combustion - Primary aluminium production - air</v>
      </c>
      <c r="D989" t="str">
        <f>'[1]comb air wat exio'!C426</f>
        <v>kg</v>
      </c>
      <c r="E989" s="22">
        <f>Sheet3!E426</f>
        <v>0</v>
      </c>
      <c r="F989">
        <v>1</v>
      </c>
      <c r="G989" t="str">
        <f t="shared" si="15"/>
        <v>PM2.5 - non combustion - Primary aluminium production - air Ecotoxicity [CTUe]</v>
      </c>
    </row>
    <row r="990" spans="1:7" ht="15.75" x14ac:dyDescent="0.25">
      <c r="A990" s="13" t="s">
        <v>3</v>
      </c>
      <c r="B990" t="s">
        <v>833</v>
      </c>
      <c r="C990" t="str">
        <f>'[1]comb air wat exio'!A427</f>
        <v>PM2.5 - non combustion - Production of coke oven coke - air</v>
      </c>
      <c r="D990" t="str">
        <f>'[1]comb air wat exio'!C427</f>
        <v>kg</v>
      </c>
      <c r="E990" s="22">
        <f>Sheet3!E427</f>
        <v>0</v>
      </c>
      <c r="F990">
        <v>1</v>
      </c>
      <c r="G990" t="str">
        <f t="shared" si="15"/>
        <v>PM2.5 - non combustion - Production of coke oven coke - air Ecotoxicity [CTUe]</v>
      </c>
    </row>
    <row r="991" spans="1:7" ht="15.75" x14ac:dyDescent="0.25">
      <c r="A991" s="13" t="s">
        <v>3</v>
      </c>
      <c r="B991" t="s">
        <v>833</v>
      </c>
      <c r="C991" t="str">
        <f>'[1]comb air wat exio'!A428</f>
        <v>PM2.5 - non combustion - Production of gascoke - air</v>
      </c>
      <c r="D991" t="str">
        <f>'[1]comb air wat exio'!C428</f>
        <v>kg</v>
      </c>
      <c r="E991" s="22">
        <f>Sheet3!E428</f>
        <v>0</v>
      </c>
      <c r="F991">
        <v>1</v>
      </c>
      <c r="G991" t="str">
        <f t="shared" si="15"/>
        <v>PM2.5 - non combustion - Production of gascoke - air Ecotoxicity [CTUe]</v>
      </c>
    </row>
    <row r="992" spans="1:7" ht="15.75" x14ac:dyDescent="0.25">
      <c r="A992" s="13" t="s">
        <v>3</v>
      </c>
      <c r="B992" t="s">
        <v>833</v>
      </c>
      <c r="C992" t="str">
        <f>'[1]comb air wat exio'!A429</f>
        <v>PM2.5 - non combustion - Refined copper; unwrought, not alloyed - air</v>
      </c>
      <c r="D992" t="str">
        <f>'[1]comb air wat exio'!C429</f>
        <v>kg</v>
      </c>
      <c r="E992" s="22">
        <f>Sheet3!E429</f>
        <v>0</v>
      </c>
      <c r="F992">
        <v>1</v>
      </c>
      <c r="G992" t="str">
        <f t="shared" si="15"/>
        <v>PM2.5 - non combustion - Refined copper; unwrought, not alloyed - air Ecotoxicity [CTUe]</v>
      </c>
    </row>
    <row r="993" spans="1:7" ht="15.75" x14ac:dyDescent="0.25">
      <c r="A993" s="13" t="s">
        <v>3</v>
      </c>
      <c r="B993" t="s">
        <v>833</v>
      </c>
      <c r="C993" t="str">
        <f>'[1]comb air wat exio'!A430</f>
        <v>PM2.5 - non combustion - Refined lead, unwrought - air</v>
      </c>
      <c r="D993" t="str">
        <f>'[1]comb air wat exio'!C430</f>
        <v>kg</v>
      </c>
      <c r="E993" s="22">
        <f>Sheet3!E430</f>
        <v>0</v>
      </c>
      <c r="F993">
        <v>1</v>
      </c>
      <c r="G993" t="str">
        <f t="shared" si="15"/>
        <v>PM2.5 - non combustion - Refined lead, unwrought - air Ecotoxicity [CTUe]</v>
      </c>
    </row>
    <row r="994" spans="1:7" ht="15.75" x14ac:dyDescent="0.25">
      <c r="A994" s="13" t="s">
        <v>3</v>
      </c>
      <c r="B994" t="s">
        <v>833</v>
      </c>
      <c r="C994" t="str">
        <f>'[1]comb air wat exio'!A431</f>
        <v>PM2.5 - non combustion - Secondary aluminium production - air</v>
      </c>
      <c r="D994" t="str">
        <f>'[1]comb air wat exio'!C431</f>
        <v>kg</v>
      </c>
      <c r="E994" s="22">
        <f>Sheet3!E431</f>
        <v>0</v>
      </c>
      <c r="F994">
        <v>1</v>
      </c>
      <c r="G994" t="str">
        <f t="shared" si="15"/>
        <v>PM2.5 - non combustion - Secondary aluminium production - air Ecotoxicity [CTUe]</v>
      </c>
    </row>
    <row r="995" spans="1:7" ht="15.75" x14ac:dyDescent="0.25">
      <c r="A995" s="13" t="s">
        <v>3</v>
      </c>
      <c r="B995" t="s">
        <v>833</v>
      </c>
      <c r="C995" t="str">
        <f>'[1]comb air wat exio'!A432</f>
        <v>PM2.5 - non combustion - Semi-chemical wood pulp, pulp of fibers other than wood - air</v>
      </c>
      <c r="D995" t="str">
        <f>'[1]comb air wat exio'!C432</f>
        <v>kg</v>
      </c>
      <c r="E995" s="22">
        <f>Sheet3!E432</f>
        <v>0</v>
      </c>
      <c r="F995">
        <v>1</v>
      </c>
      <c r="G995" t="str">
        <f t="shared" si="15"/>
        <v>PM2.5 - non combustion - Semi-chemical wood pulp, pulp of fibers other than wood - air Ecotoxicity [CTUe]</v>
      </c>
    </row>
    <row r="996" spans="1:7" ht="15.75" x14ac:dyDescent="0.25">
      <c r="A996" s="13" t="s">
        <v>3</v>
      </c>
      <c r="B996" t="s">
        <v>833</v>
      </c>
      <c r="C996" t="str">
        <f>'[1]comb air wat exio'!A433</f>
        <v>PM2.5 - non combustion - Silver ores and concentrates - air</v>
      </c>
      <c r="D996" t="str">
        <f>'[1]comb air wat exio'!C433</f>
        <v>kg</v>
      </c>
      <c r="E996" s="22">
        <f>Sheet3!E433</f>
        <v>0</v>
      </c>
      <c r="F996">
        <v>1</v>
      </c>
      <c r="G996" t="str">
        <f t="shared" si="15"/>
        <v>PM2.5 - non combustion - Silver ores and concentrates - air Ecotoxicity [CTUe]</v>
      </c>
    </row>
    <row r="997" spans="1:7" ht="15.75" x14ac:dyDescent="0.25">
      <c r="A997" s="13" t="s">
        <v>3</v>
      </c>
      <c r="B997" t="s">
        <v>833</v>
      </c>
      <c r="C997" t="str">
        <f>'[1]comb air wat exio'!A434</f>
        <v>PM2.5 - non combustion - Steel production: basic oxygen furnace - air</v>
      </c>
      <c r="D997" t="str">
        <f>'[1]comb air wat exio'!C434</f>
        <v>kg</v>
      </c>
      <c r="E997" s="22">
        <f>Sheet3!E434</f>
        <v>0</v>
      </c>
      <c r="F997">
        <v>1</v>
      </c>
      <c r="G997" t="str">
        <f t="shared" si="15"/>
        <v>PM2.5 - non combustion - Steel production: basic oxygen furnace - air Ecotoxicity [CTUe]</v>
      </c>
    </row>
    <row r="998" spans="1:7" ht="15.75" x14ac:dyDescent="0.25">
      <c r="A998" s="13" t="s">
        <v>3</v>
      </c>
      <c r="B998" t="s">
        <v>833</v>
      </c>
      <c r="C998" t="str">
        <f>'[1]comb air wat exio'!A435</f>
        <v>PM2.5 - non combustion - Steel production: electric arc furnace - air</v>
      </c>
      <c r="D998" t="str">
        <f>'[1]comb air wat exio'!C435</f>
        <v>kg</v>
      </c>
      <c r="E998" s="22">
        <f>Sheet3!E435</f>
        <v>0</v>
      </c>
      <c r="F998">
        <v>1</v>
      </c>
      <c r="G998" t="str">
        <f t="shared" si="15"/>
        <v>PM2.5 - non combustion - Steel production: electric arc furnace - air Ecotoxicity [CTUe]</v>
      </c>
    </row>
    <row r="999" spans="1:7" ht="15.75" x14ac:dyDescent="0.25">
      <c r="A999" s="13" t="s">
        <v>3</v>
      </c>
      <c r="B999" t="s">
        <v>833</v>
      </c>
      <c r="C999" t="str">
        <f>'[1]comb air wat exio'!A436</f>
        <v>PM2.5 - non combustion - Steel production: open hearth furnace - air</v>
      </c>
      <c r="D999" t="str">
        <f>'[1]comb air wat exio'!C436</f>
        <v>kg</v>
      </c>
      <c r="E999" s="22">
        <f>Sheet3!E436</f>
        <v>0</v>
      </c>
      <c r="F999">
        <v>1</v>
      </c>
      <c r="G999" t="str">
        <f t="shared" si="15"/>
        <v>PM2.5 - non combustion - Steel production: open hearth furnace - air Ecotoxicity [CTUe]</v>
      </c>
    </row>
    <row r="1000" spans="1:7" ht="15.75" x14ac:dyDescent="0.25">
      <c r="A1000" s="13" t="s">
        <v>3</v>
      </c>
      <c r="B1000" t="s">
        <v>833</v>
      </c>
      <c r="C1000" t="str">
        <f>'[1]comb air wat exio'!A437</f>
        <v>PM2.5 - non combustion - Tin ores and concentrates - air</v>
      </c>
      <c r="D1000" t="str">
        <f>'[1]comb air wat exio'!C437</f>
        <v>kg</v>
      </c>
      <c r="E1000" s="22">
        <f>Sheet3!E437</f>
        <v>0</v>
      </c>
      <c r="F1000">
        <v>1</v>
      </c>
      <c r="G1000" t="str">
        <f t="shared" si="15"/>
        <v>PM2.5 - non combustion - Tin ores and concentrates - air Ecotoxicity [CTUe]</v>
      </c>
    </row>
    <row r="1001" spans="1:7" ht="15.75" x14ac:dyDescent="0.25">
      <c r="A1001" s="13" t="s">
        <v>3</v>
      </c>
      <c r="B1001" t="s">
        <v>833</v>
      </c>
      <c r="C1001" t="str">
        <f>'[1]comb air wat exio'!A438</f>
        <v>PM2.5 - non combustion - Unrefined copper; copper anodes for electrolytic refining - air</v>
      </c>
      <c r="D1001" t="str">
        <f>'[1]comb air wat exio'!C438</f>
        <v>kg</v>
      </c>
      <c r="E1001" s="22">
        <f>Sheet3!E438</f>
        <v>0</v>
      </c>
      <c r="F1001">
        <v>1</v>
      </c>
      <c r="G1001" t="str">
        <f t="shared" si="15"/>
        <v>PM2.5 - non combustion - Unrefined copper; copper anodes for electrolytic refining - air Ecotoxicity [CTUe]</v>
      </c>
    </row>
    <row r="1002" spans="1:7" ht="15.75" x14ac:dyDescent="0.25">
      <c r="A1002" s="13" t="s">
        <v>3</v>
      </c>
      <c r="B1002" t="s">
        <v>833</v>
      </c>
      <c r="C1002" t="str">
        <f>'[1]comb air wat exio'!A439</f>
        <v>PM2.5 - non combustion - Zinc ores and concentrates - air</v>
      </c>
      <c r="D1002" t="str">
        <f>'[1]comb air wat exio'!C439</f>
        <v>kg</v>
      </c>
      <c r="E1002" s="22">
        <f>Sheet3!E439</f>
        <v>0</v>
      </c>
      <c r="F1002">
        <v>1</v>
      </c>
      <c r="G1002" t="str">
        <f t="shared" si="15"/>
        <v>PM2.5 - non combustion - Zinc ores and concentrates - air Ecotoxicity [CTUe]</v>
      </c>
    </row>
    <row r="1003" spans="1:7" ht="15.75" x14ac:dyDescent="0.25">
      <c r="A1003" s="13" t="s">
        <v>3</v>
      </c>
      <c r="B1003" t="s">
        <v>833</v>
      </c>
      <c r="C1003" t="str">
        <f>'[1]comb air wat exio'!A440</f>
        <v>PM2.5 - non combustion - Zinc, unwrought, not alloyed - air</v>
      </c>
      <c r="D1003" t="str">
        <f>'[1]comb air wat exio'!C440</f>
        <v>kg</v>
      </c>
      <c r="E1003" s="22">
        <f>Sheet3!E440</f>
        <v>0</v>
      </c>
      <c r="F1003">
        <v>1</v>
      </c>
      <c r="G1003" t="str">
        <f t="shared" si="15"/>
        <v>PM2.5 - non combustion - Zinc, unwrought, not alloyed - air Ecotoxicity [CTUe]</v>
      </c>
    </row>
    <row r="1004" spans="1:7" ht="15.75" x14ac:dyDescent="0.25">
      <c r="A1004" s="13" t="s">
        <v>3</v>
      </c>
      <c r="B1004" t="s">
        <v>833</v>
      </c>
      <c r="C1004" t="str">
        <f>'[1]comb air wat exio'!A441</f>
        <v>Pb - non combustion - Agglomeration plant - pellets - air</v>
      </c>
      <c r="D1004" t="str">
        <f>'[1]comb air wat exio'!C441</f>
        <v>kg</v>
      </c>
      <c r="E1004" s="22">
        <f>Sheet3!E441</f>
        <v>281.58186184959425</v>
      </c>
      <c r="F1004">
        <v>1</v>
      </c>
      <c r="G1004" t="str">
        <f t="shared" si="15"/>
        <v>Pb - non combustion - Agglomeration plant - pellets - air Ecotoxicity [CTUe]</v>
      </c>
    </row>
    <row r="1005" spans="1:7" ht="15.75" x14ac:dyDescent="0.25">
      <c r="A1005" s="13" t="s">
        <v>3</v>
      </c>
      <c r="B1005" t="s">
        <v>833</v>
      </c>
      <c r="C1005" t="str">
        <f>'[1]comb air wat exio'!A442</f>
        <v>Pb - non combustion - Agglomeration plant - sinter - air</v>
      </c>
      <c r="D1005" t="str">
        <f>'[1]comb air wat exio'!C442</f>
        <v>kg</v>
      </c>
      <c r="E1005" s="22">
        <f>Sheet3!E442</f>
        <v>281.58186184959425</v>
      </c>
      <c r="F1005">
        <v>1</v>
      </c>
      <c r="G1005" t="str">
        <f t="shared" si="15"/>
        <v>Pb - non combustion - Agglomeration plant - sinter - air Ecotoxicity [CTUe]</v>
      </c>
    </row>
    <row r="1006" spans="1:7" ht="15.75" x14ac:dyDescent="0.25">
      <c r="A1006" s="13" t="s">
        <v>3</v>
      </c>
      <c r="B1006" t="s">
        <v>833</v>
      </c>
      <c r="C1006" t="str">
        <f>'[1]comb air wat exio'!A443</f>
        <v>Pb - non combustion - Glass production - air</v>
      </c>
      <c r="D1006" t="str">
        <f>'[1]comb air wat exio'!C443</f>
        <v>kg</v>
      </c>
      <c r="E1006" s="22">
        <f>Sheet3!E443</f>
        <v>281.58186184959425</v>
      </c>
      <c r="F1006">
        <v>1</v>
      </c>
      <c r="G1006" t="str">
        <f t="shared" si="15"/>
        <v>Pb - non combustion - Glass production - air Ecotoxicity [CTUe]</v>
      </c>
    </row>
    <row r="1007" spans="1:7" ht="15.75" x14ac:dyDescent="0.25">
      <c r="A1007" s="13" t="s">
        <v>3</v>
      </c>
      <c r="B1007" t="s">
        <v>833</v>
      </c>
      <c r="C1007" t="str">
        <f>'[1]comb air wat exio'!A444</f>
        <v>Pb - non combustion - Nickel, unwrought - air</v>
      </c>
      <c r="D1007" t="str">
        <f>'[1]comb air wat exio'!C444</f>
        <v>kg</v>
      </c>
      <c r="E1007" s="22">
        <f>Sheet3!E444</f>
        <v>281.58186184959425</v>
      </c>
      <c r="F1007">
        <v>1</v>
      </c>
      <c r="G1007" t="str">
        <f t="shared" si="15"/>
        <v>Pb - non combustion - Nickel, unwrought - air Ecotoxicity [CTUe]</v>
      </c>
    </row>
    <row r="1008" spans="1:7" ht="15.75" x14ac:dyDescent="0.25">
      <c r="A1008" s="13" t="s">
        <v>3</v>
      </c>
      <c r="B1008" t="s">
        <v>833</v>
      </c>
      <c r="C1008" t="str">
        <f>'[1]comb air wat exio'!A445</f>
        <v>Pb - non combustion - Pig iron production, blast furnace - air</v>
      </c>
      <c r="D1008" t="str">
        <f>'[1]comb air wat exio'!C445</f>
        <v>kg</v>
      </c>
      <c r="E1008" s="22">
        <f>Sheet3!E445</f>
        <v>281.58186184959425</v>
      </c>
      <c r="F1008">
        <v>1</v>
      </c>
      <c r="G1008" t="str">
        <f t="shared" si="15"/>
        <v>Pb - non combustion - Pig iron production, blast furnace - air Ecotoxicity [CTUe]</v>
      </c>
    </row>
    <row r="1009" spans="1:7" ht="15.75" x14ac:dyDescent="0.25">
      <c r="A1009" s="13" t="s">
        <v>3</v>
      </c>
      <c r="B1009" t="s">
        <v>833</v>
      </c>
      <c r="C1009" t="str">
        <f>'[1]comb air wat exio'!A446</f>
        <v>Pb - non combustion - Production of coke oven coke - air</v>
      </c>
      <c r="D1009" t="str">
        <f>'[1]comb air wat exio'!C446</f>
        <v>kg</v>
      </c>
      <c r="E1009" s="22">
        <f>Sheet3!E446</f>
        <v>281.58186184959425</v>
      </c>
      <c r="F1009">
        <v>1</v>
      </c>
      <c r="G1009" t="str">
        <f t="shared" si="15"/>
        <v>Pb - non combustion - Production of coke oven coke - air Ecotoxicity [CTUe]</v>
      </c>
    </row>
    <row r="1010" spans="1:7" ht="15.75" x14ac:dyDescent="0.25">
      <c r="A1010" s="13" t="s">
        <v>3</v>
      </c>
      <c r="B1010" t="s">
        <v>833</v>
      </c>
      <c r="C1010" t="str">
        <f>'[1]comb air wat exio'!A447</f>
        <v>Pb - non combustion - Production of gascoke - air</v>
      </c>
      <c r="D1010" t="str">
        <f>'[1]comb air wat exio'!C447</f>
        <v>kg</v>
      </c>
      <c r="E1010" s="22">
        <f>Sheet3!E447</f>
        <v>281.58186184959425</v>
      </c>
      <c r="F1010">
        <v>1</v>
      </c>
      <c r="G1010" t="str">
        <f t="shared" si="15"/>
        <v>Pb - non combustion - Production of gascoke - air Ecotoxicity [CTUe]</v>
      </c>
    </row>
    <row r="1011" spans="1:7" ht="15.75" x14ac:dyDescent="0.25">
      <c r="A1011" s="13" t="s">
        <v>3</v>
      </c>
      <c r="B1011" t="s">
        <v>833</v>
      </c>
      <c r="C1011" t="str">
        <f>'[1]comb air wat exio'!A448</f>
        <v>Pb - non combustion - Refined copper; unwrought, not alloyed - air</v>
      </c>
      <c r="D1011" t="str">
        <f>'[1]comb air wat exio'!C448</f>
        <v>kg</v>
      </c>
      <c r="E1011" s="22">
        <f>Sheet3!E448</f>
        <v>281.58186184959425</v>
      </c>
      <c r="F1011">
        <v>1</v>
      </c>
      <c r="G1011" t="str">
        <f t="shared" si="15"/>
        <v>Pb - non combustion - Refined copper; unwrought, not alloyed - air Ecotoxicity [CTUe]</v>
      </c>
    </row>
    <row r="1012" spans="1:7" ht="15.75" x14ac:dyDescent="0.25">
      <c r="A1012" s="13" t="s">
        <v>3</v>
      </c>
      <c r="B1012" t="s">
        <v>833</v>
      </c>
      <c r="C1012" t="str">
        <f>'[1]comb air wat exio'!A449</f>
        <v>Pb - non combustion - Refined lead, unwrought - air</v>
      </c>
      <c r="D1012" t="str">
        <f>'[1]comb air wat exio'!C449</f>
        <v>kg</v>
      </c>
      <c r="E1012" s="22">
        <f>Sheet3!E449</f>
        <v>281.58186184959425</v>
      </c>
      <c r="F1012">
        <v>1</v>
      </c>
      <c r="G1012" t="str">
        <f t="shared" si="15"/>
        <v>Pb - non combustion - Refined lead, unwrought - air Ecotoxicity [CTUe]</v>
      </c>
    </row>
    <row r="1013" spans="1:7" ht="15.75" x14ac:dyDescent="0.25">
      <c r="A1013" s="13" t="s">
        <v>3</v>
      </c>
      <c r="B1013" t="s">
        <v>833</v>
      </c>
      <c r="C1013" t="str">
        <f>'[1]comb air wat exio'!A450</f>
        <v>Pb - non combustion - Steel production: basic oxygen furnace - air</v>
      </c>
      <c r="D1013" t="str">
        <f>'[1]comb air wat exio'!C450</f>
        <v>kg</v>
      </c>
      <c r="E1013" s="22">
        <f>Sheet3!E450</f>
        <v>281.58186184959425</v>
      </c>
      <c r="F1013">
        <v>1</v>
      </c>
      <c r="G1013" t="str">
        <f t="shared" si="15"/>
        <v>Pb - non combustion - Steel production: basic oxygen furnace - air Ecotoxicity [CTUe]</v>
      </c>
    </row>
    <row r="1014" spans="1:7" ht="15.75" x14ac:dyDescent="0.25">
      <c r="A1014" s="13" t="s">
        <v>3</v>
      </c>
      <c r="B1014" t="s">
        <v>833</v>
      </c>
      <c r="C1014" t="str">
        <f>'[1]comb air wat exio'!A451</f>
        <v>Pb - non combustion - Steel production: electric arc furnace - air</v>
      </c>
      <c r="D1014" t="str">
        <f>'[1]comb air wat exio'!C451</f>
        <v>kg</v>
      </c>
      <c r="E1014" s="22">
        <f>Sheet3!E451</f>
        <v>281.58186184959425</v>
      </c>
      <c r="F1014">
        <v>1</v>
      </c>
      <c r="G1014" t="str">
        <f t="shared" si="15"/>
        <v>Pb - non combustion - Steel production: electric arc furnace - air Ecotoxicity [CTUe]</v>
      </c>
    </row>
    <row r="1015" spans="1:7" ht="15.75" x14ac:dyDescent="0.25">
      <c r="A1015" s="13" t="s">
        <v>3</v>
      </c>
      <c r="B1015" t="s">
        <v>833</v>
      </c>
      <c r="C1015" t="str">
        <f>'[1]comb air wat exio'!A452</f>
        <v>Pb - non combustion - Steel production: open hearth furnace - air</v>
      </c>
      <c r="D1015" t="str">
        <f>'[1]comb air wat exio'!C452</f>
        <v>kg</v>
      </c>
      <c r="E1015" s="22">
        <f>Sheet3!E452</f>
        <v>281.58186184959425</v>
      </c>
      <c r="F1015">
        <v>1</v>
      </c>
      <c r="G1015" t="str">
        <f t="shared" si="15"/>
        <v>Pb - non combustion - Steel production: open hearth furnace - air Ecotoxicity [CTUe]</v>
      </c>
    </row>
    <row r="1016" spans="1:7" ht="15.75" x14ac:dyDescent="0.25">
      <c r="A1016" s="13" t="s">
        <v>3</v>
      </c>
      <c r="B1016" t="s">
        <v>833</v>
      </c>
      <c r="C1016" t="str">
        <f>'[1]comb air wat exio'!A453</f>
        <v>Pb - non combustion - Unrefined copper; copper anodes for electrolytic refining - air</v>
      </c>
      <c r="D1016" t="str">
        <f>'[1]comb air wat exio'!C453</f>
        <v>kg</v>
      </c>
      <c r="E1016" s="22">
        <f>Sheet3!E453</f>
        <v>281.58186184959425</v>
      </c>
      <c r="F1016">
        <v>1</v>
      </c>
      <c r="G1016" t="str">
        <f t="shared" si="15"/>
        <v>Pb - non combustion - Unrefined copper; copper anodes for electrolytic refining - air Ecotoxicity [CTUe]</v>
      </c>
    </row>
    <row r="1017" spans="1:7" ht="15.75" x14ac:dyDescent="0.25">
      <c r="A1017" s="13" t="s">
        <v>3</v>
      </c>
      <c r="B1017" t="s">
        <v>833</v>
      </c>
      <c r="C1017" t="str">
        <f>'[1]comb air wat exio'!A454</f>
        <v>Pb - non combustion - Zinc, unwrought, not alloyed - air</v>
      </c>
      <c r="D1017" t="str">
        <f>'[1]comb air wat exio'!C454</f>
        <v>kg</v>
      </c>
      <c r="E1017" s="22">
        <f>Sheet3!E454</f>
        <v>281.58186184959425</v>
      </c>
      <c r="F1017">
        <v>1</v>
      </c>
      <c r="G1017" t="str">
        <f t="shared" si="15"/>
        <v>Pb - non combustion - Zinc, unwrought, not alloyed - air Ecotoxicity [CTUe]</v>
      </c>
    </row>
    <row r="1018" spans="1:7" ht="15.75" x14ac:dyDescent="0.25">
      <c r="A1018" s="13" t="s">
        <v>3</v>
      </c>
      <c r="B1018" t="s">
        <v>833</v>
      </c>
      <c r="C1018" t="str">
        <f>'[1]comb air wat exio'!A455</f>
        <v>SOx - non combustion - Agglomeration plant - sinter - air</v>
      </c>
      <c r="D1018" t="str">
        <f>'[1]comb air wat exio'!C455</f>
        <v>kg</v>
      </c>
      <c r="E1018" s="22">
        <f>Sheet3!E455</f>
        <v>0</v>
      </c>
      <c r="F1018">
        <v>1</v>
      </c>
      <c r="G1018" t="str">
        <f t="shared" si="15"/>
        <v>SOx - non combustion - Agglomeration plant - sinter - air Ecotoxicity [CTUe]</v>
      </c>
    </row>
    <row r="1019" spans="1:7" ht="15.75" x14ac:dyDescent="0.25">
      <c r="A1019" s="13" t="s">
        <v>3</v>
      </c>
      <c r="B1019" t="s">
        <v>833</v>
      </c>
      <c r="C1019" t="str">
        <f>'[1]comb air wat exio'!A456</f>
        <v>SOx - non combustion - Bricks production - air</v>
      </c>
      <c r="D1019" t="str">
        <f>'[1]comb air wat exio'!C456</f>
        <v>kg</v>
      </c>
      <c r="E1019" s="22">
        <f>Sheet3!E456</f>
        <v>0</v>
      </c>
      <c r="F1019">
        <v>1</v>
      </c>
      <c r="G1019" t="str">
        <f t="shared" si="15"/>
        <v>SOx - non combustion - Bricks production - air Ecotoxicity [CTUe]</v>
      </c>
    </row>
    <row r="1020" spans="1:7" ht="15.75" x14ac:dyDescent="0.25">
      <c r="A1020" s="13" t="s">
        <v>3</v>
      </c>
      <c r="B1020" t="s">
        <v>833</v>
      </c>
      <c r="C1020" t="str">
        <f>'[1]comb air wat exio'!A457</f>
        <v>SOx - non combustion - Cement production - air</v>
      </c>
      <c r="D1020" t="str">
        <f>'[1]comb air wat exio'!C457</f>
        <v>kg</v>
      </c>
      <c r="E1020" s="22">
        <f>Sheet3!E457</f>
        <v>0</v>
      </c>
      <c r="F1020">
        <v>1</v>
      </c>
      <c r="G1020" t="str">
        <f t="shared" si="15"/>
        <v>SOx - non combustion - Cement production - air Ecotoxicity [CTUe]</v>
      </c>
    </row>
    <row r="1021" spans="1:7" ht="15.75" x14ac:dyDescent="0.25">
      <c r="A1021" s="13" t="s">
        <v>3</v>
      </c>
      <c r="B1021" t="s">
        <v>833</v>
      </c>
      <c r="C1021" t="str">
        <f>'[1]comb air wat exio'!A458</f>
        <v>SOx - non combustion - Chemical wood pulp, dissolving grades - air</v>
      </c>
      <c r="D1021" t="str">
        <f>'[1]comb air wat exio'!C458</f>
        <v>kg</v>
      </c>
      <c r="E1021" s="22">
        <f>Sheet3!E458</f>
        <v>0</v>
      </c>
      <c r="F1021">
        <v>1</v>
      </c>
      <c r="G1021" t="str">
        <f t="shared" si="15"/>
        <v>SOx - non combustion - Chemical wood pulp, dissolving grades - air Ecotoxicity [CTUe]</v>
      </c>
    </row>
    <row r="1022" spans="1:7" ht="15.75" x14ac:dyDescent="0.25">
      <c r="A1022" s="13" t="s">
        <v>3</v>
      </c>
      <c r="B1022" t="s">
        <v>833</v>
      </c>
      <c r="C1022" t="str">
        <f>'[1]comb air wat exio'!A459</f>
        <v>SOx - non combustion - Chemical wood pulp, soda and sulphate, other than dissolving grades - air</v>
      </c>
      <c r="D1022" t="str">
        <f>'[1]comb air wat exio'!C459</f>
        <v>kg</v>
      </c>
      <c r="E1022" s="22">
        <f>Sheet3!E459</f>
        <v>0</v>
      </c>
      <c r="F1022">
        <v>1</v>
      </c>
      <c r="G1022" t="str">
        <f t="shared" si="15"/>
        <v>SOx - non combustion - Chemical wood pulp, soda and sulphate, other than dissolving grades - air Ecotoxicity [CTUe]</v>
      </c>
    </row>
    <row r="1023" spans="1:7" ht="15.75" x14ac:dyDescent="0.25">
      <c r="A1023" s="13" t="s">
        <v>3</v>
      </c>
      <c r="B1023" t="s">
        <v>833</v>
      </c>
      <c r="C1023" t="str">
        <f>'[1]comb air wat exio'!A460</f>
        <v>SOx - non combustion - Chemical wood pulp, sulphite, other than dissolving grades - air</v>
      </c>
      <c r="D1023" t="str">
        <f>'[1]comb air wat exio'!C460</f>
        <v>kg</v>
      </c>
      <c r="E1023" s="22">
        <f>Sheet3!E460</f>
        <v>0</v>
      </c>
      <c r="F1023">
        <v>1</v>
      </c>
      <c r="G1023" t="str">
        <f t="shared" si="15"/>
        <v>SOx - non combustion - Chemical wood pulp, sulphite, other than dissolving grades - air Ecotoxicity [CTUe]</v>
      </c>
    </row>
    <row r="1024" spans="1:7" ht="15.75" x14ac:dyDescent="0.25">
      <c r="A1024" s="13" t="s">
        <v>3</v>
      </c>
      <c r="B1024" t="s">
        <v>833</v>
      </c>
      <c r="C1024" t="str">
        <f>'[1]comb air wat exio'!A461</f>
        <v>SOx - non combustion - Glass production - air</v>
      </c>
      <c r="D1024" t="str">
        <f>'[1]comb air wat exio'!C461</f>
        <v>kg</v>
      </c>
      <c r="E1024" s="22">
        <f>Sheet3!E461</f>
        <v>0</v>
      </c>
      <c r="F1024">
        <v>1</v>
      </c>
      <c r="G1024" t="str">
        <f t="shared" si="15"/>
        <v>SOx - non combustion - Glass production - air Ecotoxicity [CTUe]</v>
      </c>
    </row>
    <row r="1025" spans="1:7" ht="15.75" x14ac:dyDescent="0.25">
      <c r="A1025" s="13" t="s">
        <v>3</v>
      </c>
      <c r="B1025" t="s">
        <v>833</v>
      </c>
      <c r="C1025" t="str">
        <f>'[1]comb air wat exio'!A462</f>
        <v>SOx - non combustion - Lime production - air</v>
      </c>
      <c r="D1025" t="str">
        <f>'[1]comb air wat exio'!C462</f>
        <v>kg</v>
      </c>
      <c r="E1025" s="22">
        <f>Sheet3!E462</f>
        <v>0</v>
      </c>
      <c r="F1025">
        <v>1</v>
      </c>
      <c r="G1025" t="str">
        <f t="shared" si="15"/>
        <v>SOx - non combustion - Lime production - air Ecotoxicity [CTUe]</v>
      </c>
    </row>
    <row r="1026" spans="1:7" ht="15.75" x14ac:dyDescent="0.25">
      <c r="A1026" s="13" t="s">
        <v>3</v>
      </c>
      <c r="B1026" t="s">
        <v>833</v>
      </c>
      <c r="C1026" t="str">
        <f>'[1]comb air wat exio'!A463</f>
        <v>SOx - non combustion - Nickel, unwrought - air</v>
      </c>
      <c r="D1026" t="str">
        <f>'[1]comb air wat exio'!C463</f>
        <v>kg</v>
      </c>
      <c r="E1026" s="22">
        <f>Sheet3!E463</f>
        <v>0</v>
      </c>
      <c r="F1026">
        <v>1</v>
      </c>
      <c r="G1026" t="str">
        <f t="shared" si="15"/>
        <v>SOx - non combustion - Nickel, unwrought - air Ecotoxicity [CTUe]</v>
      </c>
    </row>
    <row r="1027" spans="1:7" ht="15.75" x14ac:dyDescent="0.25">
      <c r="A1027" s="13" t="s">
        <v>3</v>
      </c>
      <c r="B1027" t="s">
        <v>833</v>
      </c>
      <c r="C1027" t="str">
        <f>'[1]comb air wat exio'!A464</f>
        <v>SOx - non combustion - Oil refinery - air</v>
      </c>
      <c r="D1027" t="str">
        <f>'[1]comb air wat exio'!C464</f>
        <v>kg</v>
      </c>
      <c r="E1027" s="22">
        <f>Sheet3!E464</f>
        <v>0</v>
      </c>
      <c r="F1027">
        <v>1</v>
      </c>
      <c r="G1027" t="str">
        <f t="shared" si="15"/>
        <v>SOx - non combustion - Oil refinery - air Ecotoxicity [CTUe]</v>
      </c>
    </row>
    <row r="1028" spans="1:7" ht="15.75" x14ac:dyDescent="0.25">
      <c r="A1028" s="13" t="s">
        <v>3</v>
      </c>
      <c r="B1028" t="s">
        <v>833</v>
      </c>
      <c r="C1028" t="str">
        <f>'[1]comb air wat exio'!A465</f>
        <v>SOx - non combustion - Pig iron production, blast furnace - air</v>
      </c>
      <c r="D1028" t="str">
        <f>'[1]comb air wat exio'!C465</f>
        <v>kg</v>
      </c>
      <c r="E1028" s="22">
        <f>Sheet3!E465</f>
        <v>0</v>
      </c>
      <c r="F1028">
        <v>1</v>
      </c>
      <c r="G1028" t="str">
        <f t="shared" si="15"/>
        <v>SOx - non combustion - Pig iron production, blast furnace - air Ecotoxicity [CTUe]</v>
      </c>
    </row>
    <row r="1029" spans="1:7" ht="15.75" x14ac:dyDescent="0.25">
      <c r="A1029" s="13" t="s">
        <v>3</v>
      </c>
      <c r="B1029" t="s">
        <v>833</v>
      </c>
      <c r="C1029" t="str">
        <f>'[1]comb air wat exio'!A466</f>
        <v>SOx - non combustion - Production of coke oven coke - air</v>
      </c>
      <c r="D1029" t="str">
        <f>'[1]comb air wat exio'!C466</f>
        <v>kg</v>
      </c>
      <c r="E1029" s="22">
        <f>Sheet3!E466</f>
        <v>0</v>
      </c>
      <c r="F1029">
        <v>1</v>
      </c>
      <c r="G1029" t="str">
        <f t="shared" si="15"/>
        <v>SOx - non combustion - Production of coke oven coke - air Ecotoxicity [CTUe]</v>
      </c>
    </row>
    <row r="1030" spans="1:7" ht="15.75" x14ac:dyDescent="0.25">
      <c r="A1030" s="13" t="s">
        <v>3</v>
      </c>
      <c r="B1030" t="s">
        <v>833</v>
      </c>
      <c r="C1030" t="str">
        <f>'[1]comb air wat exio'!A467</f>
        <v>SOx - non combustion - Production of gascoke - air</v>
      </c>
      <c r="D1030" t="str">
        <f>'[1]comb air wat exio'!C467</f>
        <v>kg</v>
      </c>
      <c r="E1030" s="22">
        <f>Sheet3!E467</f>
        <v>0</v>
      </c>
      <c r="F1030">
        <v>1</v>
      </c>
      <c r="G1030" t="str">
        <f t="shared" si="15"/>
        <v>SOx - non combustion - Production of gascoke - air Ecotoxicity [CTUe]</v>
      </c>
    </row>
    <row r="1031" spans="1:7" ht="15.75" x14ac:dyDescent="0.25">
      <c r="A1031" s="13" t="s">
        <v>3</v>
      </c>
      <c r="B1031" t="s">
        <v>833</v>
      </c>
      <c r="C1031" t="str">
        <f>'[1]comb air wat exio'!A468</f>
        <v>SOx - non combustion - Refined copper; unwrought, not alloyed - air</v>
      </c>
      <c r="D1031" t="str">
        <f>'[1]comb air wat exio'!C468</f>
        <v>kg</v>
      </c>
      <c r="E1031" s="22">
        <f>Sheet3!E468</f>
        <v>0</v>
      </c>
      <c r="F1031">
        <v>1</v>
      </c>
      <c r="G1031" t="str">
        <f t="shared" si="15"/>
        <v>SOx - non combustion - Refined copper; unwrought, not alloyed - air Ecotoxicity [CTUe]</v>
      </c>
    </row>
    <row r="1032" spans="1:7" ht="15.75" x14ac:dyDescent="0.25">
      <c r="A1032" s="13" t="s">
        <v>3</v>
      </c>
      <c r="B1032" t="s">
        <v>833</v>
      </c>
      <c r="C1032" t="str">
        <f>'[1]comb air wat exio'!A469</f>
        <v>SOx - non combustion - Refined lead, unwrought - air</v>
      </c>
      <c r="D1032" t="str">
        <f>'[1]comb air wat exio'!C469</f>
        <v>kg</v>
      </c>
      <c r="E1032" s="22">
        <f>Sheet3!E469</f>
        <v>0</v>
      </c>
      <c r="F1032">
        <v>1</v>
      </c>
      <c r="G1032" t="str">
        <f t="shared" si="15"/>
        <v>SOx - non combustion - Refined lead, unwrought - air Ecotoxicity [CTUe]</v>
      </c>
    </row>
    <row r="1033" spans="1:7" ht="15.75" x14ac:dyDescent="0.25">
      <c r="A1033" s="13" t="s">
        <v>3</v>
      </c>
      <c r="B1033" t="s">
        <v>833</v>
      </c>
      <c r="C1033" t="str">
        <f>'[1]comb air wat exio'!A470</f>
        <v>SOx - non combustion - Semi-chemical wood pulp, pulp of fibers other than wood - air</v>
      </c>
      <c r="D1033" t="str">
        <f>'[1]comb air wat exio'!C470</f>
        <v>kg</v>
      </c>
      <c r="E1033" s="22">
        <f>Sheet3!E470</f>
        <v>0</v>
      </c>
      <c r="F1033">
        <v>1</v>
      </c>
      <c r="G1033" t="str">
        <f t="shared" ref="G1033:G1096" si="16">C1033&amp;" "&amp;A1033</f>
        <v>SOx - non combustion - Semi-chemical wood pulp, pulp of fibers other than wood - air Ecotoxicity [CTUe]</v>
      </c>
    </row>
    <row r="1034" spans="1:7" ht="15.75" x14ac:dyDescent="0.25">
      <c r="A1034" s="13" t="s">
        <v>3</v>
      </c>
      <c r="B1034" t="s">
        <v>833</v>
      </c>
      <c r="C1034" t="str">
        <f>'[1]comb air wat exio'!A471</f>
        <v>SOx - non combustion - Sulphuric acid production - air</v>
      </c>
      <c r="D1034" t="str">
        <f>'[1]comb air wat exio'!C471</f>
        <v>kg</v>
      </c>
      <c r="E1034" s="22">
        <f>Sheet3!E471</f>
        <v>0</v>
      </c>
      <c r="F1034">
        <v>1</v>
      </c>
      <c r="G1034" t="str">
        <f t="shared" si="16"/>
        <v>SOx - non combustion - Sulphuric acid production - air Ecotoxicity [CTUe]</v>
      </c>
    </row>
    <row r="1035" spans="1:7" ht="15.75" x14ac:dyDescent="0.25">
      <c r="A1035" s="13" t="s">
        <v>3</v>
      </c>
      <c r="B1035" t="s">
        <v>833</v>
      </c>
      <c r="C1035" t="str">
        <f>'[1]comb air wat exio'!A472</f>
        <v>SOx - non combustion - Unrefined copper; copper anodes for electrolytic refining - air</v>
      </c>
      <c r="D1035" t="str">
        <f>'[1]comb air wat exio'!C472</f>
        <v>kg</v>
      </c>
      <c r="E1035" s="22">
        <f>Sheet3!E472</f>
        <v>0</v>
      </c>
      <c r="F1035">
        <v>1</v>
      </c>
      <c r="G1035" t="str">
        <f t="shared" si="16"/>
        <v>SOx - non combustion - Unrefined copper; copper anodes for electrolytic refining - air Ecotoxicity [CTUe]</v>
      </c>
    </row>
    <row r="1036" spans="1:7" ht="15.75" x14ac:dyDescent="0.25">
      <c r="A1036" s="13" t="s">
        <v>3</v>
      </c>
      <c r="B1036" t="s">
        <v>833</v>
      </c>
      <c r="C1036" t="str">
        <f>'[1]comb air wat exio'!A473</f>
        <v>SOx - non combustion - Zinc, unwrought, not alloyed - air</v>
      </c>
      <c r="D1036" t="str">
        <f>'[1]comb air wat exio'!C473</f>
        <v>kg</v>
      </c>
      <c r="E1036" s="22">
        <f>Sheet3!E473</f>
        <v>0</v>
      </c>
      <c r="F1036">
        <v>1</v>
      </c>
      <c r="G1036" t="str">
        <f t="shared" si="16"/>
        <v>SOx - non combustion - Zinc, unwrought, not alloyed - air Ecotoxicity [CTUe]</v>
      </c>
    </row>
    <row r="1037" spans="1:7" ht="15.75" x14ac:dyDescent="0.25">
      <c r="A1037" s="13" t="s">
        <v>3</v>
      </c>
      <c r="B1037" t="s">
        <v>833</v>
      </c>
      <c r="C1037" t="str">
        <f>'[1]comb air wat exio'!A474</f>
        <v>Se - non combustion - Agglomeration plant - pellets - air</v>
      </c>
      <c r="D1037" t="str">
        <f>'[1]comb air wat exio'!C474</f>
        <v>kg</v>
      </c>
      <c r="E1037" s="22">
        <f>Sheet3!E474</f>
        <v>2568.9916053140132</v>
      </c>
      <c r="F1037">
        <v>1</v>
      </c>
      <c r="G1037" t="str">
        <f t="shared" si="16"/>
        <v>Se - non combustion - Agglomeration plant - pellets - air Ecotoxicity [CTUe]</v>
      </c>
    </row>
    <row r="1038" spans="1:7" ht="15.75" x14ac:dyDescent="0.25">
      <c r="A1038" s="13" t="s">
        <v>3</v>
      </c>
      <c r="B1038" t="s">
        <v>833</v>
      </c>
      <c r="C1038" t="str">
        <f>'[1]comb air wat exio'!A475</f>
        <v>Se - non combustion - Agglomeration plant - sinter - air</v>
      </c>
      <c r="D1038" t="str">
        <f>'[1]comb air wat exio'!C475</f>
        <v>kg</v>
      </c>
      <c r="E1038" s="22">
        <f>Sheet3!E475</f>
        <v>2568.9916053140132</v>
      </c>
      <c r="F1038">
        <v>1</v>
      </c>
      <c r="G1038" t="str">
        <f t="shared" si="16"/>
        <v>Se - non combustion - Agglomeration plant - sinter - air Ecotoxicity [CTUe]</v>
      </c>
    </row>
    <row r="1039" spans="1:7" ht="15.75" x14ac:dyDescent="0.25">
      <c r="A1039" s="13" t="s">
        <v>3</v>
      </c>
      <c r="B1039" t="s">
        <v>833</v>
      </c>
      <c r="C1039" t="str">
        <f>'[1]comb air wat exio'!A476</f>
        <v>Se - non combustion - Glass production - air</v>
      </c>
      <c r="D1039" t="str">
        <f>'[1]comb air wat exio'!C476</f>
        <v>kg</v>
      </c>
      <c r="E1039" s="22">
        <f>Sheet3!E476</f>
        <v>2568.9916053140132</v>
      </c>
      <c r="F1039">
        <v>1</v>
      </c>
      <c r="G1039" t="str">
        <f t="shared" si="16"/>
        <v>Se - non combustion - Glass production - air Ecotoxicity [CTUe]</v>
      </c>
    </row>
    <row r="1040" spans="1:7" ht="15.75" x14ac:dyDescent="0.25">
      <c r="A1040" s="13" t="s">
        <v>3</v>
      </c>
      <c r="B1040" t="s">
        <v>833</v>
      </c>
      <c r="C1040" t="str">
        <f>'[1]comb air wat exio'!A477</f>
        <v>Se - non combustion - Steel production: basic oxygen furnace - air</v>
      </c>
      <c r="D1040" t="str">
        <f>'[1]comb air wat exio'!C477</f>
        <v>kg</v>
      </c>
      <c r="E1040" s="22">
        <f>Sheet3!E477</f>
        <v>2568.9916053140132</v>
      </c>
      <c r="F1040">
        <v>1</v>
      </c>
      <c r="G1040" t="str">
        <f t="shared" si="16"/>
        <v>Se - non combustion - Steel production: basic oxygen furnace - air Ecotoxicity [CTUe]</v>
      </c>
    </row>
    <row r="1041" spans="1:7" ht="15.75" x14ac:dyDescent="0.25">
      <c r="A1041" s="13" t="s">
        <v>3</v>
      </c>
      <c r="B1041" t="s">
        <v>833</v>
      </c>
      <c r="C1041" t="str">
        <f>'[1]comb air wat exio'!A478</f>
        <v>TSP - non combustion - Agglomeration plant - pellets - air</v>
      </c>
      <c r="D1041" t="str">
        <f>'[1]comb air wat exio'!C478</f>
        <v>kg</v>
      </c>
      <c r="E1041" s="22">
        <f>Sheet3!E478</f>
        <v>0</v>
      </c>
      <c r="F1041">
        <v>1</v>
      </c>
      <c r="G1041" t="str">
        <f t="shared" si="16"/>
        <v>TSP - non combustion - Agglomeration plant - pellets - air Ecotoxicity [CTUe]</v>
      </c>
    </row>
    <row r="1042" spans="1:7" ht="15.75" x14ac:dyDescent="0.25">
      <c r="A1042" s="13" t="s">
        <v>3</v>
      </c>
      <c r="B1042" t="s">
        <v>833</v>
      </c>
      <c r="C1042" t="str">
        <f>'[1]comb air wat exio'!A479</f>
        <v>TSP - non combustion - Agglomeration plant - sinter - air</v>
      </c>
      <c r="D1042" t="str">
        <f>'[1]comb air wat exio'!C479</f>
        <v>kg</v>
      </c>
      <c r="E1042" s="22">
        <f>Sheet3!E479</f>
        <v>0</v>
      </c>
      <c r="F1042">
        <v>1</v>
      </c>
      <c r="G1042" t="str">
        <f t="shared" si="16"/>
        <v>TSP - non combustion - Agglomeration plant - sinter - air Ecotoxicity [CTUe]</v>
      </c>
    </row>
    <row r="1043" spans="1:7" ht="15.75" x14ac:dyDescent="0.25">
      <c r="A1043" s="13" t="s">
        <v>3</v>
      </c>
      <c r="B1043" t="s">
        <v>833</v>
      </c>
      <c r="C1043" t="str">
        <f>'[1]comb air wat exio'!A480</f>
        <v>TSP - non combustion - Aluminium ores and concentrates (Bauxite) - air</v>
      </c>
      <c r="D1043" t="str">
        <f>'[1]comb air wat exio'!C480</f>
        <v>kg</v>
      </c>
      <c r="E1043" s="22">
        <f>Sheet3!E480</f>
        <v>0</v>
      </c>
      <c r="F1043">
        <v>1</v>
      </c>
      <c r="G1043" t="str">
        <f t="shared" si="16"/>
        <v>TSP - non combustion - Aluminium ores and concentrates (Bauxite) - air Ecotoxicity [CTUe]</v>
      </c>
    </row>
    <row r="1044" spans="1:7" ht="15.75" x14ac:dyDescent="0.25">
      <c r="A1044" s="13" t="s">
        <v>3</v>
      </c>
      <c r="B1044" t="s">
        <v>833</v>
      </c>
      <c r="C1044" t="str">
        <f>'[1]comb air wat exio'!A481</f>
        <v>TSP - non combustion - Bricks production - air</v>
      </c>
      <c r="D1044" t="str">
        <f>'[1]comb air wat exio'!C481</f>
        <v>kg</v>
      </c>
      <c r="E1044" s="22">
        <f>Sheet3!E481</f>
        <v>0</v>
      </c>
      <c r="F1044">
        <v>1</v>
      </c>
      <c r="G1044" t="str">
        <f t="shared" si="16"/>
        <v>TSP - non combustion - Bricks production - air Ecotoxicity [CTUe]</v>
      </c>
    </row>
    <row r="1045" spans="1:7" ht="15.75" x14ac:dyDescent="0.25">
      <c r="A1045" s="13" t="s">
        <v>3</v>
      </c>
      <c r="B1045" t="s">
        <v>833</v>
      </c>
      <c r="C1045" t="str">
        <f>'[1]comb air wat exio'!A482</f>
        <v>TSP - non combustion - Briquettes production - air</v>
      </c>
      <c r="D1045" t="str">
        <f>'[1]comb air wat exio'!C482</f>
        <v>kg</v>
      </c>
      <c r="E1045" s="22">
        <f>Sheet3!E482</f>
        <v>0</v>
      </c>
      <c r="F1045">
        <v>1</v>
      </c>
      <c r="G1045" t="str">
        <f t="shared" si="16"/>
        <v>TSP - non combustion - Briquettes production - air Ecotoxicity [CTUe]</v>
      </c>
    </row>
    <row r="1046" spans="1:7" ht="15.75" x14ac:dyDescent="0.25">
      <c r="A1046" s="13" t="s">
        <v>3</v>
      </c>
      <c r="B1046" t="s">
        <v>833</v>
      </c>
      <c r="C1046" t="str">
        <f>'[1]comb air wat exio'!A483</f>
        <v>TSP - non combustion - Carbon black production - air</v>
      </c>
      <c r="D1046" t="str">
        <f>'[1]comb air wat exio'!C483</f>
        <v>kg</v>
      </c>
      <c r="E1046" s="22">
        <f>Sheet3!E483</f>
        <v>0</v>
      </c>
      <c r="F1046">
        <v>1</v>
      </c>
      <c r="G1046" t="str">
        <f t="shared" si="16"/>
        <v>TSP - non combustion - Carbon black production - air Ecotoxicity [CTUe]</v>
      </c>
    </row>
    <row r="1047" spans="1:7" ht="15.75" x14ac:dyDescent="0.25">
      <c r="A1047" s="13" t="s">
        <v>3</v>
      </c>
      <c r="B1047" t="s">
        <v>833</v>
      </c>
      <c r="C1047" t="str">
        <f>'[1]comb air wat exio'!A484</f>
        <v>TSP - non combustion - Cast iron production (grey iron foundries) - air</v>
      </c>
      <c r="D1047" t="str">
        <f>'[1]comb air wat exio'!C484</f>
        <v>kg</v>
      </c>
      <c r="E1047" s="22">
        <f>Sheet3!E484</f>
        <v>0</v>
      </c>
      <c r="F1047">
        <v>1</v>
      </c>
      <c r="G1047" t="str">
        <f t="shared" si="16"/>
        <v>TSP - non combustion - Cast iron production (grey iron foundries) - air Ecotoxicity [CTUe]</v>
      </c>
    </row>
    <row r="1048" spans="1:7" ht="15.75" x14ac:dyDescent="0.25">
      <c r="A1048" s="13" t="s">
        <v>3</v>
      </c>
      <c r="B1048" t="s">
        <v>833</v>
      </c>
      <c r="C1048" t="str">
        <f>'[1]comb air wat exio'!A485</f>
        <v>TSP - non combustion - Cement production - air</v>
      </c>
      <c r="D1048" t="str">
        <f>'[1]comb air wat exio'!C485</f>
        <v>kg</v>
      </c>
      <c r="E1048" s="22">
        <f>Sheet3!E485</f>
        <v>0</v>
      </c>
      <c r="F1048">
        <v>1</v>
      </c>
      <c r="G1048" t="str">
        <f t="shared" si="16"/>
        <v>TSP - non combustion - Cement production - air Ecotoxicity [CTUe]</v>
      </c>
    </row>
    <row r="1049" spans="1:7" ht="15.75" x14ac:dyDescent="0.25">
      <c r="A1049" s="13" t="s">
        <v>3</v>
      </c>
      <c r="B1049" t="s">
        <v>833</v>
      </c>
      <c r="C1049" t="str">
        <f>'[1]comb air wat exio'!A486</f>
        <v>TSP - non combustion - Chemical wood pulp, dissolving grades - air</v>
      </c>
      <c r="D1049" t="str">
        <f>'[1]comb air wat exio'!C486</f>
        <v>kg</v>
      </c>
      <c r="E1049" s="22">
        <f>Sheet3!E486</f>
        <v>0</v>
      </c>
      <c r="F1049">
        <v>1</v>
      </c>
      <c r="G1049" t="str">
        <f t="shared" si="16"/>
        <v>TSP - non combustion - Chemical wood pulp, dissolving grades - air Ecotoxicity [CTUe]</v>
      </c>
    </row>
    <row r="1050" spans="1:7" ht="15.75" x14ac:dyDescent="0.25">
      <c r="A1050" s="13" t="s">
        <v>3</v>
      </c>
      <c r="B1050" t="s">
        <v>833</v>
      </c>
      <c r="C1050" t="str">
        <f>'[1]comb air wat exio'!A487</f>
        <v>TSP - non combustion - Chemical wood pulp, soda and sulphate, other than dissolving grades - air</v>
      </c>
      <c r="D1050" t="str">
        <f>'[1]comb air wat exio'!C487</f>
        <v>kg</v>
      </c>
      <c r="E1050" s="22">
        <f>Sheet3!E487</f>
        <v>0</v>
      </c>
      <c r="F1050">
        <v>1</v>
      </c>
      <c r="G1050" t="str">
        <f t="shared" si="16"/>
        <v>TSP - non combustion - Chemical wood pulp, soda and sulphate, other than dissolving grades - air Ecotoxicity [CTUe]</v>
      </c>
    </row>
    <row r="1051" spans="1:7" ht="15.75" x14ac:dyDescent="0.25">
      <c r="A1051" s="13" t="s">
        <v>3</v>
      </c>
      <c r="B1051" t="s">
        <v>833</v>
      </c>
      <c r="C1051" t="str">
        <f>'[1]comb air wat exio'!A488</f>
        <v>TSP - non combustion - Chemical wood pulp, sulphite, other than dissolving grades - air</v>
      </c>
      <c r="D1051" t="str">
        <f>'[1]comb air wat exio'!C488</f>
        <v>kg</v>
      </c>
      <c r="E1051" s="22">
        <f>Sheet3!E488</f>
        <v>0</v>
      </c>
      <c r="F1051">
        <v>1</v>
      </c>
      <c r="G1051" t="str">
        <f t="shared" si="16"/>
        <v>TSP - non combustion - Chemical wood pulp, sulphite, other than dissolving grades - air Ecotoxicity [CTUe]</v>
      </c>
    </row>
    <row r="1052" spans="1:7" ht="15.75" x14ac:dyDescent="0.25">
      <c r="A1052" s="13" t="s">
        <v>3</v>
      </c>
      <c r="B1052" t="s">
        <v>833</v>
      </c>
      <c r="C1052" t="str">
        <f>'[1]comb air wat exio'!A489</f>
        <v>TSP - non combustion - Chromium ores and concentrates - air</v>
      </c>
      <c r="D1052" t="str">
        <f>'[1]comb air wat exio'!C489</f>
        <v>kg</v>
      </c>
      <c r="E1052" s="22">
        <f>Sheet3!E489</f>
        <v>0</v>
      </c>
      <c r="F1052">
        <v>1</v>
      </c>
      <c r="G1052" t="str">
        <f t="shared" si="16"/>
        <v>TSP - non combustion - Chromium ores and concentrates - air Ecotoxicity [CTUe]</v>
      </c>
    </row>
    <row r="1053" spans="1:7" ht="15.75" x14ac:dyDescent="0.25">
      <c r="A1053" s="13" t="s">
        <v>3</v>
      </c>
      <c r="B1053" t="s">
        <v>833</v>
      </c>
      <c r="C1053" t="str">
        <f>'[1]comb air wat exio'!A490</f>
        <v>TSP - non combustion - Copper ores and concentrates - air</v>
      </c>
      <c r="D1053" t="str">
        <f>'[1]comb air wat exio'!C490</f>
        <v>kg</v>
      </c>
      <c r="E1053" s="22">
        <f>Sheet3!E490</f>
        <v>0</v>
      </c>
      <c r="F1053">
        <v>1</v>
      </c>
      <c r="G1053" t="str">
        <f t="shared" si="16"/>
        <v>TSP - non combustion - Copper ores and concentrates - air Ecotoxicity [CTUe]</v>
      </c>
    </row>
    <row r="1054" spans="1:7" ht="15.75" x14ac:dyDescent="0.25">
      <c r="A1054" s="13" t="s">
        <v>3</v>
      </c>
      <c r="B1054" t="s">
        <v>833</v>
      </c>
      <c r="C1054" t="str">
        <f>'[1]comb air wat exio'!A491</f>
        <v>TSP - non combustion - Fertilizer production (N-fertilizer) - air</v>
      </c>
      <c r="D1054" t="str">
        <f>'[1]comb air wat exio'!C491</f>
        <v>kg</v>
      </c>
      <c r="E1054" s="22">
        <f>Sheet3!E491</f>
        <v>0</v>
      </c>
      <c r="F1054">
        <v>1</v>
      </c>
      <c r="G1054" t="str">
        <f t="shared" si="16"/>
        <v>TSP - non combustion - Fertilizer production (N-fertilizer) - air Ecotoxicity [CTUe]</v>
      </c>
    </row>
    <row r="1055" spans="1:7" ht="15.75" x14ac:dyDescent="0.25">
      <c r="A1055" s="13" t="s">
        <v>3</v>
      </c>
      <c r="B1055" t="s">
        <v>833</v>
      </c>
      <c r="C1055" t="str">
        <f>'[1]comb air wat exio'!A492</f>
        <v>TSP - non combustion - Glass production - air</v>
      </c>
      <c r="D1055" t="str">
        <f>'[1]comb air wat exio'!C492</f>
        <v>kg</v>
      </c>
      <c r="E1055" s="22">
        <f>Sheet3!E492</f>
        <v>0</v>
      </c>
      <c r="F1055">
        <v>1</v>
      </c>
      <c r="G1055" t="str">
        <f t="shared" si="16"/>
        <v>TSP - non combustion - Glass production - air Ecotoxicity [CTUe]</v>
      </c>
    </row>
    <row r="1056" spans="1:7" ht="15.75" x14ac:dyDescent="0.25">
      <c r="A1056" s="13" t="s">
        <v>3</v>
      </c>
      <c r="B1056" t="s">
        <v>833</v>
      </c>
      <c r="C1056" t="str">
        <f>'[1]comb air wat exio'!A493</f>
        <v>TSP - non combustion - Gold ores and concentrates - air</v>
      </c>
      <c r="D1056" t="str">
        <f>'[1]comb air wat exio'!C493</f>
        <v>kg</v>
      </c>
      <c r="E1056" s="22">
        <f>Sheet3!E493</f>
        <v>0</v>
      </c>
      <c r="F1056">
        <v>1</v>
      </c>
      <c r="G1056" t="str">
        <f t="shared" si="16"/>
        <v>TSP - non combustion - Gold ores and concentrates - air Ecotoxicity [CTUe]</v>
      </c>
    </row>
    <row r="1057" spans="1:7" ht="15.75" x14ac:dyDescent="0.25">
      <c r="A1057" s="13" t="s">
        <v>3</v>
      </c>
      <c r="B1057" t="s">
        <v>833</v>
      </c>
      <c r="C1057" t="str">
        <f>'[1]comb air wat exio'!A494</f>
        <v>TSP - non combustion - Iron ores and concentrates - air</v>
      </c>
      <c r="D1057" t="str">
        <f>'[1]comb air wat exio'!C494</f>
        <v>kg</v>
      </c>
      <c r="E1057" s="22">
        <f>Sheet3!E494</f>
        <v>0</v>
      </c>
      <c r="F1057">
        <v>1</v>
      </c>
      <c r="G1057" t="str">
        <f t="shared" si="16"/>
        <v>TSP - non combustion - Iron ores and concentrates - air Ecotoxicity [CTUe]</v>
      </c>
    </row>
    <row r="1058" spans="1:7" ht="15.75" x14ac:dyDescent="0.25">
      <c r="A1058" s="13" t="s">
        <v>3</v>
      </c>
      <c r="B1058" t="s">
        <v>833</v>
      </c>
      <c r="C1058" t="str">
        <f>'[1]comb air wat exio'!A495</f>
        <v>TSP - non combustion - Lead ores and concentrates - air</v>
      </c>
      <c r="D1058" t="str">
        <f>'[1]comb air wat exio'!C495</f>
        <v>kg</v>
      </c>
      <c r="E1058" s="22">
        <f>Sheet3!E495</f>
        <v>0</v>
      </c>
      <c r="F1058">
        <v>1</v>
      </c>
      <c r="G1058" t="str">
        <f t="shared" si="16"/>
        <v>TSP - non combustion - Lead ores and concentrates - air Ecotoxicity [CTUe]</v>
      </c>
    </row>
    <row r="1059" spans="1:7" ht="15.75" x14ac:dyDescent="0.25">
      <c r="A1059" s="13" t="s">
        <v>3</v>
      </c>
      <c r="B1059" t="s">
        <v>833</v>
      </c>
      <c r="C1059" t="str">
        <f>'[1]comb air wat exio'!A496</f>
        <v>TSP - non combustion - Lime production - air</v>
      </c>
      <c r="D1059" t="str">
        <f>'[1]comb air wat exio'!C496</f>
        <v>kg</v>
      </c>
      <c r="E1059" s="22">
        <f>Sheet3!E496</f>
        <v>0</v>
      </c>
      <c r="F1059">
        <v>1</v>
      </c>
      <c r="G1059" t="str">
        <f t="shared" si="16"/>
        <v>TSP - non combustion - Lime production - air Ecotoxicity [CTUe]</v>
      </c>
    </row>
    <row r="1060" spans="1:7" ht="15.75" x14ac:dyDescent="0.25">
      <c r="A1060" s="13" t="s">
        <v>3</v>
      </c>
      <c r="B1060" t="s">
        <v>833</v>
      </c>
      <c r="C1060" t="str">
        <f>'[1]comb air wat exio'!A497</f>
        <v>TSP - non combustion - Mining of antracite - air</v>
      </c>
      <c r="D1060" t="str">
        <f>'[1]comb air wat exio'!C497</f>
        <v>kg</v>
      </c>
      <c r="E1060" s="22">
        <f>Sheet3!E497</f>
        <v>0</v>
      </c>
      <c r="F1060">
        <v>1</v>
      </c>
      <c r="G1060" t="str">
        <f t="shared" si="16"/>
        <v>TSP - non combustion - Mining of antracite - air Ecotoxicity [CTUe]</v>
      </c>
    </row>
    <row r="1061" spans="1:7" ht="15.75" x14ac:dyDescent="0.25">
      <c r="A1061" s="13" t="s">
        <v>3</v>
      </c>
      <c r="B1061" t="s">
        <v>833</v>
      </c>
      <c r="C1061" t="str">
        <f>'[1]comb air wat exio'!A498</f>
        <v>TSP - non combustion - Mining of bituminous coal - air</v>
      </c>
      <c r="D1061" t="str">
        <f>'[1]comb air wat exio'!C498</f>
        <v>kg</v>
      </c>
      <c r="E1061" s="22">
        <f>Sheet3!E498</f>
        <v>0</v>
      </c>
      <c r="F1061">
        <v>1</v>
      </c>
      <c r="G1061" t="str">
        <f t="shared" si="16"/>
        <v>TSP - non combustion - Mining of bituminous coal - air Ecotoxicity [CTUe]</v>
      </c>
    </row>
    <row r="1062" spans="1:7" ht="15.75" x14ac:dyDescent="0.25">
      <c r="A1062" s="13" t="s">
        <v>3</v>
      </c>
      <c r="B1062" t="s">
        <v>833</v>
      </c>
      <c r="C1062" t="str">
        <f>'[1]comb air wat exio'!A499</f>
        <v>TSP - non combustion - Mining of coking coal - air</v>
      </c>
      <c r="D1062" t="str">
        <f>'[1]comb air wat exio'!C499</f>
        <v>kg</v>
      </c>
      <c r="E1062" s="22">
        <f>Sheet3!E499</f>
        <v>0</v>
      </c>
      <c r="F1062">
        <v>1</v>
      </c>
      <c r="G1062" t="str">
        <f t="shared" si="16"/>
        <v>TSP - non combustion - Mining of coking coal - air Ecotoxicity [CTUe]</v>
      </c>
    </row>
    <row r="1063" spans="1:7" ht="15.75" x14ac:dyDescent="0.25">
      <c r="A1063" s="13" t="s">
        <v>3</v>
      </c>
      <c r="B1063" t="s">
        <v>833</v>
      </c>
      <c r="C1063" t="str">
        <f>'[1]comb air wat exio'!A500</f>
        <v>TSP - non combustion - Mining of lignite (brown coal) - air</v>
      </c>
      <c r="D1063" t="str">
        <f>'[1]comb air wat exio'!C500</f>
        <v>kg</v>
      </c>
      <c r="E1063" s="22">
        <f>Sheet3!E500</f>
        <v>0</v>
      </c>
      <c r="F1063">
        <v>1</v>
      </c>
      <c r="G1063" t="str">
        <f t="shared" si="16"/>
        <v>TSP - non combustion - Mining of lignite (brown coal) - air Ecotoxicity [CTUe]</v>
      </c>
    </row>
    <row r="1064" spans="1:7" ht="15.75" x14ac:dyDescent="0.25">
      <c r="A1064" s="13" t="s">
        <v>3</v>
      </c>
      <c r="B1064" t="s">
        <v>833</v>
      </c>
      <c r="C1064" t="str">
        <f>'[1]comb air wat exio'!A501</f>
        <v>TSP - non combustion - Mining of sub-bituminous coal - air</v>
      </c>
      <c r="D1064" t="str">
        <f>'[1]comb air wat exio'!C501</f>
        <v>kg</v>
      </c>
      <c r="E1064" s="22">
        <f>Sheet3!E501</f>
        <v>0</v>
      </c>
      <c r="F1064">
        <v>1</v>
      </c>
      <c r="G1064" t="str">
        <f t="shared" si="16"/>
        <v>TSP - non combustion - Mining of sub-bituminous coal - air Ecotoxicity [CTUe]</v>
      </c>
    </row>
    <row r="1065" spans="1:7" ht="15.75" x14ac:dyDescent="0.25">
      <c r="A1065" s="13" t="s">
        <v>3</v>
      </c>
      <c r="B1065" t="s">
        <v>833</v>
      </c>
      <c r="C1065" t="str">
        <f>'[1]comb air wat exio'!A502</f>
        <v>TSP - non combustion - Molybdenum ores and concentrates - air</v>
      </c>
      <c r="D1065" t="str">
        <f>'[1]comb air wat exio'!C502</f>
        <v>kg</v>
      </c>
      <c r="E1065" s="22">
        <f>Sheet3!E502</f>
        <v>0</v>
      </c>
      <c r="F1065">
        <v>1</v>
      </c>
      <c r="G1065" t="str">
        <f t="shared" si="16"/>
        <v>TSP - non combustion - Molybdenum ores and concentrates - air Ecotoxicity [CTUe]</v>
      </c>
    </row>
    <row r="1066" spans="1:7" ht="15.75" x14ac:dyDescent="0.25">
      <c r="A1066" s="13" t="s">
        <v>3</v>
      </c>
      <c r="B1066" t="s">
        <v>833</v>
      </c>
      <c r="C1066" t="str">
        <f>'[1]comb air wat exio'!A503</f>
        <v>TSP - non combustion - N- fertilizer production - air</v>
      </c>
      <c r="D1066" t="str">
        <f>'[1]comb air wat exio'!C503</f>
        <v>kg</v>
      </c>
      <c r="E1066" s="22">
        <f>Sheet3!E503</f>
        <v>0</v>
      </c>
      <c r="F1066">
        <v>1</v>
      </c>
      <c r="G1066" t="str">
        <f t="shared" si="16"/>
        <v>TSP - non combustion - N- fertilizer production - air Ecotoxicity [CTUe]</v>
      </c>
    </row>
    <row r="1067" spans="1:7" ht="15.75" x14ac:dyDescent="0.25">
      <c r="A1067" s="13" t="s">
        <v>3</v>
      </c>
      <c r="B1067" t="s">
        <v>833</v>
      </c>
      <c r="C1067" t="str">
        <f>'[1]comb air wat exio'!A504</f>
        <v>TSP - non combustion - Nickel ores and concentrates - air</v>
      </c>
      <c r="D1067" t="str">
        <f>'[1]comb air wat exio'!C504</f>
        <v>kg</v>
      </c>
      <c r="E1067" s="22">
        <f>Sheet3!E504</f>
        <v>0</v>
      </c>
      <c r="F1067">
        <v>1</v>
      </c>
      <c r="G1067" t="str">
        <f t="shared" si="16"/>
        <v>TSP - non combustion - Nickel ores and concentrates - air Ecotoxicity [CTUe]</v>
      </c>
    </row>
    <row r="1068" spans="1:7" ht="15.75" x14ac:dyDescent="0.25">
      <c r="A1068" s="13" t="s">
        <v>3</v>
      </c>
      <c r="B1068" t="s">
        <v>833</v>
      </c>
      <c r="C1068" t="str">
        <f>'[1]comb air wat exio'!A505</f>
        <v>TSP - non combustion - Nickel, unwrought - air</v>
      </c>
      <c r="D1068" t="str">
        <f>'[1]comb air wat exio'!C505</f>
        <v>kg</v>
      </c>
      <c r="E1068" s="22">
        <f>Sheet3!E505</f>
        <v>0</v>
      </c>
      <c r="F1068">
        <v>1</v>
      </c>
      <c r="G1068" t="str">
        <f t="shared" si="16"/>
        <v>TSP - non combustion - Nickel, unwrought - air Ecotoxicity [CTUe]</v>
      </c>
    </row>
    <row r="1069" spans="1:7" ht="15.75" x14ac:dyDescent="0.25">
      <c r="A1069" s="13" t="s">
        <v>3</v>
      </c>
      <c r="B1069" t="s">
        <v>833</v>
      </c>
      <c r="C1069" t="str">
        <f>'[1]comb air wat exio'!A506</f>
        <v>TSP - non combustion - Oil refinery - air</v>
      </c>
      <c r="D1069" t="str">
        <f>'[1]comb air wat exio'!C506</f>
        <v>kg</v>
      </c>
      <c r="E1069" s="22">
        <f>Sheet3!E506</f>
        <v>0</v>
      </c>
      <c r="F1069">
        <v>1</v>
      </c>
      <c r="G1069" t="str">
        <f t="shared" si="16"/>
        <v>TSP - non combustion - Oil refinery - air Ecotoxicity [CTUe]</v>
      </c>
    </row>
    <row r="1070" spans="1:7" ht="15.75" x14ac:dyDescent="0.25">
      <c r="A1070" s="13" t="s">
        <v>3</v>
      </c>
      <c r="B1070" t="s">
        <v>833</v>
      </c>
      <c r="C1070" t="str">
        <f>'[1]comb air wat exio'!A507</f>
        <v>TSP - non combustion - Pig iron production, blast furnace - air</v>
      </c>
      <c r="D1070" t="str">
        <f>'[1]comb air wat exio'!C507</f>
        <v>kg</v>
      </c>
      <c r="E1070" s="22">
        <f>Sheet3!E507</f>
        <v>0</v>
      </c>
      <c r="F1070">
        <v>1</v>
      </c>
      <c r="G1070" t="str">
        <f t="shared" si="16"/>
        <v>TSP - non combustion - Pig iron production, blast furnace - air Ecotoxicity [CTUe]</v>
      </c>
    </row>
    <row r="1071" spans="1:7" ht="15.75" x14ac:dyDescent="0.25">
      <c r="A1071" s="13" t="s">
        <v>3</v>
      </c>
      <c r="B1071" t="s">
        <v>833</v>
      </c>
      <c r="C1071" t="str">
        <f>'[1]comb air wat exio'!A508</f>
        <v>TSP - non combustion - Platinum ores and concentrates - air</v>
      </c>
      <c r="D1071" t="str">
        <f>'[1]comb air wat exio'!C508</f>
        <v>kg</v>
      </c>
      <c r="E1071" s="22">
        <f>Sheet3!E508</f>
        <v>0</v>
      </c>
      <c r="F1071">
        <v>1</v>
      </c>
      <c r="G1071" t="str">
        <f t="shared" si="16"/>
        <v>TSP - non combustion - Platinum ores and concentrates - air Ecotoxicity [CTUe]</v>
      </c>
    </row>
    <row r="1072" spans="1:7" ht="15.75" x14ac:dyDescent="0.25">
      <c r="A1072" s="13" t="s">
        <v>3</v>
      </c>
      <c r="B1072" t="s">
        <v>833</v>
      </c>
      <c r="C1072" t="str">
        <f>'[1]comb air wat exio'!A509</f>
        <v>TSP - non combustion - Primary aluminium production - air</v>
      </c>
      <c r="D1072" t="str">
        <f>'[1]comb air wat exio'!C509</f>
        <v>kg</v>
      </c>
      <c r="E1072" s="22">
        <f>Sheet3!E509</f>
        <v>0</v>
      </c>
      <c r="F1072">
        <v>1</v>
      </c>
      <c r="G1072" t="str">
        <f t="shared" si="16"/>
        <v>TSP - non combustion - Primary aluminium production - air Ecotoxicity [CTUe]</v>
      </c>
    </row>
    <row r="1073" spans="1:7" ht="15.75" x14ac:dyDescent="0.25">
      <c r="A1073" s="13" t="s">
        <v>3</v>
      </c>
      <c r="B1073" t="s">
        <v>833</v>
      </c>
      <c r="C1073" t="str">
        <f>'[1]comb air wat exio'!A510</f>
        <v>TSP - non combustion - Production of coke oven coke - air</v>
      </c>
      <c r="D1073" t="str">
        <f>'[1]comb air wat exio'!C510</f>
        <v>kg</v>
      </c>
      <c r="E1073" s="22">
        <f>Sheet3!E510</f>
        <v>0</v>
      </c>
      <c r="F1073">
        <v>1</v>
      </c>
      <c r="G1073" t="str">
        <f t="shared" si="16"/>
        <v>TSP - non combustion - Production of coke oven coke - air Ecotoxicity [CTUe]</v>
      </c>
    </row>
    <row r="1074" spans="1:7" ht="15.75" x14ac:dyDescent="0.25">
      <c r="A1074" s="13" t="s">
        <v>3</v>
      </c>
      <c r="B1074" t="s">
        <v>833</v>
      </c>
      <c r="C1074" t="str">
        <f>'[1]comb air wat exio'!A511</f>
        <v>TSP - non combustion - Production of gascoke - air</v>
      </c>
      <c r="D1074" t="str">
        <f>'[1]comb air wat exio'!C511</f>
        <v>kg</v>
      </c>
      <c r="E1074" s="22">
        <f>Sheet3!E511</f>
        <v>0</v>
      </c>
      <c r="F1074">
        <v>1</v>
      </c>
      <c r="G1074" t="str">
        <f t="shared" si="16"/>
        <v>TSP - non combustion - Production of gascoke - air Ecotoxicity [CTUe]</v>
      </c>
    </row>
    <row r="1075" spans="1:7" ht="15.75" x14ac:dyDescent="0.25">
      <c r="A1075" s="13" t="s">
        <v>3</v>
      </c>
      <c r="B1075" t="s">
        <v>833</v>
      </c>
      <c r="C1075" t="str">
        <f>'[1]comb air wat exio'!A512</f>
        <v>TSP - non combustion - Refined copper; unwrought, not alloyed - air</v>
      </c>
      <c r="D1075" t="str">
        <f>'[1]comb air wat exio'!C512</f>
        <v>kg</v>
      </c>
      <c r="E1075" s="22">
        <f>Sheet3!E512</f>
        <v>0</v>
      </c>
      <c r="F1075">
        <v>1</v>
      </c>
      <c r="G1075" t="str">
        <f t="shared" si="16"/>
        <v>TSP - non combustion - Refined copper; unwrought, not alloyed - air Ecotoxicity [CTUe]</v>
      </c>
    </row>
    <row r="1076" spans="1:7" ht="15.75" x14ac:dyDescent="0.25">
      <c r="A1076" s="13" t="s">
        <v>3</v>
      </c>
      <c r="B1076" t="s">
        <v>833</v>
      </c>
      <c r="C1076" t="str">
        <f>'[1]comb air wat exio'!A513</f>
        <v>TSP - non combustion - Refined lead, unwrought - air</v>
      </c>
      <c r="D1076" t="str">
        <f>'[1]comb air wat exio'!C513</f>
        <v>kg</v>
      </c>
      <c r="E1076" s="22">
        <f>Sheet3!E513</f>
        <v>0</v>
      </c>
      <c r="F1076">
        <v>1</v>
      </c>
      <c r="G1076" t="str">
        <f t="shared" si="16"/>
        <v>TSP - non combustion - Refined lead, unwrought - air Ecotoxicity [CTUe]</v>
      </c>
    </row>
    <row r="1077" spans="1:7" ht="15.75" x14ac:dyDescent="0.25">
      <c r="A1077" s="13" t="s">
        <v>3</v>
      </c>
      <c r="B1077" t="s">
        <v>833</v>
      </c>
      <c r="C1077" t="str">
        <f>'[1]comb air wat exio'!A514</f>
        <v>TSP - non combustion - Secondary aluminium production - air</v>
      </c>
      <c r="D1077" t="str">
        <f>'[1]comb air wat exio'!C514</f>
        <v>kg</v>
      </c>
      <c r="E1077" s="22">
        <f>Sheet3!E514</f>
        <v>0</v>
      </c>
      <c r="F1077">
        <v>1</v>
      </c>
      <c r="G1077" t="str">
        <f t="shared" si="16"/>
        <v>TSP - non combustion - Secondary aluminium production - air Ecotoxicity [CTUe]</v>
      </c>
    </row>
    <row r="1078" spans="1:7" ht="15.75" x14ac:dyDescent="0.25">
      <c r="A1078" s="13" t="s">
        <v>3</v>
      </c>
      <c r="B1078" t="s">
        <v>833</v>
      </c>
      <c r="C1078" t="str">
        <f>'[1]comb air wat exio'!A515</f>
        <v>TSP - non combustion - Semi-chemical wood pulp, pulp of fibers other than wood - air</v>
      </c>
      <c r="D1078" t="str">
        <f>'[1]comb air wat exio'!C515</f>
        <v>kg</v>
      </c>
      <c r="E1078" s="22">
        <f>Sheet3!E515</f>
        <v>0</v>
      </c>
      <c r="F1078">
        <v>1</v>
      </c>
      <c r="G1078" t="str">
        <f t="shared" si="16"/>
        <v>TSP - non combustion - Semi-chemical wood pulp, pulp of fibers other than wood - air Ecotoxicity [CTUe]</v>
      </c>
    </row>
    <row r="1079" spans="1:7" ht="15.75" x14ac:dyDescent="0.25">
      <c r="A1079" s="13" t="s">
        <v>3</v>
      </c>
      <c r="B1079" t="s">
        <v>833</v>
      </c>
      <c r="C1079" t="str">
        <f>'[1]comb air wat exio'!A516</f>
        <v>TSP - non combustion - Silver ores and concentrates - air</v>
      </c>
      <c r="D1079" t="str">
        <f>'[1]comb air wat exio'!C516</f>
        <v>kg</v>
      </c>
      <c r="E1079" s="22">
        <f>Sheet3!E516</f>
        <v>0</v>
      </c>
      <c r="F1079">
        <v>1</v>
      </c>
      <c r="G1079" t="str">
        <f t="shared" si="16"/>
        <v>TSP - non combustion - Silver ores and concentrates - air Ecotoxicity [CTUe]</v>
      </c>
    </row>
    <row r="1080" spans="1:7" ht="15.75" x14ac:dyDescent="0.25">
      <c r="A1080" s="13" t="s">
        <v>3</v>
      </c>
      <c r="B1080" t="s">
        <v>833</v>
      </c>
      <c r="C1080" t="str">
        <f>'[1]comb air wat exio'!A517</f>
        <v>TSP - non combustion - Steel production: basic oxygen furnace - air</v>
      </c>
      <c r="D1080" t="str">
        <f>'[1]comb air wat exio'!C517</f>
        <v>kg</v>
      </c>
      <c r="E1080" s="22">
        <f>Sheet3!E517</f>
        <v>0</v>
      </c>
      <c r="F1080">
        <v>1</v>
      </c>
      <c r="G1080" t="str">
        <f t="shared" si="16"/>
        <v>TSP - non combustion - Steel production: basic oxygen furnace - air Ecotoxicity [CTUe]</v>
      </c>
    </row>
    <row r="1081" spans="1:7" ht="15.75" x14ac:dyDescent="0.25">
      <c r="A1081" s="13" t="s">
        <v>3</v>
      </c>
      <c r="B1081" t="s">
        <v>833</v>
      </c>
      <c r="C1081" t="str">
        <f>'[1]comb air wat exio'!A518</f>
        <v>TSP - non combustion - Steel production: electric arc furnace - air</v>
      </c>
      <c r="D1081" t="str">
        <f>'[1]comb air wat exio'!C518</f>
        <v>kg</v>
      </c>
      <c r="E1081" s="22">
        <f>Sheet3!E518</f>
        <v>0</v>
      </c>
      <c r="F1081">
        <v>1</v>
      </c>
      <c r="G1081" t="str">
        <f t="shared" si="16"/>
        <v>TSP - non combustion - Steel production: electric arc furnace - air Ecotoxicity [CTUe]</v>
      </c>
    </row>
    <row r="1082" spans="1:7" ht="15.75" x14ac:dyDescent="0.25">
      <c r="A1082" s="13" t="s">
        <v>3</v>
      </c>
      <c r="B1082" t="s">
        <v>833</v>
      </c>
      <c r="C1082" t="str">
        <f>'[1]comb air wat exio'!A519</f>
        <v>TSP - non combustion - Steel production: open hearth furnace - air</v>
      </c>
      <c r="D1082" t="str">
        <f>'[1]comb air wat exio'!C519</f>
        <v>kg</v>
      </c>
      <c r="E1082" s="22">
        <f>Sheet3!E519</f>
        <v>0</v>
      </c>
      <c r="F1082">
        <v>1</v>
      </c>
      <c r="G1082" t="str">
        <f t="shared" si="16"/>
        <v>TSP - non combustion - Steel production: open hearth furnace - air Ecotoxicity [CTUe]</v>
      </c>
    </row>
    <row r="1083" spans="1:7" ht="15.75" x14ac:dyDescent="0.25">
      <c r="A1083" s="13" t="s">
        <v>3</v>
      </c>
      <c r="B1083" t="s">
        <v>833</v>
      </c>
      <c r="C1083" t="str">
        <f>'[1]comb air wat exio'!A520</f>
        <v>TSP - non combustion - Tin ores and concentrates - air</v>
      </c>
      <c r="D1083" t="str">
        <f>'[1]comb air wat exio'!C520</f>
        <v>kg</v>
      </c>
      <c r="E1083" s="22">
        <f>Sheet3!E520</f>
        <v>0</v>
      </c>
      <c r="F1083">
        <v>1</v>
      </c>
      <c r="G1083" t="str">
        <f t="shared" si="16"/>
        <v>TSP - non combustion - Tin ores and concentrates - air Ecotoxicity [CTUe]</v>
      </c>
    </row>
    <row r="1084" spans="1:7" ht="15.75" x14ac:dyDescent="0.25">
      <c r="A1084" s="13" t="s">
        <v>3</v>
      </c>
      <c r="B1084" t="s">
        <v>833</v>
      </c>
      <c r="C1084" t="str">
        <f>'[1]comb air wat exio'!A521</f>
        <v>TSP - non combustion - Unrefined copper; copper anodes for electrolytic refining - air</v>
      </c>
      <c r="D1084" t="str">
        <f>'[1]comb air wat exio'!C521</f>
        <v>kg</v>
      </c>
      <c r="E1084" s="22">
        <f>Sheet3!E521</f>
        <v>0</v>
      </c>
      <c r="F1084">
        <v>1</v>
      </c>
      <c r="G1084" t="str">
        <f t="shared" si="16"/>
        <v>TSP - non combustion - Unrefined copper; copper anodes for electrolytic refining - air Ecotoxicity [CTUe]</v>
      </c>
    </row>
    <row r="1085" spans="1:7" ht="15.75" x14ac:dyDescent="0.25">
      <c r="A1085" s="13" t="s">
        <v>3</v>
      </c>
      <c r="B1085" t="s">
        <v>833</v>
      </c>
      <c r="C1085" t="str">
        <f>'[1]comb air wat exio'!A522</f>
        <v>TSP - non combustion - Zinc ores and concentrates - air</v>
      </c>
      <c r="D1085" t="str">
        <f>'[1]comb air wat exio'!C522</f>
        <v>kg</v>
      </c>
      <c r="E1085" s="22">
        <f>Sheet3!E522</f>
        <v>0</v>
      </c>
      <c r="F1085">
        <v>1</v>
      </c>
      <c r="G1085" t="str">
        <f t="shared" si="16"/>
        <v>TSP - non combustion - Zinc ores and concentrates - air Ecotoxicity [CTUe]</v>
      </c>
    </row>
    <row r="1086" spans="1:7" ht="15.75" x14ac:dyDescent="0.25">
      <c r="A1086" s="13" t="s">
        <v>3</v>
      </c>
      <c r="B1086" t="s">
        <v>833</v>
      </c>
      <c r="C1086" t="str">
        <f>'[1]comb air wat exio'!A523</f>
        <v>TSP - non combustion - Zinc, unwrought, not alloyed - air</v>
      </c>
      <c r="D1086" t="str">
        <f>'[1]comb air wat exio'!C523</f>
        <v>kg</v>
      </c>
      <c r="E1086" s="22">
        <f>Sheet3!E523</f>
        <v>0</v>
      </c>
      <c r="F1086">
        <v>1</v>
      </c>
      <c r="G1086" t="str">
        <f t="shared" si="16"/>
        <v>TSP - non combustion - Zinc, unwrought, not alloyed - air Ecotoxicity [CTUe]</v>
      </c>
    </row>
    <row r="1087" spans="1:7" ht="15.75" x14ac:dyDescent="0.25">
      <c r="A1087" s="13" t="s">
        <v>3</v>
      </c>
      <c r="B1087" t="s">
        <v>833</v>
      </c>
      <c r="C1087" t="str">
        <f>'[1]comb air wat exio'!A524</f>
        <v>Zn - non combustion - Agglomeration plant - pellets - air</v>
      </c>
      <c r="D1087" t="str">
        <f>'[1]comb air wat exio'!C524</f>
        <v>kg</v>
      </c>
      <c r="E1087" s="22">
        <f>Sheet3!E524</f>
        <v>133000</v>
      </c>
      <c r="F1087">
        <v>1</v>
      </c>
      <c r="G1087" t="str">
        <f t="shared" si="16"/>
        <v>Zn - non combustion - Agglomeration plant - pellets - air Ecotoxicity [CTUe]</v>
      </c>
    </row>
    <row r="1088" spans="1:7" ht="15.75" x14ac:dyDescent="0.25">
      <c r="A1088" s="13" t="s">
        <v>3</v>
      </c>
      <c r="B1088" t="s">
        <v>833</v>
      </c>
      <c r="C1088" t="str">
        <f>'[1]comb air wat exio'!A525</f>
        <v>Zn - non combustion - Agglomeration plant - sinter - air</v>
      </c>
      <c r="D1088" t="str">
        <f>'[1]comb air wat exio'!C525</f>
        <v>kg</v>
      </c>
      <c r="E1088" s="22">
        <f>Sheet3!E525</f>
        <v>133000</v>
      </c>
      <c r="F1088">
        <v>1</v>
      </c>
      <c r="G1088" t="str">
        <f t="shared" si="16"/>
        <v>Zn - non combustion - Agglomeration plant - sinter - air Ecotoxicity [CTUe]</v>
      </c>
    </row>
    <row r="1089" spans="1:7" ht="15.75" x14ac:dyDescent="0.25">
      <c r="A1089" s="13" t="s">
        <v>3</v>
      </c>
      <c r="B1089" t="s">
        <v>833</v>
      </c>
      <c r="C1089" t="str">
        <f>'[1]comb air wat exio'!A526</f>
        <v>Zn - non combustion - Glass production - air</v>
      </c>
      <c r="D1089" t="str">
        <f>'[1]comb air wat exio'!C526</f>
        <v>kg</v>
      </c>
      <c r="E1089" s="22">
        <f>Sheet3!E526</f>
        <v>133000</v>
      </c>
      <c r="F1089">
        <v>1</v>
      </c>
      <c r="G1089" t="str">
        <f t="shared" si="16"/>
        <v>Zn - non combustion - Glass production - air Ecotoxicity [CTUe]</v>
      </c>
    </row>
    <row r="1090" spans="1:7" ht="15.75" x14ac:dyDescent="0.25">
      <c r="A1090" s="13" t="s">
        <v>3</v>
      </c>
      <c r="B1090" t="s">
        <v>833</v>
      </c>
      <c r="C1090" t="str">
        <f>'[1]comb air wat exio'!A527</f>
        <v>Zn - non combustion - Nickel, unwrought - air</v>
      </c>
      <c r="D1090" t="str">
        <f>'[1]comb air wat exio'!C527</f>
        <v>kg</v>
      </c>
      <c r="E1090" s="22">
        <f>Sheet3!E527</f>
        <v>133000</v>
      </c>
      <c r="F1090">
        <v>1</v>
      </c>
      <c r="G1090" t="str">
        <f t="shared" si="16"/>
        <v>Zn - non combustion - Nickel, unwrought - air Ecotoxicity [CTUe]</v>
      </c>
    </row>
    <row r="1091" spans="1:7" ht="15.75" x14ac:dyDescent="0.25">
      <c r="A1091" s="13" t="s">
        <v>3</v>
      </c>
      <c r="B1091" t="s">
        <v>833</v>
      </c>
      <c r="C1091" t="str">
        <f>'[1]comb air wat exio'!A528</f>
        <v>Zn - non combustion - Pig iron production, blast furnace - air</v>
      </c>
      <c r="D1091" t="str">
        <f>'[1]comb air wat exio'!C528</f>
        <v>kg</v>
      </c>
      <c r="E1091" s="22">
        <f>Sheet3!E528</f>
        <v>133000</v>
      </c>
      <c r="F1091">
        <v>1</v>
      </c>
      <c r="G1091" t="str">
        <f t="shared" si="16"/>
        <v>Zn - non combustion - Pig iron production, blast furnace - air Ecotoxicity [CTUe]</v>
      </c>
    </row>
    <row r="1092" spans="1:7" ht="15.75" x14ac:dyDescent="0.25">
      <c r="A1092" s="13" t="s">
        <v>3</v>
      </c>
      <c r="B1092" t="s">
        <v>833</v>
      </c>
      <c r="C1092" t="str">
        <f>'[1]comb air wat exio'!A529</f>
        <v>Zn - non combustion - Refined copper; unwrought, not alloyed - air</v>
      </c>
      <c r="D1092" t="str">
        <f>'[1]comb air wat exio'!C529</f>
        <v>kg</v>
      </c>
      <c r="E1092" s="22">
        <f>Sheet3!E529</f>
        <v>133000</v>
      </c>
      <c r="F1092">
        <v>1</v>
      </c>
      <c r="G1092" t="str">
        <f t="shared" si="16"/>
        <v>Zn - non combustion - Refined copper; unwrought, not alloyed - air Ecotoxicity [CTUe]</v>
      </c>
    </row>
    <row r="1093" spans="1:7" ht="15.75" x14ac:dyDescent="0.25">
      <c r="A1093" s="13" t="s">
        <v>3</v>
      </c>
      <c r="B1093" t="s">
        <v>833</v>
      </c>
      <c r="C1093" t="str">
        <f>'[1]comb air wat exio'!A530</f>
        <v>Zn - non combustion - Refined lead, unwrought - air</v>
      </c>
      <c r="D1093" t="str">
        <f>'[1]comb air wat exio'!C530</f>
        <v>kg</v>
      </c>
      <c r="E1093" s="22">
        <f>Sheet3!E530</f>
        <v>133000</v>
      </c>
      <c r="F1093">
        <v>1</v>
      </c>
      <c r="G1093" t="str">
        <f t="shared" si="16"/>
        <v>Zn - non combustion - Refined lead, unwrought - air Ecotoxicity [CTUe]</v>
      </c>
    </row>
    <row r="1094" spans="1:7" ht="15.75" x14ac:dyDescent="0.25">
      <c r="A1094" s="13" t="s">
        <v>3</v>
      </c>
      <c r="B1094" t="s">
        <v>833</v>
      </c>
      <c r="C1094" t="str">
        <f>'[1]comb air wat exio'!A531</f>
        <v>Zn - non combustion - Steel production: basic oxygen furnace - air</v>
      </c>
      <c r="D1094" t="str">
        <f>'[1]comb air wat exio'!C531</f>
        <v>kg</v>
      </c>
      <c r="E1094" s="22">
        <f>Sheet3!E531</f>
        <v>133000</v>
      </c>
      <c r="F1094">
        <v>1</v>
      </c>
      <c r="G1094" t="str">
        <f t="shared" si="16"/>
        <v>Zn - non combustion - Steel production: basic oxygen furnace - air Ecotoxicity [CTUe]</v>
      </c>
    </row>
    <row r="1095" spans="1:7" ht="15.75" x14ac:dyDescent="0.25">
      <c r="A1095" s="13" t="s">
        <v>3</v>
      </c>
      <c r="B1095" t="s">
        <v>833</v>
      </c>
      <c r="C1095" t="str">
        <f>'[1]comb air wat exio'!A532</f>
        <v>Zn - non combustion - Steel production: electric arc furnace - air</v>
      </c>
      <c r="D1095" t="str">
        <f>'[1]comb air wat exio'!C532</f>
        <v>kg</v>
      </c>
      <c r="E1095" s="22">
        <f>Sheet3!E532</f>
        <v>133000</v>
      </c>
      <c r="F1095">
        <v>1</v>
      </c>
      <c r="G1095" t="str">
        <f t="shared" si="16"/>
        <v>Zn - non combustion - Steel production: electric arc furnace - air Ecotoxicity [CTUe]</v>
      </c>
    </row>
    <row r="1096" spans="1:7" ht="15.75" x14ac:dyDescent="0.25">
      <c r="A1096" s="13" t="s">
        <v>3</v>
      </c>
      <c r="B1096" t="s">
        <v>833</v>
      </c>
      <c r="C1096" t="str">
        <f>'[1]comb air wat exio'!A533</f>
        <v>Zn - non combustion - Steel production: open hearth furnace - air</v>
      </c>
      <c r="D1096" t="str">
        <f>'[1]comb air wat exio'!C533</f>
        <v>kg</v>
      </c>
      <c r="E1096" s="22">
        <f>Sheet3!E533</f>
        <v>133000</v>
      </c>
      <c r="F1096">
        <v>1</v>
      </c>
      <c r="G1096" t="str">
        <f t="shared" si="16"/>
        <v>Zn - non combustion - Steel production: open hearth furnace - air Ecotoxicity [CTUe]</v>
      </c>
    </row>
    <row r="1097" spans="1:7" ht="15.75" x14ac:dyDescent="0.25">
      <c r="A1097" s="13" t="s">
        <v>3</v>
      </c>
      <c r="B1097" t="s">
        <v>833</v>
      </c>
      <c r="C1097" t="str">
        <f>'[1]comb air wat exio'!A534</f>
        <v>Zn - non combustion - Unrefined copper; copper anodes for electrolytic refining - air</v>
      </c>
      <c r="D1097" t="str">
        <f>'[1]comb air wat exio'!C534</f>
        <v>kg</v>
      </c>
      <c r="E1097" s="22">
        <f>Sheet3!E534</f>
        <v>133000</v>
      </c>
      <c r="F1097">
        <v>1</v>
      </c>
      <c r="G1097" t="str">
        <f t="shared" ref="G1097:G1121" si="17">C1097&amp;" "&amp;A1097</f>
        <v>Zn - non combustion - Unrefined copper; copper anodes for electrolytic refining - air Ecotoxicity [CTUe]</v>
      </c>
    </row>
    <row r="1098" spans="1:7" ht="15.75" x14ac:dyDescent="0.25">
      <c r="A1098" s="13" t="s">
        <v>3</v>
      </c>
      <c r="B1098" t="s">
        <v>833</v>
      </c>
      <c r="C1098" t="str">
        <f>'[1]comb air wat exio'!A535</f>
        <v>Zn - non combustion - Zinc, unwrought, not alloyed - air</v>
      </c>
      <c r="D1098" t="str">
        <f>'[1]comb air wat exio'!C535</f>
        <v>kg</v>
      </c>
      <c r="E1098" s="22">
        <f>Sheet3!E535</f>
        <v>133000</v>
      </c>
      <c r="F1098">
        <v>1</v>
      </c>
      <c r="G1098" t="str">
        <f t="shared" si="17"/>
        <v>Zn - non combustion - Zinc, unwrought, not alloyed - air Ecotoxicity [CTUe]</v>
      </c>
    </row>
    <row r="1099" spans="1:7" ht="15.75" x14ac:dyDescent="0.25">
      <c r="A1099" s="13" t="s">
        <v>3</v>
      </c>
      <c r="B1099" t="s">
        <v>833</v>
      </c>
      <c r="C1099" t="str">
        <f>'[1]comb air wat exio'!A536</f>
        <v>SF6 - air</v>
      </c>
      <c r="D1099" t="str">
        <f>'[1]comb air wat exio'!C536</f>
        <v>kg</v>
      </c>
      <c r="E1099" s="22">
        <f>Sheet3!E536</f>
        <v>0</v>
      </c>
      <c r="F1099">
        <v>1</v>
      </c>
      <c r="G1099" t="str">
        <f t="shared" si="17"/>
        <v>SF6 - air Ecotoxicity [CTUe]</v>
      </c>
    </row>
    <row r="1100" spans="1:7" ht="15.75" x14ac:dyDescent="0.25">
      <c r="A1100" s="13" t="s">
        <v>3</v>
      </c>
      <c r="B1100" t="s">
        <v>833</v>
      </c>
      <c r="C1100" t="str">
        <f>'[1]comb air wat exio'!A537</f>
        <v>HFC - air</v>
      </c>
      <c r="D1100" t="str">
        <f>'[1]comb air wat exio'!C537</f>
        <v>kg CO2-eq</v>
      </c>
      <c r="E1100" s="22">
        <f>Sheet3!E537</f>
        <v>0</v>
      </c>
      <c r="F1100">
        <v>1</v>
      </c>
      <c r="G1100" t="str">
        <f t="shared" si="17"/>
        <v>HFC - air Ecotoxicity [CTUe]</v>
      </c>
    </row>
    <row r="1101" spans="1:7" ht="15.75" x14ac:dyDescent="0.25">
      <c r="A1101" s="13" t="s">
        <v>3</v>
      </c>
      <c r="B1101" t="s">
        <v>833</v>
      </c>
      <c r="C1101" t="str">
        <f>'[1]comb air wat exio'!A538</f>
        <v>PFC - air</v>
      </c>
      <c r="D1101" t="str">
        <f>'[1]comb air wat exio'!C538</f>
        <v>kg CO2-eq</v>
      </c>
      <c r="E1101" s="22">
        <f>Sheet3!E538</f>
        <v>0</v>
      </c>
      <c r="F1101">
        <v>1</v>
      </c>
      <c r="G1101" t="str">
        <f t="shared" si="17"/>
        <v>PFC - air Ecotoxicity [CTUe]</v>
      </c>
    </row>
    <row r="1102" spans="1:7" ht="15.75" x14ac:dyDescent="0.25">
      <c r="A1102" s="13" t="s">
        <v>3</v>
      </c>
      <c r="B1102" t="s">
        <v>833</v>
      </c>
      <c r="C1102" t="str">
        <f>'[1]comb air wat exio'!A539</f>
        <v>CH4 - agriculture - air</v>
      </c>
      <c r="D1102" t="str">
        <f>'[1]comb air wat exio'!C539</f>
        <v>kg</v>
      </c>
      <c r="E1102" s="22">
        <f>Sheet3!E539</f>
        <v>0</v>
      </c>
      <c r="F1102">
        <v>1</v>
      </c>
      <c r="G1102" t="str">
        <f t="shared" si="17"/>
        <v>CH4 - agriculture - air Ecotoxicity [CTUe]</v>
      </c>
    </row>
    <row r="1103" spans="1:7" ht="15.75" x14ac:dyDescent="0.25">
      <c r="A1103" s="13" t="s">
        <v>3</v>
      </c>
      <c r="B1103" t="s">
        <v>833</v>
      </c>
      <c r="C1103" t="str">
        <f>'[1]comb air wat exio'!A540</f>
        <v>CO2 - agriculture - peat decay - air</v>
      </c>
      <c r="D1103" t="str">
        <f>'[1]comb air wat exio'!C540</f>
        <v>kg</v>
      </c>
      <c r="E1103" s="22">
        <f>Sheet3!E540</f>
        <v>0</v>
      </c>
      <c r="F1103">
        <v>1</v>
      </c>
      <c r="G1103" t="str">
        <f t="shared" si="17"/>
        <v>CO2 - agriculture - peat decay - air Ecotoxicity [CTUe]</v>
      </c>
    </row>
    <row r="1104" spans="1:7" ht="15.75" x14ac:dyDescent="0.25">
      <c r="A1104" s="13" t="s">
        <v>3</v>
      </c>
      <c r="B1104" t="s">
        <v>833</v>
      </c>
      <c r="C1104" t="str">
        <f>'[1]comb air wat exio'!A541</f>
        <v>N - agriculture - water</v>
      </c>
      <c r="D1104" t="str">
        <f>'[1]comb air wat exio'!C541</f>
        <v>kg</v>
      </c>
      <c r="E1104" s="22">
        <f>Sheet3!E541</f>
        <v>0</v>
      </c>
      <c r="F1104">
        <v>1</v>
      </c>
      <c r="G1104" t="str">
        <f t="shared" si="17"/>
        <v>N - agriculture - water Ecotoxicity [CTUe]</v>
      </c>
    </row>
    <row r="1105" spans="1:11" ht="15.75" x14ac:dyDescent="0.25">
      <c r="A1105" s="13" t="s">
        <v>3</v>
      </c>
      <c r="B1105" t="s">
        <v>833</v>
      </c>
      <c r="C1105" t="str">
        <f>'[1]comb air wat exio'!A542</f>
        <v>N2O - agriculture - air</v>
      </c>
      <c r="D1105" t="str">
        <f>'[1]comb air wat exio'!C542</f>
        <v>kg</v>
      </c>
      <c r="E1105" s="22">
        <f>Sheet3!E542</f>
        <v>0</v>
      </c>
      <c r="F1105">
        <v>1</v>
      </c>
      <c r="G1105" t="str">
        <f t="shared" si="17"/>
        <v>N2O - agriculture - air Ecotoxicity [CTUe]</v>
      </c>
    </row>
    <row r="1106" spans="1:11" ht="15.75" x14ac:dyDescent="0.25">
      <c r="A1106" s="13" t="s">
        <v>3</v>
      </c>
      <c r="B1106" t="s">
        <v>833</v>
      </c>
      <c r="C1106" t="str">
        <f>'[1]comb air wat exio'!A543</f>
        <v>NH3 - agriculture - air</v>
      </c>
      <c r="D1106" t="str">
        <f>'[1]comb air wat exio'!C543</f>
        <v>kg</v>
      </c>
      <c r="E1106" s="22">
        <f>Sheet3!E543</f>
        <v>0</v>
      </c>
      <c r="F1106">
        <v>1</v>
      </c>
      <c r="G1106" t="str">
        <f t="shared" si="17"/>
        <v>NH3 - agriculture - air Ecotoxicity [CTUe]</v>
      </c>
    </row>
    <row r="1107" spans="1:11" ht="15.75" x14ac:dyDescent="0.25">
      <c r="A1107" s="13" t="s">
        <v>3</v>
      </c>
      <c r="B1107" t="s">
        <v>833</v>
      </c>
      <c r="C1107" t="str">
        <f>'[1]comb air wat exio'!A544</f>
        <v>NOX - agriculture - air</v>
      </c>
      <c r="D1107" t="str">
        <f>'[1]comb air wat exio'!C544</f>
        <v>kg</v>
      </c>
      <c r="E1107" s="22">
        <f>Sheet3!E544</f>
        <v>0</v>
      </c>
      <c r="F1107">
        <v>1</v>
      </c>
      <c r="G1107" t="str">
        <f t="shared" si="17"/>
        <v>NOX - agriculture - air Ecotoxicity [CTUe]</v>
      </c>
    </row>
    <row r="1108" spans="1:11" ht="15.75" x14ac:dyDescent="0.25">
      <c r="A1108" s="13" t="s">
        <v>3</v>
      </c>
      <c r="B1108" t="s">
        <v>833</v>
      </c>
      <c r="C1108" t="str">
        <f>'[1]comb air wat exio'!A545</f>
        <v>P - agriculture - soil</v>
      </c>
      <c r="D1108" t="str">
        <f>'[1]comb air wat exio'!C545</f>
        <v>kg</v>
      </c>
      <c r="E1108" s="22">
        <f>Sheet3!E545</f>
        <v>0</v>
      </c>
      <c r="F1108">
        <v>1</v>
      </c>
      <c r="G1108" t="str">
        <f t="shared" si="17"/>
        <v>P - agriculture - soil Ecotoxicity [CTUe]</v>
      </c>
    </row>
    <row r="1109" spans="1:11" ht="15.75" x14ac:dyDescent="0.25">
      <c r="A1109" s="13" t="s">
        <v>3</v>
      </c>
      <c r="B1109" t="s">
        <v>833</v>
      </c>
      <c r="C1109" t="str">
        <f>'[1]comb air wat exio'!A546</f>
        <v>P - agriculture - water</v>
      </c>
      <c r="D1109" t="str">
        <f>'[1]comb air wat exio'!C546</f>
        <v>kg</v>
      </c>
      <c r="E1109" s="22">
        <f>Sheet3!E546</f>
        <v>0</v>
      </c>
      <c r="F1109">
        <v>1</v>
      </c>
      <c r="G1109" t="str">
        <f t="shared" si="17"/>
        <v>P - agriculture - water Ecotoxicity [CTUe]</v>
      </c>
    </row>
    <row r="1110" spans="1:11" ht="15.75" x14ac:dyDescent="0.25">
      <c r="A1110" s="13" t="s">
        <v>3</v>
      </c>
      <c r="B1110" t="s">
        <v>833</v>
      </c>
      <c r="C1110" t="str">
        <f>'[1]comb air wat exio'!A547</f>
        <v>Pxx - agriculture - soil</v>
      </c>
      <c r="D1110" t="str">
        <f>'[1]comb air wat exio'!C547</f>
        <v>kg</v>
      </c>
      <c r="E1110" s="22">
        <f>Sheet3!E547</f>
        <v>0</v>
      </c>
      <c r="F1110">
        <v>1</v>
      </c>
      <c r="G1110" t="str">
        <f t="shared" si="17"/>
        <v>Pxx - agriculture - soil Ecotoxicity [CTUe]</v>
      </c>
    </row>
    <row r="1111" spans="1:11" ht="15.75" x14ac:dyDescent="0.25">
      <c r="A1111" s="13" t="s">
        <v>3</v>
      </c>
      <c r="B1111" t="s">
        <v>833</v>
      </c>
      <c r="C1111" t="str">
        <f>'[1]comb air wat exio'!A548</f>
        <v>CH4 - waste - air</v>
      </c>
      <c r="D1111" t="str">
        <f>'[1]comb air wat exio'!C548</f>
        <v>kg</v>
      </c>
      <c r="E1111" s="22">
        <f>Sheet3!E548</f>
        <v>0</v>
      </c>
      <c r="F1111">
        <v>1</v>
      </c>
      <c r="G1111" t="str">
        <f t="shared" si="17"/>
        <v>CH4 - waste - air Ecotoxicity [CTUe]</v>
      </c>
    </row>
    <row r="1112" spans="1:11" ht="15.75" x14ac:dyDescent="0.25">
      <c r="A1112" s="13" t="s">
        <v>3</v>
      </c>
      <c r="B1112" t="s">
        <v>833</v>
      </c>
      <c r="C1112" t="str">
        <f>'[1]comb air wat exio'!A549</f>
        <v>CO - waste - air</v>
      </c>
      <c r="D1112" t="str">
        <f>'[1]comb air wat exio'!C549</f>
        <v>kg</v>
      </c>
      <c r="E1112" s="22">
        <f>Sheet3!E549</f>
        <v>0</v>
      </c>
      <c r="F1112">
        <v>1</v>
      </c>
      <c r="G1112" t="str">
        <f t="shared" si="17"/>
        <v>CO - waste - air Ecotoxicity [CTUe]</v>
      </c>
    </row>
    <row r="1113" spans="1:11" ht="15.75" x14ac:dyDescent="0.25">
      <c r="A1113" s="13" t="s">
        <v>3</v>
      </c>
      <c r="B1113" t="s">
        <v>833</v>
      </c>
      <c r="C1113" t="str">
        <f>'[1]comb air wat exio'!A550</f>
        <v>CO2 - waste - biogenic - air</v>
      </c>
      <c r="D1113" t="str">
        <f>'[1]comb air wat exio'!C550</f>
        <v>kg</v>
      </c>
      <c r="E1113" s="22">
        <f>Sheet3!E550</f>
        <v>0</v>
      </c>
      <c r="F1113">
        <v>1</v>
      </c>
      <c r="G1113" t="str">
        <f t="shared" si="17"/>
        <v>CO2 - waste - biogenic - air Ecotoxicity [CTUe]</v>
      </c>
    </row>
    <row r="1114" spans="1:11" ht="15.75" x14ac:dyDescent="0.25">
      <c r="A1114" s="13" t="s">
        <v>3</v>
      </c>
      <c r="B1114" t="s">
        <v>833</v>
      </c>
      <c r="C1114" t="str">
        <f>'[1]comb air wat exio'!A551</f>
        <v>CO2 - waste - fossil - air</v>
      </c>
      <c r="D1114" t="str">
        <f>'[1]comb air wat exio'!C551</f>
        <v>kg</v>
      </c>
      <c r="E1114" s="22">
        <f>Sheet3!E551</f>
        <v>0</v>
      </c>
      <c r="F1114">
        <v>1</v>
      </c>
      <c r="G1114" t="str">
        <f t="shared" si="17"/>
        <v>CO2 - waste - fossil - air Ecotoxicity [CTUe]</v>
      </c>
    </row>
    <row r="1115" spans="1:11" ht="15.75" x14ac:dyDescent="0.25">
      <c r="A1115" s="13" t="s">
        <v>3</v>
      </c>
      <c r="B1115" t="s">
        <v>833</v>
      </c>
      <c r="C1115" t="str">
        <f>'[1]comb air wat exio'!A552</f>
        <v>Emissions nec - waste - undef</v>
      </c>
      <c r="D1115" t="str">
        <f>'[1]comb air wat exio'!C552</f>
        <v>kg</v>
      </c>
      <c r="E1115" s="22">
        <f>Sheet3!E552</f>
        <v>0</v>
      </c>
      <c r="F1115">
        <v>1</v>
      </c>
      <c r="G1115" t="str">
        <f t="shared" si="17"/>
        <v>Emissions nec - waste - undef Ecotoxicity [CTUe]</v>
      </c>
    </row>
    <row r="1116" spans="1:11" ht="15.75" x14ac:dyDescent="0.25">
      <c r="A1116" s="13" t="s">
        <v>3</v>
      </c>
      <c r="B1116" t="s">
        <v>833</v>
      </c>
      <c r="C1116" t="str">
        <f>'[1]comb air wat exio'!A553</f>
        <v>N - waste - water</v>
      </c>
      <c r="D1116" t="str">
        <f>'[1]comb air wat exio'!C553</f>
        <v>kg</v>
      </c>
      <c r="E1116" s="22">
        <f>Sheet3!E553</f>
        <v>0</v>
      </c>
      <c r="F1116">
        <v>1</v>
      </c>
      <c r="G1116" t="str">
        <f t="shared" si="17"/>
        <v>N - waste - water Ecotoxicity [CTUe]</v>
      </c>
      <c r="K1116" s="19"/>
    </row>
    <row r="1117" spans="1:11" ht="15.75" x14ac:dyDescent="0.25">
      <c r="A1117" s="13" t="s">
        <v>3</v>
      </c>
      <c r="B1117" t="s">
        <v>833</v>
      </c>
      <c r="C1117" t="str">
        <f>'[1]comb air wat exio'!A554</f>
        <v>NH3 - waste - air</v>
      </c>
      <c r="D1117" t="str">
        <f>'[1]comb air wat exio'!C554</f>
        <v>kg</v>
      </c>
      <c r="E1117" s="22">
        <f>Sheet3!E554</f>
        <v>0</v>
      </c>
      <c r="F1117">
        <v>1</v>
      </c>
      <c r="G1117" t="str">
        <f t="shared" si="17"/>
        <v>NH3 - waste - air Ecotoxicity [CTUe]</v>
      </c>
    </row>
    <row r="1118" spans="1:11" ht="15.75" x14ac:dyDescent="0.25">
      <c r="A1118" s="13" t="s">
        <v>3</v>
      </c>
      <c r="B1118" t="s">
        <v>833</v>
      </c>
      <c r="C1118" t="str">
        <f>'[1]comb air wat exio'!A555</f>
        <v>NOX - waste - air</v>
      </c>
      <c r="D1118" t="str">
        <f>'[1]comb air wat exio'!C555</f>
        <v>kg</v>
      </c>
      <c r="E1118" s="22">
        <f>Sheet3!E555</f>
        <v>0</v>
      </c>
      <c r="F1118">
        <v>1</v>
      </c>
      <c r="G1118" t="str">
        <f t="shared" si="17"/>
        <v>NOX - waste - air Ecotoxicity [CTUe]</v>
      </c>
    </row>
    <row r="1119" spans="1:11" ht="15.75" x14ac:dyDescent="0.25">
      <c r="A1119" s="13" t="s">
        <v>3</v>
      </c>
      <c r="B1119" t="s">
        <v>833</v>
      </c>
      <c r="C1119" t="str">
        <f>'[1]comb air wat exio'!A556</f>
        <v>P - waste - water</v>
      </c>
      <c r="D1119" t="str">
        <f>'[1]comb air wat exio'!C556</f>
        <v>kg</v>
      </c>
      <c r="E1119" s="22">
        <f>Sheet3!E556</f>
        <v>0</v>
      </c>
      <c r="F1119">
        <v>1</v>
      </c>
      <c r="G1119" t="str">
        <f t="shared" si="17"/>
        <v>P - waste - water Ecotoxicity [CTUe]</v>
      </c>
    </row>
    <row r="1120" spans="1:11" ht="15.75" x14ac:dyDescent="0.25">
      <c r="A1120" s="13" t="s">
        <v>3</v>
      </c>
      <c r="B1120" t="s">
        <v>833</v>
      </c>
      <c r="C1120" t="str">
        <f>'[1]comb air wat exio'!A557</f>
        <v>PM2.5 - waste - air</v>
      </c>
      <c r="D1120" t="str">
        <f>'[1]comb air wat exio'!C557</f>
        <v>kg</v>
      </c>
      <c r="E1120" s="22">
        <f>Sheet3!E557</f>
        <v>0</v>
      </c>
      <c r="F1120">
        <v>1</v>
      </c>
      <c r="G1120" t="str">
        <f t="shared" si="17"/>
        <v>PM2.5 - waste - air Ecotoxicity [CTUe]</v>
      </c>
    </row>
    <row r="1121" spans="1:7" ht="15.75" x14ac:dyDescent="0.25">
      <c r="A1121" s="13" t="s">
        <v>3</v>
      </c>
      <c r="B1121" t="s">
        <v>833</v>
      </c>
      <c r="C1121" t="str">
        <f>'[1]comb air wat exio'!A558</f>
        <v>SOx - waste - air</v>
      </c>
      <c r="D1121" t="str">
        <f>'[1]comb air wat exio'!C558</f>
        <v>kg</v>
      </c>
      <c r="E1121" s="22">
        <f>Sheet3!E558</f>
        <v>0</v>
      </c>
      <c r="F1121">
        <v>1</v>
      </c>
      <c r="G1121" t="str">
        <f t="shared" si="17"/>
        <v>SOx - waste - air Ecotoxicity [CTUe]</v>
      </c>
    </row>
    <row r="1122" spans="1:7" x14ac:dyDescent="0.25">
      <c r="A1122" t="s">
        <v>7</v>
      </c>
      <c r="B1122" t="s">
        <v>821</v>
      </c>
      <c r="C1122" t="s">
        <v>7</v>
      </c>
      <c r="D1122" t="s">
        <v>821</v>
      </c>
      <c r="E1122">
        <v>1</v>
      </c>
      <c r="F1122">
        <v>1</v>
      </c>
    </row>
    <row r="1123" spans="1:7" x14ac:dyDescent="0.25">
      <c r="A1123" t="s">
        <v>10</v>
      </c>
      <c r="B1123" t="s">
        <v>821</v>
      </c>
      <c r="C1123" t="s">
        <v>10</v>
      </c>
      <c r="D1123" t="s">
        <v>821</v>
      </c>
      <c r="E1123">
        <v>1</v>
      </c>
      <c r="F1123">
        <v>1</v>
      </c>
    </row>
    <row r="1124" spans="1:7" x14ac:dyDescent="0.25">
      <c r="A1124" t="s">
        <v>13</v>
      </c>
      <c r="B1124" t="s">
        <v>821</v>
      </c>
      <c r="C1124" t="s">
        <v>13</v>
      </c>
      <c r="D1124" t="s">
        <v>821</v>
      </c>
      <c r="E1124">
        <v>1</v>
      </c>
      <c r="F1124">
        <v>1</v>
      </c>
    </row>
    <row r="1125" spans="1:7" x14ac:dyDescent="0.25">
      <c r="A1125" t="s">
        <v>16</v>
      </c>
      <c r="B1125" t="s">
        <v>821</v>
      </c>
      <c r="C1125" t="s">
        <v>16</v>
      </c>
      <c r="D1125" t="s">
        <v>821</v>
      </c>
      <c r="E1125">
        <v>1</v>
      </c>
      <c r="F1125">
        <v>1</v>
      </c>
    </row>
    <row r="1126" spans="1:7" x14ac:dyDescent="0.25">
      <c r="A1126" t="s">
        <v>19</v>
      </c>
      <c r="B1126" t="s">
        <v>821</v>
      </c>
      <c r="C1126" t="s">
        <v>19</v>
      </c>
      <c r="D1126" t="s">
        <v>821</v>
      </c>
      <c r="E1126">
        <v>1</v>
      </c>
      <c r="F1126">
        <v>1</v>
      </c>
    </row>
    <row r="1127" spans="1:7" x14ac:dyDescent="0.25">
      <c r="A1127" t="s">
        <v>22</v>
      </c>
      <c r="B1127" t="s">
        <v>821</v>
      </c>
      <c r="C1127" t="s">
        <v>22</v>
      </c>
      <c r="D1127" t="s">
        <v>821</v>
      </c>
      <c r="E1127">
        <v>1</v>
      </c>
      <c r="F1127">
        <v>1</v>
      </c>
    </row>
    <row r="1128" spans="1:7" x14ac:dyDescent="0.25">
      <c r="A1128" t="s">
        <v>25</v>
      </c>
      <c r="B1128" t="s">
        <v>821</v>
      </c>
      <c r="C1128" t="s">
        <v>25</v>
      </c>
      <c r="D1128" t="s">
        <v>821</v>
      </c>
      <c r="E1128">
        <v>1</v>
      </c>
      <c r="F1128">
        <v>1</v>
      </c>
    </row>
    <row r="1129" spans="1:7" x14ac:dyDescent="0.25">
      <c r="A1129" t="s">
        <v>28</v>
      </c>
      <c r="B1129" t="s">
        <v>821</v>
      </c>
      <c r="C1129" t="s">
        <v>28</v>
      </c>
      <c r="D1129" t="s">
        <v>821</v>
      </c>
      <c r="E1129">
        <v>1</v>
      </c>
      <c r="F1129">
        <v>1</v>
      </c>
    </row>
    <row r="1130" spans="1:7" x14ac:dyDescent="0.25">
      <c r="A1130" t="s">
        <v>31</v>
      </c>
      <c r="B1130" t="s">
        <v>821</v>
      </c>
      <c r="C1130" t="s">
        <v>31</v>
      </c>
      <c r="D1130" t="s">
        <v>821</v>
      </c>
      <c r="E1130">
        <v>1</v>
      </c>
      <c r="F1130">
        <v>1</v>
      </c>
    </row>
    <row r="1131" spans="1:7" x14ac:dyDescent="0.25">
      <c r="A1131" t="s">
        <v>34</v>
      </c>
      <c r="B1131" t="s">
        <v>821</v>
      </c>
      <c r="C1131" t="s">
        <v>34</v>
      </c>
      <c r="D1131" t="s">
        <v>821</v>
      </c>
      <c r="E1131">
        <v>1</v>
      </c>
      <c r="F1131">
        <v>1</v>
      </c>
    </row>
    <row r="1132" spans="1:7" x14ac:dyDescent="0.25">
      <c r="A1132" t="s">
        <v>37</v>
      </c>
      <c r="B1132" t="s">
        <v>821</v>
      </c>
      <c r="C1132" t="s">
        <v>37</v>
      </c>
      <c r="D1132" t="s">
        <v>821</v>
      </c>
      <c r="E1132">
        <v>1</v>
      </c>
      <c r="F1132">
        <v>1</v>
      </c>
    </row>
    <row r="1133" spans="1:7" x14ac:dyDescent="0.25">
      <c r="A1133" t="s">
        <v>40</v>
      </c>
      <c r="B1133" t="s">
        <v>821</v>
      </c>
      <c r="C1133" t="s">
        <v>40</v>
      </c>
      <c r="D1133" t="s">
        <v>821</v>
      </c>
      <c r="E1133">
        <v>1</v>
      </c>
      <c r="F1133">
        <v>1</v>
      </c>
    </row>
    <row r="1134" spans="1:7" x14ac:dyDescent="0.25">
      <c r="A1134" t="s">
        <v>44</v>
      </c>
      <c r="B1134" t="s">
        <v>821</v>
      </c>
      <c r="C1134" t="s">
        <v>44</v>
      </c>
      <c r="D1134" t="s">
        <v>821</v>
      </c>
      <c r="E1134">
        <v>1</v>
      </c>
      <c r="F1134">
        <v>1</v>
      </c>
    </row>
    <row r="1135" spans="1:7" x14ac:dyDescent="0.25">
      <c r="A1135" t="s">
        <v>47</v>
      </c>
      <c r="B1135" t="s">
        <v>821</v>
      </c>
      <c r="C1135" t="s">
        <v>47</v>
      </c>
      <c r="D1135" t="s">
        <v>821</v>
      </c>
      <c r="E1135">
        <v>1</v>
      </c>
      <c r="F1135">
        <v>1</v>
      </c>
    </row>
    <row r="1136" spans="1:7" x14ac:dyDescent="0.25">
      <c r="A1136" t="s">
        <v>50</v>
      </c>
      <c r="B1136" t="s">
        <v>821</v>
      </c>
      <c r="C1136" t="s">
        <v>50</v>
      </c>
      <c r="D1136" t="s">
        <v>821</v>
      </c>
      <c r="E1136">
        <v>1</v>
      </c>
      <c r="F1136">
        <v>1</v>
      </c>
    </row>
    <row r="1137" spans="1:6" x14ac:dyDescent="0.25">
      <c r="A1137" t="s">
        <v>53</v>
      </c>
      <c r="B1137" t="s">
        <v>821</v>
      </c>
      <c r="C1137" t="s">
        <v>53</v>
      </c>
      <c r="D1137" t="s">
        <v>821</v>
      </c>
      <c r="E1137">
        <v>1</v>
      </c>
      <c r="F1137">
        <v>1</v>
      </c>
    </row>
    <row r="1138" spans="1:6" x14ac:dyDescent="0.25">
      <c r="A1138" t="s">
        <v>56</v>
      </c>
      <c r="B1138" t="s">
        <v>821</v>
      </c>
      <c r="C1138" t="s">
        <v>56</v>
      </c>
      <c r="D1138" t="s">
        <v>821</v>
      </c>
      <c r="E1138">
        <v>1</v>
      </c>
      <c r="F1138">
        <v>1</v>
      </c>
    </row>
    <row r="1139" spans="1:6" x14ac:dyDescent="0.25">
      <c r="A1139" t="s">
        <v>59</v>
      </c>
      <c r="B1139" t="s">
        <v>821</v>
      </c>
      <c r="C1139" t="s">
        <v>59</v>
      </c>
      <c r="D1139" t="s">
        <v>821</v>
      </c>
      <c r="E1139">
        <v>1</v>
      </c>
      <c r="F1139">
        <v>1</v>
      </c>
    </row>
    <row r="1140" spans="1:6" x14ac:dyDescent="0.25">
      <c r="A1140" t="s">
        <v>62</v>
      </c>
      <c r="B1140" t="s">
        <v>821</v>
      </c>
      <c r="C1140" t="s">
        <v>62</v>
      </c>
      <c r="D1140" t="s">
        <v>821</v>
      </c>
      <c r="E1140">
        <v>1</v>
      </c>
      <c r="F1140">
        <v>1</v>
      </c>
    </row>
    <row r="1141" spans="1:6" x14ac:dyDescent="0.25">
      <c r="A1141" t="s">
        <v>65</v>
      </c>
      <c r="B1141" t="s">
        <v>821</v>
      </c>
      <c r="C1141" t="s">
        <v>65</v>
      </c>
      <c r="D1141" t="s">
        <v>821</v>
      </c>
      <c r="E1141">
        <v>1</v>
      </c>
      <c r="F1141">
        <v>1</v>
      </c>
    </row>
    <row r="1142" spans="1:6" x14ac:dyDescent="0.25">
      <c r="A1142" t="s">
        <v>68</v>
      </c>
      <c r="B1142" t="s">
        <v>821</v>
      </c>
      <c r="C1142" t="s">
        <v>68</v>
      </c>
      <c r="D1142" t="s">
        <v>821</v>
      </c>
      <c r="E1142">
        <v>1</v>
      </c>
      <c r="F1142">
        <v>1</v>
      </c>
    </row>
    <row r="1143" spans="1:6" x14ac:dyDescent="0.25">
      <c r="A1143" t="s">
        <v>71</v>
      </c>
      <c r="B1143" t="s">
        <v>821</v>
      </c>
      <c r="C1143" t="s">
        <v>71</v>
      </c>
      <c r="D1143" t="s">
        <v>821</v>
      </c>
      <c r="E1143">
        <v>1</v>
      </c>
      <c r="F1143">
        <v>1</v>
      </c>
    </row>
    <row r="1144" spans="1:6" x14ac:dyDescent="0.25">
      <c r="A1144" t="s">
        <v>74</v>
      </c>
      <c r="B1144" t="s">
        <v>821</v>
      </c>
      <c r="C1144" t="s">
        <v>74</v>
      </c>
      <c r="D1144" t="s">
        <v>821</v>
      </c>
      <c r="E1144">
        <v>1</v>
      </c>
      <c r="F1144">
        <v>1</v>
      </c>
    </row>
    <row r="1145" spans="1:6" x14ac:dyDescent="0.25">
      <c r="A1145" t="s">
        <v>77</v>
      </c>
      <c r="B1145" t="s">
        <v>821</v>
      </c>
      <c r="C1145" t="s">
        <v>77</v>
      </c>
      <c r="D1145" t="s">
        <v>821</v>
      </c>
      <c r="E1145">
        <v>1</v>
      </c>
      <c r="F1145">
        <v>1</v>
      </c>
    </row>
    <row r="1146" spans="1:6" x14ac:dyDescent="0.25">
      <c r="A1146" t="s">
        <v>80</v>
      </c>
      <c r="B1146" t="s">
        <v>821</v>
      </c>
      <c r="C1146" t="s">
        <v>80</v>
      </c>
      <c r="D1146" t="s">
        <v>821</v>
      </c>
      <c r="E1146">
        <v>1</v>
      </c>
      <c r="F1146">
        <v>1</v>
      </c>
    </row>
    <row r="1147" spans="1:6" x14ac:dyDescent="0.25">
      <c r="A1147" t="s">
        <v>83</v>
      </c>
      <c r="B1147" t="s">
        <v>821</v>
      </c>
      <c r="C1147" t="s">
        <v>83</v>
      </c>
      <c r="D1147" t="s">
        <v>821</v>
      </c>
      <c r="E1147">
        <v>1</v>
      </c>
      <c r="F1147">
        <v>1</v>
      </c>
    </row>
    <row r="1148" spans="1:6" x14ac:dyDescent="0.25">
      <c r="A1148" t="s">
        <v>86</v>
      </c>
      <c r="B1148" t="s">
        <v>821</v>
      </c>
      <c r="C1148" t="s">
        <v>86</v>
      </c>
      <c r="D1148" t="s">
        <v>821</v>
      </c>
      <c r="E1148">
        <v>1</v>
      </c>
      <c r="F1148">
        <v>1</v>
      </c>
    </row>
    <row r="1149" spans="1:6" x14ac:dyDescent="0.25">
      <c r="A1149" t="s">
        <v>89</v>
      </c>
      <c r="B1149" t="s">
        <v>821</v>
      </c>
      <c r="C1149" t="s">
        <v>89</v>
      </c>
      <c r="D1149" t="s">
        <v>821</v>
      </c>
      <c r="E1149">
        <v>1</v>
      </c>
      <c r="F1149">
        <v>1</v>
      </c>
    </row>
    <row r="1150" spans="1:6" x14ac:dyDescent="0.25">
      <c r="A1150" t="s">
        <v>92</v>
      </c>
      <c r="B1150" t="s">
        <v>821</v>
      </c>
      <c r="C1150" t="s">
        <v>92</v>
      </c>
      <c r="D1150" t="s">
        <v>821</v>
      </c>
      <c r="E1150">
        <v>1</v>
      </c>
      <c r="F1150">
        <v>1</v>
      </c>
    </row>
    <row r="1151" spans="1:6" x14ac:dyDescent="0.25">
      <c r="A1151" t="s">
        <v>95</v>
      </c>
      <c r="B1151" t="s">
        <v>821</v>
      </c>
      <c r="C1151" t="s">
        <v>95</v>
      </c>
      <c r="D1151" t="s">
        <v>821</v>
      </c>
      <c r="E1151">
        <v>1</v>
      </c>
      <c r="F1151">
        <v>1</v>
      </c>
    </row>
    <row r="1152" spans="1:6" x14ac:dyDescent="0.25">
      <c r="A1152" t="s">
        <v>98</v>
      </c>
      <c r="B1152" t="s">
        <v>821</v>
      </c>
      <c r="C1152" t="s">
        <v>98</v>
      </c>
      <c r="D1152" t="s">
        <v>821</v>
      </c>
      <c r="E1152">
        <v>1</v>
      </c>
      <c r="F1152">
        <v>1</v>
      </c>
    </row>
    <row r="1153" spans="1:6" x14ac:dyDescent="0.25">
      <c r="A1153" t="s">
        <v>101</v>
      </c>
      <c r="B1153" t="s">
        <v>821</v>
      </c>
      <c r="C1153" t="s">
        <v>101</v>
      </c>
      <c r="D1153" t="s">
        <v>821</v>
      </c>
      <c r="E1153">
        <v>1</v>
      </c>
      <c r="F1153">
        <v>1</v>
      </c>
    </row>
    <row r="1154" spans="1:6" x14ac:dyDescent="0.25">
      <c r="A1154" t="s">
        <v>104</v>
      </c>
      <c r="B1154" t="s">
        <v>821</v>
      </c>
      <c r="C1154" t="s">
        <v>104</v>
      </c>
      <c r="D1154" t="s">
        <v>821</v>
      </c>
      <c r="E1154">
        <v>1</v>
      </c>
      <c r="F1154">
        <v>1</v>
      </c>
    </row>
    <row r="1155" spans="1:6" x14ac:dyDescent="0.25">
      <c r="A1155" t="s">
        <v>107</v>
      </c>
      <c r="B1155" t="s">
        <v>821</v>
      </c>
      <c r="C1155" t="s">
        <v>107</v>
      </c>
      <c r="D1155" t="s">
        <v>821</v>
      </c>
      <c r="E1155">
        <v>1</v>
      </c>
      <c r="F1155">
        <v>1</v>
      </c>
    </row>
    <row r="1156" spans="1:6" x14ac:dyDescent="0.25">
      <c r="A1156" t="s">
        <v>110</v>
      </c>
      <c r="B1156" t="s">
        <v>821</v>
      </c>
      <c r="C1156" t="s">
        <v>110</v>
      </c>
      <c r="D1156" t="s">
        <v>821</v>
      </c>
      <c r="E1156">
        <v>1</v>
      </c>
      <c r="F1156">
        <v>1</v>
      </c>
    </row>
    <row r="1157" spans="1:6" x14ac:dyDescent="0.25">
      <c r="A1157" t="s">
        <v>113</v>
      </c>
      <c r="B1157" t="s">
        <v>821</v>
      </c>
      <c r="C1157" t="s">
        <v>113</v>
      </c>
      <c r="D1157" t="s">
        <v>821</v>
      </c>
      <c r="E1157">
        <v>1</v>
      </c>
      <c r="F1157">
        <v>1</v>
      </c>
    </row>
    <row r="1158" spans="1:6" x14ac:dyDescent="0.25">
      <c r="A1158" t="s">
        <v>116</v>
      </c>
      <c r="B1158" t="s">
        <v>821</v>
      </c>
      <c r="C1158" t="s">
        <v>116</v>
      </c>
      <c r="D1158" t="s">
        <v>821</v>
      </c>
      <c r="E1158">
        <v>1</v>
      </c>
      <c r="F1158">
        <v>1</v>
      </c>
    </row>
    <row r="1159" spans="1:6" x14ac:dyDescent="0.25">
      <c r="A1159" t="s">
        <v>119</v>
      </c>
      <c r="B1159" t="s">
        <v>821</v>
      </c>
      <c r="C1159" t="s">
        <v>119</v>
      </c>
      <c r="D1159" t="s">
        <v>821</v>
      </c>
      <c r="E1159">
        <v>1</v>
      </c>
      <c r="F1159">
        <v>1</v>
      </c>
    </row>
    <row r="1160" spans="1:6" x14ac:dyDescent="0.25">
      <c r="A1160" t="s">
        <v>122</v>
      </c>
      <c r="B1160" t="s">
        <v>821</v>
      </c>
      <c r="C1160" t="s">
        <v>122</v>
      </c>
      <c r="D1160" t="s">
        <v>821</v>
      </c>
      <c r="E1160">
        <v>1</v>
      </c>
      <c r="F1160">
        <v>1</v>
      </c>
    </row>
    <row r="1161" spans="1:6" x14ac:dyDescent="0.25">
      <c r="A1161" t="s">
        <v>124</v>
      </c>
      <c r="B1161" t="s">
        <v>821</v>
      </c>
      <c r="C1161" t="s">
        <v>124</v>
      </c>
      <c r="D1161" t="s">
        <v>821</v>
      </c>
      <c r="E1161">
        <v>1</v>
      </c>
      <c r="F1161">
        <v>1</v>
      </c>
    </row>
    <row r="1162" spans="1:6" x14ac:dyDescent="0.25">
      <c r="A1162" t="s">
        <v>126</v>
      </c>
      <c r="B1162" t="s">
        <v>821</v>
      </c>
      <c r="C1162" t="s">
        <v>126</v>
      </c>
      <c r="D1162" t="s">
        <v>821</v>
      </c>
      <c r="E1162">
        <v>1</v>
      </c>
      <c r="F1162">
        <v>1</v>
      </c>
    </row>
    <row r="1163" spans="1:6" x14ac:dyDescent="0.25">
      <c r="A1163" t="s">
        <v>129</v>
      </c>
      <c r="B1163" t="s">
        <v>821</v>
      </c>
      <c r="C1163" t="s">
        <v>129</v>
      </c>
      <c r="D1163" t="s">
        <v>821</v>
      </c>
      <c r="E1163">
        <v>1</v>
      </c>
      <c r="F1163">
        <v>1</v>
      </c>
    </row>
    <row r="1164" spans="1:6" x14ac:dyDescent="0.25">
      <c r="A1164" t="s">
        <v>132</v>
      </c>
      <c r="B1164" t="s">
        <v>821</v>
      </c>
      <c r="C1164" t="s">
        <v>132</v>
      </c>
      <c r="D1164" t="s">
        <v>821</v>
      </c>
      <c r="E1164">
        <v>1</v>
      </c>
      <c r="F1164">
        <v>1</v>
      </c>
    </row>
    <row r="1165" spans="1:6" x14ac:dyDescent="0.25">
      <c r="A1165" t="s">
        <v>135</v>
      </c>
      <c r="B1165" t="s">
        <v>821</v>
      </c>
      <c r="C1165" t="s">
        <v>135</v>
      </c>
      <c r="D1165" t="s">
        <v>821</v>
      </c>
      <c r="E1165">
        <v>1</v>
      </c>
      <c r="F1165">
        <v>1</v>
      </c>
    </row>
    <row r="1166" spans="1:6" x14ac:dyDescent="0.25">
      <c r="A1166" t="s">
        <v>138</v>
      </c>
      <c r="B1166" t="s">
        <v>821</v>
      </c>
      <c r="C1166" t="s">
        <v>138</v>
      </c>
      <c r="D1166" t="s">
        <v>821</v>
      </c>
      <c r="E1166">
        <v>1</v>
      </c>
      <c r="F1166">
        <v>1</v>
      </c>
    </row>
    <row r="1167" spans="1:6" x14ac:dyDescent="0.25">
      <c r="A1167" t="s">
        <v>211</v>
      </c>
      <c r="B1167" t="s">
        <v>821</v>
      </c>
      <c r="C1167" t="s">
        <v>211</v>
      </c>
      <c r="D1167" t="s">
        <v>821</v>
      </c>
      <c r="E1167">
        <v>1</v>
      </c>
      <c r="F1167">
        <v>1</v>
      </c>
    </row>
    <row r="1168" spans="1:6" x14ac:dyDescent="0.25">
      <c r="A1168" t="s">
        <v>213</v>
      </c>
      <c r="B1168" t="s">
        <v>821</v>
      </c>
      <c r="C1168" t="s">
        <v>213</v>
      </c>
      <c r="D1168" t="s">
        <v>821</v>
      </c>
      <c r="E1168">
        <v>1</v>
      </c>
      <c r="F1168">
        <v>1</v>
      </c>
    </row>
    <row r="1169" spans="1:6" x14ac:dyDescent="0.25">
      <c r="A1169" t="s">
        <v>215</v>
      </c>
      <c r="B1169" t="s">
        <v>821</v>
      </c>
      <c r="C1169" t="s">
        <v>215</v>
      </c>
      <c r="D1169" t="s">
        <v>821</v>
      </c>
      <c r="E1169">
        <v>1</v>
      </c>
      <c r="F1169">
        <v>1</v>
      </c>
    </row>
    <row r="1170" spans="1:6" x14ac:dyDescent="0.25">
      <c r="A1170" t="s">
        <v>217</v>
      </c>
      <c r="B1170" t="s">
        <v>821</v>
      </c>
      <c r="C1170" t="s">
        <v>217</v>
      </c>
      <c r="D1170" t="s">
        <v>821</v>
      </c>
      <c r="E1170">
        <v>1</v>
      </c>
      <c r="F1170">
        <v>1</v>
      </c>
    </row>
    <row r="1171" spans="1:6" x14ac:dyDescent="0.25">
      <c r="A1171" t="s">
        <v>219</v>
      </c>
      <c r="B1171" t="s">
        <v>821</v>
      </c>
      <c r="C1171" t="s">
        <v>219</v>
      </c>
      <c r="D1171" t="s">
        <v>821</v>
      </c>
      <c r="E1171">
        <v>1</v>
      </c>
      <c r="F1171">
        <v>1</v>
      </c>
    </row>
    <row r="1172" spans="1:6" x14ac:dyDescent="0.25">
      <c r="A1172" t="s">
        <v>221</v>
      </c>
      <c r="B1172" t="s">
        <v>821</v>
      </c>
      <c r="C1172" t="s">
        <v>221</v>
      </c>
      <c r="D1172" t="s">
        <v>821</v>
      </c>
      <c r="E1172">
        <v>1</v>
      </c>
      <c r="F1172">
        <v>1</v>
      </c>
    </row>
    <row r="1173" spans="1:6" x14ac:dyDescent="0.25">
      <c r="A1173" t="s">
        <v>222</v>
      </c>
      <c r="B1173" t="s">
        <v>821</v>
      </c>
      <c r="C1173" t="s">
        <v>222</v>
      </c>
      <c r="D1173" t="s">
        <v>821</v>
      </c>
      <c r="E1173">
        <v>1</v>
      </c>
      <c r="F1173">
        <v>1</v>
      </c>
    </row>
    <row r="1174" spans="1:6" x14ac:dyDescent="0.25">
      <c r="A1174" t="s">
        <v>224</v>
      </c>
      <c r="B1174" t="s">
        <v>821</v>
      </c>
      <c r="C1174" t="s">
        <v>224</v>
      </c>
      <c r="D1174" t="s">
        <v>821</v>
      </c>
      <c r="E1174">
        <v>1</v>
      </c>
      <c r="F1174">
        <v>1</v>
      </c>
    </row>
    <row r="1175" spans="1:6" x14ac:dyDescent="0.25">
      <c r="A1175" t="s">
        <v>225</v>
      </c>
      <c r="B1175" t="s">
        <v>821</v>
      </c>
      <c r="C1175" t="s">
        <v>225</v>
      </c>
      <c r="D1175" t="s">
        <v>821</v>
      </c>
      <c r="E1175">
        <v>1</v>
      </c>
      <c r="F1175">
        <v>1</v>
      </c>
    </row>
    <row r="1176" spans="1:6" x14ac:dyDescent="0.25">
      <c r="A1176" t="s">
        <v>226</v>
      </c>
      <c r="B1176" t="s">
        <v>821</v>
      </c>
      <c r="C1176" t="s">
        <v>226</v>
      </c>
      <c r="D1176" t="s">
        <v>821</v>
      </c>
      <c r="E1176">
        <v>1</v>
      </c>
      <c r="F1176">
        <v>1</v>
      </c>
    </row>
    <row r="1177" spans="1:6" x14ac:dyDescent="0.25">
      <c r="A1177" t="s">
        <v>227</v>
      </c>
      <c r="B1177" t="s">
        <v>821</v>
      </c>
      <c r="C1177" t="s">
        <v>227</v>
      </c>
      <c r="D1177" t="s">
        <v>821</v>
      </c>
      <c r="E1177">
        <v>1</v>
      </c>
      <c r="F1177">
        <v>1</v>
      </c>
    </row>
    <row r="1178" spans="1:6" x14ac:dyDescent="0.25">
      <c r="A1178" t="s">
        <v>229</v>
      </c>
      <c r="B1178" t="s">
        <v>821</v>
      </c>
      <c r="C1178" t="s">
        <v>229</v>
      </c>
      <c r="D1178" t="s">
        <v>821</v>
      </c>
      <c r="E1178">
        <v>1</v>
      </c>
      <c r="F1178">
        <v>1</v>
      </c>
    </row>
    <row r="1179" spans="1:6" x14ac:dyDescent="0.25">
      <c r="A1179" t="s">
        <v>231</v>
      </c>
      <c r="B1179" t="s">
        <v>821</v>
      </c>
      <c r="C1179" t="s">
        <v>231</v>
      </c>
      <c r="D1179" t="s">
        <v>821</v>
      </c>
      <c r="E1179">
        <v>1</v>
      </c>
      <c r="F1179">
        <v>1</v>
      </c>
    </row>
    <row r="1180" spans="1:6" x14ac:dyDescent="0.25">
      <c r="A1180" t="s">
        <v>232</v>
      </c>
      <c r="B1180" t="s">
        <v>821</v>
      </c>
      <c r="C1180" t="s">
        <v>232</v>
      </c>
      <c r="D1180" t="s">
        <v>821</v>
      </c>
      <c r="E1180">
        <v>1</v>
      </c>
      <c r="F1180">
        <v>1</v>
      </c>
    </row>
    <row r="1181" spans="1:6" x14ac:dyDescent="0.25">
      <c r="A1181" t="s">
        <v>233</v>
      </c>
      <c r="B1181" t="s">
        <v>821</v>
      </c>
      <c r="C1181" t="s">
        <v>233</v>
      </c>
      <c r="D1181" t="s">
        <v>821</v>
      </c>
      <c r="E1181">
        <v>1</v>
      </c>
      <c r="F1181">
        <v>1</v>
      </c>
    </row>
    <row r="1182" spans="1:6" x14ac:dyDescent="0.25">
      <c r="A1182" t="s">
        <v>236</v>
      </c>
      <c r="B1182" t="s">
        <v>821</v>
      </c>
      <c r="C1182" t="s">
        <v>236</v>
      </c>
      <c r="D1182" t="s">
        <v>821</v>
      </c>
      <c r="E1182">
        <v>1</v>
      </c>
      <c r="F1182">
        <v>1</v>
      </c>
    </row>
    <row r="1183" spans="1:6" x14ac:dyDescent="0.25">
      <c r="A1183" t="s">
        <v>239</v>
      </c>
      <c r="B1183" t="s">
        <v>821</v>
      </c>
      <c r="C1183" t="s">
        <v>239</v>
      </c>
      <c r="D1183" t="s">
        <v>821</v>
      </c>
      <c r="E1183">
        <v>1</v>
      </c>
      <c r="F1183">
        <v>1</v>
      </c>
    </row>
    <row r="1184" spans="1:6" x14ac:dyDescent="0.25">
      <c r="A1184" t="s">
        <v>241</v>
      </c>
      <c r="B1184" t="s">
        <v>821</v>
      </c>
      <c r="C1184" t="s">
        <v>241</v>
      </c>
      <c r="D1184" t="s">
        <v>821</v>
      </c>
      <c r="E1184">
        <v>1</v>
      </c>
      <c r="F1184">
        <v>1</v>
      </c>
    </row>
    <row r="1185" spans="1:6" x14ac:dyDescent="0.25">
      <c r="A1185" t="s">
        <v>242</v>
      </c>
      <c r="B1185" t="s">
        <v>821</v>
      </c>
      <c r="C1185" t="s">
        <v>242</v>
      </c>
      <c r="D1185" t="s">
        <v>821</v>
      </c>
      <c r="E1185">
        <v>1</v>
      </c>
      <c r="F1185">
        <v>1</v>
      </c>
    </row>
    <row r="1186" spans="1:6" x14ac:dyDescent="0.25">
      <c r="A1186" t="s">
        <v>243</v>
      </c>
      <c r="B1186" t="s">
        <v>821</v>
      </c>
      <c r="C1186" t="s">
        <v>243</v>
      </c>
      <c r="D1186" t="s">
        <v>821</v>
      </c>
      <c r="E1186">
        <v>1</v>
      </c>
      <c r="F1186">
        <v>1</v>
      </c>
    </row>
    <row r="1187" spans="1:6" x14ac:dyDescent="0.25">
      <c r="A1187" t="s">
        <v>246</v>
      </c>
      <c r="B1187" t="s">
        <v>821</v>
      </c>
      <c r="C1187" t="s">
        <v>246</v>
      </c>
      <c r="D1187" t="s">
        <v>821</v>
      </c>
      <c r="E1187">
        <v>1</v>
      </c>
      <c r="F1187">
        <v>1</v>
      </c>
    </row>
    <row r="1188" spans="1:6" x14ac:dyDescent="0.25">
      <c r="A1188" t="s">
        <v>249</v>
      </c>
      <c r="B1188" t="s">
        <v>821</v>
      </c>
      <c r="C1188" t="s">
        <v>249</v>
      </c>
      <c r="D1188" t="s">
        <v>821</v>
      </c>
      <c r="E1188">
        <v>1</v>
      </c>
      <c r="F1188">
        <v>1</v>
      </c>
    </row>
    <row r="1189" spans="1:6" x14ac:dyDescent="0.25">
      <c r="A1189" t="s">
        <v>250</v>
      </c>
      <c r="B1189" t="s">
        <v>821</v>
      </c>
      <c r="C1189" t="s">
        <v>250</v>
      </c>
      <c r="D1189" t="s">
        <v>821</v>
      </c>
      <c r="E1189">
        <v>1</v>
      </c>
      <c r="F1189">
        <v>1</v>
      </c>
    </row>
    <row r="1190" spans="1:6" x14ac:dyDescent="0.25">
      <c r="A1190" t="s">
        <v>251</v>
      </c>
      <c r="B1190" t="s">
        <v>821</v>
      </c>
      <c r="C1190" t="s">
        <v>251</v>
      </c>
      <c r="D1190" t="s">
        <v>821</v>
      </c>
      <c r="E1190">
        <v>1</v>
      </c>
      <c r="F1190">
        <v>1</v>
      </c>
    </row>
    <row r="1191" spans="1:6" x14ac:dyDescent="0.25">
      <c r="A1191" t="s">
        <v>254</v>
      </c>
      <c r="B1191" t="s">
        <v>821</v>
      </c>
      <c r="C1191" t="s">
        <v>254</v>
      </c>
      <c r="D1191" t="s">
        <v>821</v>
      </c>
      <c r="E1191">
        <v>1</v>
      </c>
      <c r="F1191">
        <v>1</v>
      </c>
    </row>
    <row r="1192" spans="1:6" x14ac:dyDescent="0.25">
      <c r="A1192" t="s">
        <v>255</v>
      </c>
      <c r="B1192" t="s">
        <v>821</v>
      </c>
      <c r="C1192" t="s">
        <v>255</v>
      </c>
      <c r="D1192" t="s">
        <v>821</v>
      </c>
      <c r="E1192">
        <v>1</v>
      </c>
      <c r="F1192">
        <v>1</v>
      </c>
    </row>
    <row r="1193" spans="1:6" x14ac:dyDescent="0.25">
      <c r="A1193" t="s">
        <v>257</v>
      </c>
      <c r="B1193" t="s">
        <v>821</v>
      </c>
      <c r="C1193" t="s">
        <v>257</v>
      </c>
      <c r="D1193" t="s">
        <v>821</v>
      </c>
      <c r="E1193">
        <v>1</v>
      </c>
      <c r="F1193">
        <v>1</v>
      </c>
    </row>
    <row r="1194" spans="1:6" x14ac:dyDescent="0.25">
      <c r="A1194" t="s">
        <v>258</v>
      </c>
      <c r="B1194" t="s">
        <v>821</v>
      </c>
      <c r="C1194" t="s">
        <v>258</v>
      </c>
      <c r="D1194" t="s">
        <v>821</v>
      </c>
      <c r="E1194">
        <v>1</v>
      </c>
      <c r="F1194">
        <v>1</v>
      </c>
    </row>
    <row r="1195" spans="1:6" x14ac:dyDescent="0.25">
      <c r="A1195" t="s">
        <v>261</v>
      </c>
      <c r="B1195" t="s">
        <v>821</v>
      </c>
      <c r="C1195" t="s">
        <v>261</v>
      </c>
      <c r="D1195" t="s">
        <v>821</v>
      </c>
      <c r="E1195">
        <v>1</v>
      </c>
      <c r="F1195">
        <v>1</v>
      </c>
    </row>
    <row r="1196" spans="1:6" x14ac:dyDescent="0.25">
      <c r="A1196" t="s">
        <v>262</v>
      </c>
      <c r="B1196" t="s">
        <v>821</v>
      </c>
      <c r="C1196" t="s">
        <v>262</v>
      </c>
      <c r="D1196" t="s">
        <v>821</v>
      </c>
      <c r="E1196">
        <v>1</v>
      </c>
      <c r="F1196">
        <v>1</v>
      </c>
    </row>
    <row r="1197" spans="1:6" x14ac:dyDescent="0.25">
      <c r="A1197" t="s">
        <v>263</v>
      </c>
      <c r="B1197" t="s">
        <v>821</v>
      </c>
      <c r="C1197" t="s">
        <v>263</v>
      </c>
      <c r="D1197" t="s">
        <v>821</v>
      </c>
      <c r="E1197">
        <v>1</v>
      </c>
      <c r="F1197">
        <v>1</v>
      </c>
    </row>
    <row r="1198" spans="1:6" x14ac:dyDescent="0.25">
      <c r="A1198" t="s">
        <v>266</v>
      </c>
      <c r="B1198" t="s">
        <v>821</v>
      </c>
      <c r="C1198" t="s">
        <v>266</v>
      </c>
      <c r="D1198" t="s">
        <v>821</v>
      </c>
      <c r="E1198">
        <v>1</v>
      </c>
      <c r="F1198">
        <v>1</v>
      </c>
    </row>
    <row r="1199" spans="1:6" x14ac:dyDescent="0.25">
      <c r="A1199" t="s">
        <v>269</v>
      </c>
      <c r="B1199" t="s">
        <v>821</v>
      </c>
      <c r="C1199" t="s">
        <v>269</v>
      </c>
      <c r="D1199" t="s">
        <v>821</v>
      </c>
      <c r="E1199">
        <v>1</v>
      </c>
      <c r="F1199">
        <v>1</v>
      </c>
    </row>
    <row r="1200" spans="1:6" x14ac:dyDescent="0.25">
      <c r="A1200" t="s">
        <v>270</v>
      </c>
      <c r="B1200" t="s">
        <v>821</v>
      </c>
      <c r="C1200" t="s">
        <v>270</v>
      </c>
      <c r="D1200" t="s">
        <v>821</v>
      </c>
      <c r="E1200">
        <v>1</v>
      </c>
      <c r="F1200">
        <v>1</v>
      </c>
    </row>
    <row r="1201" spans="1:6" x14ac:dyDescent="0.25">
      <c r="A1201" t="s">
        <v>273</v>
      </c>
      <c r="B1201" t="s">
        <v>821</v>
      </c>
      <c r="C1201" t="s">
        <v>273</v>
      </c>
      <c r="D1201" t="s">
        <v>821</v>
      </c>
      <c r="E1201">
        <v>1</v>
      </c>
      <c r="F1201">
        <v>1</v>
      </c>
    </row>
    <row r="1202" spans="1:6" x14ac:dyDescent="0.25">
      <c r="A1202" t="s">
        <v>275</v>
      </c>
      <c r="B1202" t="s">
        <v>821</v>
      </c>
      <c r="C1202" t="s">
        <v>275</v>
      </c>
      <c r="D1202" t="s">
        <v>821</v>
      </c>
      <c r="E1202">
        <v>1</v>
      </c>
      <c r="F1202">
        <v>1</v>
      </c>
    </row>
    <row r="1203" spans="1:6" x14ac:dyDescent="0.25">
      <c r="A1203" t="s">
        <v>276</v>
      </c>
      <c r="B1203" t="s">
        <v>821</v>
      </c>
      <c r="C1203" t="s">
        <v>276</v>
      </c>
      <c r="D1203" t="s">
        <v>821</v>
      </c>
      <c r="E1203">
        <v>1</v>
      </c>
      <c r="F1203">
        <v>1</v>
      </c>
    </row>
    <row r="1204" spans="1:6" x14ac:dyDescent="0.25">
      <c r="A1204" t="s">
        <v>279</v>
      </c>
      <c r="B1204" t="s">
        <v>821</v>
      </c>
      <c r="C1204" t="s">
        <v>279</v>
      </c>
      <c r="D1204" t="s">
        <v>821</v>
      </c>
      <c r="E1204">
        <v>1</v>
      </c>
      <c r="F1204">
        <v>1</v>
      </c>
    </row>
    <row r="1205" spans="1:6" x14ac:dyDescent="0.25">
      <c r="A1205" t="s">
        <v>282</v>
      </c>
      <c r="B1205" t="s">
        <v>821</v>
      </c>
      <c r="C1205" t="s">
        <v>282</v>
      </c>
      <c r="D1205" t="s">
        <v>821</v>
      </c>
      <c r="E1205">
        <v>1</v>
      </c>
      <c r="F1205">
        <v>1</v>
      </c>
    </row>
    <row r="1206" spans="1:6" x14ac:dyDescent="0.25">
      <c r="A1206" t="s">
        <v>283</v>
      </c>
      <c r="B1206" t="s">
        <v>821</v>
      </c>
      <c r="C1206" t="s">
        <v>283</v>
      </c>
      <c r="D1206" t="s">
        <v>821</v>
      </c>
      <c r="E1206">
        <v>1</v>
      </c>
      <c r="F1206">
        <v>1</v>
      </c>
    </row>
    <row r="1207" spans="1:6" x14ac:dyDescent="0.25">
      <c r="A1207" t="s">
        <v>286</v>
      </c>
      <c r="B1207" t="s">
        <v>821</v>
      </c>
      <c r="C1207" t="s">
        <v>286</v>
      </c>
      <c r="D1207" t="s">
        <v>821</v>
      </c>
      <c r="E1207">
        <v>1</v>
      </c>
      <c r="F1207">
        <v>1</v>
      </c>
    </row>
    <row r="1208" spans="1:6" x14ac:dyDescent="0.25">
      <c r="A1208" t="s">
        <v>287</v>
      </c>
      <c r="B1208" t="s">
        <v>821</v>
      </c>
      <c r="C1208" t="s">
        <v>287</v>
      </c>
      <c r="D1208" t="s">
        <v>821</v>
      </c>
      <c r="E1208">
        <v>1</v>
      </c>
      <c r="F1208">
        <v>1</v>
      </c>
    </row>
    <row r="1209" spans="1:6" x14ac:dyDescent="0.25">
      <c r="A1209" t="s">
        <v>288</v>
      </c>
      <c r="B1209" t="s">
        <v>821</v>
      </c>
      <c r="C1209" t="s">
        <v>288</v>
      </c>
      <c r="D1209" t="s">
        <v>821</v>
      </c>
      <c r="E1209">
        <v>1</v>
      </c>
      <c r="F1209">
        <v>1</v>
      </c>
    </row>
    <row r="1210" spans="1:6" x14ac:dyDescent="0.25">
      <c r="A1210" t="s">
        <v>290</v>
      </c>
      <c r="B1210" t="s">
        <v>821</v>
      </c>
      <c r="C1210" t="s">
        <v>290</v>
      </c>
      <c r="D1210" t="s">
        <v>821</v>
      </c>
      <c r="E1210">
        <v>1</v>
      </c>
      <c r="F1210">
        <v>1</v>
      </c>
    </row>
    <row r="1211" spans="1:6" x14ac:dyDescent="0.25">
      <c r="A1211" t="s">
        <v>293</v>
      </c>
      <c r="B1211" t="s">
        <v>821</v>
      </c>
      <c r="C1211" t="s">
        <v>293</v>
      </c>
      <c r="D1211" t="s">
        <v>821</v>
      </c>
      <c r="E1211">
        <v>1</v>
      </c>
      <c r="F1211">
        <v>1</v>
      </c>
    </row>
    <row r="1212" spans="1:6" x14ac:dyDescent="0.25">
      <c r="A1212" t="s">
        <v>296</v>
      </c>
      <c r="B1212" t="s">
        <v>821</v>
      </c>
      <c r="C1212" t="s">
        <v>296</v>
      </c>
      <c r="D1212" t="s">
        <v>821</v>
      </c>
      <c r="E1212">
        <v>1</v>
      </c>
      <c r="F1212">
        <v>1</v>
      </c>
    </row>
    <row r="1213" spans="1:6" x14ac:dyDescent="0.25">
      <c r="A1213" t="s">
        <v>297</v>
      </c>
      <c r="B1213" t="s">
        <v>821</v>
      </c>
      <c r="C1213" t="s">
        <v>297</v>
      </c>
      <c r="D1213" t="s">
        <v>821</v>
      </c>
      <c r="E1213">
        <v>1</v>
      </c>
      <c r="F1213">
        <v>1</v>
      </c>
    </row>
    <row r="1214" spans="1:6" x14ac:dyDescent="0.25">
      <c r="A1214" t="s">
        <v>299</v>
      </c>
      <c r="B1214" t="s">
        <v>821</v>
      </c>
      <c r="C1214" t="s">
        <v>299</v>
      </c>
      <c r="D1214" t="s">
        <v>821</v>
      </c>
      <c r="E1214">
        <v>1</v>
      </c>
      <c r="F1214">
        <v>1</v>
      </c>
    </row>
    <row r="1215" spans="1:6" x14ac:dyDescent="0.25">
      <c r="A1215" t="s">
        <v>301</v>
      </c>
      <c r="B1215" t="s">
        <v>821</v>
      </c>
      <c r="C1215" t="s">
        <v>301</v>
      </c>
      <c r="D1215" t="s">
        <v>821</v>
      </c>
      <c r="E1215">
        <v>1</v>
      </c>
      <c r="F1215">
        <v>1</v>
      </c>
    </row>
    <row r="1216" spans="1:6" x14ac:dyDescent="0.25">
      <c r="A1216" t="s">
        <v>303</v>
      </c>
      <c r="B1216" t="s">
        <v>821</v>
      </c>
      <c r="C1216" t="s">
        <v>303</v>
      </c>
      <c r="D1216" t="s">
        <v>821</v>
      </c>
      <c r="E1216">
        <v>1</v>
      </c>
      <c r="F1216">
        <v>1</v>
      </c>
    </row>
    <row r="1217" spans="1:6" x14ac:dyDescent="0.25">
      <c r="A1217" t="s">
        <v>304</v>
      </c>
      <c r="B1217" t="s">
        <v>821</v>
      </c>
      <c r="C1217" t="s">
        <v>304</v>
      </c>
      <c r="D1217" t="s">
        <v>821</v>
      </c>
      <c r="E1217">
        <v>1</v>
      </c>
      <c r="F1217">
        <v>1</v>
      </c>
    </row>
    <row r="1218" spans="1:6" x14ac:dyDescent="0.25">
      <c r="A1218" t="s">
        <v>307</v>
      </c>
      <c r="B1218" t="s">
        <v>821</v>
      </c>
      <c r="C1218" t="s">
        <v>307</v>
      </c>
      <c r="D1218" t="s">
        <v>821</v>
      </c>
      <c r="E1218">
        <v>1</v>
      </c>
      <c r="F1218">
        <v>1</v>
      </c>
    </row>
    <row r="1219" spans="1:6" x14ac:dyDescent="0.25">
      <c r="A1219" t="s">
        <v>309</v>
      </c>
      <c r="B1219" t="s">
        <v>821</v>
      </c>
      <c r="C1219" t="s">
        <v>309</v>
      </c>
      <c r="D1219" t="s">
        <v>821</v>
      </c>
      <c r="E1219">
        <v>1</v>
      </c>
      <c r="F1219">
        <v>1</v>
      </c>
    </row>
    <row r="1220" spans="1:6" x14ac:dyDescent="0.25">
      <c r="A1220" t="s">
        <v>310</v>
      </c>
      <c r="B1220" t="s">
        <v>821</v>
      </c>
      <c r="C1220" t="s">
        <v>310</v>
      </c>
      <c r="D1220" t="s">
        <v>821</v>
      </c>
      <c r="E1220">
        <v>1</v>
      </c>
      <c r="F1220">
        <v>1</v>
      </c>
    </row>
    <row r="1221" spans="1:6" x14ac:dyDescent="0.25">
      <c r="A1221" t="s">
        <v>313</v>
      </c>
      <c r="B1221" t="s">
        <v>821</v>
      </c>
      <c r="C1221" t="s">
        <v>313</v>
      </c>
      <c r="D1221" t="s">
        <v>821</v>
      </c>
      <c r="E1221">
        <v>1</v>
      </c>
      <c r="F1221">
        <v>1</v>
      </c>
    </row>
    <row r="1222" spans="1:6" x14ac:dyDescent="0.25">
      <c r="A1222" t="s">
        <v>315</v>
      </c>
      <c r="B1222" t="s">
        <v>821</v>
      </c>
      <c r="C1222" t="s">
        <v>315</v>
      </c>
      <c r="D1222" t="s">
        <v>821</v>
      </c>
      <c r="E1222">
        <v>1</v>
      </c>
      <c r="F1222">
        <v>1</v>
      </c>
    </row>
    <row r="1223" spans="1:6" x14ac:dyDescent="0.25">
      <c r="A1223" t="s">
        <v>317</v>
      </c>
      <c r="B1223" t="s">
        <v>821</v>
      </c>
      <c r="C1223" t="s">
        <v>317</v>
      </c>
      <c r="D1223" t="s">
        <v>821</v>
      </c>
      <c r="E1223">
        <v>1</v>
      </c>
      <c r="F1223">
        <v>1</v>
      </c>
    </row>
    <row r="1224" spans="1:6" x14ac:dyDescent="0.25">
      <c r="A1224" t="s">
        <v>318</v>
      </c>
      <c r="B1224" t="s">
        <v>821</v>
      </c>
      <c r="C1224" t="s">
        <v>318</v>
      </c>
      <c r="D1224" t="s">
        <v>821</v>
      </c>
      <c r="E1224">
        <v>1</v>
      </c>
      <c r="F1224">
        <v>1</v>
      </c>
    </row>
    <row r="1225" spans="1:6" x14ac:dyDescent="0.25">
      <c r="A1225" t="s">
        <v>321</v>
      </c>
      <c r="B1225" t="s">
        <v>821</v>
      </c>
      <c r="C1225" t="s">
        <v>321</v>
      </c>
      <c r="D1225" t="s">
        <v>821</v>
      </c>
      <c r="E1225">
        <v>1</v>
      </c>
      <c r="F1225">
        <v>1</v>
      </c>
    </row>
    <row r="1226" spans="1:6" x14ac:dyDescent="0.25">
      <c r="A1226" t="s">
        <v>324</v>
      </c>
      <c r="B1226" t="s">
        <v>821</v>
      </c>
      <c r="C1226" t="s">
        <v>324</v>
      </c>
      <c r="D1226" t="s">
        <v>821</v>
      </c>
      <c r="E1226">
        <v>1</v>
      </c>
      <c r="F1226">
        <v>1</v>
      </c>
    </row>
    <row r="1227" spans="1:6" x14ac:dyDescent="0.25">
      <c r="A1227" t="s">
        <v>327</v>
      </c>
      <c r="B1227" t="s">
        <v>821</v>
      </c>
      <c r="C1227" t="s">
        <v>327</v>
      </c>
      <c r="D1227" t="s">
        <v>821</v>
      </c>
      <c r="E1227">
        <v>1</v>
      </c>
      <c r="F1227">
        <v>1</v>
      </c>
    </row>
    <row r="1228" spans="1:6" x14ac:dyDescent="0.25">
      <c r="A1228" t="s">
        <v>330</v>
      </c>
      <c r="B1228" t="s">
        <v>821</v>
      </c>
      <c r="C1228" t="s">
        <v>330</v>
      </c>
      <c r="D1228" t="s">
        <v>821</v>
      </c>
      <c r="E1228">
        <v>1</v>
      </c>
      <c r="F1228">
        <v>1</v>
      </c>
    </row>
    <row r="1229" spans="1:6" x14ac:dyDescent="0.25">
      <c r="A1229" t="s">
        <v>333</v>
      </c>
      <c r="B1229" t="s">
        <v>821</v>
      </c>
      <c r="C1229" t="s">
        <v>333</v>
      </c>
      <c r="D1229" t="s">
        <v>821</v>
      </c>
      <c r="E1229">
        <v>1</v>
      </c>
      <c r="F1229">
        <v>1</v>
      </c>
    </row>
    <row r="1230" spans="1:6" x14ac:dyDescent="0.25">
      <c r="A1230" t="s">
        <v>334</v>
      </c>
      <c r="B1230" t="s">
        <v>821</v>
      </c>
      <c r="C1230" t="s">
        <v>334</v>
      </c>
      <c r="D1230" t="s">
        <v>821</v>
      </c>
      <c r="E1230">
        <v>1</v>
      </c>
      <c r="F1230">
        <v>1</v>
      </c>
    </row>
    <row r="1231" spans="1:6" x14ac:dyDescent="0.25">
      <c r="A1231" t="s">
        <v>337</v>
      </c>
      <c r="B1231" t="s">
        <v>821</v>
      </c>
      <c r="C1231" t="s">
        <v>337</v>
      </c>
      <c r="D1231" t="s">
        <v>821</v>
      </c>
      <c r="E1231">
        <v>1</v>
      </c>
      <c r="F1231">
        <v>1</v>
      </c>
    </row>
    <row r="1232" spans="1:6" x14ac:dyDescent="0.25">
      <c r="A1232" t="s">
        <v>340</v>
      </c>
      <c r="B1232" t="s">
        <v>821</v>
      </c>
      <c r="C1232" t="s">
        <v>340</v>
      </c>
      <c r="D1232" t="s">
        <v>821</v>
      </c>
      <c r="E1232">
        <v>1</v>
      </c>
      <c r="F1232">
        <v>1</v>
      </c>
    </row>
    <row r="1233" spans="1:6" x14ac:dyDescent="0.25">
      <c r="A1233" t="s">
        <v>342</v>
      </c>
      <c r="B1233" t="s">
        <v>821</v>
      </c>
      <c r="C1233" t="s">
        <v>342</v>
      </c>
      <c r="D1233" t="s">
        <v>821</v>
      </c>
      <c r="E1233">
        <v>1</v>
      </c>
      <c r="F1233">
        <v>1</v>
      </c>
    </row>
    <row r="1234" spans="1:6" x14ac:dyDescent="0.25">
      <c r="A1234" t="s">
        <v>345</v>
      </c>
      <c r="B1234" t="s">
        <v>821</v>
      </c>
      <c r="C1234" t="s">
        <v>345</v>
      </c>
      <c r="D1234" t="s">
        <v>821</v>
      </c>
      <c r="E1234">
        <v>1</v>
      </c>
      <c r="F1234">
        <v>1</v>
      </c>
    </row>
    <row r="1235" spans="1:6" x14ac:dyDescent="0.25">
      <c r="A1235" t="s">
        <v>348</v>
      </c>
      <c r="B1235" t="s">
        <v>821</v>
      </c>
      <c r="C1235" t="s">
        <v>348</v>
      </c>
      <c r="D1235" t="s">
        <v>821</v>
      </c>
      <c r="E1235">
        <v>1</v>
      </c>
      <c r="F1235">
        <v>1</v>
      </c>
    </row>
    <row r="1236" spans="1:6" x14ac:dyDescent="0.25">
      <c r="A1236" t="s">
        <v>351</v>
      </c>
      <c r="B1236" t="s">
        <v>821</v>
      </c>
      <c r="C1236" t="s">
        <v>351</v>
      </c>
      <c r="D1236" t="s">
        <v>821</v>
      </c>
      <c r="E1236">
        <v>1</v>
      </c>
      <c r="F1236">
        <v>1</v>
      </c>
    </row>
    <row r="1237" spans="1:6" x14ac:dyDescent="0.25">
      <c r="A1237" t="s">
        <v>354</v>
      </c>
      <c r="B1237" t="s">
        <v>821</v>
      </c>
      <c r="C1237" t="s">
        <v>354</v>
      </c>
      <c r="D1237" t="s">
        <v>821</v>
      </c>
      <c r="E1237">
        <v>1</v>
      </c>
      <c r="F1237">
        <v>1</v>
      </c>
    </row>
    <row r="1238" spans="1:6" x14ac:dyDescent="0.25">
      <c r="A1238" t="s">
        <v>357</v>
      </c>
      <c r="B1238" t="s">
        <v>821</v>
      </c>
      <c r="C1238" t="s">
        <v>357</v>
      </c>
      <c r="D1238" t="s">
        <v>821</v>
      </c>
      <c r="E1238">
        <v>1</v>
      </c>
      <c r="F1238">
        <v>1</v>
      </c>
    </row>
    <row r="1239" spans="1:6" x14ac:dyDescent="0.25">
      <c r="A1239" t="s">
        <v>360</v>
      </c>
      <c r="B1239" t="s">
        <v>821</v>
      </c>
      <c r="C1239" t="s">
        <v>360</v>
      </c>
      <c r="D1239" t="s">
        <v>821</v>
      </c>
      <c r="E1239">
        <v>1</v>
      </c>
      <c r="F1239">
        <v>1</v>
      </c>
    </row>
    <row r="1240" spans="1:6" x14ac:dyDescent="0.25">
      <c r="A1240" t="s">
        <v>361</v>
      </c>
      <c r="B1240" t="s">
        <v>821</v>
      </c>
      <c r="C1240" t="s">
        <v>361</v>
      </c>
      <c r="D1240" t="s">
        <v>821</v>
      </c>
      <c r="E1240">
        <v>1</v>
      </c>
      <c r="F1240">
        <v>1</v>
      </c>
    </row>
    <row r="1241" spans="1:6" x14ac:dyDescent="0.25">
      <c r="A1241" t="s">
        <v>362</v>
      </c>
      <c r="B1241" t="s">
        <v>821</v>
      </c>
      <c r="C1241" t="s">
        <v>362</v>
      </c>
      <c r="D1241" t="s">
        <v>821</v>
      </c>
      <c r="E1241">
        <v>1</v>
      </c>
      <c r="F1241">
        <v>1</v>
      </c>
    </row>
    <row r="1242" spans="1:6" x14ac:dyDescent="0.25">
      <c r="A1242" t="s">
        <v>363</v>
      </c>
      <c r="B1242" t="s">
        <v>821</v>
      </c>
      <c r="C1242" t="s">
        <v>363</v>
      </c>
      <c r="D1242" t="s">
        <v>821</v>
      </c>
      <c r="E1242">
        <v>1</v>
      </c>
      <c r="F1242">
        <v>1</v>
      </c>
    </row>
    <row r="1243" spans="1:6" x14ac:dyDescent="0.25">
      <c r="A1243" t="s">
        <v>365</v>
      </c>
      <c r="B1243" t="s">
        <v>821</v>
      </c>
      <c r="C1243" t="s">
        <v>365</v>
      </c>
      <c r="D1243" t="s">
        <v>821</v>
      </c>
      <c r="E1243">
        <v>1</v>
      </c>
      <c r="F1243">
        <v>1</v>
      </c>
    </row>
    <row r="1244" spans="1:6" x14ac:dyDescent="0.25">
      <c r="A1244" t="s">
        <v>366</v>
      </c>
      <c r="B1244" t="s">
        <v>821</v>
      </c>
      <c r="C1244" t="s">
        <v>366</v>
      </c>
      <c r="D1244" t="s">
        <v>821</v>
      </c>
      <c r="E1244">
        <v>1</v>
      </c>
      <c r="F1244">
        <v>1</v>
      </c>
    </row>
    <row r="1245" spans="1:6" x14ac:dyDescent="0.25">
      <c r="A1245" t="s">
        <v>367</v>
      </c>
      <c r="B1245" t="s">
        <v>821</v>
      </c>
      <c r="C1245" t="s">
        <v>367</v>
      </c>
      <c r="D1245" t="s">
        <v>821</v>
      </c>
      <c r="E1245">
        <v>1</v>
      </c>
      <c r="F1245">
        <v>1</v>
      </c>
    </row>
    <row r="1246" spans="1:6" x14ac:dyDescent="0.25">
      <c r="A1246" t="s">
        <v>370</v>
      </c>
      <c r="B1246" t="s">
        <v>821</v>
      </c>
      <c r="C1246" t="s">
        <v>370</v>
      </c>
      <c r="D1246" t="s">
        <v>821</v>
      </c>
      <c r="E1246">
        <v>1</v>
      </c>
      <c r="F1246">
        <v>1</v>
      </c>
    </row>
    <row r="1247" spans="1:6" x14ac:dyDescent="0.25">
      <c r="A1247" t="s">
        <v>373</v>
      </c>
      <c r="B1247" t="s">
        <v>821</v>
      </c>
      <c r="C1247" t="s">
        <v>373</v>
      </c>
      <c r="D1247" t="s">
        <v>821</v>
      </c>
      <c r="E1247">
        <v>1</v>
      </c>
      <c r="F1247">
        <v>1</v>
      </c>
    </row>
    <row r="1248" spans="1:6" x14ac:dyDescent="0.25">
      <c r="A1248" t="s">
        <v>376</v>
      </c>
      <c r="B1248" t="s">
        <v>821</v>
      </c>
      <c r="C1248" t="s">
        <v>376</v>
      </c>
      <c r="D1248" t="s">
        <v>821</v>
      </c>
      <c r="E1248">
        <v>1</v>
      </c>
      <c r="F1248">
        <v>1</v>
      </c>
    </row>
    <row r="1249" spans="1:6" x14ac:dyDescent="0.25">
      <c r="A1249" t="s">
        <v>379</v>
      </c>
      <c r="B1249" t="s">
        <v>821</v>
      </c>
      <c r="C1249" t="s">
        <v>379</v>
      </c>
      <c r="D1249" t="s">
        <v>821</v>
      </c>
      <c r="E1249">
        <v>1</v>
      </c>
      <c r="F1249">
        <v>1</v>
      </c>
    </row>
    <row r="1250" spans="1:6" x14ac:dyDescent="0.25">
      <c r="A1250" t="s">
        <v>382</v>
      </c>
      <c r="B1250" t="s">
        <v>821</v>
      </c>
      <c r="C1250" t="s">
        <v>382</v>
      </c>
      <c r="D1250" t="s">
        <v>821</v>
      </c>
      <c r="E1250">
        <v>1</v>
      </c>
      <c r="F1250">
        <v>1</v>
      </c>
    </row>
    <row r="1251" spans="1:6" x14ac:dyDescent="0.25">
      <c r="A1251" t="s">
        <v>384</v>
      </c>
      <c r="B1251" t="s">
        <v>821</v>
      </c>
      <c r="C1251" t="s">
        <v>384</v>
      </c>
      <c r="D1251" t="s">
        <v>821</v>
      </c>
      <c r="E1251">
        <v>1</v>
      </c>
      <c r="F1251">
        <v>1</v>
      </c>
    </row>
    <row r="1252" spans="1:6" x14ac:dyDescent="0.25">
      <c r="A1252" t="s">
        <v>386</v>
      </c>
      <c r="B1252" t="s">
        <v>821</v>
      </c>
      <c r="C1252" t="s">
        <v>386</v>
      </c>
      <c r="D1252" t="s">
        <v>821</v>
      </c>
      <c r="E1252">
        <v>1</v>
      </c>
      <c r="F1252">
        <v>1</v>
      </c>
    </row>
    <row r="1253" spans="1:6" x14ac:dyDescent="0.25">
      <c r="A1253" t="s">
        <v>389</v>
      </c>
      <c r="B1253" t="s">
        <v>821</v>
      </c>
      <c r="C1253" t="s">
        <v>389</v>
      </c>
      <c r="D1253" t="s">
        <v>821</v>
      </c>
      <c r="E1253">
        <v>1</v>
      </c>
      <c r="F1253">
        <v>1</v>
      </c>
    </row>
    <row r="1254" spans="1:6" x14ac:dyDescent="0.25">
      <c r="A1254" t="s">
        <v>392</v>
      </c>
      <c r="B1254" t="s">
        <v>821</v>
      </c>
      <c r="C1254" t="s">
        <v>392</v>
      </c>
      <c r="D1254" t="s">
        <v>821</v>
      </c>
      <c r="E1254">
        <v>1</v>
      </c>
      <c r="F1254">
        <v>1</v>
      </c>
    </row>
    <row r="1255" spans="1:6" x14ac:dyDescent="0.25">
      <c r="A1255" t="s">
        <v>395</v>
      </c>
      <c r="B1255" t="s">
        <v>821</v>
      </c>
      <c r="C1255" t="s">
        <v>395</v>
      </c>
      <c r="D1255" t="s">
        <v>821</v>
      </c>
      <c r="E1255">
        <v>1</v>
      </c>
      <c r="F1255">
        <v>1</v>
      </c>
    </row>
    <row r="1256" spans="1:6" x14ac:dyDescent="0.25">
      <c r="A1256" t="s">
        <v>396</v>
      </c>
      <c r="B1256" t="s">
        <v>821</v>
      </c>
      <c r="C1256" t="s">
        <v>396</v>
      </c>
      <c r="D1256" t="s">
        <v>821</v>
      </c>
      <c r="E1256">
        <v>1</v>
      </c>
      <c r="F1256">
        <v>1</v>
      </c>
    </row>
    <row r="1257" spans="1:6" x14ac:dyDescent="0.25">
      <c r="A1257" t="s">
        <v>397</v>
      </c>
      <c r="B1257" t="s">
        <v>821</v>
      </c>
      <c r="C1257" t="s">
        <v>397</v>
      </c>
      <c r="D1257" t="s">
        <v>821</v>
      </c>
      <c r="E1257">
        <v>1</v>
      </c>
      <c r="F1257">
        <v>1</v>
      </c>
    </row>
    <row r="1258" spans="1:6" x14ac:dyDescent="0.25">
      <c r="A1258" t="s">
        <v>398</v>
      </c>
      <c r="B1258" t="s">
        <v>821</v>
      </c>
      <c r="C1258" t="s">
        <v>398</v>
      </c>
      <c r="D1258" t="s">
        <v>821</v>
      </c>
      <c r="E1258">
        <v>1</v>
      </c>
      <c r="F1258">
        <v>1</v>
      </c>
    </row>
    <row r="1259" spans="1:6" x14ac:dyDescent="0.25">
      <c r="A1259" t="s">
        <v>399</v>
      </c>
      <c r="B1259" t="s">
        <v>821</v>
      </c>
      <c r="C1259" t="s">
        <v>399</v>
      </c>
      <c r="D1259" t="s">
        <v>821</v>
      </c>
      <c r="E1259">
        <v>1</v>
      </c>
      <c r="F1259">
        <v>1</v>
      </c>
    </row>
    <row r="1260" spans="1:6" x14ac:dyDescent="0.25">
      <c r="A1260" t="s">
        <v>400</v>
      </c>
      <c r="B1260" t="s">
        <v>821</v>
      </c>
      <c r="C1260" t="s">
        <v>400</v>
      </c>
      <c r="D1260" t="s">
        <v>821</v>
      </c>
      <c r="E1260">
        <v>1</v>
      </c>
      <c r="F1260">
        <v>1</v>
      </c>
    </row>
    <row r="1261" spans="1:6" x14ac:dyDescent="0.25">
      <c r="A1261" t="s">
        <v>401</v>
      </c>
      <c r="B1261" t="s">
        <v>821</v>
      </c>
      <c r="C1261" t="s">
        <v>401</v>
      </c>
      <c r="D1261" t="s">
        <v>821</v>
      </c>
      <c r="E1261">
        <v>1</v>
      </c>
      <c r="F1261">
        <v>1</v>
      </c>
    </row>
    <row r="1262" spans="1:6" x14ac:dyDescent="0.25">
      <c r="A1262" t="s">
        <v>402</v>
      </c>
      <c r="B1262" t="s">
        <v>821</v>
      </c>
      <c r="C1262" t="s">
        <v>402</v>
      </c>
      <c r="D1262" t="s">
        <v>821</v>
      </c>
      <c r="E1262">
        <v>1</v>
      </c>
      <c r="F1262">
        <v>1</v>
      </c>
    </row>
    <row r="1263" spans="1:6" x14ac:dyDescent="0.25">
      <c r="A1263" t="s">
        <v>403</v>
      </c>
      <c r="B1263" t="s">
        <v>821</v>
      </c>
      <c r="C1263" t="s">
        <v>403</v>
      </c>
      <c r="D1263" t="s">
        <v>821</v>
      </c>
      <c r="E1263">
        <v>1</v>
      </c>
      <c r="F1263">
        <v>1</v>
      </c>
    </row>
    <row r="1264" spans="1:6" x14ac:dyDescent="0.25">
      <c r="A1264" t="s">
        <v>404</v>
      </c>
      <c r="B1264" t="s">
        <v>821</v>
      </c>
      <c r="C1264" t="s">
        <v>404</v>
      </c>
      <c r="D1264" t="s">
        <v>821</v>
      </c>
      <c r="E1264">
        <v>1</v>
      </c>
      <c r="F1264">
        <v>1</v>
      </c>
    </row>
    <row r="1265" spans="1:6" x14ac:dyDescent="0.25">
      <c r="A1265" t="s">
        <v>405</v>
      </c>
      <c r="B1265" t="s">
        <v>821</v>
      </c>
      <c r="C1265" t="s">
        <v>405</v>
      </c>
      <c r="D1265" t="s">
        <v>821</v>
      </c>
      <c r="E1265">
        <v>1</v>
      </c>
      <c r="F1265">
        <v>1</v>
      </c>
    </row>
    <row r="1266" spans="1:6" x14ac:dyDescent="0.25">
      <c r="A1266" t="s">
        <v>406</v>
      </c>
      <c r="B1266" t="s">
        <v>821</v>
      </c>
      <c r="C1266" t="s">
        <v>406</v>
      </c>
      <c r="D1266" t="s">
        <v>821</v>
      </c>
      <c r="E1266">
        <v>1</v>
      </c>
      <c r="F1266">
        <v>1</v>
      </c>
    </row>
    <row r="1267" spans="1:6" x14ac:dyDescent="0.25">
      <c r="A1267" t="s">
        <v>407</v>
      </c>
      <c r="B1267" t="s">
        <v>821</v>
      </c>
      <c r="C1267" t="s">
        <v>407</v>
      </c>
      <c r="D1267" t="s">
        <v>821</v>
      </c>
      <c r="E1267">
        <v>1</v>
      </c>
      <c r="F1267">
        <v>1</v>
      </c>
    </row>
    <row r="1268" spans="1:6" x14ac:dyDescent="0.25">
      <c r="A1268" t="s">
        <v>408</v>
      </c>
      <c r="B1268" t="s">
        <v>821</v>
      </c>
      <c r="C1268" t="s">
        <v>408</v>
      </c>
      <c r="D1268" t="s">
        <v>821</v>
      </c>
      <c r="E1268">
        <v>1</v>
      </c>
      <c r="F1268">
        <v>1</v>
      </c>
    </row>
    <row r="1269" spans="1:6" x14ac:dyDescent="0.25">
      <c r="A1269" t="s">
        <v>409</v>
      </c>
      <c r="B1269" t="s">
        <v>821</v>
      </c>
      <c r="C1269" t="s">
        <v>409</v>
      </c>
      <c r="D1269" t="s">
        <v>821</v>
      </c>
      <c r="E1269">
        <v>1</v>
      </c>
      <c r="F1269">
        <v>1</v>
      </c>
    </row>
    <row r="1270" spans="1:6" x14ac:dyDescent="0.25">
      <c r="A1270" t="s">
        <v>410</v>
      </c>
      <c r="B1270" t="s">
        <v>821</v>
      </c>
      <c r="C1270" t="s">
        <v>410</v>
      </c>
      <c r="D1270" t="s">
        <v>821</v>
      </c>
      <c r="E1270">
        <v>1</v>
      </c>
      <c r="F1270">
        <v>1</v>
      </c>
    </row>
    <row r="1271" spans="1:6" x14ac:dyDescent="0.25">
      <c r="A1271" t="s">
        <v>411</v>
      </c>
      <c r="B1271" t="s">
        <v>821</v>
      </c>
      <c r="C1271" t="s">
        <v>411</v>
      </c>
      <c r="D1271" t="s">
        <v>821</v>
      </c>
      <c r="E1271">
        <v>1</v>
      </c>
      <c r="F1271">
        <v>1</v>
      </c>
    </row>
    <row r="1272" spans="1:6" x14ac:dyDescent="0.25">
      <c r="A1272" t="s">
        <v>412</v>
      </c>
      <c r="B1272" t="s">
        <v>821</v>
      </c>
      <c r="C1272" t="s">
        <v>412</v>
      </c>
      <c r="D1272" t="s">
        <v>821</v>
      </c>
      <c r="E1272">
        <v>1</v>
      </c>
      <c r="F1272">
        <v>1</v>
      </c>
    </row>
    <row r="1273" spans="1:6" x14ac:dyDescent="0.25">
      <c r="A1273" t="s">
        <v>413</v>
      </c>
      <c r="B1273" t="s">
        <v>821</v>
      </c>
      <c r="C1273" t="s">
        <v>413</v>
      </c>
      <c r="D1273" t="s">
        <v>821</v>
      </c>
      <c r="E1273">
        <v>1</v>
      </c>
      <c r="F1273">
        <v>1</v>
      </c>
    </row>
    <row r="1274" spans="1:6" x14ac:dyDescent="0.25">
      <c r="A1274" t="s">
        <v>414</v>
      </c>
      <c r="B1274" t="s">
        <v>821</v>
      </c>
      <c r="C1274" t="s">
        <v>414</v>
      </c>
      <c r="D1274" t="s">
        <v>821</v>
      </c>
      <c r="E1274">
        <v>1</v>
      </c>
      <c r="F1274">
        <v>1</v>
      </c>
    </row>
    <row r="1275" spans="1:6" x14ac:dyDescent="0.25">
      <c r="A1275" t="s">
        <v>415</v>
      </c>
      <c r="B1275" t="s">
        <v>821</v>
      </c>
      <c r="C1275" t="s">
        <v>415</v>
      </c>
      <c r="D1275" t="s">
        <v>821</v>
      </c>
      <c r="E1275">
        <v>1</v>
      </c>
      <c r="F1275">
        <v>1</v>
      </c>
    </row>
    <row r="1276" spans="1:6" x14ac:dyDescent="0.25">
      <c r="A1276" t="s">
        <v>416</v>
      </c>
      <c r="B1276" t="s">
        <v>821</v>
      </c>
      <c r="C1276" t="s">
        <v>416</v>
      </c>
      <c r="D1276" t="s">
        <v>821</v>
      </c>
      <c r="E1276">
        <v>1</v>
      </c>
      <c r="F1276">
        <v>1</v>
      </c>
    </row>
    <row r="1277" spans="1:6" x14ac:dyDescent="0.25">
      <c r="A1277" t="s">
        <v>417</v>
      </c>
      <c r="B1277" t="s">
        <v>821</v>
      </c>
      <c r="C1277" t="s">
        <v>417</v>
      </c>
      <c r="D1277" t="s">
        <v>821</v>
      </c>
      <c r="E1277">
        <v>1</v>
      </c>
      <c r="F1277">
        <v>1</v>
      </c>
    </row>
    <row r="1278" spans="1:6" x14ac:dyDescent="0.25">
      <c r="A1278" t="s">
        <v>418</v>
      </c>
      <c r="B1278" t="s">
        <v>821</v>
      </c>
      <c r="C1278" t="s">
        <v>418</v>
      </c>
      <c r="D1278" t="s">
        <v>821</v>
      </c>
      <c r="E1278">
        <v>1</v>
      </c>
      <c r="F1278">
        <v>1</v>
      </c>
    </row>
    <row r="1279" spans="1:6" x14ac:dyDescent="0.25">
      <c r="A1279" t="s">
        <v>419</v>
      </c>
      <c r="B1279" t="s">
        <v>821</v>
      </c>
      <c r="C1279" t="s">
        <v>419</v>
      </c>
      <c r="D1279" t="s">
        <v>821</v>
      </c>
      <c r="E1279">
        <v>1</v>
      </c>
      <c r="F1279">
        <v>1</v>
      </c>
    </row>
    <row r="1280" spans="1:6" x14ac:dyDescent="0.25">
      <c r="A1280" t="s">
        <v>420</v>
      </c>
      <c r="B1280" t="s">
        <v>821</v>
      </c>
      <c r="C1280" t="s">
        <v>420</v>
      </c>
      <c r="D1280" t="s">
        <v>821</v>
      </c>
      <c r="E1280">
        <v>1</v>
      </c>
      <c r="F1280">
        <v>1</v>
      </c>
    </row>
    <row r="1281" spans="1:6" x14ac:dyDescent="0.25">
      <c r="A1281" t="s">
        <v>421</v>
      </c>
      <c r="B1281" t="s">
        <v>821</v>
      </c>
      <c r="C1281" t="s">
        <v>421</v>
      </c>
      <c r="D1281" t="s">
        <v>821</v>
      </c>
      <c r="E1281">
        <v>1</v>
      </c>
      <c r="F1281">
        <v>1</v>
      </c>
    </row>
    <row r="1282" spans="1:6" x14ac:dyDescent="0.25">
      <c r="A1282" t="s">
        <v>422</v>
      </c>
      <c r="B1282" t="s">
        <v>821</v>
      </c>
      <c r="C1282" t="s">
        <v>422</v>
      </c>
      <c r="D1282" t="s">
        <v>821</v>
      </c>
      <c r="E1282">
        <v>1</v>
      </c>
      <c r="F1282">
        <v>1</v>
      </c>
    </row>
    <row r="1283" spans="1:6" x14ac:dyDescent="0.25">
      <c r="A1283" t="s">
        <v>423</v>
      </c>
      <c r="B1283" t="s">
        <v>821</v>
      </c>
      <c r="C1283" t="s">
        <v>423</v>
      </c>
      <c r="D1283" t="s">
        <v>821</v>
      </c>
      <c r="E1283">
        <v>1</v>
      </c>
      <c r="F1283">
        <v>1</v>
      </c>
    </row>
    <row r="1284" spans="1:6" x14ac:dyDescent="0.25">
      <c r="A1284" t="s">
        <v>424</v>
      </c>
      <c r="B1284" t="s">
        <v>821</v>
      </c>
      <c r="C1284" t="s">
        <v>424</v>
      </c>
      <c r="D1284" t="s">
        <v>821</v>
      </c>
      <c r="E1284">
        <v>1</v>
      </c>
      <c r="F1284">
        <v>1</v>
      </c>
    </row>
    <row r="1285" spans="1:6" x14ac:dyDescent="0.25">
      <c r="A1285" t="s">
        <v>425</v>
      </c>
      <c r="B1285" t="s">
        <v>821</v>
      </c>
      <c r="C1285" t="s">
        <v>425</v>
      </c>
      <c r="D1285" t="s">
        <v>821</v>
      </c>
      <c r="E1285">
        <v>1</v>
      </c>
      <c r="F1285">
        <v>1</v>
      </c>
    </row>
    <row r="1286" spans="1:6" x14ac:dyDescent="0.25">
      <c r="A1286" t="s">
        <v>426</v>
      </c>
      <c r="B1286" t="s">
        <v>821</v>
      </c>
      <c r="C1286" t="s">
        <v>426</v>
      </c>
      <c r="D1286" t="s">
        <v>821</v>
      </c>
      <c r="E1286">
        <v>1</v>
      </c>
      <c r="F1286">
        <v>1</v>
      </c>
    </row>
    <row r="1287" spans="1:6" x14ac:dyDescent="0.25">
      <c r="A1287" t="s">
        <v>427</v>
      </c>
      <c r="B1287" t="s">
        <v>821</v>
      </c>
      <c r="C1287" t="s">
        <v>427</v>
      </c>
      <c r="D1287" t="s">
        <v>821</v>
      </c>
      <c r="E1287">
        <v>1</v>
      </c>
      <c r="F1287">
        <v>1</v>
      </c>
    </row>
    <row r="1288" spans="1:6" x14ac:dyDescent="0.25">
      <c r="A1288" t="s">
        <v>428</v>
      </c>
      <c r="B1288" t="s">
        <v>821</v>
      </c>
      <c r="C1288" t="s">
        <v>428</v>
      </c>
      <c r="D1288" t="s">
        <v>821</v>
      </c>
      <c r="E1288">
        <v>1</v>
      </c>
      <c r="F1288">
        <v>1</v>
      </c>
    </row>
    <row r="1289" spans="1:6" x14ac:dyDescent="0.25">
      <c r="A1289" t="s">
        <v>429</v>
      </c>
      <c r="B1289" t="s">
        <v>821</v>
      </c>
      <c r="C1289" t="s">
        <v>429</v>
      </c>
      <c r="D1289" t="s">
        <v>821</v>
      </c>
      <c r="E1289">
        <v>1</v>
      </c>
      <c r="F1289">
        <v>1</v>
      </c>
    </row>
    <row r="1290" spans="1:6" x14ac:dyDescent="0.25">
      <c r="A1290" t="s">
        <v>430</v>
      </c>
      <c r="B1290" t="s">
        <v>821</v>
      </c>
      <c r="C1290" t="s">
        <v>430</v>
      </c>
      <c r="D1290" t="s">
        <v>821</v>
      </c>
      <c r="E1290">
        <v>1</v>
      </c>
      <c r="F1290">
        <v>1</v>
      </c>
    </row>
    <row r="1291" spans="1:6" x14ac:dyDescent="0.25">
      <c r="A1291" t="s">
        <v>431</v>
      </c>
      <c r="B1291" t="s">
        <v>821</v>
      </c>
      <c r="C1291" t="s">
        <v>431</v>
      </c>
      <c r="D1291" t="s">
        <v>821</v>
      </c>
      <c r="E1291">
        <v>1</v>
      </c>
      <c r="F1291">
        <v>1</v>
      </c>
    </row>
    <row r="1292" spans="1:6" x14ac:dyDescent="0.25">
      <c r="A1292" t="s">
        <v>432</v>
      </c>
      <c r="B1292" t="s">
        <v>821</v>
      </c>
      <c r="C1292" t="s">
        <v>432</v>
      </c>
      <c r="D1292" t="s">
        <v>821</v>
      </c>
      <c r="E1292">
        <v>1</v>
      </c>
      <c r="F1292">
        <v>1</v>
      </c>
    </row>
    <row r="1293" spans="1:6" x14ac:dyDescent="0.25">
      <c r="A1293" t="s">
        <v>433</v>
      </c>
      <c r="B1293" t="s">
        <v>821</v>
      </c>
      <c r="C1293" t="s">
        <v>433</v>
      </c>
      <c r="D1293" t="s">
        <v>821</v>
      </c>
      <c r="E1293">
        <v>1</v>
      </c>
      <c r="F1293">
        <v>1</v>
      </c>
    </row>
    <row r="1294" spans="1:6" x14ac:dyDescent="0.25">
      <c r="A1294" t="s">
        <v>434</v>
      </c>
      <c r="B1294" t="s">
        <v>821</v>
      </c>
      <c r="C1294" t="s">
        <v>434</v>
      </c>
      <c r="D1294" t="s">
        <v>821</v>
      </c>
      <c r="E1294">
        <v>1</v>
      </c>
      <c r="F1294">
        <v>1</v>
      </c>
    </row>
    <row r="1295" spans="1:6" x14ac:dyDescent="0.25">
      <c r="A1295" t="s">
        <v>435</v>
      </c>
      <c r="B1295" t="s">
        <v>821</v>
      </c>
      <c r="C1295" t="s">
        <v>435</v>
      </c>
      <c r="D1295" t="s">
        <v>821</v>
      </c>
      <c r="E1295">
        <v>1</v>
      </c>
      <c r="F1295">
        <v>1</v>
      </c>
    </row>
    <row r="1296" spans="1:6" x14ac:dyDescent="0.25">
      <c r="A1296" t="s">
        <v>436</v>
      </c>
      <c r="B1296" t="s">
        <v>821</v>
      </c>
      <c r="C1296" t="s">
        <v>436</v>
      </c>
      <c r="D1296" t="s">
        <v>821</v>
      </c>
      <c r="E1296">
        <v>1</v>
      </c>
      <c r="F1296">
        <v>1</v>
      </c>
    </row>
    <row r="1297" spans="1:6" x14ac:dyDescent="0.25">
      <c r="A1297" t="s">
        <v>437</v>
      </c>
      <c r="B1297" t="s">
        <v>821</v>
      </c>
      <c r="C1297" t="s">
        <v>437</v>
      </c>
      <c r="D1297" t="s">
        <v>821</v>
      </c>
      <c r="E1297">
        <v>1</v>
      </c>
      <c r="F1297">
        <v>1</v>
      </c>
    </row>
    <row r="1298" spans="1:6" x14ac:dyDescent="0.25">
      <c r="A1298" t="s">
        <v>438</v>
      </c>
      <c r="B1298" t="s">
        <v>821</v>
      </c>
      <c r="C1298" t="s">
        <v>438</v>
      </c>
      <c r="D1298" t="s">
        <v>821</v>
      </c>
      <c r="E1298">
        <v>1</v>
      </c>
      <c r="F1298">
        <v>1</v>
      </c>
    </row>
    <row r="1299" spans="1:6" x14ac:dyDescent="0.25">
      <c r="A1299" t="s">
        <v>439</v>
      </c>
      <c r="B1299" t="s">
        <v>821</v>
      </c>
      <c r="C1299" t="s">
        <v>439</v>
      </c>
      <c r="D1299" t="s">
        <v>821</v>
      </c>
      <c r="E1299">
        <v>1</v>
      </c>
      <c r="F1299">
        <v>1</v>
      </c>
    </row>
    <row r="1300" spans="1:6" x14ac:dyDescent="0.25">
      <c r="A1300" t="s">
        <v>440</v>
      </c>
      <c r="B1300" t="s">
        <v>821</v>
      </c>
      <c r="C1300" t="s">
        <v>440</v>
      </c>
      <c r="D1300" t="s">
        <v>821</v>
      </c>
      <c r="E1300">
        <v>1</v>
      </c>
      <c r="F1300">
        <v>1</v>
      </c>
    </row>
    <row r="1301" spans="1:6" x14ac:dyDescent="0.25">
      <c r="A1301" t="s">
        <v>441</v>
      </c>
      <c r="B1301" t="s">
        <v>821</v>
      </c>
      <c r="C1301" t="s">
        <v>441</v>
      </c>
      <c r="D1301" t="s">
        <v>821</v>
      </c>
      <c r="E1301">
        <v>1</v>
      </c>
      <c r="F1301">
        <v>1</v>
      </c>
    </row>
    <row r="1302" spans="1:6" x14ac:dyDescent="0.25">
      <c r="A1302" t="s">
        <v>442</v>
      </c>
      <c r="B1302" t="s">
        <v>821</v>
      </c>
      <c r="C1302" t="s">
        <v>442</v>
      </c>
      <c r="D1302" t="s">
        <v>821</v>
      </c>
      <c r="E1302">
        <v>1</v>
      </c>
      <c r="F1302">
        <v>1</v>
      </c>
    </row>
    <row r="1303" spans="1:6" x14ac:dyDescent="0.25">
      <c r="A1303" t="s">
        <v>443</v>
      </c>
      <c r="B1303" t="s">
        <v>821</v>
      </c>
      <c r="C1303" t="s">
        <v>443</v>
      </c>
      <c r="D1303" t="s">
        <v>821</v>
      </c>
      <c r="E1303">
        <v>1</v>
      </c>
      <c r="F1303">
        <v>1</v>
      </c>
    </row>
    <row r="1304" spans="1:6" x14ac:dyDescent="0.25">
      <c r="A1304" t="s">
        <v>444</v>
      </c>
      <c r="B1304" t="s">
        <v>821</v>
      </c>
      <c r="C1304" t="s">
        <v>444</v>
      </c>
      <c r="D1304" t="s">
        <v>821</v>
      </c>
      <c r="E1304">
        <v>1</v>
      </c>
      <c r="F1304">
        <v>1</v>
      </c>
    </row>
    <row r="1305" spans="1:6" x14ac:dyDescent="0.25">
      <c r="A1305" t="s">
        <v>445</v>
      </c>
      <c r="B1305" t="s">
        <v>821</v>
      </c>
      <c r="C1305" t="s">
        <v>445</v>
      </c>
      <c r="D1305" t="s">
        <v>821</v>
      </c>
      <c r="E1305">
        <v>1</v>
      </c>
      <c r="F1305">
        <v>1</v>
      </c>
    </row>
    <row r="1306" spans="1:6" x14ac:dyDescent="0.25">
      <c r="A1306" t="s">
        <v>446</v>
      </c>
      <c r="B1306" t="s">
        <v>821</v>
      </c>
      <c r="C1306" t="s">
        <v>446</v>
      </c>
      <c r="D1306" t="s">
        <v>821</v>
      </c>
      <c r="E1306">
        <v>1</v>
      </c>
      <c r="F1306">
        <v>1</v>
      </c>
    </row>
    <row r="1307" spans="1:6" x14ac:dyDescent="0.25">
      <c r="A1307" t="s">
        <v>447</v>
      </c>
      <c r="B1307" t="s">
        <v>821</v>
      </c>
      <c r="C1307" t="s">
        <v>447</v>
      </c>
      <c r="D1307" t="s">
        <v>821</v>
      </c>
      <c r="E1307">
        <v>1</v>
      </c>
      <c r="F1307">
        <v>1</v>
      </c>
    </row>
    <row r="1308" spans="1:6" x14ac:dyDescent="0.25">
      <c r="A1308" t="s">
        <v>448</v>
      </c>
      <c r="B1308" t="s">
        <v>821</v>
      </c>
      <c r="C1308" t="s">
        <v>448</v>
      </c>
      <c r="D1308" t="s">
        <v>821</v>
      </c>
      <c r="E1308">
        <v>1</v>
      </c>
      <c r="F1308">
        <v>1</v>
      </c>
    </row>
    <row r="1309" spans="1:6" x14ac:dyDescent="0.25">
      <c r="A1309" t="s">
        <v>449</v>
      </c>
      <c r="B1309" t="s">
        <v>821</v>
      </c>
      <c r="C1309" t="s">
        <v>449</v>
      </c>
      <c r="D1309" t="s">
        <v>821</v>
      </c>
      <c r="E1309">
        <v>1</v>
      </c>
      <c r="F1309">
        <v>1</v>
      </c>
    </row>
    <row r="1310" spans="1:6" x14ac:dyDescent="0.25">
      <c r="A1310" t="s">
        <v>450</v>
      </c>
      <c r="B1310" t="s">
        <v>821</v>
      </c>
      <c r="C1310" t="s">
        <v>450</v>
      </c>
      <c r="D1310" t="s">
        <v>821</v>
      </c>
      <c r="E1310">
        <v>1</v>
      </c>
      <c r="F1310">
        <v>1</v>
      </c>
    </row>
    <row r="1311" spans="1:6" x14ac:dyDescent="0.25">
      <c r="A1311" t="s">
        <v>451</v>
      </c>
      <c r="B1311" t="s">
        <v>821</v>
      </c>
      <c r="C1311" t="s">
        <v>451</v>
      </c>
      <c r="D1311" t="s">
        <v>821</v>
      </c>
      <c r="E1311">
        <v>1</v>
      </c>
      <c r="F1311">
        <v>1</v>
      </c>
    </row>
    <row r="1312" spans="1:6" x14ac:dyDescent="0.25">
      <c r="A1312" t="s">
        <v>452</v>
      </c>
      <c r="B1312" t="s">
        <v>821</v>
      </c>
      <c r="C1312" t="s">
        <v>452</v>
      </c>
      <c r="D1312" t="s">
        <v>821</v>
      </c>
      <c r="E1312">
        <v>1</v>
      </c>
      <c r="F1312">
        <v>1</v>
      </c>
    </row>
    <row r="1313" spans="1:6" x14ac:dyDescent="0.25">
      <c r="A1313" t="s">
        <v>453</v>
      </c>
      <c r="B1313" t="s">
        <v>821</v>
      </c>
      <c r="C1313" t="s">
        <v>453</v>
      </c>
      <c r="D1313" t="s">
        <v>821</v>
      </c>
      <c r="E1313">
        <v>1</v>
      </c>
      <c r="F1313">
        <v>1</v>
      </c>
    </row>
    <row r="1314" spans="1:6" x14ac:dyDescent="0.25">
      <c r="A1314" t="s">
        <v>454</v>
      </c>
      <c r="B1314" t="s">
        <v>821</v>
      </c>
      <c r="C1314" t="s">
        <v>454</v>
      </c>
      <c r="D1314" t="s">
        <v>821</v>
      </c>
      <c r="E1314">
        <v>1</v>
      </c>
      <c r="F1314">
        <v>1</v>
      </c>
    </row>
    <row r="1315" spans="1:6" x14ac:dyDescent="0.25">
      <c r="A1315" t="s">
        <v>455</v>
      </c>
      <c r="B1315" t="s">
        <v>821</v>
      </c>
      <c r="C1315" t="s">
        <v>455</v>
      </c>
      <c r="D1315" t="s">
        <v>821</v>
      </c>
      <c r="E1315">
        <v>1</v>
      </c>
      <c r="F1315">
        <v>1</v>
      </c>
    </row>
    <row r="1316" spans="1:6" x14ac:dyDescent="0.25">
      <c r="A1316" t="s">
        <v>456</v>
      </c>
      <c r="B1316" t="s">
        <v>821</v>
      </c>
      <c r="C1316" t="s">
        <v>456</v>
      </c>
      <c r="D1316" t="s">
        <v>821</v>
      </c>
      <c r="E1316">
        <v>1</v>
      </c>
      <c r="F1316">
        <v>1</v>
      </c>
    </row>
    <row r="1317" spans="1:6" x14ac:dyDescent="0.25">
      <c r="A1317" t="s">
        <v>457</v>
      </c>
      <c r="B1317" t="s">
        <v>821</v>
      </c>
      <c r="C1317" t="s">
        <v>457</v>
      </c>
      <c r="D1317" t="s">
        <v>821</v>
      </c>
      <c r="E1317">
        <v>1</v>
      </c>
      <c r="F1317">
        <v>1</v>
      </c>
    </row>
    <row r="1318" spans="1:6" x14ac:dyDescent="0.25">
      <c r="A1318" t="s">
        <v>458</v>
      </c>
      <c r="B1318" t="s">
        <v>821</v>
      </c>
      <c r="C1318" t="s">
        <v>458</v>
      </c>
      <c r="D1318" t="s">
        <v>821</v>
      </c>
      <c r="E1318">
        <v>1</v>
      </c>
      <c r="F1318">
        <v>1</v>
      </c>
    </row>
    <row r="1319" spans="1:6" x14ac:dyDescent="0.25">
      <c r="A1319" t="s">
        <v>459</v>
      </c>
      <c r="B1319" t="s">
        <v>821</v>
      </c>
      <c r="C1319" t="s">
        <v>459</v>
      </c>
      <c r="D1319" t="s">
        <v>821</v>
      </c>
      <c r="E1319">
        <v>1</v>
      </c>
      <c r="F1319">
        <v>1</v>
      </c>
    </row>
    <row r="1320" spans="1:6" x14ac:dyDescent="0.25">
      <c r="A1320" t="s">
        <v>460</v>
      </c>
      <c r="B1320" t="s">
        <v>821</v>
      </c>
      <c r="C1320" t="s">
        <v>460</v>
      </c>
      <c r="D1320" t="s">
        <v>821</v>
      </c>
      <c r="E1320">
        <v>1</v>
      </c>
      <c r="F1320">
        <v>1</v>
      </c>
    </row>
    <row r="1321" spans="1:6" x14ac:dyDescent="0.25">
      <c r="A1321" t="s">
        <v>461</v>
      </c>
      <c r="B1321" t="s">
        <v>821</v>
      </c>
      <c r="C1321" t="s">
        <v>461</v>
      </c>
      <c r="D1321" t="s">
        <v>821</v>
      </c>
      <c r="E1321">
        <v>1</v>
      </c>
      <c r="F1321">
        <v>1</v>
      </c>
    </row>
    <row r="1322" spans="1:6" x14ac:dyDescent="0.25">
      <c r="A1322" t="s">
        <v>462</v>
      </c>
      <c r="B1322" t="s">
        <v>821</v>
      </c>
      <c r="C1322" t="s">
        <v>462</v>
      </c>
      <c r="D1322" t="s">
        <v>821</v>
      </c>
      <c r="E1322">
        <v>1</v>
      </c>
      <c r="F1322">
        <v>1</v>
      </c>
    </row>
    <row r="1323" spans="1:6" x14ac:dyDescent="0.25">
      <c r="A1323" t="s">
        <v>463</v>
      </c>
      <c r="B1323" t="s">
        <v>821</v>
      </c>
      <c r="C1323" t="s">
        <v>463</v>
      </c>
      <c r="D1323" t="s">
        <v>821</v>
      </c>
      <c r="E1323">
        <v>1</v>
      </c>
      <c r="F1323">
        <v>1</v>
      </c>
    </row>
    <row r="1324" spans="1:6" x14ac:dyDescent="0.25">
      <c r="A1324" t="s">
        <v>464</v>
      </c>
      <c r="B1324" t="s">
        <v>821</v>
      </c>
      <c r="C1324" t="s">
        <v>464</v>
      </c>
      <c r="D1324" t="s">
        <v>821</v>
      </c>
      <c r="E1324">
        <v>1</v>
      </c>
      <c r="F1324">
        <v>1</v>
      </c>
    </row>
    <row r="1325" spans="1:6" x14ac:dyDescent="0.25">
      <c r="A1325" t="s">
        <v>465</v>
      </c>
      <c r="B1325" t="s">
        <v>821</v>
      </c>
      <c r="C1325" t="s">
        <v>465</v>
      </c>
      <c r="D1325" t="s">
        <v>821</v>
      </c>
      <c r="E1325">
        <v>1</v>
      </c>
      <c r="F1325">
        <v>1</v>
      </c>
    </row>
    <row r="1326" spans="1:6" x14ac:dyDescent="0.25">
      <c r="A1326" t="s">
        <v>466</v>
      </c>
      <c r="B1326" t="s">
        <v>821</v>
      </c>
      <c r="C1326" t="s">
        <v>466</v>
      </c>
      <c r="D1326" t="s">
        <v>821</v>
      </c>
      <c r="E1326">
        <v>1</v>
      </c>
      <c r="F1326">
        <v>1</v>
      </c>
    </row>
    <row r="1327" spans="1:6" x14ac:dyDescent="0.25">
      <c r="A1327" t="s">
        <v>467</v>
      </c>
      <c r="B1327" t="s">
        <v>821</v>
      </c>
      <c r="C1327" t="s">
        <v>467</v>
      </c>
      <c r="D1327" t="s">
        <v>821</v>
      </c>
      <c r="E1327">
        <v>1</v>
      </c>
      <c r="F1327">
        <v>1</v>
      </c>
    </row>
    <row r="1328" spans="1:6" x14ac:dyDescent="0.25">
      <c r="A1328" t="s">
        <v>468</v>
      </c>
      <c r="B1328" t="s">
        <v>821</v>
      </c>
      <c r="C1328" t="s">
        <v>468</v>
      </c>
      <c r="D1328" t="s">
        <v>821</v>
      </c>
      <c r="E1328">
        <v>1</v>
      </c>
      <c r="F1328">
        <v>1</v>
      </c>
    </row>
    <row r="1329" spans="1:6" x14ac:dyDescent="0.25">
      <c r="A1329" t="s">
        <v>469</v>
      </c>
      <c r="B1329" t="s">
        <v>821</v>
      </c>
      <c r="C1329" t="s">
        <v>469</v>
      </c>
      <c r="D1329" t="s">
        <v>821</v>
      </c>
      <c r="E1329">
        <v>1</v>
      </c>
      <c r="F1329">
        <v>1</v>
      </c>
    </row>
    <row r="1330" spans="1:6" x14ac:dyDescent="0.25">
      <c r="A1330" t="s">
        <v>470</v>
      </c>
      <c r="B1330" t="s">
        <v>821</v>
      </c>
      <c r="C1330" t="s">
        <v>470</v>
      </c>
      <c r="D1330" t="s">
        <v>821</v>
      </c>
      <c r="E1330">
        <v>1</v>
      </c>
      <c r="F1330">
        <v>1</v>
      </c>
    </row>
    <row r="1331" spans="1:6" x14ac:dyDescent="0.25">
      <c r="A1331" t="s">
        <v>471</v>
      </c>
      <c r="B1331" t="s">
        <v>821</v>
      </c>
      <c r="C1331" t="s">
        <v>471</v>
      </c>
      <c r="D1331" t="s">
        <v>821</v>
      </c>
      <c r="E1331">
        <v>1</v>
      </c>
      <c r="F1331">
        <v>1</v>
      </c>
    </row>
    <row r="1332" spans="1:6" x14ac:dyDescent="0.25">
      <c r="A1332" t="s">
        <v>472</v>
      </c>
      <c r="B1332" t="s">
        <v>821</v>
      </c>
      <c r="C1332" t="s">
        <v>472</v>
      </c>
      <c r="D1332" t="s">
        <v>821</v>
      </c>
      <c r="E1332">
        <v>1</v>
      </c>
      <c r="F1332">
        <v>1</v>
      </c>
    </row>
    <row r="1333" spans="1:6" x14ac:dyDescent="0.25">
      <c r="A1333" t="s">
        <v>473</v>
      </c>
      <c r="B1333" t="s">
        <v>821</v>
      </c>
      <c r="C1333" t="s">
        <v>473</v>
      </c>
      <c r="D1333" t="s">
        <v>821</v>
      </c>
      <c r="E1333">
        <v>1</v>
      </c>
      <c r="F1333">
        <v>1</v>
      </c>
    </row>
    <row r="1334" spans="1:6" x14ac:dyDescent="0.25">
      <c r="A1334" t="s">
        <v>474</v>
      </c>
      <c r="B1334" t="s">
        <v>821</v>
      </c>
      <c r="C1334" t="s">
        <v>474</v>
      </c>
      <c r="D1334" t="s">
        <v>821</v>
      </c>
      <c r="E1334">
        <v>1</v>
      </c>
      <c r="F1334">
        <v>1</v>
      </c>
    </row>
    <row r="1335" spans="1:6" x14ac:dyDescent="0.25">
      <c r="A1335" t="s">
        <v>475</v>
      </c>
      <c r="B1335" t="s">
        <v>821</v>
      </c>
      <c r="C1335" t="s">
        <v>475</v>
      </c>
      <c r="D1335" t="s">
        <v>821</v>
      </c>
      <c r="E1335">
        <v>1</v>
      </c>
      <c r="F1335">
        <v>1</v>
      </c>
    </row>
    <row r="1336" spans="1:6" x14ac:dyDescent="0.25">
      <c r="A1336" t="s">
        <v>476</v>
      </c>
      <c r="B1336" t="s">
        <v>821</v>
      </c>
      <c r="C1336" t="s">
        <v>476</v>
      </c>
      <c r="D1336" t="s">
        <v>821</v>
      </c>
      <c r="E1336">
        <v>1</v>
      </c>
      <c r="F1336">
        <v>1</v>
      </c>
    </row>
    <row r="1337" spans="1:6" x14ac:dyDescent="0.25">
      <c r="A1337" t="s">
        <v>477</v>
      </c>
      <c r="B1337" t="s">
        <v>821</v>
      </c>
      <c r="C1337" t="s">
        <v>477</v>
      </c>
      <c r="D1337" t="s">
        <v>821</v>
      </c>
      <c r="E1337">
        <v>1</v>
      </c>
      <c r="F1337">
        <v>1</v>
      </c>
    </row>
    <row r="1338" spans="1:6" x14ac:dyDescent="0.25">
      <c r="A1338" t="s">
        <v>478</v>
      </c>
      <c r="B1338" t="s">
        <v>821</v>
      </c>
      <c r="C1338" t="s">
        <v>478</v>
      </c>
      <c r="D1338" t="s">
        <v>821</v>
      </c>
      <c r="E1338">
        <v>1</v>
      </c>
      <c r="F1338">
        <v>1</v>
      </c>
    </row>
    <row r="1339" spans="1:6" x14ac:dyDescent="0.25">
      <c r="A1339" t="s">
        <v>479</v>
      </c>
      <c r="B1339" t="s">
        <v>821</v>
      </c>
      <c r="C1339" t="s">
        <v>479</v>
      </c>
      <c r="D1339" t="s">
        <v>821</v>
      </c>
      <c r="E1339">
        <v>1</v>
      </c>
      <c r="F1339">
        <v>1</v>
      </c>
    </row>
    <row r="1340" spans="1:6" x14ac:dyDescent="0.25">
      <c r="A1340" t="s">
        <v>480</v>
      </c>
      <c r="B1340" t="s">
        <v>821</v>
      </c>
      <c r="C1340" t="s">
        <v>480</v>
      </c>
      <c r="D1340" t="s">
        <v>821</v>
      </c>
      <c r="E1340">
        <v>1</v>
      </c>
      <c r="F1340">
        <v>1</v>
      </c>
    </row>
    <row r="1341" spans="1:6" x14ac:dyDescent="0.25">
      <c r="A1341" t="s">
        <v>481</v>
      </c>
      <c r="B1341" t="s">
        <v>821</v>
      </c>
      <c r="C1341" t="s">
        <v>481</v>
      </c>
      <c r="D1341" t="s">
        <v>821</v>
      </c>
      <c r="E1341">
        <v>1</v>
      </c>
      <c r="F1341">
        <v>1</v>
      </c>
    </row>
    <row r="1342" spans="1:6" x14ac:dyDescent="0.25">
      <c r="A1342" t="s">
        <v>482</v>
      </c>
      <c r="B1342" t="s">
        <v>821</v>
      </c>
      <c r="C1342" t="s">
        <v>482</v>
      </c>
      <c r="D1342" t="s">
        <v>821</v>
      </c>
      <c r="E1342">
        <v>1</v>
      </c>
      <c r="F1342">
        <v>1</v>
      </c>
    </row>
    <row r="1343" spans="1:6" x14ac:dyDescent="0.25">
      <c r="A1343" t="s">
        <v>483</v>
      </c>
      <c r="B1343" t="s">
        <v>821</v>
      </c>
      <c r="C1343" t="s">
        <v>483</v>
      </c>
      <c r="D1343" t="s">
        <v>821</v>
      </c>
      <c r="E1343">
        <v>1</v>
      </c>
      <c r="F1343">
        <v>1</v>
      </c>
    </row>
    <row r="1344" spans="1:6" x14ac:dyDescent="0.25">
      <c r="A1344" t="s">
        <v>484</v>
      </c>
      <c r="B1344" t="s">
        <v>821</v>
      </c>
      <c r="C1344" t="s">
        <v>484</v>
      </c>
      <c r="D1344" t="s">
        <v>821</v>
      </c>
      <c r="E1344">
        <v>1</v>
      </c>
      <c r="F1344">
        <v>1</v>
      </c>
    </row>
    <row r="1345" spans="1:6" x14ac:dyDescent="0.25">
      <c r="A1345" t="s">
        <v>485</v>
      </c>
      <c r="B1345" t="s">
        <v>821</v>
      </c>
      <c r="C1345" t="s">
        <v>485</v>
      </c>
      <c r="D1345" t="s">
        <v>821</v>
      </c>
      <c r="E1345">
        <v>1</v>
      </c>
      <c r="F1345">
        <v>1</v>
      </c>
    </row>
    <row r="1346" spans="1:6" x14ac:dyDescent="0.25">
      <c r="A1346" t="s">
        <v>486</v>
      </c>
      <c r="B1346" t="s">
        <v>821</v>
      </c>
      <c r="C1346" t="s">
        <v>486</v>
      </c>
      <c r="D1346" t="s">
        <v>821</v>
      </c>
      <c r="E1346">
        <v>1</v>
      </c>
      <c r="F1346">
        <v>1</v>
      </c>
    </row>
    <row r="1347" spans="1:6" x14ac:dyDescent="0.25">
      <c r="A1347" t="s">
        <v>487</v>
      </c>
      <c r="B1347" t="s">
        <v>821</v>
      </c>
      <c r="C1347" t="s">
        <v>487</v>
      </c>
      <c r="D1347" t="s">
        <v>821</v>
      </c>
      <c r="E1347">
        <v>1</v>
      </c>
      <c r="F1347">
        <v>1</v>
      </c>
    </row>
    <row r="1348" spans="1:6" x14ac:dyDescent="0.25">
      <c r="A1348" t="s">
        <v>488</v>
      </c>
      <c r="B1348" t="s">
        <v>821</v>
      </c>
      <c r="C1348" t="s">
        <v>488</v>
      </c>
      <c r="D1348" t="s">
        <v>821</v>
      </c>
      <c r="E1348">
        <v>1</v>
      </c>
      <c r="F1348">
        <v>1</v>
      </c>
    </row>
    <row r="1349" spans="1:6" x14ac:dyDescent="0.25">
      <c r="A1349" t="s">
        <v>489</v>
      </c>
      <c r="B1349" t="s">
        <v>821</v>
      </c>
      <c r="C1349" t="s">
        <v>489</v>
      </c>
      <c r="D1349" t="s">
        <v>821</v>
      </c>
      <c r="E1349">
        <v>1</v>
      </c>
      <c r="F1349">
        <v>1</v>
      </c>
    </row>
    <row r="1350" spans="1:6" x14ac:dyDescent="0.25">
      <c r="A1350" t="s">
        <v>490</v>
      </c>
      <c r="B1350" t="s">
        <v>821</v>
      </c>
      <c r="C1350" t="s">
        <v>490</v>
      </c>
      <c r="D1350" t="s">
        <v>821</v>
      </c>
      <c r="E1350">
        <v>1</v>
      </c>
      <c r="F1350">
        <v>1</v>
      </c>
    </row>
    <row r="1351" spans="1:6" x14ac:dyDescent="0.25">
      <c r="A1351" t="s">
        <v>491</v>
      </c>
      <c r="B1351" t="s">
        <v>821</v>
      </c>
      <c r="C1351" t="s">
        <v>491</v>
      </c>
      <c r="D1351" t="s">
        <v>821</v>
      </c>
      <c r="E1351">
        <v>1</v>
      </c>
      <c r="F1351">
        <v>1</v>
      </c>
    </row>
    <row r="1352" spans="1:6" x14ac:dyDescent="0.25">
      <c r="A1352" t="s">
        <v>492</v>
      </c>
      <c r="B1352" t="s">
        <v>821</v>
      </c>
      <c r="C1352" t="s">
        <v>492</v>
      </c>
      <c r="D1352" t="s">
        <v>821</v>
      </c>
      <c r="E1352">
        <v>1</v>
      </c>
      <c r="F1352">
        <v>1</v>
      </c>
    </row>
    <row r="1353" spans="1:6" x14ac:dyDescent="0.25">
      <c r="A1353" t="s">
        <v>493</v>
      </c>
      <c r="B1353" t="s">
        <v>821</v>
      </c>
      <c r="C1353" t="s">
        <v>493</v>
      </c>
      <c r="D1353" t="s">
        <v>821</v>
      </c>
      <c r="E1353">
        <v>1</v>
      </c>
      <c r="F1353">
        <v>1</v>
      </c>
    </row>
    <row r="1354" spans="1:6" x14ac:dyDescent="0.25">
      <c r="A1354" t="s">
        <v>494</v>
      </c>
      <c r="B1354" t="s">
        <v>821</v>
      </c>
      <c r="C1354" t="s">
        <v>494</v>
      </c>
      <c r="D1354" t="s">
        <v>821</v>
      </c>
      <c r="E1354">
        <v>1</v>
      </c>
      <c r="F1354">
        <v>1</v>
      </c>
    </row>
    <row r="1355" spans="1:6" x14ac:dyDescent="0.25">
      <c r="A1355" t="s">
        <v>495</v>
      </c>
      <c r="B1355" t="s">
        <v>821</v>
      </c>
      <c r="C1355" t="s">
        <v>495</v>
      </c>
      <c r="D1355" t="s">
        <v>821</v>
      </c>
      <c r="E1355">
        <v>1</v>
      </c>
      <c r="F1355">
        <v>1</v>
      </c>
    </row>
    <row r="1356" spans="1:6" x14ac:dyDescent="0.25">
      <c r="A1356" t="s">
        <v>496</v>
      </c>
      <c r="B1356" t="s">
        <v>821</v>
      </c>
      <c r="C1356" t="s">
        <v>496</v>
      </c>
      <c r="D1356" t="s">
        <v>821</v>
      </c>
      <c r="E1356">
        <v>1</v>
      </c>
      <c r="F1356">
        <v>1</v>
      </c>
    </row>
    <row r="1357" spans="1:6" x14ac:dyDescent="0.25">
      <c r="A1357" t="s">
        <v>497</v>
      </c>
      <c r="B1357" t="s">
        <v>821</v>
      </c>
      <c r="C1357" t="s">
        <v>497</v>
      </c>
      <c r="D1357" t="s">
        <v>821</v>
      </c>
      <c r="E1357">
        <v>1</v>
      </c>
      <c r="F1357">
        <v>1</v>
      </c>
    </row>
    <row r="1358" spans="1:6" x14ac:dyDescent="0.25">
      <c r="A1358" t="s">
        <v>498</v>
      </c>
      <c r="B1358" t="s">
        <v>821</v>
      </c>
      <c r="C1358" t="s">
        <v>498</v>
      </c>
      <c r="D1358" t="s">
        <v>821</v>
      </c>
      <c r="E1358">
        <v>1</v>
      </c>
      <c r="F1358">
        <v>1</v>
      </c>
    </row>
    <row r="1359" spans="1:6" x14ac:dyDescent="0.25">
      <c r="A1359" t="s">
        <v>499</v>
      </c>
      <c r="B1359" t="s">
        <v>821</v>
      </c>
      <c r="C1359" t="s">
        <v>499</v>
      </c>
      <c r="D1359" t="s">
        <v>821</v>
      </c>
      <c r="E1359">
        <v>1</v>
      </c>
      <c r="F1359">
        <v>1</v>
      </c>
    </row>
    <row r="1360" spans="1:6" x14ac:dyDescent="0.25">
      <c r="A1360" t="s">
        <v>500</v>
      </c>
      <c r="B1360" t="s">
        <v>821</v>
      </c>
      <c r="C1360" t="s">
        <v>500</v>
      </c>
      <c r="D1360" t="s">
        <v>821</v>
      </c>
      <c r="E1360">
        <v>1</v>
      </c>
      <c r="F1360">
        <v>1</v>
      </c>
    </row>
    <row r="1361" spans="1:6" x14ac:dyDescent="0.25">
      <c r="A1361" t="s">
        <v>501</v>
      </c>
      <c r="B1361" t="s">
        <v>821</v>
      </c>
      <c r="C1361" t="s">
        <v>501</v>
      </c>
      <c r="D1361" t="s">
        <v>821</v>
      </c>
      <c r="E1361">
        <v>1</v>
      </c>
      <c r="F1361">
        <v>1</v>
      </c>
    </row>
    <row r="1362" spans="1:6" x14ac:dyDescent="0.25">
      <c r="A1362" t="s">
        <v>502</v>
      </c>
      <c r="B1362" t="s">
        <v>821</v>
      </c>
      <c r="C1362" t="s">
        <v>502</v>
      </c>
      <c r="D1362" t="s">
        <v>821</v>
      </c>
      <c r="E1362">
        <v>1</v>
      </c>
      <c r="F1362">
        <v>1</v>
      </c>
    </row>
    <row r="1363" spans="1:6" x14ac:dyDescent="0.25">
      <c r="A1363" t="s">
        <v>503</v>
      </c>
      <c r="B1363" t="s">
        <v>821</v>
      </c>
      <c r="C1363" t="s">
        <v>503</v>
      </c>
      <c r="D1363" t="s">
        <v>821</v>
      </c>
      <c r="E1363">
        <v>1</v>
      </c>
      <c r="F1363">
        <v>1</v>
      </c>
    </row>
    <row r="1364" spans="1:6" x14ac:dyDescent="0.25">
      <c r="A1364" t="s">
        <v>504</v>
      </c>
      <c r="B1364" t="s">
        <v>821</v>
      </c>
      <c r="C1364" t="s">
        <v>504</v>
      </c>
      <c r="D1364" t="s">
        <v>821</v>
      </c>
      <c r="E1364">
        <v>1</v>
      </c>
      <c r="F1364">
        <v>1</v>
      </c>
    </row>
    <row r="1365" spans="1:6" x14ac:dyDescent="0.25">
      <c r="A1365" t="s">
        <v>505</v>
      </c>
      <c r="B1365" t="s">
        <v>821</v>
      </c>
      <c r="C1365" t="s">
        <v>505</v>
      </c>
      <c r="D1365" t="s">
        <v>821</v>
      </c>
      <c r="E1365">
        <v>1</v>
      </c>
      <c r="F1365">
        <v>1</v>
      </c>
    </row>
    <row r="1366" spans="1:6" x14ac:dyDescent="0.25">
      <c r="A1366" t="s">
        <v>506</v>
      </c>
      <c r="B1366" t="s">
        <v>821</v>
      </c>
      <c r="C1366" t="s">
        <v>506</v>
      </c>
      <c r="D1366" t="s">
        <v>821</v>
      </c>
      <c r="E1366">
        <v>1</v>
      </c>
      <c r="F1366">
        <v>1</v>
      </c>
    </row>
    <row r="1367" spans="1:6" x14ac:dyDescent="0.25">
      <c r="A1367" t="s">
        <v>507</v>
      </c>
      <c r="B1367" t="s">
        <v>821</v>
      </c>
      <c r="C1367" t="s">
        <v>507</v>
      </c>
      <c r="D1367" t="s">
        <v>821</v>
      </c>
      <c r="E1367">
        <v>1</v>
      </c>
      <c r="F1367">
        <v>1</v>
      </c>
    </row>
    <row r="1368" spans="1:6" x14ac:dyDescent="0.25">
      <c r="A1368" t="s">
        <v>508</v>
      </c>
      <c r="B1368" t="s">
        <v>821</v>
      </c>
      <c r="C1368" t="s">
        <v>508</v>
      </c>
      <c r="D1368" t="s">
        <v>821</v>
      </c>
      <c r="E1368">
        <v>1</v>
      </c>
      <c r="F1368">
        <v>1</v>
      </c>
    </row>
    <row r="1369" spans="1:6" x14ac:dyDescent="0.25">
      <c r="A1369" t="s">
        <v>509</v>
      </c>
      <c r="B1369" t="s">
        <v>821</v>
      </c>
      <c r="C1369" t="s">
        <v>509</v>
      </c>
      <c r="D1369" t="s">
        <v>821</v>
      </c>
      <c r="E1369">
        <v>1</v>
      </c>
      <c r="F1369">
        <v>1</v>
      </c>
    </row>
    <row r="1370" spans="1:6" x14ac:dyDescent="0.25">
      <c r="A1370" t="s">
        <v>510</v>
      </c>
      <c r="B1370" t="s">
        <v>821</v>
      </c>
      <c r="C1370" t="s">
        <v>510</v>
      </c>
      <c r="D1370" t="s">
        <v>821</v>
      </c>
      <c r="E1370">
        <v>1</v>
      </c>
      <c r="F1370">
        <v>1</v>
      </c>
    </row>
    <row r="1371" spans="1:6" x14ac:dyDescent="0.25">
      <c r="A1371" t="s">
        <v>511</v>
      </c>
      <c r="B1371" t="s">
        <v>821</v>
      </c>
      <c r="C1371" t="s">
        <v>511</v>
      </c>
      <c r="D1371" t="s">
        <v>821</v>
      </c>
      <c r="E1371">
        <v>1</v>
      </c>
      <c r="F1371">
        <v>1</v>
      </c>
    </row>
    <row r="1372" spans="1:6" x14ac:dyDescent="0.25">
      <c r="A1372" t="s">
        <v>512</v>
      </c>
      <c r="B1372" t="s">
        <v>821</v>
      </c>
      <c r="C1372" t="s">
        <v>512</v>
      </c>
      <c r="D1372" t="s">
        <v>821</v>
      </c>
      <c r="E1372">
        <v>1</v>
      </c>
      <c r="F1372">
        <v>1</v>
      </c>
    </row>
    <row r="1373" spans="1:6" x14ac:dyDescent="0.25">
      <c r="A1373" t="s">
        <v>513</v>
      </c>
      <c r="B1373" t="s">
        <v>821</v>
      </c>
      <c r="C1373" t="s">
        <v>513</v>
      </c>
      <c r="D1373" t="s">
        <v>821</v>
      </c>
      <c r="E1373">
        <v>1</v>
      </c>
      <c r="F1373">
        <v>1</v>
      </c>
    </row>
    <row r="1374" spans="1:6" x14ac:dyDescent="0.25">
      <c r="A1374" t="s">
        <v>514</v>
      </c>
      <c r="B1374" t="s">
        <v>821</v>
      </c>
      <c r="C1374" t="s">
        <v>514</v>
      </c>
      <c r="D1374" t="s">
        <v>821</v>
      </c>
      <c r="E1374">
        <v>1</v>
      </c>
      <c r="F1374">
        <v>1</v>
      </c>
    </row>
    <row r="1375" spans="1:6" x14ac:dyDescent="0.25">
      <c r="A1375" t="s">
        <v>515</v>
      </c>
      <c r="B1375" t="s">
        <v>821</v>
      </c>
      <c r="C1375" t="s">
        <v>515</v>
      </c>
      <c r="D1375" t="s">
        <v>821</v>
      </c>
      <c r="E1375">
        <v>1</v>
      </c>
      <c r="F1375">
        <v>1</v>
      </c>
    </row>
    <row r="1376" spans="1:6" x14ac:dyDescent="0.25">
      <c r="A1376" t="s">
        <v>516</v>
      </c>
      <c r="B1376" t="s">
        <v>821</v>
      </c>
      <c r="C1376" t="s">
        <v>516</v>
      </c>
      <c r="D1376" t="s">
        <v>821</v>
      </c>
      <c r="E1376">
        <v>1</v>
      </c>
      <c r="F1376">
        <v>1</v>
      </c>
    </row>
    <row r="1377" spans="1:6" x14ac:dyDescent="0.25">
      <c r="A1377" t="s">
        <v>517</v>
      </c>
      <c r="B1377" t="s">
        <v>821</v>
      </c>
      <c r="C1377" t="s">
        <v>517</v>
      </c>
      <c r="D1377" t="s">
        <v>821</v>
      </c>
      <c r="E1377">
        <v>1</v>
      </c>
      <c r="F1377">
        <v>1</v>
      </c>
    </row>
    <row r="1378" spans="1:6" x14ac:dyDescent="0.25">
      <c r="A1378" t="s">
        <v>518</v>
      </c>
      <c r="B1378" t="s">
        <v>821</v>
      </c>
      <c r="C1378" t="s">
        <v>518</v>
      </c>
      <c r="D1378" t="s">
        <v>821</v>
      </c>
      <c r="E1378">
        <v>1</v>
      </c>
      <c r="F1378">
        <v>1</v>
      </c>
    </row>
    <row r="1379" spans="1:6" x14ac:dyDescent="0.25">
      <c r="A1379" t="s">
        <v>519</v>
      </c>
      <c r="B1379" t="s">
        <v>821</v>
      </c>
      <c r="C1379" t="s">
        <v>519</v>
      </c>
      <c r="D1379" t="s">
        <v>821</v>
      </c>
      <c r="E1379">
        <v>1</v>
      </c>
      <c r="F1379">
        <v>1</v>
      </c>
    </row>
    <row r="1380" spans="1:6" x14ac:dyDescent="0.25">
      <c r="A1380" t="s">
        <v>520</v>
      </c>
      <c r="B1380" t="s">
        <v>821</v>
      </c>
      <c r="C1380" t="s">
        <v>520</v>
      </c>
      <c r="D1380" t="s">
        <v>821</v>
      </c>
      <c r="E1380">
        <v>1</v>
      </c>
      <c r="F1380">
        <v>1</v>
      </c>
    </row>
    <row r="1381" spans="1:6" x14ac:dyDescent="0.25">
      <c r="A1381" t="s">
        <v>521</v>
      </c>
      <c r="B1381" t="s">
        <v>821</v>
      </c>
      <c r="C1381" t="s">
        <v>521</v>
      </c>
      <c r="D1381" t="s">
        <v>821</v>
      </c>
      <c r="E1381">
        <v>1</v>
      </c>
      <c r="F1381">
        <v>1</v>
      </c>
    </row>
    <row r="1382" spans="1:6" x14ac:dyDescent="0.25">
      <c r="A1382" t="s">
        <v>522</v>
      </c>
      <c r="B1382" t="s">
        <v>821</v>
      </c>
      <c r="C1382" t="s">
        <v>522</v>
      </c>
      <c r="D1382" t="s">
        <v>821</v>
      </c>
      <c r="E1382">
        <v>1</v>
      </c>
      <c r="F1382">
        <v>1</v>
      </c>
    </row>
    <row r="1383" spans="1:6" x14ac:dyDescent="0.25">
      <c r="A1383" t="s">
        <v>523</v>
      </c>
      <c r="B1383" t="s">
        <v>821</v>
      </c>
      <c r="C1383" t="s">
        <v>523</v>
      </c>
      <c r="D1383" t="s">
        <v>821</v>
      </c>
      <c r="E1383">
        <v>1</v>
      </c>
      <c r="F1383">
        <v>1</v>
      </c>
    </row>
    <row r="1384" spans="1:6" x14ac:dyDescent="0.25">
      <c r="A1384" t="s">
        <v>524</v>
      </c>
      <c r="B1384" t="s">
        <v>821</v>
      </c>
      <c r="C1384" t="s">
        <v>524</v>
      </c>
      <c r="D1384" t="s">
        <v>821</v>
      </c>
      <c r="E1384">
        <v>1</v>
      </c>
      <c r="F1384">
        <v>1</v>
      </c>
    </row>
    <row r="1385" spans="1:6" x14ac:dyDescent="0.25">
      <c r="A1385" t="s">
        <v>525</v>
      </c>
      <c r="B1385" t="s">
        <v>821</v>
      </c>
      <c r="C1385" t="s">
        <v>525</v>
      </c>
      <c r="D1385" t="s">
        <v>821</v>
      </c>
      <c r="E1385">
        <v>1</v>
      </c>
      <c r="F1385">
        <v>1</v>
      </c>
    </row>
    <row r="1386" spans="1:6" x14ac:dyDescent="0.25">
      <c r="A1386" t="s">
        <v>526</v>
      </c>
      <c r="B1386" t="s">
        <v>821</v>
      </c>
      <c r="C1386" t="s">
        <v>526</v>
      </c>
      <c r="D1386" t="s">
        <v>821</v>
      </c>
      <c r="E1386">
        <v>1</v>
      </c>
      <c r="F1386">
        <v>1</v>
      </c>
    </row>
    <row r="1387" spans="1:6" x14ac:dyDescent="0.25">
      <c r="A1387" t="s">
        <v>527</v>
      </c>
      <c r="B1387" t="s">
        <v>821</v>
      </c>
      <c r="C1387" t="s">
        <v>527</v>
      </c>
      <c r="D1387" t="s">
        <v>821</v>
      </c>
      <c r="E1387">
        <v>1</v>
      </c>
      <c r="F1387">
        <v>1</v>
      </c>
    </row>
    <row r="1388" spans="1:6" x14ac:dyDescent="0.25">
      <c r="A1388" t="s">
        <v>528</v>
      </c>
      <c r="B1388" t="s">
        <v>821</v>
      </c>
      <c r="C1388" t="s">
        <v>528</v>
      </c>
      <c r="D1388" t="s">
        <v>821</v>
      </c>
      <c r="E1388">
        <v>1</v>
      </c>
      <c r="F1388">
        <v>1</v>
      </c>
    </row>
    <row r="1389" spans="1:6" x14ac:dyDescent="0.25">
      <c r="A1389" t="s">
        <v>529</v>
      </c>
      <c r="B1389" t="s">
        <v>821</v>
      </c>
      <c r="C1389" t="s">
        <v>529</v>
      </c>
      <c r="D1389" t="s">
        <v>821</v>
      </c>
      <c r="E1389">
        <v>1</v>
      </c>
      <c r="F1389">
        <v>1</v>
      </c>
    </row>
    <row r="1390" spans="1:6" x14ac:dyDescent="0.25">
      <c r="A1390" t="s">
        <v>530</v>
      </c>
      <c r="B1390" t="s">
        <v>821</v>
      </c>
      <c r="C1390" t="s">
        <v>530</v>
      </c>
      <c r="D1390" t="s">
        <v>821</v>
      </c>
      <c r="E1390">
        <v>1</v>
      </c>
      <c r="F1390">
        <v>1</v>
      </c>
    </row>
    <row r="1391" spans="1:6" x14ac:dyDescent="0.25">
      <c r="A1391" t="s">
        <v>531</v>
      </c>
      <c r="B1391" t="s">
        <v>821</v>
      </c>
      <c r="C1391" t="s">
        <v>531</v>
      </c>
      <c r="D1391" t="s">
        <v>821</v>
      </c>
      <c r="E1391">
        <v>1</v>
      </c>
      <c r="F1391">
        <v>1</v>
      </c>
    </row>
    <row r="1392" spans="1:6" x14ac:dyDescent="0.25">
      <c r="A1392" t="s">
        <v>532</v>
      </c>
      <c r="B1392" t="s">
        <v>821</v>
      </c>
      <c r="C1392" t="s">
        <v>532</v>
      </c>
      <c r="D1392" t="s">
        <v>821</v>
      </c>
      <c r="E1392">
        <v>1</v>
      </c>
      <c r="F1392">
        <v>1</v>
      </c>
    </row>
    <row r="1393" spans="1:6" x14ac:dyDescent="0.25">
      <c r="A1393" t="s">
        <v>533</v>
      </c>
      <c r="B1393" t="s">
        <v>821</v>
      </c>
      <c r="C1393" t="s">
        <v>533</v>
      </c>
      <c r="D1393" t="s">
        <v>821</v>
      </c>
      <c r="E1393">
        <v>1</v>
      </c>
      <c r="F1393">
        <v>1</v>
      </c>
    </row>
    <row r="1394" spans="1:6" x14ac:dyDescent="0.25">
      <c r="A1394" t="s">
        <v>534</v>
      </c>
      <c r="B1394" t="s">
        <v>821</v>
      </c>
      <c r="C1394" t="s">
        <v>534</v>
      </c>
      <c r="D1394" t="s">
        <v>821</v>
      </c>
      <c r="E1394">
        <v>1</v>
      </c>
      <c r="F1394">
        <v>1</v>
      </c>
    </row>
    <row r="1395" spans="1:6" x14ac:dyDescent="0.25">
      <c r="A1395" t="s">
        <v>535</v>
      </c>
      <c r="B1395" t="s">
        <v>821</v>
      </c>
      <c r="C1395" t="s">
        <v>535</v>
      </c>
      <c r="D1395" t="s">
        <v>821</v>
      </c>
      <c r="E1395">
        <v>1</v>
      </c>
      <c r="F1395">
        <v>1</v>
      </c>
    </row>
    <row r="1396" spans="1:6" x14ac:dyDescent="0.25">
      <c r="A1396" t="s">
        <v>536</v>
      </c>
      <c r="B1396" t="s">
        <v>821</v>
      </c>
      <c r="C1396" t="s">
        <v>536</v>
      </c>
      <c r="D1396" t="s">
        <v>821</v>
      </c>
      <c r="E1396">
        <v>1</v>
      </c>
      <c r="F1396">
        <v>1</v>
      </c>
    </row>
    <row r="1397" spans="1:6" x14ac:dyDescent="0.25">
      <c r="A1397" t="s">
        <v>537</v>
      </c>
      <c r="B1397" t="s">
        <v>821</v>
      </c>
      <c r="C1397" t="s">
        <v>537</v>
      </c>
      <c r="D1397" t="s">
        <v>821</v>
      </c>
      <c r="E1397">
        <v>1</v>
      </c>
      <c r="F1397">
        <v>1</v>
      </c>
    </row>
    <row r="1398" spans="1:6" x14ac:dyDescent="0.25">
      <c r="A1398" t="s">
        <v>538</v>
      </c>
      <c r="B1398" t="s">
        <v>821</v>
      </c>
      <c r="C1398" t="s">
        <v>538</v>
      </c>
      <c r="D1398" t="s">
        <v>821</v>
      </c>
      <c r="E1398">
        <v>1</v>
      </c>
      <c r="F1398">
        <v>1</v>
      </c>
    </row>
    <row r="1399" spans="1:6" x14ac:dyDescent="0.25">
      <c r="A1399" t="s">
        <v>539</v>
      </c>
      <c r="B1399" t="s">
        <v>821</v>
      </c>
      <c r="C1399" t="s">
        <v>539</v>
      </c>
      <c r="D1399" t="s">
        <v>821</v>
      </c>
      <c r="E1399">
        <v>1</v>
      </c>
      <c r="F1399">
        <v>1</v>
      </c>
    </row>
    <row r="1400" spans="1:6" x14ac:dyDescent="0.25">
      <c r="A1400" t="s">
        <v>540</v>
      </c>
      <c r="B1400" t="s">
        <v>821</v>
      </c>
      <c r="C1400" t="s">
        <v>540</v>
      </c>
      <c r="D1400" t="s">
        <v>821</v>
      </c>
      <c r="E1400">
        <v>1</v>
      </c>
      <c r="F1400">
        <v>1</v>
      </c>
    </row>
    <row r="1401" spans="1:6" x14ac:dyDescent="0.25">
      <c r="A1401" t="s">
        <v>541</v>
      </c>
      <c r="B1401" t="s">
        <v>821</v>
      </c>
      <c r="C1401" t="s">
        <v>541</v>
      </c>
      <c r="D1401" t="s">
        <v>821</v>
      </c>
      <c r="E1401">
        <v>1</v>
      </c>
      <c r="F1401">
        <v>1</v>
      </c>
    </row>
    <row r="1402" spans="1:6" x14ac:dyDescent="0.25">
      <c r="A1402" t="s">
        <v>542</v>
      </c>
      <c r="B1402" t="s">
        <v>821</v>
      </c>
      <c r="C1402" t="s">
        <v>542</v>
      </c>
      <c r="D1402" t="s">
        <v>821</v>
      </c>
      <c r="E1402">
        <v>1</v>
      </c>
      <c r="F1402">
        <v>1</v>
      </c>
    </row>
    <row r="1403" spans="1:6" x14ac:dyDescent="0.25">
      <c r="A1403" t="s">
        <v>543</v>
      </c>
      <c r="B1403" t="s">
        <v>821</v>
      </c>
      <c r="C1403" t="s">
        <v>543</v>
      </c>
      <c r="D1403" t="s">
        <v>821</v>
      </c>
      <c r="E1403">
        <v>1</v>
      </c>
      <c r="F1403">
        <v>1</v>
      </c>
    </row>
    <row r="1404" spans="1:6" x14ac:dyDescent="0.25">
      <c r="A1404" t="s">
        <v>544</v>
      </c>
      <c r="B1404" t="s">
        <v>821</v>
      </c>
      <c r="C1404" t="s">
        <v>544</v>
      </c>
      <c r="D1404" t="s">
        <v>821</v>
      </c>
      <c r="E1404">
        <v>1</v>
      </c>
      <c r="F1404">
        <v>1</v>
      </c>
    </row>
    <row r="1405" spans="1:6" x14ac:dyDescent="0.25">
      <c r="A1405" t="s">
        <v>545</v>
      </c>
      <c r="B1405" t="s">
        <v>821</v>
      </c>
      <c r="C1405" t="s">
        <v>545</v>
      </c>
      <c r="D1405" t="s">
        <v>821</v>
      </c>
      <c r="E1405">
        <v>1</v>
      </c>
      <c r="F1405">
        <v>1</v>
      </c>
    </row>
    <row r="1406" spans="1:6" x14ac:dyDescent="0.25">
      <c r="A1406" t="s">
        <v>546</v>
      </c>
      <c r="B1406" t="s">
        <v>821</v>
      </c>
      <c r="C1406" t="s">
        <v>546</v>
      </c>
      <c r="D1406" t="s">
        <v>821</v>
      </c>
      <c r="E1406">
        <v>1</v>
      </c>
      <c r="F1406">
        <v>1</v>
      </c>
    </row>
    <row r="1407" spans="1:6" x14ac:dyDescent="0.25">
      <c r="A1407" t="s">
        <v>547</v>
      </c>
      <c r="B1407" t="s">
        <v>821</v>
      </c>
      <c r="C1407" t="s">
        <v>547</v>
      </c>
      <c r="D1407" t="s">
        <v>821</v>
      </c>
      <c r="E1407">
        <v>1</v>
      </c>
      <c r="F1407">
        <v>1</v>
      </c>
    </row>
    <row r="1408" spans="1:6" x14ac:dyDescent="0.25">
      <c r="A1408" t="s">
        <v>548</v>
      </c>
      <c r="B1408" t="s">
        <v>821</v>
      </c>
      <c r="C1408" t="s">
        <v>548</v>
      </c>
      <c r="D1408" t="s">
        <v>821</v>
      </c>
      <c r="E1408">
        <v>1</v>
      </c>
      <c r="F1408">
        <v>1</v>
      </c>
    </row>
    <row r="1409" spans="1:6" x14ac:dyDescent="0.25">
      <c r="A1409" t="s">
        <v>549</v>
      </c>
      <c r="B1409" t="s">
        <v>821</v>
      </c>
      <c r="C1409" t="s">
        <v>549</v>
      </c>
      <c r="D1409" t="s">
        <v>821</v>
      </c>
      <c r="E1409">
        <v>1</v>
      </c>
      <c r="F1409">
        <v>1</v>
      </c>
    </row>
    <row r="1410" spans="1:6" x14ac:dyDescent="0.25">
      <c r="A1410" t="s">
        <v>550</v>
      </c>
      <c r="B1410" t="s">
        <v>821</v>
      </c>
      <c r="C1410" t="s">
        <v>550</v>
      </c>
      <c r="D1410" t="s">
        <v>821</v>
      </c>
      <c r="E1410">
        <v>1</v>
      </c>
      <c r="F1410">
        <v>1</v>
      </c>
    </row>
    <row r="1411" spans="1:6" x14ac:dyDescent="0.25">
      <c r="A1411" t="s">
        <v>551</v>
      </c>
      <c r="B1411" t="s">
        <v>821</v>
      </c>
      <c r="C1411" t="s">
        <v>551</v>
      </c>
      <c r="D1411" t="s">
        <v>821</v>
      </c>
      <c r="E1411">
        <v>1</v>
      </c>
      <c r="F1411">
        <v>1</v>
      </c>
    </row>
    <row r="1412" spans="1:6" x14ac:dyDescent="0.25">
      <c r="A1412" t="s">
        <v>552</v>
      </c>
      <c r="B1412" t="s">
        <v>821</v>
      </c>
      <c r="C1412" t="s">
        <v>552</v>
      </c>
      <c r="D1412" t="s">
        <v>821</v>
      </c>
      <c r="E1412">
        <v>1</v>
      </c>
      <c r="F1412">
        <v>1</v>
      </c>
    </row>
    <row r="1413" spans="1:6" x14ac:dyDescent="0.25">
      <c r="A1413" t="s">
        <v>553</v>
      </c>
      <c r="B1413" t="s">
        <v>821</v>
      </c>
      <c r="C1413" t="s">
        <v>553</v>
      </c>
      <c r="D1413" t="s">
        <v>821</v>
      </c>
      <c r="E1413">
        <v>1</v>
      </c>
      <c r="F1413">
        <v>1</v>
      </c>
    </row>
    <row r="1414" spans="1:6" x14ac:dyDescent="0.25">
      <c r="A1414" t="s">
        <v>554</v>
      </c>
      <c r="B1414" t="s">
        <v>821</v>
      </c>
      <c r="C1414" t="s">
        <v>554</v>
      </c>
      <c r="D1414" t="s">
        <v>821</v>
      </c>
      <c r="E1414">
        <v>1</v>
      </c>
      <c r="F1414">
        <v>1</v>
      </c>
    </row>
    <row r="1415" spans="1:6" x14ac:dyDescent="0.25">
      <c r="A1415" t="s">
        <v>555</v>
      </c>
      <c r="B1415" t="s">
        <v>821</v>
      </c>
      <c r="C1415" t="s">
        <v>555</v>
      </c>
      <c r="D1415" t="s">
        <v>821</v>
      </c>
      <c r="E1415">
        <v>1</v>
      </c>
      <c r="F1415">
        <v>1</v>
      </c>
    </row>
    <row r="1416" spans="1:6" x14ac:dyDescent="0.25">
      <c r="A1416" t="s">
        <v>556</v>
      </c>
      <c r="B1416" t="s">
        <v>821</v>
      </c>
      <c r="C1416" t="s">
        <v>556</v>
      </c>
      <c r="D1416" t="s">
        <v>821</v>
      </c>
      <c r="E1416">
        <v>1</v>
      </c>
      <c r="F1416">
        <v>1</v>
      </c>
    </row>
    <row r="1417" spans="1:6" x14ac:dyDescent="0.25">
      <c r="A1417" t="s">
        <v>557</v>
      </c>
      <c r="B1417" t="s">
        <v>821</v>
      </c>
      <c r="C1417" t="s">
        <v>557</v>
      </c>
      <c r="D1417" t="s">
        <v>821</v>
      </c>
      <c r="E1417">
        <v>1</v>
      </c>
      <c r="F1417">
        <v>1</v>
      </c>
    </row>
    <row r="1418" spans="1:6" x14ac:dyDescent="0.25">
      <c r="A1418" t="s">
        <v>558</v>
      </c>
      <c r="B1418" t="s">
        <v>821</v>
      </c>
      <c r="C1418" t="s">
        <v>558</v>
      </c>
      <c r="D1418" t="s">
        <v>821</v>
      </c>
      <c r="E1418">
        <v>1</v>
      </c>
      <c r="F1418">
        <v>1</v>
      </c>
    </row>
    <row r="1419" spans="1:6" x14ac:dyDescent="0.25">
      <c r="A1419" t="s">
        <v>559</v>
      </c>
      <c r="B1419" t="s">
        <v>821</v>
      </c>
      <c r="C1419" t="s">
        <v>559</v>
      </c>
      <c r="D1419" t="s">
        <v>821</v>
      </c>
      <c r="E1419">
        <v>1</v>
      </c>
      <c r="F1419">
        <v>1</v>
      </c>
    </row>
    <row r="1420" spans="1:6" x14ac:dyDescent="0.25">
      <c r="A1420" t="s">
        <v>560</v>
      </c>
      <c r="B1420" t="s">
        <v>821</v>
      </c>
      <c r="C1420" t="s">
        <v>560</v>
      </c>
      <c r="D1420" t="s">
        <v>821</v>
      </c>
      <c r="E1420">
        <v>1</v>
      </c>
      <c r="F1420">
        <v>1</v>
      </c>
    </row>
    <row r="1421" spans="1:6" x14ac:dyDescent="0.25">
      <c r="A1421" t="s">
        <v>561</v>
      </c>
      <c r="B1421" t="s">
        <v>821</v>
      </c>
      <c r="C1421" t="s">
        <v>561</v>
      </c>
      <c r="D1421" t="s">
        <v>821</v>
      </c>
      <c r="E1421">
        <v>1</v>
      </c>
      <c r="F1421">
        <v>1</v>
      </c>
    </row>
    <row r="1422" spans="1:6" x14ac:dyDescent="0.25">
      <c r="A1422" t="s">
        <v>562</v>
      </c>
      <c r="B1422" t="s">
        <v>821</v>
      </c>
      <c r="C1422" t="s">
        <v>562</v>
      </c>
      <c r="D1422" t="s">
        <v>821</v>
      </c>
      <c r="E1422">
        <v>1</v>
      </c>
      <c r="F1422">
        <v>1</v>
      </c>
    </row>
    <row r="1423" spans="1:6" x14ac:dyDescent="0.25">
      <c r="A1423" t="s">
        <v>563</v>
      </c>
      <c r="B1423" t="s">
        <v>821</v>
      </c>
      <c r="C1423" t="s">
        <v>563</v>
      </c>
      <c r="D1423" t="s">
        <v>821</v>
      </c>
      <c r="E1423">
        <v>1</v>
      </c>
      <c r="F1423">
        <v>1</v>
      </c>
    </row>
    <row r="1424" spans="1:6" x14ac:dyDescent="0.25">
      <c r="A1424" t="s">
        <v>564</v>
      </c>
      <c r="B1424" t="s">
        <v>821</v>
      </c>
      <c r="C1424" t="s">
        <v>564</v>
      </c>
      <c r="D1424" t="s">
        <v>821</v>
      </c>
      <c r="E1424">
        <v>1</v>
      </c>
      <c r="F1424">
        <v>1</v>
      </c>
    </row>
    <row r="1425" spans="1:6" x14ac:dyDescent="0.25">
      <c r="A1425" t="s">
        <v>565</v>
      </c>
      <c r="B1425" t="s">
        <v>821</v>
      </c>
      <c r="C1425" t="s">
        <v>565</v>
      </c>
      <c r="D1425" t="s">
        <v>821</v>
      </c>
      <c r="E1425">
        <v>1</v>
      </c>
      <c r="F1425">
        <v>1</v>
      </c>
    </row>
    <row r="1426" spans="1:6" x14ac:dyDescent="0.25">
      <c r="A1426" t="s">
        <v>566</v>
      </c>
      <c r="B1426" t="s">
        <v>821</v>
      </c>
      <c r="C1426" t="s">
        <v>566</v>
      </c>
      <c r="D1426" t="s">
        <v>821</v>
      </c>
      <c r="E1426">
        <v>1</v>
      </c>
      <c r="F1426">
        <v>1</v>
      </c>
    </row>
    <row r="1427" spans="1:6" x14ac:dyDescent="0.25">
      <c r="A1427" t="s">
        <v>567</v>
      </c>
      <c r="B1427" t="s">
        <v>821</v>
      </c>
      <c r="C1427" t="s">
        <v>567</v>
      </c>
      <c r="D1427" t="s">
        <v>821</v>
      </c>
      <c r="E1427">
        <v>1</v>
      </c>
      <c r="F1427">
        <v>1</v>
      </c>
    </row>
    <row r="1428" spans="1:6" x14ac:dyDescent="0.25">
      <c r="A1428" t="s">
        <v>568</v>
      </c>
      <c r="B1428" t="s">
        <v>821</v>
      </c>
      <c r="C1428" t="s">
        <v>568</v>
      </c>
      <c r="D1428" t="s">
        <v>821</v>
      </c>
      <c r="E1428">
        <v>1</v>
      </c>
      <c r="F1428">
        <v>1</v>
      </c>
    </row>
    <row r="1429" spans="1:6" x14ac:dyDescent="0.25">
      <c r="A1429" t="s">
        <v>569</v>
      </c>
      <c r="B1429" t="s">
        <v>821</v>
      </c>
      <c r="C1429" t="s">
        <v>569</v>
      </c>
      <c r="D1429" t="s">
        <v>821</v>
      </c>
      <c r="E1429">
        <v>1</v>
      </c>
      <c r="F1429">
        <v>1</v>
      </c>
    </row>
    <row r="1430" spans="1:6" x14ac:dyDescent="0.25">
      <c r="A1430" t="s">
        <v>570</v>
      </c>
      <c r="B1430" t="s">
        <v>821</v>
      </c>
      <c r="C1430" t="s">
        <v>570</v>
      </c>
      <c r="D1430" t="s">
        <v>821</v>
      </c>
      <c r="E1430">
        <v>1</v>
      </c>
      <c r="F1430">
        <v>1</v>
      </c>
    </row>
    <row r="1431" spans="1:6" x14ac:dyDescent="0.25">
      <c r="A1431" t="s">
        <v>571</v>
      </c>
      <c r="B1431" t="s">
        <v>821</v>
      </c>
      <c r="C1431" t="s">
        <v>571</v>
      </c>
      <c r="D1431" t="s">
        <v>821</v>
      </c>
      <c r="E1431">
        <v>1</v>
      </c>
      <c r="F1431">
        <v>1</v>
      </c>
    </row>
    <row r="1432" spans="1:6" x14ac:dyDescent="0.25">
      <c r="A1432" t="s">
        <v>572</v>
      </c>
      <c r="B1432" t="s">
        <v>821</v>
      </c>
      <c r="C1432" t="s">
        <v>572</v>
      </c>
      <c r="D1432" t="s">
        <v>821</v>
      </c>
      <c r="E1432">
        <v>1</v>
      </c>
      <c r="F1432">
        <v>1</v>
      </c>
    </row>
    <row r="1433" spans="1:6" x14ac:dyDescent="0.25">
      <c r="A1433" t="s">
        <v>573</v>
      </c>
      <c r="B1433" t="s">
        <v>821</v>
      </c>
      <c r="C1433" t="s">
        <v>573</v>
      </c>
      <c r="D1433" t="s">
        <v>821</v>
      </c>
      <c r="E1433">
        <v>1</v>
      </c>
      <c r="F1433">
        <v>1</v>
      </c>
    </row>
    <row r="1434" spans="1:6" x14ac:dyDescent="0.25">
      <c r="A1434" t="s">
        <v>574</v>
      </c>
      <c r="B1434" t="s">
        <v>821</v>
      </c>
      <c r="C1434" t="s">
        <v>574</v>
      </c>
      <c r="D1434" t="s">
        <v>821</v>
      </c>
      <c r="E1434">
        <v>1</v>
      </c>
      <c r="F1434">
        <v>1</v>
      </c>
    </row>
    <row r="1435" spans="1:6" x14ac:dyDescent="0.25">
      <c r="A1435" t="s">
        <v>575</v>
      </c>
      <c r="B1435" t="s">
        <v>821</v>
      </c>
      <c r="C1435" t="s">
        <v>575</v>
      </c>
      <c r="D1435" t="s">
        <v>821</v>
      </c>
      <c r="E1435">
        <v>1</v>
      </c>
      <c r="F1435">
        <v>1</v>
      </c>
    </row>
    <row r="1436" spans="1:6" x14ac:dyDescent="0.25">
      <c r="A1436" t="s">
        <v>576</v>
      </c>
      <c r="B1436" t="s">
        <v>821</v>
      </c>
      <c r="C1436" t="s">
        <v>576</v>
      </c>
      <c r="D1436" t="s">
        <v>821</v>
      </c>
      <c r="E1436">
        <v>1</v>
      </c>
      <c r="F1436">
        <v>1</v>
      </c>
    </row>
    <row r="1437" spans="1:6" x14ac:dyDescent="0.25">
      <c r="A1437" t="s">
        <v>577</v>
      </c>
      <c r="B1437" t="s">
        <v>821</v>
      </c>
      <c r="C1437" t="s">
        <v>577</v>
      </c>
      <c r="D1437" t="s">
        <v>821</v>
      </c>
      <c r="E1437">
        <v>1</v>
      </c>
      <c r="F1437">
        <v>1</v>
      </c>
    </row>
    <row r="1438" spans="1:6" x14ac:dyDescent="0.25">
      <c r="A1438" t="s">
        <v>578</v>
      </c>
      <c r="B1438" t="s">
        <v>821</v>
      </c>
      <c r="C1438" t="s">
        <v>578</v>
      </c>
      <c r="D1438" t="s">
        <v>821</v>
      </c>
      <c r="E1438">
        <v>1</v>
      </c>
      <c r="F1438">
        <v>1</v>
      </c>
    </row>
    <row r="1439" spans="1:6" x14ac:dyDescent="0.25">
      <c r="A1439" t="s">
        <v>579</v>
      </c>
      <c r="B1439" t="s">
        <v>821</v>
      </c>
      <c r="C1439" t="s">
        <v>579</v>
      </c>
      <c r="D1439" t="s">
        <v>821</v>
      </c>
      <c r="E1439">
        <v>1</v>
      </c>
      <c r="F1439">
        <v>1</v>
      </c>
    </row>
    <row r="1440" spans="1:6" x14ac:dyDescent="0.25">
      <c r="A1440" t="s">
        <v>580</v>
      </c>
      <c r="B1440" t="s">
        <v>821</v>
      </c>
      <c r="C1440" t="s">
        <v>580</v>
      </c>
      <c r="D1440" t="s">
        <v>821</v>
      </c>
      <c r="E1440">
        <v>1</v>
      </c>
      <c r="F1440">
        <v>1</v>
      </c>
    </row>
    <row r="1441" spans="1:6" x14ac:dyDescent="0.25">
      <c r="A1441" t="s">
        <v>581</v>
      </c>
      <c r="B1441" t="s">
        <v>821</v>
      </c>
      <c r="C1441" t="s">
        <v>581</v>
      </c>
      <c r="D1441" t="s">
        <v>821</v>
      </c>
      <c r="E1441">
        <v>1</v>
      </c>
      <c r="F1441">
        <v>1</v>
      </c>
    </row>
    <row r="1442" spans="1:6" x14ac:dyDescent="0.25">
      <c r="A1442" t="s">
        <v>582</v>
      </c>
      <c r="B1442" t="s">
        <v>821</v>
      </c>
      <c r="C1442" t="s">
        <v>582</v>
      </c>
      <c r="D1442" t="s">
        <v>821</v>
      </c>
      <c r="E1442">
        <v>1</v>
      </c>
      <c r="F1442">
        <v>1</v>
      </c>
    </row>
    <row r="1443" spans="1:6" x14ac:dyDescent="0.25">
      <c r="A1443" t="s">
        <v>583</v>
      </c>
      <c r="B1443" t="s">
        <v>821</v>
      </c>
      <c r="C1443" t="s">
        <v>583</v>
      </c>
      <c r="D1443" t="s">
        <v>821</v>
      </c>
      <c r="E1443">
        <v>1</v>
      </c>
      <c r="F1443">
        <v>1</v>
      </c>
    </row>
    <row r="1444" spans="1:6" x14ac:dyDescent="0.25">
      <c r="A1444" t="s">
        <v>584</v>
      </c>
      <c r="B1444" t="s">
        <v>821</v>
      </c>
      <c r="C1444" t="s">
        <v>584</v>
      </c>
      <c r="D1444" t="s">
        <v>821</v>
      </c>
      <c r="E1444">
        <v>1</v>
      </c>
      <c r="F1444">
        <v>1</v>
      </c>
    </row>
    <row r="1445" spans="1:6" x14ac:dyDescent="0.25">
      <c r="A1445" t="s">
        <v>585</v>
      </c>
      <c r="B1445" t="s">
        <v>821</v>
      </c>
      <c r="C1445" t="s">
        <v>585</v>
      </c>
      <c r="D1445" t="s">
        <v>821</v>
      </c>
      <c r="E1445">
        <v>1</v>
      </c>
      <c r="F1445">
        <v>1</v>
      </c>
    </row>
    <row r="1446" spans="1:6" x14ac:dyDescent="0.25">
      <c r="A1446" t="s">
        <v>586</v>
      </c>
      <c r="B1446" t="s">
        <v>821</v>
      </c>
      <c r="C1446" t="s">
        <v>586</v>
      </c>
      <c r="D1446" t="s">
        <v>821</v>
      </c>
      <c r="E1446">
        <v>1</v>
      </c>
      <c r="F1446">
        <v>1</v>
      </c>
    </row>
    <row r="1447" spans="1:6" x14ac:dyDescent="0.25">
      <c r="A1447" t="s">
        <v>587</v>
      </c>
      <c r="B1447" t="s">
        <v>821</v>
      </c>
      <c r="C1447" t="s">
        <v>587</v>
      </c>
      <c r="D1447" t="s">
        <v>821</v>
      </c>
      <c r="E1447">
        <v>1</v>
      </c>
      <c r="F1447">
        <v>1</v>
      </c>
    </row>
    <row r="1448" spans="1:6" x14ac:dyDescent="0.25">
      <c r="A1448" t="s">
        <v>588</v>
      </c>
      <c r="B1448" t="s">
        <v>821</v>
      </c>
      <c r="C1448" t="s">
        <v>588</v>
      </c>
      <c r="D1448" t="s">
        <v>821</v>
      </c>
      <c r="E1448">
        <v>1</v>
      </c>
      <c r="F1448">
        <v>1</v>
      </c>
    </row>
    <row r="1449" spans="1:6" x14ac:dyDescent="0.25">
      <c r="A1449" t="s">
        <v>589</v>
      </c>
      <c r="B1449" t="s">
        <v>821</v>
      </c>
      <c r="C1449" t="s">
        <v>589</v>
      </c>
      <c r="D1449" t="s">
        <v>821</v>
      </c>
      <c r="E1449">
        <v>1</v>
      </c>
      <c r="F1449">
        <v>1</v>
      </c>
    </row>
    <row r="1450" spans="1:6" x14ac:dyDescent="0.25">
      <c r="A1450" t="s">
        <v>590</v>
      </c>
      <c r="B1450" t="s">
        <v>821</v>
      </c>
      <c r="C1450" t="s">
        <v>590</v>
      </c>
      <c r="D1450" t="s">
        <v>821</v>
      </c>
      <c r="E1450">
        <v>1</v>
      </c>
      <c r="F1450">
        <v>1</v>
      </c>
    </row>
    <row r="1451" spans="1:6" x14ac:dyDescent="0.25">
      <c r="A1451" t="s">
        <v>591</v>
      </c>
      <c r="B1451" t="s">
        <v>821</v>
      </c>
      <c r="C1451" t="s">
        <v>591</v>
      </c>
      <c r="D1451" t="s">
        <v>821</v>
      </c>
      <c r="E1451">
        <v>1</v>
      </c>
      <c r="F1451">
        <v>1</v>
      </c>
    </row>
    <row r="1452" spans="1:6" x14ac:dyDescent="0.25">
      <c r="A1452" t="s">
        <v>592</v>
      </c>
      <c r="B1452" t="s">
        <v>821</v>
      </c>
      <c r="C1452" t="s">
        <v>592</v>
      </c>
      <c r="D1452" t="s">
        <v>821</v>
      </c>
      <c r="E1452">
        <v>1</v>
      </c>
      <c r="F1452">
        <v>1</v>
      </c>
    </row>
    <row r="1453" spans="1:6" x14ac:dyDescent="0.25">
      <c r="A1453" t="s">
        <v>593</v>
      </c>
      <c r="B1453" t="s">
        <v>821</v>
      </c>
      <c r="C1453" t="s">
        <v>593</v>
      </c>
      <c r="D1453" t="s">
        <v>821</v>
      </c>
      <c r="E1453">
        <v>1</v>
      </c>
      <c r="F1453">
        <v>1</v>
      </c>
    </row>
    <row r="1454" spans="1:6" x14ac:dyDescent="0.25">
      <c r="A1454" t="s">
        <v>594</v>
      </c>
      <c r="B1454" t="s">
        <v>821</v>
      </c>
      <c r="C1454" t="s">
        <v>594</v>
      </c>
      <c r="D1454" t="s">
        <v>821</v>
      </c>
      <c r="E1454">
        <v>1</v>
      </c>
      <c r="F1454">
        <v>1</v>
      </c>
    </row>
    <row r="1455" spans="1:6" x14ac:dyDescent="0.25">
      <c r="A1455" t="s">
        <v>595</v>
      </c>
      <c r="B1455" t="s">
        <v>821</v>
      </c>
      <c r="C1455" t="s">
        <v>595</v>
      </c>
      <c r="D1455" t="s">
        <v>821</v>
      </c>
      <c r="E1455">
        <v>1</v>
      </c>
      <c r="F1455">
        <v>1</v>
      </c>
    </row>
    <row r="1456" spans="1:6" x14ac:dyDescent="0.25">
      <c r="A1456" t="s">
        <v>596</v>
      </c>
      <c r="B1456" t="s">
        <v>821</v>
      </c>
      <c r="C1456" t="s">
        <v>596</v>
      </c>
      <c r="D1456" t="s">
        <v>821</v>
      </c>
      <c r="E1456">
        <v>1</v>
      </c>
      <c r="F1456">
        <v>1</v>
      </c>
    </row>
    <row r="1457" spans="1:6" x14ac:dyDescent="0.25">
      <c r="A1457" t="s">
        <v>597</v>
      </c>
      <c r="B1457" t="s">
        <v>821</v>
      </c>
      <c r="C1457" t="s">
        <v>597</v>
      </c>
      <c r="D1457" t="s">
        <v>821</v>
      </c>
      <c r="E1457">
        <v>1</v>
      </c>
      <c r="F1457">
        <v>1</v>
      </c>
    </row>
    <row r="1458" spans="1:6" x14ac:dyDescent="0.25">
      <c r="A1458" t="s">
        <v>598</v>
      </c>
      <c r="B1458" t="s">
        <v>821</v>
      </c>
      <c r="C1458" t="s">
        <v>598</v>
      </c>
      <c r="D1458" t="s">
        <v>821</v>
      </c>
      <c r="E1458">
        <v>1</v>
      </c>
      <c r="F1458">
        <v>1</v>
      </c>
    </row>
    <row r="1459" spans="1:6" x14ac:dyDescent="0.25">
      <c r="A1459" t="s">
        <v>599</v>
      </c>
      <c r="B1459" t="s">
        <v>821</v>
      </c>
      <c r="C1459" t="s">
        <v>599</v>
      </c>
      <c r="D1459" t="s">
        <v>821</v>
      </c>
      <c r="E1459">
        <v>1</v>
      </c>
      <c r="F1459">
        <v>1</v>
      </c>
    </row>
    <row r="1460" spans="1:6" x14ac:dyDescent="0.25">
      <c r="A1460" t="s">
        <v>600</v>
      </c>
      <c r="B1460" t="s">
        <v>821</v>
      </c>
      <c r="C1460" t="s">
        <v>600</v>
      </c>
      <c r="D1460" t="s">
        <v>821</v>
      </c>
      <c r="E1460">
        <v>1</v>
      </c>
      <c r="F1460">
        <v>1</v>
      </c>
    </row>
    <row r="1461" spans="1:6" x14ac:dyDescent="0.25">
      <c r="A1461" t="s">
        <v>601</v>
      </c>
      <c r="B1461" t="s">
        <v>821</v>
      </c>
      <c r="C1461" t="s">
        <v>601</v>
      </c>
      <c r="D1461" t="s">
        <v>821</v>
      </c>
      <c r="E1461">
        <v>1</v>
      </c>
      <c r="F1461">
        <v>1</v>
      </c>
    </row>
    <row r="1462" spans="1:6" x14ac:dyDescent="0.25">
      <c r="A1462" t="s">
        <v>602</v>
      </c>
      <c r="B1462" t="s">
        <v>821</v>
      </c>
      <c r="C1462" t="s">
        <v>602</v>
      </c>
      <c r="D1462" t="s">
        <v>821</v>
      </c>
      <c r="E1462">
        <v>1</v>
      </c>
      <c r="F1462">
        <v>1</v>
      </c>
    </row>
    <row r="1463" spans="1:6" x14ac:dyDescent="0.25">
      <c r="A1463" t="s">
        <v>603</v>
      </c>
      <c r="B1463" t="s">
        <v>821</v>
      </c>
      <c r="C1463" t="s">
        <v>603</v>
      </c>
      <c r="D1463" t="s">
        <v>821</v>
      </c>
      <c r="E1463">
        <v>1</v>
      </c>
      <c r="F1463">
        <v>1</v>
      </c>
    </row>
    <row r="1464" spans="1:6" x14ac:dyDescent="0.25">
      <c r="A1464" t="s">
        <v>604</v>
      </c>
      <c r="B1464" t="s">
        <v>821</v>
      </c>
      <c r="C1464" t="s">
        <v>604</v>
      </c>
      <c r="D1464" t="s">
        <v>821</v>
      </c>
      <c r="E1464">
        <v>1</v>
      </c>
      <c r="F1464">
        <v>1</v>
      </c>
    </row>
    <row r="1465" spans="1:6" x14ac:dyDescent="0.25">
      <c r="A1465" t="s">
        <v>605</v>
      </c>
      <c r="B1465" t="s">
        <v>821</v>
      </c>
      <c r="C1465" t="s">
        <v>605</v>
      </c>
      <c r="D1465" t="s">
        <v>821</v>
      </c>
      <c r="E1465">
        <v>1</v>
      </c>
      <c r="F1465">
        <v>1</v>
      </c>
    </row>
    <row r="1466" spans="1:6" x14ac:dyDescent="0.25">
      <c r="A1466" t="s">
        <v>606</v>
      </c>
      <c r="B1466" t="s">
        <v>821</v>
      </c>
      <c r="C1466" t="s">
        <v>606</v>
      </c>
      <c r="D1466" t="s">
        <v>821</v>
      </c>
      <c r="E1466">
        <v>1</v>
      </c>
      <c r="F1466">
        <v>1</v>
      </c>
    </row>
    <row r="1467" spans="1:6" x14ac:dyDescent="0.25">
      <c r="A1467" t="s">
        <v>607</v>
      </c>
      <c r="B1467" t="s">
        <v>821</v>
      </c>
      <c r="C1467" t="s">
        <v>607</v>
      </c>
      <c r="D1467" t="s">
        <v>821</v>
      </c>
      <c r="E1467">
        <v>1</v>
      </c>
      <c r="F1467">
        <v>1</v>
      </c>
    </row>
    <row r="1468" spans="1:6" x14ac:dyDescent="0.25">
      <c r="A1468" t="s">
        <v>608</v>
      </c>
      <c r="B1468" t="s">
        <v>821</v>
      </c>
      <c r="C1468" t="s">
        <v>608</v>
      </c>
      <c r="D1468" t="s">
        <v>821</v>
      </c>
      <c r="E1468">
        <v>1</v>
      </c>
      <c r="F1468">
        <v>1</v>
      </c>
    </row>
    <row r="1469" spans="1:6" x14ac:dyDescent="0.25">
      <c r="A1469" t="s">
        <v>609</v>
      </c>
      <c r="B1469" t="s">
        <v>821</v>
      </c>
      <c r="C1469" t="s">
        <v>609</v>
      </c>
      <c r="D1469" t="s">
        <v>821</v>
      </c>
      <c r="E1469">
        <v>1</v>
      </c>
      <c r="F1469">
        <v>1</v>
      </c>
    </row>
    <row r="1470" spans="1:6" x14ac:dyDescent="0.25">
      <c r="A1470" t="s">
        <v>610</v>
      </c>
      <c r="B1470" t="s">
        <v>821</v>
      </c>
      <c r="C1470" t="s">
        <v>610</v>
      </c>
      <c r="D1470" t="s">
        <v>821</v>
      </c>
      <c r="E1470">
        <v>1</v>
      </c>
      <c r="F1470">
        <v>1</v>
      </c>
    </row>
    <row r="1471" spans="1:6" x14ac:dyDescent="0.25">
      <c r="A1471" t="s">
        <v>611</v>
      </c>
      <c r="B1471" t="s">
        <v>821</v>
      </c>
      <c r="C1471" t="s">
        <v>611</v>
      </c>
      <c r="D1471" t="s">
        <v>821</v>
      </c>
      <c r="E1471">
        <v>1</v>
      </c>
      <c r="F1471">
        <v>1</v>
      </c>
    </row>
    <row r="1472" spans="1:6" x14ac:dyDescent="0.25">
      <c r="A1472" t="s">
        <v>612</v>
      </c>
      <c r="B1472" t="s">
        <v>821</v>
      </c>
      <c r="C1472" t="s">
        <v>612</v>
      </c>
      <c r="D1472" t="s">
        <v>821</v>
      </c>
      <c r="E1472">
        <v>1</v>
      </c>
      <c r="F1472">
        <v>1</v>
      </c>
    </row>
    <row r="1473" spans="1:6" x14ac:dyDescent="0.25">
      <c r="A1473" t="s">
        <v>613</v>
      </c>
      <c r="B1473" t="s">
        <v>821</v>
      </c>
      <c r="C1473" t="s">
        <v>613</v>
      </c>
      <c r="D1473" t="s">
        <v>821</v>
      </c>
      <c r="E1473">
        <v>1</v>
      </c>
      <c r="F1473">
        <v>1</v>
      </c>
    </row>
    <row r="1474" spans="1:6" x14ac:dyDescent="0.25">
      <c r="A1474" t="s">
        <v>614</v>
      </c>
      <c r="B1474" t="s">
        <v>821</v>
      </c>
      <c r="C1474" t="s">
        <v>614</v>
      </c>
      <c r="D1474" t="s">
        <v>821</v>
      </c>
      <c r="E1474">
        <v>1</v>
      </c>
      <c r="F1474">
        <v>1</v>
      </c>
    </row>
    <row r="1475" spans="1:6" x14ac:dyDescent="0.25">
      <c r="A1475" t="s">
        <v>615</v>
      </c>
      <c r="B1475" t="s">
        <v>821</v>
      </c>
      <c r="C1475" t="s">
        <v>615</v>
      </c>
      <c r="D1475" t="s">
        <v>821</v>
      </c>
      <c r="E1475">
        <v>1</v>
      </c>
      <c r="F1475">
        <v>1</v>
      </c>
    </row>
    <row r="1476" spans="1:6" x14ac:dyDescent="0.25">
      <c r="A1476" t="s">
        <v>616</v>
      </c>
      <c r="B1476" t="s">
        <v>821</v>
      </c>
      <c r="C1476" t="s">
        <v>616</v>
      </c>
      <c r="D1476" t="s">
        <v>821</v>
      </c>
      <c r="E1476">
        <v>1</v>
      </c>
      <c r="F1476">
        <v>1</v>
      </c>
    </row>
    <row r="1477" spans="1:6" x14ac:dyDescent="0.25">
      <c r="A1477" t="s">
        <v>617</v>
      </c>
      <c r="B1477" t="s">
        <v>821</v>
      </c>
      <c r="C1477" t="s">
        <v>617</v>
      </c>
      <c r="D1477" t="s">
        <v>821</v>
      </c>
      <c r="E1477">
        <v>1</v>
      </c>
      <c r="F1477">
        <v>1</v>
      </c>
    </row>
    <row r="1478" spans="1:6" x14ac:dyDescent="0.25">
      <c r="A1478" t="s">
        <v>618</v>
      </c>
      <c r="B1478" t="s">
        <v>821</v>
      </c>
      <c r="C1478" t="s">
        <v>618</v>
      </c>
      <c r="D1478" t="s">
        <v>821</v>
      </c>
      <c r="E1478">
        <v>1</v>
      </c>
      <c r="F1478">
        <v>1</v>
      </c>
    </row>
    <row r="1479" spans="1:6" x14ac:dyDescent="0.25">
      <c r="A1479" t="s">
        <v>619</v>
      </c>
      <c r="B1479" t="s">
        <v>821</v>
      </c>
      <c r="C1479" t="s">
        <v>619</v>
      </c>
      <c r="D1479" t="s">
        <v>821</v>
      </c>
      <c r="E1479">
        <v>1</v>
      </c>
      <c r="F1479">
        <v>1</v>
      </c>
    </row>
    <row r="1480" spans="1:6" x14ac:dyDescent="0.25">
      <c r="A1480" t="s">
        <v>620</v>
      </c>
      <c r="B1480" t="s">
        <v>821</v>
      </c>
      <c r="C1480" t="s">
        <v>620</v>
      </c>
      <c r="D1480" t="s">
        <v>821</v>
      </c>
      <c r="E1480">
        <v>1</v>
      </c>
      <c r="F1480">
        <v>1</v>
      </c>
    </row>
    <row r="1481" spans="1:6" x14ac:dyDescent="0.25">
      <c r="A1481" t="s">
        <v>621</v>
      </c>
      <c r="B1481" t="s">
        <v>821</v>
      </c>
      <c r="C1481" t="s">
        <v>621</v>
      </c>
      <c r="D1481" t="s">
        <v>821</v>
      </c>
      <c r="E1481">
        <v>1</v>
      </c>
      <c r="F1481">
        <v>1</v>
      </c>
    </row>
    <row r="1482" spans="1:6" x14ac:dyDescent="0.25">
      <c r="A1482" t="s">
        <v>622</v>
      </c>
      <c r="B1482" t="s">
        <v>821</v>
      </c>
      <c r="C1482" t="s">
        <v>622</v>
      </c>
      <c r="D1482" t="s">
        <v>821</v>
      </c>
      <c r="E1482">
        <v>1</v>
      </c>
      <c r="F1482">
        <v>1</v>
      </c>
    </row>
    <row r="1483" spans="1:6" x14ac:dyDescent="0.25">
      <c r="A1483" t="s">
        <v>623</v>
      </c>
      <c r="B1483" t="s">
        <v>821</v>
      </c>
      <c r="C1483" t="s">
        <v>623</v>
      </c>
      <c r="D1483" t="s">
        <v>821</v>
      </c>
      <c r="E1483">
        <v>1</v>
      </c>
      <c r="F1483">
        <v>1</v>
      </c>
    </row>
    <row r="1484" spans="1:6" x14ac:dyDescent="0.25">
      <c r="A1484" t="s">
        <v>624</v>
      </c>
      <c r="B1484" t="s">
        <v>821</v>
      </c>
      <c r="C1484" t="s">
        <v>624</v>
      </c>
      <c r="D1484" t="s">
        <v>821</v>
      </c>
      <c r="E1484">
        <v>1</v>
      </c>
      <c r="F1484">
        <v>1</v>
      </c>
    </row>
    <row r="1485" spans="1:6" x14ac:dyDescent="0.25">
      <c r="A1485" t="s">
        <v>625</v>
      </c>
      <c r="B1485" t="s">
        <v>821</v>
      </c>
      <c r="C1485" t="s">
        <v>625</v>
      </c>
      <c r="D1485" t="s">
        <v>821</v>
      </c>
      <c r="E1485">
        <v>1</v>
      </c>
      <c r="F1485">
        <v>1</v>
      </c>
    </row>
    <row r="1486" spans="1:6" x14ac:dyDescent="0.25">
      <c r="A1486" t="s">
        <v>626</v>
      </c>
      <c r="B1486" t="s">
        <v>821</v>
      </c>
      <c r="C1486" t="s">
        <v>626</v>
      </c>
      <c r="D1486" t="s">
        <v>821</v>
      </c>
      <c r="E1486">
        <v>1</v>
      </c>
      <c r="F1486">
        <v>1</v>
      </c>
    </row>
    <row r="1487" spans="1:6" x14ac:dyDescent="0.25">
      <c r="A1487" t="s">
        <v>627</v>
      </c>
      <c r="B1487" t="s">
        <v>821</v>
      </c>
      <c r="C1487" t="s">
        <v>627</v>
      </c>
      <c r="D1487" t="s">
        <v>821</v>
      </c>
      <c r="E1487">
        <v>1</v>
      </c>
      <c r="F1487">
        <v>1</v>
      </c>
    </row>
    <row r="1488" spans="1:6" x14ac:dyDescent="0.25">
      <c r="A1488" t="s">
        <v>628</v>
      </c>
      <c r="B1488" t="s">
        <v>821</v>
      </c>
      <c r="C1488" t="s">
        <v>628</v>
      </c>
      <c r="D1488" t="s">
        <v>821</v>
      </c>
      <c r="E1488">
        <v>1</v>
      </c>
      <c r="F1488">
        <v>1</v>
      </c>
    </row>
    <row r="1489" spans="1:6" x14ac:dyDescent="0.25">
      <c r="A1489" t="s">
        <v>629</v>
      </c>
      <c r="B1489" t="s">
        <v>821</v>
      </c>
      <c r="C1489" t="s">
        <v>629</v>
      </c>
      <c r="D1489" t="s">
        <v>821</v>
      </c>
      <c r="E1489">
        <v>1</v>
      </c>
      <c r="F1489">
        <v>1</v>
      </c>
    </row>
    <row r="1490" spans="1:6" x14ac:dyDescent="0.25">
      <c r="A1490" t="s">
        <v>630</v>
      </c>
      <c r="B1490" t="s">
        <v>821</v>
      </c>
      <c r="C1490" t="s">
        <v>630</v>
      </c>
      <c r="D1490" t="s">
        <v>821</v>
      </c>
      <c r="E1490">
        <v>1</v>
      </c>
      <c r="F1490">
        <v>1</v>
      </c>
    </row>
    <row r="1491" spans="1:6" x14ac:dyDescent="0.25">
      <c r="A1491" t="s">
        <v>631</v>
      </c>
      <c r="B1491" t="s">
        <v>821</v>
      </c>
      <c r="C1491" t="s">
        <v>631</v>
      </c>
      <c r="D1491" t="s">
        <v>821</v>
      </c>
      <c r="E1491">
        <v>1</v>
      </c>
      <c r="F1491">
        <v>1</v>
      </c>
    </row>
    <row r="1492" spans="1:6" x14ac:dyDescent="0.25">
      <c r="A1492" t="s">
        <v>632</v>
      </c>
      <c r="B1492" t="s">
        <v>821</v>
      </c>
      <c r="C1492" t="s">
        <v>632</v>
      </c>
      <c r="D1492" t="s">
        <v>821</v>
      </c>
      <c r="E1492">
        <v>1</v>
      </c>
      <c r="F1492">
        <v>1</v>
      </c>
    </row>
    <row r="1493" spans="1:6" x14ac:dyDescent="0.25">
      <c r="A1493" t="s">
        <v>633</v>
      </c>
      <c r="B1493" t="s">
        <v>821</v>
      </c>
      <c r="C1493" t="s">
        <v>633</v>
      </c>
      <c r="D1493" t="s">
        <v>821</v>
      </c>
      <c r="E1493">
        <v>1</v>
      </c>
      <c r="F1493">
        <v>1</v>
      </c>
    </row>
    <row r="1494" spans="1:6" x14ac:dyDescent="0.25">
      <c r="A1494" t="s">
        <v>634</v>
      </c>
      <c r="B1494" t="s">
        <v>821</v>
      </c>
      <c r="C1494" t="s">
        <v>634</v>
      </c>
      <c r="D1494" t="s">
        <v>821</v>
      </c>
      <c r="E1494">
        <v>1</v>
      </c>
      <c r="F1494">
        <v>1</v>
      </c>
    </row>
    <row r="1495" spans="1:6" x14ac:dyDescent="0.25">
      <c r="A1495" t="s">
        <v>635</v>
      </c>
      <c r="B1495" t="s">
        <v>821</v>
      </c>
      <c r="C1495" t="s">
        <v>635</v>
      </c>
      <c r="D1495" t="s">
        <v>821</v>
      </c>
      <c r="E1495">
        <v>1</v>
      </c>
      <c r="F1495">
        <v>1</v>
      </c>
    </row>
    <row r="1496" spans="1:6" x14ac:dyDescent="0.25">
      <c r="A1496" t="s">
        <v>636</v>
      </c>
      <c r="B1496" t="s">
        <v>821</v>
      </c>
      <c r="C1496" t="s">
        <v>636</v>
      </c>
      <c r="D1496" t="s">
        <v>821</v>
      </c>
      <c r="E1496">
        <v>1</v>
      </c>
      <c r="F1496">
        <v>1</v>
      </c>
    </row>
    <row r="1497" spans="1:6" x14ac:dyDescent="0.25">
      <c r="A1497" t="s">
        <v>637</v>
      </c>
      <c r="B1497" t="s">
        <v>821</v>
      </c>
      <c r="C1497" t="s">
        <v>637</v>
      </c>
      <c r="D1497" t="s">
        <v>821</v>
      </c>
      <c r="E1497">
        <v>1</v>
      </c>
      <c r="F1497">
        <v>1</v>
      </c>
    </row>
    <row r="1498" spans="1:6" x14ac:dyDescent="0.25">
      <c r="A1498" t="s">
        <v>638</v>
      </c>
      <c r="B1498" t="s">
        <v>821</v>
      </c>
      <c r="C1498" t="s">
        <v>638</v>
      </c>
      <c r="D1498" t="s">
        <v>821</v>
      </c>
      <c r="E1498">
        <v>1</v>
      </c>
      <c r="F1498">
        <v>1</v>
      </c>
    </row>
    <row r="1499" spans="1:6" x14ac:dyDescent="0.25">
      <c r="A1499" t="s">
        <v>639</v>
      </c>
      <c r="B1499" t="s">
        <v>821</v>
      </c>
      <c r="C1499" t="s">
        <v>639</v>
      </c>
      <c r="D1499" t="s">
        <v>821</v>
      </c>
      <c r="E1499">
        <v>1</v>
      </c>
      <c r="F1499">
        <v>1</v>
      </c>
    </row>
    <row r="1500" spans="1:6" x14ac:dyDescent="0.25">
      <c r="A1500" t="s">
        <v>640</v>
      </c>
      <c r="B1500" t="s">
        <v>821</v>
      </c>
      <c r="C1500" t="s">
        <v>640</v>
      </c>
      <c r="D1500" t="s">
        <v>821</v>
      </c>
      <c r="E1500">
        <v>1</v>
      </c>
      <c r="F1500">
        <v>1</v>
      </c>
    </row>
    <row r="1501" spans="1:6" x14ac:dyDescent="0.25">
      <c r="A1501" t="s">
        <v>641</v>
      </c>
      <c r="B1501" t="s">
        <v>821</v>
      </c>
      <c r="C1501" t="s">
        <v>641</v>
      </c>
      <c r="D1501" t="s">
        <v>821</v>
      </c>
      <c r="E1501">
        <v>1</v>
      </c>
      <c r="F1501">
        <v>1</v>
      </c>
    </row>
    <row r="1502" spans="1:6" x14ac:dyDescent="0.25">
      <c r="A1502" t="s">
        <v>642</v>
      </c>
      <c r="B1502" t="s">
        <v>821</v>
      </c>
      <c r="C1502" t="s">
        <v>642</v>
      </c>
      <c r="D1502" t="s">
        <v>821</v>
      </c>
      <c r="E1502">
        <v>1</v>
      </c>
      <c r="F1502">
        <v>1</v>
      </c>
    </row>
    <row r="1503" spans="1:6" x14ac:dyDescent="0.25">
      <c r="A1503" t="s">
        <v>643</v>
      </c>
      <c r="B1503" t="s">
        <v>821</v>
      </c>
      <c r="C1503" t="s">
        <v>643</v>
      </c>
      <c r="D1503" t="s">
        <v>821</v>
      </c>
      <c r="E1503">
        <v>1</v>
      </c>
      <c r="F1503">
        <v>1</v>
      </c>
    </row>
    <row r="1504" spans="1:6" x14ac:dyDescent="0.25">
      <c r="A1504" t="s">
        <v>644</v>
      </c>
      <c r="B1504" t="s">
        <v>821</v>
      </c>
      <c r="C1504" t="s">
        <v>644</v>
      </c>
      <c r="D1504" t="s">
        <v>821</v>
      </c>
      <c r="E1504">
        <v>1</v>
      </c>
      <c r="F1504">
        <v>1</v>
      </c>
    </row>
    <row r="1505" spans="1:6" x14ac:dyDescent="0.25">
      <c r="A1505" t="s">
        <v>645</v>
      </c>
      <c r="B1505" t="s">
        <v>821</v>
      </c>
      <c r="C1505" t="s">
        <v>645</v>
      </c>
      <c r="D1505" t="s">
        <v>821</v>
      </c>
      <c r="E1505">
        <v>1</v>
      </c>
      <c r="F1505">
        <v>1</v>
      </c>
    </row>
    <row r="1506" spans="1:6" x14ac:dyDescent="0.25">
      <c r="A1506" t="s">
        <v>646</v>
      </c>
      <c r="B1506" t="s">
        <v>821</v>
      </c>
      <c r="C1506" t="s">
        <v>646</v>
      </c>
      <c r="D1506" t="s">
        <v>821</v>
      </c>
      <c r="E1506">
        <v>1</v>
      </c>
      <c r="F1506">
        <v>1</v>
      </c>
    </row>
    <row r="1507" spans="1:6" x14ac:dyDescent="0.25">
      <c r="A1507" t="s">
        <v>647</v>
      </c>
      <c r="B1507" t="s">
        <v>821</v>
      </c>
      <c r="C1507" t="s">
        <v>647</v>
      </c>
      <c r="D1507" t="s">
        <v>821</v>
      </c>
      <c r="E1507">
        <v>1</v>
      </c>
      <c r="F1507">
        <v>1</v>
      </c>
    </row>
    <row r="1508" spans="1:6" x14ac:dyDescent="0.25">
      <c r="A1508" t="s">
        <v>648</v>
      </c>
      <c r="B1508" t="s">
        <v>821</v>
      </c>
      <c r="C1508" t="s">
        <v>648</v>
      </c>
      <c r="D1508" t="s">
        <v>821</v>
      </c>
      <c r="E1508">
        <v>1</v>
      </c>
      <c r="F1508">
        <v>1</v>
      </c>
    </row>
    <row r="1509" spans="1:6" x14ac:dyDescent="0.25">
      <c r="A1509" t="s">
        <v>649</v>
      </c>
      <c r="B1509" t="s">
        <v>821</v>
      </c>
      <c r="C1509" t="s">
        <v>649</v>
      </c>
      <c r="D1509" t="s">
        <v>821</v>
      </c>
      <c r="E1509">
        <v>1</v>
      </c>
      <c r="F1509">
        <v>1</v>
      </c>
    </row>
    <row r="1510" spans="1:6" x14ac:dyDescent="0.25">
      <c r="A1510" t="s">
        <v>650</v>
      </c>
      <c r="B1510" t="s">
        <v>821</v>
      </c>
      <c r="C1510" t="s">
        <v>650</v>
      </c>
      <c r="D1510" t="s">
        <v>821</v>
      </c>
      <c r="E1510">
        <v>1</v>
      </c>
      <c r="F1510">
        <v>1</v>
      </c>
    </row>
    <row r="1511" spans="1:6" x14ac:dyDescent="0.25">
      <c r="A1511" t="s">
        <v>651</v>
      </c>
      <c r="B1511" t="s">
        <v>821</v>
      </c>
      <c r="C1511" t="s">
        <v>651</v>
      </c>
      <c r="D1511" t="s">
        <v>821</v>
      </c>
      <c r="E1511">
        <v>1</v>
      </c>
      <c r="F1511">
        <v>1</v>
      </c>
    </row>
    <row r="1512" spans="1:6" x14ac:dyDescent="0.25">
      <c r="A1512" t="s">
        <v>652</v>
      </c>
      <c r="B1512" t="s">
        <v>821</v>
      </c>
      <c r="C1512" t="s">
        <v>652</v>
      </c>
      <c r="D1512" t="s">
        <v>821</v>
      </c>
      <c r="E1512">
        <v>1</v>
      </c>
      <c r="F1512">
        <v>1</v>
      </c>
    </row>
    <row r="1513" spans="1:6" x14ac:dyDescent="0.25">
      <c r="A1513" t="s">
        <v>653</v>
      </c>
      <c r="B1513" t="s">
        <v>821</v>
      </c>
      <c r="C1513" t="s">
        <v>653</v>
      </c>
      <c r="D1513" t="s">
        <v>821</v>
      </c>
      <c r="E1513">
        <v>1</v>
      </c>
      <c r="F1513">
        <v>1</v>
      </c>
    </row>
    <row r="1514" spans="1:6" x14ac:dyDescent="0.25">
      <c r="A1514" t="s">
        <v>654</v>
      </c>
      <c r="B1514" t="s">
        <v>821</v>
      </c>
      <c r="C1514" t="s">
        <v>654</v>
      </c>
      <c r="D1514" t="s">
        <v>821</v>
      </c>
      <c r="E1514">
        <v>1</v>
      </c>
      <c r="F1514">
        <v>1</v>
      </c>
    </row>
    <row r="1515" spans="1:6" x14ac:dyDescent="0.25">
      <c r="A1515" t="s">
        <v>655</v>
      </c>
      <c r="B1515" t="s">
        <v>821</v>
      </c>
      <c r="C1515" t="s">
        <v>655</v>
      </c>
      <c r="D1515" t="s">
        <v>821</v>
      </c>
      <c r="E1515">
        <v>1</v>
      </c>
      <c r="F1515">
        <v>1</v>
      </c>
    </row>
    <row r="1516" spans="1:6" x14ac:dyDescent="0.25">
      <c r="A1516" t="s">
        <v>656</v>
      </c>
      <c r="B1516" t="s">
        <v>821</v>
      </c>
      <c r="C1516" t="s">
        <v>656</v>
      </c>
      <c r="D1516" t="s">
        <v>821</v>
      </c>
      <c r="E1516">
        <v>1</v>
      </c>
      <c r="F1516">
        <v>1</v>
      </c>
    </row>
    <row r="1517" spans="1:6" x14ac:dyDescent="0.25">
      <c r="A1517" t="s">
        <v>657</v>
      </c>
      <c r="B1517" t="s">
        <v>821</v>
      </c>
      <c r="C1517" t="s">
        <v>657</v>
      </c>
      <c r="D1517" t="s">
        <v>821</v>
      </c>
      <c r="E1517">
        <v>1</v>
      </c>
      <c r="F1517">
        <v>1</v>
      </c>
    </row>
    <row r="1518" spans="1:6" x14ac:dyDescent="0.25">
      <c r="A1518" t="s">
        <v>658</v>
      </c>
      <c r="B1518" t="s">
        <v>821</v>
      </c>
      <c r="C1518" t="s">
        <v>658</v>
      </c>
      <c r="D1518" t="s">
        <v>821</v>
      </c>
      <c r="E1518">
        <v>1</v>
      </c>
      <c r="F1518">
        <v>1</v>
      </c>
    </row>
    <row r="1519" spans="1:6" x14ac:dyDescent="0.25">
      <c r="A1519" t="s">
        <v>659</v>
      </c>
      <c r="B1519" t="s">
        <v>821</v>
      </c>
      <c r="C1519" t="s">
        <v>659</v>
      </c>
      <c r="D1519" t="s">
        <v>821</v>
      </c>
      <c r="E1519">
        <v>1</v>
      </c>
      <c r="F1519">
        <v>1</v>
      </c>
    </row>
    <row r="1520" spans="1:6" x14ac:dyDescent="0.25">
      <c r="A1520" t="s">
        <v>660</v>
      </c>
      <c r="B1520" t="s">
        <v>821</v>
      </c>
      <c r="C1520" t="s">
        <v>660</v>
      </c>
      <c r="D1520" t="s">
        <v>821</v>
      </c>
      <c r="E1520">
        <v>1</v>
      </c>
      <c r="F1520">
        <v>1</v>
      </c>
    </row>
    <row r="1521" spans="1:6" x14ac:dyDescent="0.25">
      <c r="A1521" t="s">
        <v>661</v>
      </c>
      <c r="B1521" t="s">
        <v>821</v>
      </c>
      <c r="C1521" t="s">
        <v>661</v>
      </c>
      <c r="D1521" t="s">
        <v>821</v>
      </c>
      <c r="E1521">
        <v>1</v>
      </c>
      <c r="F1521">
        <v>1</v>
      </c>
    </row>
    <row r="1522" spans="1:6" x14ac:dyDescent="0.25">
      <c r="A1522" t="s">
        <v>662</v>
      </c>
      <c r="B1522" t="s">
        <v>821</v>
      </c>
      <c r="C1522" t="s">
        <v>662</v>
      </c>
      <c r="D1522" t="s">
        <v>821</v>
      </c>
      <c r="E1522">
        <v>1</v>
      </c>
      <c r="F1522">
        <v>1</v>
      </c>
    </row>
    <row r="1523" spans="1:6" x14ac:dyDescent="0.25">
      <c r="A1523" t="s">
        <v>663</v>
      </c>
      <c r="B1523" t="s">
        <v>821</v>
      </c>
      <c r="C1523" t="s">
        <v>663</v>
      </c>
      <c r="D1523" t="s">
        <v>821</v>
      </c>
      <c r="E1523">
        <v>1</v>
      </c>
      <c r="F1523">
        <v>1</v>
      </c>
    </row>
    <row r="1524" spans="1:6" x14ac:dyDescent="0.25">
      <c r="A1524" t="s">
        <v>664</v>
      </c>
      <c r="B1524" t="s">
        <v>821</v>
      </c>
      <c r="C1524" t="s">
        <v>664</v>
      </c>
      <c r="D1524" t="s">
        <v>821</v>
      </c>
      <c r="E1524">
        <v>1</v>
      </c>
      <c r="F1524">
        <v>1</v>
      </c>
    </row>
    <row r="1525" spans="1:6" x14ac:dyDescent="0.25">
      <c r="A1525" t="s">
        <v>665</v>
      </c>
      <c r="B1525" t="s">
        <v>821</v>
      </c>
      <c r="C1525" t="s">
        <v>665</v>
      </c>
      <c r="D1525" t="s">
        <v>821</v>
      </c>
      <c r="E1525">
        <v>1</v>
      </c>
      <c r="F1525">
        <v>1</v>
      </c>
    </row>
    <row r="1526" spans="1:6" x14ac:dyDescent="0.25">
      <c r="A1526" t="s">
        <v>666</v>
      </c>
      <c r="B1526" t="s">
        <v>821</v>
      </c>
      <c r="C1526" t="s">
        <v>666</v>
      </c>
      <c r="D1526" t="s">
        <v>821</v>
      </c>
      <c r="E1526">
        <v>1</v>
      </c>
      <c r="F1526">
        <v>1</v>
      </c>
    </row>
    <row r="1527" spans="1:6" x14ac:dyDescent="0.25">
      <c r="A1527" t="s">
        <v>667</v>
      </c>
      <c r="B1527" t="s">
        <v>821</v>
      </c>
      <c r="C1527" t="s">
        <v>667</v>
      </c>
      <c r="D1527" t="s">
        <v>821</v>
      </c>
      <c r="E1527">
        <v>1</v>
      </c>
      <c r="F1527">
        <v>1</v>
      </c>
    </row>
    <row r="1528" spans="1:6" x14ac:dyDescent="0.25">
      <c r="A1528" t="s">
        <v>668</v>
      </c>
      <c r="B1528" t="s">
        <v>821</v>
      </c>
      <c r="C1528" t="s">
        <v>668</v>
      </c>
      <c r="D1528" t="s">
        <v>821</v>
      </c>
      <c r="E1528">
        <v>1</v>
      </c>
      <c r="F1528">
        <v>1</v>
      </c>
    </row>
    <row r="1529" spans="1:6" x14ac:dyDescent="0.25">
      <c r="A1529" t="s">
        <v>669</v>
      </c>
      <c r="B1529" t="s">
        <v>821</v>
      </c>
      <c r="C1529" t="s">
        <v>669</v>
      </c>
      <c r="D1529" t="s">
        <v>821</v>
      </c>
      <c r="E1529">
        <v>1</v>
      </c>
      <c r="F1529">
        <v>1</v>
      </c>
    </row>
    <row r="1530" spans="1:6" x14ac:dyDescent="0.25">
      <c r="A1530" t="s">
        <v>670</v>
      </c>
      <c r="B1530" t="s">
        <v>821</v>
      </c>
      <c r="C1530" t="s">
        <v>670</v>
      </c>
      <c r="D1530" t="s">
        <v>821</v>
      </c>
      <c r="E1530">
        <v>1</v>
      </c>
      <c r="F1530">
        <v>1</v>
      </c>
    </row>
    <row r="1531" spans="1:6" x14ac:dyDescent="0.25">
      <c r="A1531" t="s">
        <v>671</v>
      </c>
      <c r="B1531" t="s">
        <v>821</v>
      </c>
      <c r="C1531" t="s">
        <v>671</v>
      </c>
      <c r="D1531" t="s">
        <v>821</v>
      </c>
      <c r="E1531">
        <v>1</v>
      </c>
      <c r="F1531">
        <v>1</v>
      </c>
    </row>
    <row r="1532" spans="1:6" x14ac:dyDescent="0.25">
      <c r="A1532" t="s">
        <v>672</v>
      </c>
      <c r="B1532" t="s">
        <v>821</v>
      </c>
      <c r="C1532" t="s">
        <v>672</v>
      </c>
      <c r="D1532" t="s">
        <v>821</v>
      </c>
      <c r="E1532">
        <v>1</v>
      </c>
      <c r="F1532">
        <v>1</v>
      </c>
    </row>
    <row r="1533" spans="1:6" x14ac:dyDescent="0.25">
      <c r="A1533" t="s">
        <v>673</v>
      </c>
      <c r="B1533" t="s">
        <v>821</v>
      </c>
      <c r="C1533" t="s">
        <v>673</v>
      </c>
      <c r="D1533" t="s">
        <v>821</v>
      </c>
      <c r="E1533">
        <v>1</v>
      </c>
      <c r="F1533">
        <v>1</v>
      </c>
    </row>
    <row r="1534" spans="1:6" x14ac:dyDescent="0.25">
      <c r="A1534" t="s">
        <v>674</v>
      </c>
      <c r="B1534" t="s">
        <v>821</v>
      </c>
      <c r="C1534" t="s">
        <v>674</v>
      </c>
      <c r="D1534" t="s">
        <v>821</v>
      </c>
      <c r="E1534">
        <v>1</v>
      </c>
      <c r="F1534">
        <v>1</v>
      </c>
    </row>
    <row r="1535" spans="1:6" x14ac:dyDescent="0.25">
      <c r="A1535" t="s">
        <v>675</v>
      </c>
      <c r="B1535" t="s">
        <v>821</v>
      </c>
      <c r="C1535" t="s">
        <v>675</v>
      </c>
      <c r="D1535" t="s">
        <v>821</v>
      </c>
      <c r="E1535">
        <v>1</v>
      </c>
      <c r="F1535">
        <v>1</v>
      </c>
    </row>
    <row r="1536" spans="1:6" x14ac:dyDescent="0.25">
      <c r="A1536" t="s">
        <v>676</v>
      </c>
      <c r="B1536" t="s">
        <v>821</v>
      </c>
      <c r="C1536" t="s">
        <v>676</v>
      </c>
      <c r="D1536" t="s">
        <v>821</v>
      </c>
      <c r="E1536">
        <v>1</v>
      </c>
      <c r="F1536">
        <v>1</v>
      </c>
    </row>
    <row r="1537" spans="1:6" x14ac:dyDescent="0.25">
      <c r="A1537" t="s">
        <v>677</v>
      </c>
      <c r="B1537" t="s">
        <v>821</v>
      </c>
      <c r="C1537" t="s">
        <v>677</v>
      </c>
      <c r="D1537" t="s">
        <v>821</v>
      </c>
      <c r="E1537">
        <v>1</v>
      </c>
      <c r="F1537">
        <v>1</v>
      </c>
    </row>
    <row r="1538" spans="1:6" x14ac:dyDescent="0.25">
      <c r="A1538" t="s">
        <v>678</v>
      </c>
      <c r="B1538" t="s">
        <v>821</v>
      </c>
      <c r="C1538" t="s">
        <v>678</v>
      </c>
      <c r="D1538" t="s">
        <v>821</v>
      </c>
      <c r="E1538">
        <v>1</v>
      </c>
      <c r="F1538">
        <v>1</v>
      </c>
    </row>
    <row r="1539" spans="1:6" x14ac:dyDescent="0.25">
      <c r="A1539" t="s">
        <v>679</v>
      </c>
      <c r="B1539" t="s">
        <v>821</v>
      </c>
      <c r="C1539" t="s">
        <v>679</v>
      </c>
      <c r="D1539" t="s">
        <v>821</v>
      </c>
      <c r="E1539">
        <v>1</v>
      </c>
      <c r="F1539">
        <v>1</v>
      </c>
    </row>
    <row r="1540" spans="1:6" x14ac:dyDescent="0.25">
      <c r="A1540" t="s">
        <v>680</v>
      </c>
      <c r="B1540" t="s">
        <v>821</v>
      </c>
      <c r="C1540" t="s">
        <v>680</v>
      </c>
      <c r="D1540" t="s">
        <v>821</v>
      </c>
      <c r="E1540">
        <v>1</v>
      </c>
      <c r="F1540">
        <v>1</v>
      </c>
    </row>
    <row r="1541" spans="1:6" x14ac:dyDescent="0.25">
      <c r="A1541" t="s">
        <v>681</v>
      </c>
      <c r="B1541" t="s">
        <v>821</v>
      </c>
      <c r="C1541" t="s">
        <v>681</v>
      </c>
      <c r="D1541" t="s">
        <v>821</v>
      </c>
      <c r="E1541">
        <v>1</v>
      </c>
      <c r="F1541">
        <v>1</v>
      </c>
    </row>
    <row r="1542" spans="1:6" x14ac:dyDescent="0.25">
      <c r="A1542" t="s">
        <v>682</v>
      </c>
      <c r="B1542" t="s">
        <v>821</v>
      </c>
      <c r="C1542" t="s">
        <v>682</v>
      </c>
      <c r="D1542" t="s">
        <v>821</v>
      </c>
      <c r="E1542">
        <v>1</v>
      </c>
      <c r="F1542">
        <v>1</v>
      </c>
    </row>
    <row r="1543" spans="1:6" x14ac:dyDescent="0.25">
      <c r="A1543" t="s">
        <v>683</v>
      </c>
      <c r="B1543" t="s">
        <v>821</v>
      </c>
      <c r="C1543" t="s">
        <v>683</v>
      </c>
      <c r="D1543" t="s">
        <v>821</v>
      </c>
      <c r="E1543">
        <v>1</v>
      </c>
      <c r="F1543">
        <v>1</v>
      </c>
    </row>
    <row r="1544" spans="1:6" x14ac:dyDescent="0.25">
      <c r="A1544" t="s">
        <v>684</v>
      </c>
      <c r="B1544" t="s">
        <v>821</v>
      </c>
      <c r="C1544" t="s">
        <v>684</v>
      </c>
      <c r="D1544" t="s">
        <v>821</v>
      </c>
      <c r="E1544">
        <v>1</v>
      </c>
      <c r="F1544">
        <v>1</v>
      </c>
    </row>
    <row r="1545" spans="1:6" x14ac:dyDescent="0.25">
      <c r="A1545" t="s">
        <v>685</v>
      </c>
      <c r="B1545" t="s">
        <v>821</v>
      </c>
      <c r="C1545" t="s">
        <v>685</v>
      </c>
      <c r="D1545" t="s">
        <v>821</v>
      </c>
      <c r="E1545">
        <v>1</v>
      </c>
      <c r="F1545">
        <v>1</v>
      </c>
    </row>
    <row r="1546" spans="1:6" x14ac:dyDescent="0.25">
      <c r="A1546" t="s">
        <v>686</v>
      </c>
      <c r="B1546" t="s">
        <v>821</v>
      </c>
      <c r="C1546" t="s">
        <v>686</v>
      </c>
      <c r="D1546" t="s">
        <v>821</v>
      </c>
      <c r="E1546">
        <v>1</v>
      </c>
      <c r="F1546">
        <v>1</v>
      </c>
    </row>
    <row r="1547" spans="1:6" x14ac:dyDescent="0.25">
      <c r="A1547" t="s">
        <v>687</v>
      </c>
      <c r="B1547" t="s">
        <v>821</v>
      </c>
      <c r="C1547" t="s">
        <v>687</v>
      </c>
      <c r="D1547" t="s">
        <v>821</v>
      </c>
      <c r="E1547">
        <v>1</v>
      </c>
      <c r="F1547">
        <v>1</v>
      </c>
    </row>
    <row r="1548" spans="1:6" x14ac:dyDescent="0.25">
      <c r="A1548" t="s">
        <v>688</v>
      </c>
      <c r="B1548" t="s">
        <v>821</v>
      </c>
      <c r="C1548" t="s">
        <v>688</v>
      </c>
      <c r="D1548" t="s">
        <v>821</v>
      </c>
      <c r="E1548">
        <v>1</v>
      </c>
      <c r="F1548">
        <v>1</v>
      </c>
    </row>
    <row r="1549" spans="1:6" x14ac:dyDescent="0.25">
      <c r="A1549" t="s">
        <v>689</v>
      </c>
      <c r="B1549" t="s">
        <v>821</v>
      </c>
      <c r="C1549" t="s">
        <v>689</v>
      </c>
      <c r="D1549" t="s">
        <v>821</v>
      </c>
      <c r="E1549">
        <v>1</v>
      </c>
      <c r="F1549">
        <v>1</v>
      </c>
    </row>
    <row r="1550" spans="1:6" x14ac:dyDescent="0.25">
      <c r="A1550" t="s">
        <v>690</v>
      </c>
      <c r="B1550" t="s">
        <v>821</v>
      </c>
      <c r="C1550" t="s">
        <v>690</v>
      </c>
      <c r="D1550" t="s">
        <v>821</v>
      </c>
      <c r="E1550">
        <v>1</v>
      </c>
      <c r="F1550">
        <v>1</v>
      </c>
    </row>
    <row r="1551" spans="1:6" x14ac:dyDescent="0.25">
      <c r="A1551" t="s">
        <v>691</v>
      </c>
      <c r="B1551" t="s">
        <v>821</v>
      </c>
      <c r="C1551" t="s">
        <v>691</v>
      </c>
      <c r="D1551" t="s">
        <v>821</v>
      </c>
      <c r="E1551">
        <v>1</v>
      </c>
      <c r="F1551">
        <v>1</v>
      </c>
    </row>
    <row r="1552" spans="1:6" x14ac:dyDescent="0.25">
      <c r="A1552" t="s">
        <v>692</v>
      </c>
      <c r="B1552" t="s">
        <v>821</v>
      </c>
      <c r="C1552" t="s">
        <v>692</v>
      </c>
      <c r="D1552" t="s">
        <v>821</v>
      </c>
      <c r="E1552">
        <v>1</v>
      </c>
      <c r="F1552">
        <v>1</v>
      </c>
    </row>
    <row r="1553" spans="1:6" x14ac:dyDescent="0.25">
      <c r="A1553" t="s">
        <v>693</v>
      </c>
      <c r="B1553" t="s">
        <v>821</v>
      </c>
      <c r="C1553" t="s">
        <v>693</v>
      </c>
      <c r="D1553" t="s">
        <v>821</v>
      </c>
      <c r="E1553">
        <v>1</v>
      </c>
      <c r="F1553">
        <v>1</v>
      </c>
    </row>
    <row r="1554" spans="1:6" x14ac:dyDescent="0.25">
      <c r="A1554" t="s">
        <v>694</v>
      </c>
      <c r="B1554" t="s">
        <v>821</v>
      </c>
      <c r="C1554" t="s">
        <v>694</v>
      </c>
      <c r="D1554" t="s">
        <v>821</v>
      </c>
      <c r="E1554">
        <v>1</v>
      </c>
      <c r="F1554">
        <v>1</v>
      </c>
    </row>
    <row r="1555" spans="1:6" x14ac:dyDescent="0.25">
      <c r="A1555" t="s">
        <v>695</v>
      </c>
      <c r="B1555" t="s">
        <v>821</v>
      </c>
      <c r="C1555" t="s">
        <v>695</v>
      </c>
      <c r="D1555" t="s">
        <v>821</v>
      </c>
      <c r="E1555">
        <v>1</v>
      </c>
      <c r="F1555">
        <v>1</v>
      </c>
    </row>
    <row r="1556" spans="1:6" x14ac:dyDescent="0.25">
      <c r="A1556" t="s">
        <v>696</v>
      </c>
      <c r="B1556" t="s">
        <v>821</v>
      </c>
      <c r="C1556" t="s">
        <v>696</v>
      </c>
      <c r="D1556" t="s">
        <v>821</v>
      </c>
      <c r="E1556">
        <v>1</v>
      </c>
      <c r="F1556">
        <v>1</v>
      </c>
    </row>
    <row r="1557" spans="1:6" x14ac:dyDescent="0.25">
      <c r="A1557" t="s">
        <v>697</v>
      </c>
      <c r="B1557" t="s">
        <v>821</v>
      </c>
      <c r="C1557" t="s">
        <v>697</v>
      </c>
      <c r="D1557" t="s">
        <v>821</v>
      </c>
      <c r="E1557">
        <v>1</v>
      </c>
      <c r="F1557">
        <v>1</v>
      </c>
    </row>
    <row r="1558" spans="1:6" x14ac:dyDescent="0.25">
      <c r="A1558" t="s">
        <v>698</v>
      </c>
      <c r="B1558" t="s">
        <v>821</v>
      </c>
      <c r="C1558" t="s">
        <v>698</v>
      </c>
      <c r="D1558" t="s">
        <v>821</v>
      </c>
      <c r="E1558">
        <v>1</v>
      </c>
      <c r="F1558">
        <v>1</v>
      </c>
    </row>
    <row r="1559" spans="1:6" x14ac:dyDescent="0.25">
      <c r="A1559" t="s">
        <v>699</v>
      </c>
      <c r="B1559" t="s">
        <v>821</v>
      </c>
      <c r="C1559" t="s">
        <v>699</v>
      </c>
      <c r="D1559" t="s">
        <v>821</v>
      </c>
      <c r="E1559">
        <v>1</v>
      </c>
      <c r="F1559">
        <v>1</v>
      </c>
    </row>
    <row r="1560" spans="1:6" x14ac:dyDescent="0.25">
      <c r="A1560" t="s">
        <v>700</v>
      </c>
      <c r="B1560" t="s">
        <v>821</v>
      </c>
      <c r="C1560" t="s">
        <v>700</v>
      </c>
      <c r="D1560" t="s">
        <v>821</v>
      </c>
      <c r="E1560">
        <v>1</v>
      </c>
      <c r="F1560">
        <v>1</v>
      </c>
    </row>
    <row r="1561" spans="1:6" x14ac:dyDescent="0.25">
      <c r="A1561" t="s">
        <v>701</v>
      </c>
      <c r="B1561" t="s">
        <v>821</v>
      </c>
      <c r="C1561" t="s">
        <v>701</v>
      </c>
      <c r="D1561" t="s">
        <v>821</v>
      </c>
      <c r="E1561">
        <v>1</v>
      </c>
      <c r="F1561">
        <v>1</v>
      </c>
    </row>
    <row r="1562" spans="1:6" x14ac:dyDescent="0.25">
      <c r="A1562" t="s">
        <v>702</v>
      </c>
      <c r="B1562" t="s">
        <v>821</v>
      </c>
      <c r="C1562" t="s">
        <v>702</v>
      </c>
      <c r="D1562" t="s">
        <v>821</v>
      </c>
      <c r="E1562">
        <v>1</v>
      </c>
      <c r="F1562">
        <v>1</v>
      </c>
    </row>
    <row r="1563" spans="1:6" x14ac:dyDescent="0.25">
      <c r="A1563" t="s">
        <v>703</v>
      </c>
      <c r="B1563" t="s">
        <v>821</v>
      </c>
      <c r="C1563" t="s">
        <v>703</v>
      </c>
      <c r="D1563" t="s">
        <v>821</v>
      </c>
      <c r="E1563">
        <v>1</v>
      </c>
      <c r="F1563">
        <v>1</v>
      </c>
    </row>
    <row r="1564" spans="1:6" x14ac:dyDescent="0.25">
      <c r="A1564" t="s">
        <v>704</v>
      </c>
      <c r="B1564" t="s">
        <v>821</v>
      </c>
      <c r="C1564" t="s">
        <v>704</v>
      </c>
      <c r="D1564" t="s">
        <v>821</v>
      </c>
      <c r="E1564">
        <v>1</v>
      </c>
      <c r="F1564">
        <v>1</v>
      </c>
    </row>
    <row r="1565" spans="1:6" x14ac:dyDescent="0.25">
      <c r="A1565" t="s">
        <v>705</v>
      </c>
      <c r="B1565" t="s">
        <v>821</v>
      </c>
      <c r="C1565" t="s">
        <v>705</v>
      </c>
      <c r="D1565" t="s">
        <v>821</v>
      </c>
      <c r="E1565">
        <v>1</v>
      </c>
      <c r="F1565">
        <v>1</v>
      </c>
    </row>
    <row r="1566" spans="1:6" x14ac:dyDescent="0.25">
      <c r="A1566" t="s">
        <v>706</v>
      </c>
      <c r="B1566" t="s">
        <v>821</v>
      </c>
      <c r="C1566" t="s">
        <v>706</v>
      </c>
      <c r="D1566" t="s">
        <v>821</v>
      </c>
      <c r="E1566">
        <v>1</v>
      </c>
      <c r="F1566">
        <v>1</v>
      </c>
    </row>
    <row r="1567" spans="1:6" x14ac:dyDescent="0.25">
      <c r="A1567" t="s">
        <v>707</v>
      </c>
      <c r="B1567" t="s">
        <v>821</v>
      </c>
      <c r="C1567" t="s">
        <v>707</v>
      </c>
      <c r="D1567" t="s">
        <v>821</v>
      </c>
      <c r="E1567">
        <v>1</v>
      </c>
      <c r="F1567">
        <v>1</v>
      </c>
    </row>
    <row r="1568" spans="1:6" x14ac:dyDescent="0.25">
      <c r="A1568" t="s">
        <v>708</v>
      </c>
      <c r="B1568" t="s">
        <v>821</v>
      </c>
      <c r="C1568" t="s">
        <v>708</v>
      </c>
      <c r="D1568" t="s">
        <v>821</v>
      </c>
      <c r="E1568">
        <v>1</v>
      </c>
      <c r="F1568">
        <v>1</v>
      </c>
    </row>
    <row r="1569" spans="1:6" x14ac:dyDescent="0.25">
      <c r="A1569" t="s">
        <v>709</v>
      </c>
      <c r="B1569" t="s">
        <v>821</v>
      </c>
      <c r="C1569" t="s">
        <v>709</v>
      </c>
      <c r="D1569" t="s">
        <v>821</v>
      </c>
      <c r="E1569">
        <v>1</v>
      </c>
      <c r="F1569">
        <v>1</v>
      </c>
    </row>
    <row r="1570" spans="1:6" x14ac:dyDescent="0.25">
      <c r="A1570" t="s">
        <v>710</v>
      </c>
      <c r="B1570" t="s">
        <v>821</v>
      </c>
      <c r="C1570" t="s">
        <v>710</v>
      </c>
      <c r="D1570" t="s">
        <v>821</v>
      </c>
      <c r="E1570">
        <v>1</v>
      </c>
      <c r="F1570">
        <v>1</v>
      </c>
    </row>
    <row r="1571" spans="1:6" x14ac:dyDescent="0.25">
      <c r="A1571" t="s">
        <v>711</v>
      </c>
      <c r="B1571" t="s">
        <v>821</v>
      </c>
      <c r="C1571" t="s">
        <v>711</v>
      </c>
      <c r="D1571" t="s">
        <v>821</v>
      </c>
      <c r="E1571">
        <v>1</v>
      </c>
      <c r="F1571">
        <v>1</v>
      </c>
    </row>
    <row r="1572" spans="1:6" x14ac:dyDescent="0.25">
      <c r="A1572" t="s">
        <v>712</v>
      </c>
      <c r="B1572" t="s">
        <v>821</v>
      </c>
      <c r="C1572" t="s">
        <v>712</v>
      </c>
      <c r="D1572" t="s">
        <v>821</v>
      </c>
      <c r="E1572">
        <v>1</v>
      </c>
      <c r="F1572">
        <v>1</v>
      </c>
    </row>
    <row r="1573" spans="1:6" x14ac:dyDescent="0.25">
      <c r="A1573" t="s">
        <v>713</v>
      </c>
      <c r="B1573" t="s">
        <v>821</v>
      </c>
      <c r="C1573" t="s">
        <v>713</v>
      </c>
      <c r="D1573" t="s">
        <v>821</v>
      </c>
      <c r="E1573">
        <v>1</v>
      </c>
      <c r="F1573">
        <v>1</v>
      </c>
    </row>
    <row r="1574" spans="1:6" x14ac:dyDescent="0.25">
      <c r="A1574" t="s">
        <v>714</v>
      </c>
      <c r="B1574" t="s">
        <v>821</v>
      </c>
      <c r="C1574" t="s">
        <v>714</v>
      </c>
      <c r="D1574" t="s">
        <v>821</v>
      </c>
      <c r="E1574">
        <v>1</v>
      </c>
      <c r="F1574">
        <v>1</v>
      </c>
    </row>
    <row r="1575" spans="1:6" x14ac:dyDescent="0.25">
      <c r="A1575" t="s">
        <v>715</v>
      </c>
      <c r="B1575" t="s">
        <v>821</v>
      </c>
      <c r="C1575" t="s">
        <v>715</v>
      </c>
      <c r="D1575" t="s">
        <v>821</v>
      </c>
      <c r="E1575">
        <v>1</v>
      </c>
      <c r="F1575">
        <v>1</v>
      </c>
    </row>
    <row r="1576" spans="1:6" x14ac:dyDescent="0.25">
      <c r="A1576" t="s">
        <v>716</v>
      </c>
      <c r="B1576" t="s">
        <v>821</v>
      </c>
      <c r="C1576" t="s">
        <v>716</v>
      </c>
      <c r="D1576" t="s">
        <v>821</v>
      </c>
      <c r="E1576">
        <v>1</v>
      </c>
      <c r="F1576">
        <v>1</v>
      </c>
    </row>
    <row r="1577" spans="1:6" x14ac:dyDescent="0.25">
      <c r="A1577" t="s">
        <v>717</v>
      </c>
      <c r="B1577" t="s">
        <v>821</v>
      </c>
      <c r="C1577" t="s">
        <v>717</v>
      </c>
      <c r="D1577" t="s">
        <v>821</v>
      </c>
      <c r="E1577">
        <v>1</v>
      </c>
      <c r="F1577">
        <v>1</v>
      </c>
    </row>
    <row r="1578" spans="1:6" x14ac:dyDescent="0.25">
      <c r="A1578" t="s">
        <v>718</v>
      </c>
      <c r="B1578" t="s">
        <v>821</v>
      </c>
      <c r="C1578" t="s">
        <v>718</v>
      </c>
      <c r="D1578" t="s">
        <v>821</v>
      </c>
      <c r="E1578">
        <v>1</v>
      </c>
      <c r="F1578">
        <v>1</v>
      </c>
    </row>
    <row r="1579" spans="1:6" x14ac:dyDescent="0.25">
      <c r="A1579" t="s">
        <v>719</v>
      </c>
      <c r="B1579" t="s">
        <v>821</v>
      </c>
      <c r="C1579" t="s">
        <v>719</v>
      </c>
      <c r="D1579" t="s">
        <v>821</v>
      </c>
      <c r="E1579">
        <v>1</v>
      </c>
      <c r="F1579">
        <v>1</v>
      </c>
    </row>
    <row r="1580" spans="1:6" x14ac:dyDescent="0.25">
      <c r="A1580" t="s">
        <v>720</v>
      </c>
      <c r="B1580" t="s">
        <v>821</v>
      </c>
      <c r="C1580" t="s">
        <v>720</v>
      </c>
      <c r="D1580" t="s">
        <v>821</v>
      </c>
      <c r="E1580">
        <v>1</v>
      </c>
      <c r="F1580">
        <v>1</v>
      </c>
    </row>
    <row r="1581" spans="1:6" x14ac:dyDescent="0.25">
      <c r="A1581" t="s">
        <v>721</v>
      </c>
      <c r="B1581" t="s">
        <v>821</v>
      </c>
      <c r="C1581" t="s">
        <v>721</v>
      </c>
      <c r="D1581" t="s">
        <v>821</v>
      </c>
      <c r="E1581">
        <v>1</v>
      </c>
      <c r="F1581">
        <v>1</v>
      </c>
    </row>
    <row r="1582" spans="1:6" x14ac:dyDescent="0.25">
      <c r="A1582" t="s">
        <v>722</v>
      </c>
      <c r="B1582" t="s">
        <v>821</v>
      </c>
      <c r="C1582" t="s">
        <v>722</v>
      </c>
      <c r="D1582" t="s">
        <v>821</v>
      </c>
      <c r="E1582">
        <v>1</v>
      </c>
      <c r="F1582">
        <v>1</v>
      </c>
    </row>
    <row r="1583" spans="1:6" x14ac:dyDescent="0.25">
      <c r="A1583" t="s">
        <v>723</v>
      </c>
      <c r="B1583" t="s">
        <v>821</v>
      </c>
      <c r="C1583" t="s">
        <v>723</v>
      </c>
      <c r="D1583" t="s">
        <v>821</v>
      </c>
      <c r="E1583">
        <v>1</v>
      </c>
      <c r="F1583">
        <v>1</v>
      </c>
    </row>
    <row r="1584" spans="1:6" x14ac:dyDescent="0.25">
      <c r="A1584" t="s">
        <v>724</v>
      </c>
      <c r="B1584" t="s">
        <v>821</v>
      </c>
      <c r="C1584" t="s">
        <v>724</v>
      </c>
      <c r="D1584" t="s">
        <v>821</v>
      </c>
      <c r="E1584">
        <v>1</v>
      </c>
      <c r="F1584">
        <v>1</v>
      </c>
    </row>
    <row r="1585" spans="1:6" x14ac:dyDescent="0.25">
      <c r="A1585" t="s">
        <v>725</v>
      </c>
      <c r="B1585" t="s">
        <v>821</v>
      </c>
      <c r="C1585" t="s">
        <v>725</v>
      </c>
      <c r="D1585" t="s">
        <v>821</v>
      </c>
      <c r="E1585">
        <v>1</v>
      </c>
      <c r="F1585">
        <v>1</v>
      </c>
    </row>
    <row r="1586" spans="1:6" x14ac:dyDescent="0.25">
      <c r="A1586" t="s">
        <v>726</v>
      </c>
      <c r="B1586" t="s">
        <v>821</v>
      </c>
      <c r="C1586" t="s">
        <v>726</v>
      </c>
      <c r="D1586" t="s">
        <v>821</v>
      </c>
      <c r="E1586">
        <v>1</v>
      </c>
      <c r="F1586">
        <v>1</v>
      </c>
    </row>
    <row r="1587" spans="1:6" x14ac:dyDescent="0.25">
      <c r="A1587" t="s">
        <v>727</v>
      </c>
      <c r="B1587" t="s">
        <v>821</v>
      </c>
      <c r="C1587" t="s">
        <v>727</v>
      </c>
      <c r="D1587" t="s">
        <v>821</v>
      </c>
      <c r="E1587">
        <v>1</v>
      </c>
      <c r="F1587">
        <v>1</v>
      </c>
    </row>
    <row r="1588" spans="1:6" x14ac:dyDescent="0.25">
      <c r="A1588" t="s">
        <v>728</v>
      </c>
      <c r="B1588" t="s">
        <v>821</v>
      </c>
      <c r="C1588" t="s">
        <v>728</v>
      </c>
      <c r="D1588" t="s">
        <v>821</v>
      </c>
      <c r="E1588">
        <v>1</v>
      </c>
      <c r="F1588">
        <v>1</v>
      </c>
    </row>
    <row r="1589" spans="1:6" x14ac:dyDescent="0.25">
      <c r="A1589" t="s">
        <v>729</v>
      </c>
      <c r="B1589" t="s">
        <v>821</v>
      </c>
      <c r="C1589" t="s">
        <v>729</v>
      </c>
      <c r="D1589" t="s">
        <v>821</v>
      </c>
      <c r="E1589">
        <v>1</v>
      </c>
      <c r="F1589">
        <v>1</v>
      </c>
    </row>
    <row r="1590" spans="1:6" x14ac:dyDescent="0.25">
      <c r="A1590" t="s">
        <v>730</v>
      </c>
      <c r="B1590" t="s">
        <v>821</v>
      </c>
      <c r="C1590" t="s">
        <v>730</v>
      </c>
      <c r="D1590" t="s">
        <v>821</v>
      </c>
      <c r="E1590">
        <v>1</v>
      </c>
      <c r="F1590">
        <v>1</v>
      </c>
    </row>
    <row r="1591" spans="1:6" x14ac:dyDescent="0.25">
      <c r="A1591" t="s">
        <v>731</v>
      </c>
      <c r="B1591" t="s">
        <v>821</v>
      </c>
      <c r="C1591" t="s">
        <v>731</v>
      </c>
      <c r="D1591" t="s">
        <v>821</v>
      </c>
      <c r="E1591">
        <v>1</v>
      </c>
      <c r="F1591">
        <v>1</v>
      </c>
    </row>
    <row r="1592" spans="1:6" x14ac:dyDescent="0.25">
      <c r="A1592" t="s">
        <v>732</v>
      </c>
      <c r="B1592" t="s">
        <v>821</v>
      </c>
      <c r="C1592" t="s">
        <v>732</v>
      </c>
      <c r="D1592" t="s">
        <v>821</v>
      </c>
      <c r="E1592">
        <v>1</v>
      </c>
      <c r="F1592">
        <v>1</v>
      </c>
    </row>
    <row r="1593" spans="1:6" x14ac:dyDescent="0.25">
      <c r="A1593" t="s">
        <v>733</v>
      </c>
      <c r="B1593" t="s">
        <v>821</v>
      </c>
      <c r="C1593" t="s">
        <v>733</v>
      </c>
      <c r="D1593" t="s">
        <v>821</v>
      </c>
      <c r="E1593">
        <v>1</v>
      </c>
      <c r="F1593">
        <v>1</v>
      </c>
    </row>
    <row r="1594" spans="1:6" x14ac:dyDescent="0.25">
      <c r="A1594" t="s">
        <v>734</v>
      </c>
      <c r="B1594" t="s">
        <v>821</v>
      </c>
      <c r="C1594" t="s">
        <v>734</v>
      </c>
      <c r="D1594" t="s">
        <v>821</v>
      </c>
      <c r="E1594">
        <v>1</v>
      </c>
      <c r="F1594">
        <v>1</v>
      </c>
    </row>
    <row r="1595" spans="1:6" x14ac:dyDescent="0.25">
      <c r="A1595" t="s">
        <v>735</v>
      </c>
      <c r="B1595" t="s">
        <v>821</v>
      </c>
      <c r="C1595" t="s">
        <v>735</v>
      </c>
      <c r="D1595" t="s">
        <v>821</v>
      </c>
      <c r="E1595">
        <v>1</v>
      </c>
      <c r="F1595">
        <v>1</v>
      </c>
    </row>
    <row r="1596" spans="1:6" x14ac:dyDescent="0.25">
      <c r="A1596" t="s">
        <v>736</v>
      </c>
      <c r="B1596" t="s">
        <v>821</v>
      </c>
      <c r="C1596" t="s">
        <v>736</v>
      </c>
      <c r="D1596" t="s">
        <v>821</v>
      </c>
      <c r="E1596">
        <v>1</v>
      </c>
      <c r="F1596">
        <v>1</v>
      </c>
    </row>
    <row r="1597" spans="1:6" x14ac:dyDescent="0.25">
      <c r="A1597" t="s">
        <v>737</v>
      </c>
      <c r="B1597" t="s">
        <v>821</v>
      </c>
      <c r="C1597" t="s">
        <v>737</v>
      </c>
      <c r="D1597" t="s">
        <v>821</v>
      </c>
      <c r="E1597">
        <v>1</v>
      </c>
      <c r="F1597">
        <v>1</v>
      </c>
    </row>
    <row r="1598" spans="1:6" x14ac:dyDescent="0.25">
      <c r="A1598" t="s">
        <v>738</v>
      </c>
      <c r="B1598" t="s">
        <v>821</v>
      </c>
      <c r="C1598" t="s">
        <v>738</v>
      </c>
      <c r="D1598" t="s">
        <v>821</v>
      </c>
      <c r="E1598">
        <v>1</v>
      </c>
      <c r="F1598">
        <v>1</v>
      </c>
    </row>
    <row r="1599" spans="1:6" x14ac:dyDescent="0.25">
      <c r="A1599" t="s">
        <v>739</v>
      </c>
      <c r="B1599" t="s">
        <v>821</v>
      </c>
      <c r="C1599" t="s">
        <v>739</v>
      </c>
      <c r="D1599" t="s">
        <v>821</v>
      </c>
      <c r="E1599">
        <v>1</v>
      </c>
      <c r="F1599">
        <v>1</v>
      </c>
    </row>
    <row r="1600" spans="1:6" x14ac:dyDescent="0.25">
      <c r="A1600" t="s">
        <v>740</v>
      </c>
      <c r="B1600" t="s">
        <v>821</v>
      </c>
      <c r="C1600" t="s">
        <v>740</v>
      </c>
      <c r="D1600" t="s">
        <v>821</v>
      </c>
      <c r="E1600">
        <v>1</v>
      </c>
      <c r="F1600">
        <v>1</v>
      </c>
    </row>
    <row r="1601" spans="1:6" x14ac:dyDescent="0.25">
      <c r="A1601" t="s">
        <v>741</v>
      </c>
      <c r="B1601" t="s">
        <v>821</v>
      </c>
      <c r="C1601" t="s">
        <v>741</v>
      </c>
      <c r="D1601" t="s">
        <v>821</v>
      </c>
      <c r="E1601">
        <v>1</v>
      </c>
      <c r="F1601">
        <v>1</v>
      </c>
    </row>
    <row r="1602" spans="1:6" x14ac:dyDescent="0.25">
      <c r="A1602" t="s">
        <v>742</v>
      </c>
      <c r="B1602" t="s">
        <v>821</v>
      </c>
      <c r="C1602" t="s">
        <v>742</v>
      </c>
      <c r="D1602" t="s">
        <v>821</v>
      </c>
      <c r="E1602">
        <v>1</v>
      </c>
      <c r="F1602">
        <v>1</v>
      </c>
    </row>
    <row r="1603" spans="1:6" x14ac:dyDescent="0.25">
      <c r="A1603" t="s">
        <v>743</v>
      </c>
      <c r="B1603" t="s">
        <v>821</v>
      </c>
      <c r="C1603" t="s">
        <v>743</v>
      </c>
      <c r="D1603" t="s">
        <v>821</v>
      </c>
      <c r="E1603">
        <v>1</v>
      </c>
      <c r="F1603">
        <v>1</v>
      </c>
    </row>
    <row r="1604" spans="1:6" x14ac:dyDescent="0.25">
      <c r="A1604" t="s">
        <v>744</v>
      </c>
      <c r="B1604" t="s">
        <v>821</v>
      </c>
      <c r="C1604" t="s">
        <v>744</v>
      </c>
      <c r="D1604" t="s">
        <v>821</v>
      </c>
      <c r="E1604">
        <v>1</v>
      </c>
      <c r="F1604">
        <v>1</v>
      </c>
    </row>
    <row r="1605" spans="1:6" x14ac:dyDescent="0.25">
      <c r="A1605" t="s">
        <v>745</v>
      </c>
      <c r="B1605" t="s">
        <v>821</v>
      </c>
      <c r="C1605" t="s">
        <v>745</v>
      </c>
      <c r="D1605" t="s">
        <v>821</v>
      </c>
      <c r="E1605">
        <v>1</v>
      </c>
      <c r="F1605">
        <v>1</v>
      </c>
    </row>
    <row r="1606" spans="1:6" x14ac:dyDescent="0.25">
      <c r="A1606" t="s">
        <v>746</v>
      </c>
      <c r="B1606" t="s">
        <v>821</v>
      </c>
      <c r="C1606" t="s">
        <v>746</v>
      </c>
      <c r="D1606" t="s">
        <v>821</v>
      </c>
      <c r="E1606">
        <v>1</v>
      </c>
      <c r="F1606">
        <v>1</v>
      </c>
    </row>
    <row r="1607" spans="1:6" x14ac:dyDescent="0.25">
      <c r="A1607" t="s">
        <v>747</v>
      </c>
      <c r="B1607" t="s">
        <v>821</v>
      </c>
      <c r="C1607" t="s">
        <v>747</v>
      </c>
      <c r="D1607" t="s">
        <v>821</v>
      </c>
      <c r="E1607">
        <v>1</v>
      </c>
      <c r="F1607">
        <v>1</v>
      </c>
    </row>
    <row r="1608" spans="1:6" x14ac:dyDescent="0.25">
      <c r="A1608" t="s">
        <v>748</v>
      </c>
      <c r="B1608" t="s">
        <v>821</v>
      </c>
      <c r="C1608" t="s">
        <v>748</v>
      </c>
      <c r="D1608" t="s">
        <v>821</v>
      </c>
      <c r="E1608">
        <v>1</v>
      </c>
      <c r="F1608">
        <v>1</v>
      </c>
    </row>
    <row r="1609" spans="1:6" x14ac:dyDescent="0.25">
      <c r="A1609" t="s">
        <v>749</v>
      </c>
      <c r="B1609" t="s">
        <v>821</v>
      </c>
      <c r="C1609" t="s">
        <v>749</v>
      </c>
      <c r="D1609" t="s">
        <v>821</v>
      </c>
      <c r="E1609">
        <v>1</v>
      </c>
      <c r="F1609">
        <v>1</v>
      </c>
    </row>
    <row r="1610" spans="1:6" x14ac:dyDescent="0.25">
      <c r="A1610" t="s">
        <v>750</v>
      </c>
      <c r="B1610" t="s">
        <v>821</v>
      </c>
      <c r="C1610" t="s">
        <v>750</v>
      </c>
      <c r="D1610" t="s">
        <v>821</v>
      </c>
      <c r="E1610">
        <v>1</v>
      </c>
      <c r="F1610">
        <v>1</v>
      </c>
    </row>
    <row r="1611" spans="1:6" x14ac:dyDescent="0.25">
      <c r="A1611" t="s">
        <v>751</v>
      </c>
      <c r="B1611" t="s">
        <v>821</v>
      </c>
      <c r="C1611" t="s">
        <v>751</v>
      </c>
      <c r="D1611" t="s">
        <v>821</v>
      </c>
      <c r="E1611">
        <v>1</v>
      </c>
      <c r="F1611">
        <v>1</v>
      </c>
    </row>
    <row r="1612" spans="1:6" x14ac:dyDescent="0.25">
      <c r="A1612" t="s">
        <v>752</v>
      </c>
      <c r="B1612" t="s">
        <v>821</v>
      </c>
      <c r="C1612" t="s">
        <v>752</v>
      </c>
      <c r="D1612" t="s">
        <v>821</v>
      </c>
      <c r="E1612">
        <v>1</v>
      </c>
      <c r="F1612">
        <v>1</v>
      </c>
    </row>
    <row r="1613" spans="1:6" x14ac:dyDescent="0.25">
      <c r="A1613" t="s">
        <v>753</v>
      </c>
      <c r="B1613" t="s">
        <v>821</v>
      </c>
      <c r="C1613" t="s">
        <v>753</v>
      </c>
      <c r="D1613" t="s">
        <v>821</v>
      </c>
      <c r="E1613">
        <v>1</v>
      </c>
      <c r="F1613">
        <v>1</v>
      </c>
    </row>
    <row r="1614" spans="1:6" x14ac:dyDescent="0.25">
      <c r="A1614" t="s">
        <v>754</v>
      </c>
      <c r="B1614" t="s">
        <v>821</v>
      </c>
      <c r="C1614" t="s">
        <v>754</v>
      </c>
      <c r="D1614" t="s">
        <v>821</v>
      </c>
      <c r="E1614">
        <v>1</v>
      </c>
      <c r="F1614">
        <v>1</v>
      </c>
    </row>
    <row r="1615" spans="1:6" x14ac:dyDescent="0.25">
      <c r="A1615" t="s">
        <v>755</v>
      </c>
      <c r="B1615" t="s">
        <v>821</v>
      </c>
      <c r="C1615" t="s">
        <v>755</v>
      </c>
      <c r="D1615" t="s">
        <v>821</v>
      </c>
      <c r="E1615">
        <v>1</v>
      </c>
      <c r="F1615">
        <v>1</v>
      </c>
    </row>
    <row r="1616" spans="1:6" x14ac:dyDescent="0.25">
      <c r="A1616" t="s">
        <v>756</v>
      </c>
      <c r="B1616" t="s">
        <v>821</v>
      </c>
      <c r="C1616" t="s">
        <v>756</v>
      </c>
      <c r="D1616" t="s">
        <v>821</v>
      </c>
      <c r="E1616">
        <v>1</v>
      </c>
      <c r="F1616">
        <v>1</v>
      </c>
    </row>
    <row r="1617" spans="1:6" x14ac:dyDescent="0.25">
      <c r="A1617" t="s">
        <v>757</v>
      </c>
      <c r="B1617" t="s">
        <v>821</v>
      </c>
      <c r="C1617" t="s">
        <v>757</v>
      </c>
      <c r="D1617" t="s">
        <v>821</v>
      </c>
      <c r="E1617">
        <v>1</v>
      </c>
      <c r="F1617">
        <v>1</v>
      </c>
    </row>
    <row r="1618" spans="1:6" x14ac:dyDescent="0.25">
      <c r="A1618" t="s">
        <v>758</v>
      </c>
      <c r="B1618" t="s">
        <v>821</v>
      </c>
      <c r="C1618" t="s">
        <v>758</v>
      </c>
      <c r="D1618" t="s">
        <v>821</v>
      </c>
      <c r="E1618">
        <v>1</v>
      </c>
      <c r="F1618">
        <v>1</v>
      </c>
    </row>
    <row r="1619" spans="1:6" x14ac:dyDescent="0.25">
      <c r="A1619" t="s">
        <v>759</v>
      </c>
      <c r="B1619" t="s">
        <v>821</v>
      </c>
      <c r="C1619" t="s">
        <v>759</v>
      </c>
      <c r="D1619" t="s">
        <v>821</v>
      </c>
      <c r="E1619">
        <v>1</v>
      </c>
      <c r="F1619">
        <v>1</v>
      </c>
    </row>
    <row r="1620" spans="1:6" x14ac:dyDescent="0.25">
      <c r="A1620" t="s">
        <v>760</v>
      </c>
      <c r="B1620" t="s">
        <v>821</v>
      </c>
      <c r="C1620" t="s">
        <v>760</v>
      </c>
      <c r="D1620" t="s">
        <v>821</v>
      </c>
      <c r="E1620">
        <v>1</v>
      </c>
      <c r="F1620">
        <v>1</v>
      </c>
    </row>
    <row r="1621" spans="1:6" x14ac:dyDescent="0.25">
      <c r="A1621" t="s">
        <v>761</v>
      </c>
      <c r="B1621" t="s">
        <v>821</v>
      </c>
      <c r="C1621" t="s">
        <v>761</v>
      </c>
      <c r="D1621" t="s">
        <v>821</v>
      </c>
      <c r="E1621">
        <v>1</v>
      </c>
      <c r="F1621">
        <v>1</v>
      </c>
    </row>
    <row r="1622" spans="1:6" x14ac:dyDescent="0.25">
      <c r="A1622" t="s">
        <v>762</v>
      </c>
      <c r="B1622" t="s">
        <v>821</v>
      </c>
      <c r="C1622" t="s">
        <v>762</v>
      </c>
      <c r="D1622" t="s">
        <v>821</v>
      </c>
      <c r="E1622">
        <v>1</v>
      </c>
      <c r="F1622">
        <v>1</v>
      </c>
    </row>
    <row r="1623" spans="1:6" x14ac:dyDescent="0.25">
      <c r="A1623" t="s">
        <v>763</v>
      </c>
      <c r="B1623" t="s">
        <v>821</v>
      </c>
      <c r="C1623" t="s">
        <v>763</v>
      </c>
      <c r="D1623" t="s">
        <v>821</v>
      </c>
      <c r="E1623">
        <v>1</v>
      </c>
      <c r="F1623">
        <v>1</v>
      </c>
    </row>
    <row r="1624" spans="1:6" x14ac:dyDescent="0.25">
      <c r="A1624" t="s">
        <v>764</v>
      </c>
      <c r="B1624" t="s">
        <v>821</v>
      </c>
      <c r="C1624" t="s">
        <v>764</v>
      </c>
      <c r="D1624" t="s">
        <v>821</v>
      </c>
      <c r="E1624">
        <v>1</v>
      </c>
      <c r="F1624">
        <v>1</v>
      </c>
    </row>
    <row r="1625" spans="1:6" x14ac:dyDescent="0.25">
      <c r="A1625" t="s">
        <v>765</v>
      </c>
      <c r="B1625" t="s">
        <v>821</v>
      </c>
      <c r="C1625" t="s">
        <v>765</v>
      </c>
      <c r="D1625" t="s">
        <v>821</v>
      </c>
      <c r="E1625">
        <v>1</v>
      </c>
      <c r="F1625">
        <v>1</v>
      </c>
    </row>
    <row r="1626" spans="1:6" x14ac:dyDescent="0.25">
      <c r="A1626" t="s">
        <v>766</v>
      </c>
      <c r="B1626" t="s">
        <v>821</v>
      </c>
      <c r="C1626" t="s">
        <v>766</v>
      </c>
      <c r="D1626" t="s">
        <v>821</v>
      </c>
      <c r="E1626">
        <v>1</v>
      </c>
      <c r="F1626">
        <v>1</v>
      </c>
    </row>
    <row r="1627" spans="1:6" x14ac:dyDescent="0.25">
      <c r="A1627" t="s">
        <v>767</v>
      </c>
      <c r="B1627" t="s">
        <v>821</v>
      </c>
      <c r="C1627" t="s">
        <v>767</v>
      </c>
      <c r="D1627" t="s">
        <v>821</v>
      </c>
      <c r="E1627">
        <v>1</v>
      </c>
      <c r="F1627">
        <v>1</v>
      </c>
    </row>
    <row r="1628" spans="1:6" x14ac:dyDescent="0.25">
      <c r="A1628" t="s">
        <v>768</v>
      </c>
      <c r="B1628" t="s">
        <v>821</v>
      </c>
      <c r="C1628" t="s">
        <v>768</v>
      </c>
      <c r="D1628" t="s">
        <v>821</v>
      </c>
      <c r="E1628">
        <v>1</v>
      </c>
      <c r="F1628">
        <v>1</v>
      </c>
    </row>
    <row r="1629" spans="1:6" x14ac:dyDescent="0.25">
      <c r="A1629" t="s">
        <v>769</v>
      </c>
      <c r="B1629" t="s">
        <v>821</v>
      </c>
      <c r="C1629" t="s">
        <v>769</v>
      </c>
      <c r="D1629" t="s">
        <v>821</v>
      </c>
      <c r="E1629">
        <v>1</v>
      </c>
      <c r="F1629">
        <v>1</v>
      </c>
    </row>
    <row r="1630" spans="1:6" x14ac:dyDescent="0.25">
      <c r="A1630" t="s">
        <v>770</v>
      </c>
      <c r="B1630" t="s">
        <v>821</v>
      </c>
      <c r="C1630" t="s">
        <v>770</v>
      </c>
      <c r="D1630" t="s">
        <v>821</v>
      </c>
      <c r="E1630">
        <v>1</v>
      </c>
      <c r="F1630">
        <v>1</v>
      </c>
    </row>
    <row r="1631" spans="1:6" x14ac:dyDescent="0.25">
      <c r="A1631" t="s">
        <v>771</v>
      </c>
      <c r="B1631" t="s">
        <v>821</v>
      </c>
      <c r="C1631" t="s">
        <v>771</v>
      </c>
      <c r="D1631" t="s">
        <v>821</v>
      </c>
      <c r="E1631">
        <v>1</v>
      </c>
      <c r="F1631">
        <v>1</v>
      </c>
    </row>
    <row r="1632" spans="1:6" x14ac:dyDescent="0.25">
      <c r="A1632" t="s">
        <v>772</v>
      </c>
      <c r="B1632" t="s">
        <v>821</v>
      </c>
      <c r="C1632" t="s">
        <v>772</v>
      </c>
      <c r="D1632" t="s">
        <v>821</v>
      </c>
      <c r="E1632">
        <v>1</v>
      </c>
      <c r="F1632">
        <v>1</v>
      </c>
    </row>
    <row r="1633" spans="1:6" x14ac:dyDescent="0.25">
      <c r="A1633" t="s">
        <v>773</v>
      </c>
      <c r="B1633" t="s">
        <v>821</v>
      </c>
      <c r="C1633" t="s">
        <v>773</v>
      </c>
      <c r="D1633" t="s">
        <v>821</v>
      </c>
      <c r="E1633">
        <v>1</v>
      </c>
      <c r="F1633">
        <v>1</v>
      </c>
    </row>
    <row r="1634" spans="1:6" x14ac:dyDescent="0.25">
      <c r="A1634" t="s">
        <v>774</v>
      </c>
      <c r="B1634" t="s">
        <v>821</v>
      </c>
      <c r="C1634" t="s">
        <v>774</v>
      </c>
      <c r="D1634" t="s">
        <v>821</v>
      </c>
      <c r="E1634">
        <v>1</v>
      </c>
      <c r="F1634">
        <v>1</v>
      </c>
    </row>
    <row r="1635" spans="1:6" x14ac:dyDescent="0.25">
      <c r="A1635" t="s">
        <v>775</v>
      </c>
      <c r="B1635" t="s">
        <v>821</v>
      </c>
      <c r="C1635" t="s">
        <v>775</v>
      </c>
      <c r="D1635" t="s">
        <v>821</v>
      </c>
      <c r="E1635">
        <v>1</v>
      </c>
      <c r="F1635">
        <v>1</v>
      </c>
    </row>
    <row r="1636" spans="1:6" x14ac:dyDescent="0.25">
      <c r="A1636" t="s">
        <v>776</v>
      </c>
      <c r="B1636" t="s">
        <v>821</v>
      </c>
      <c r="C1636" t="s">
        <v>776</v>
      </c>
      <c r="D1636" t="s">
        <v>821</v>
      </c>
      <c r="E1636">
        <v>1</v>
      </c>
      <c r="F1636">
        <v>1</v>
      </c>
    </row>
    <row r="1637" spans="1:6" x14ac:dyDescent="0.25">
      <c r="A1637" t="s">
        <v>777</v>
      </c>
      <c r="B1637" t="s">
        <v>821</v>
      </c>
      <c r="C1637" t="s">
        <v>777</v>
      </c>
      <c r="D1637" t="s">
        <v>821</v>
      </c>
      <c r="E1637">
        <v>1</v>
      </c>
      <c r="F1637">
        <v>1</v>
      </c>
    </row>
    <row r="1638" spans="1:6" x14ac:dyDescent="0.25">
      <c r="A1638" t="s">
        <v>778</v>
      </c>
      <c r="B1638" t="s">
        <v>821</v>
      </c>
      <c r="C1638" t="s">
        <v>778</v>
      </c>
      <c r="D1638" t="s">
        <v>821</v>
      </c>
      <c r="E1638">
        <v>1</v>
      </c>
      <c r="F1638">
        <v>1</v>
      </c>
    </row>
    <row r="1639" spans="1:6" x14ac:dyDescent="0.25">
      <c r="A1639" t="s">
        <v>779</v>
      </c>
      <c r="B1639" t="s">
        <v>821</v>
      </c>
      <c r="C1639" t="s">
        <v>779</v>
      </c>
      <c r="D1639" t="s">
        <v>821</v>
      </c>
      <c r="E1639">
        <v>1</v>
      </c>
      <c r="F1639">
        <v>1</v>
      </c>
    </row>
    <row r="1640" spans="1:6" x14ac:dyDescent="0.25">
      <c r="A1640" t="s">
        <v>780</v>
      </c>
      <c r="B1640" t="s">
        <v>821</v>
      </c>
      <c r="C1640" t="s">
        <v>780</v>
      </c>
      <c r="D1640" t="s">
        <v>821</v>
      </c>
      <c r="E1640">
        <v>1</v>
      </c>
      <c r="F1640">
        <v>1</v>
      </c>
    </row>
    <row r="1641" spans="1:6" x14ac:dyDescent="0.25">
      <c r="A1641" t="s">
        <v>781</v>
      </c>
      <c r="B1641" t="s">
        <v>821</v>
      </c>
      <c r="C1641" t="s">
        <v>781</v>
      </c>
      <c r="D1641" t="s">
        <v>821</v>
      </c>
      <c r="E1641">
        <v>1</v>
      </c>
      <c r="F1641">
        <v>1</v>
      </c>
    </row>
    <row r="1642" spans="1:6" x14ac:dyDescent="0.25">
      <c r="A1642" t="s">
        <v>782</v>
      </c>
      <c r="B1642" t="s">
        <v>821</v>
      </c>
      <c r="C1642" t="s">
        <v>782</v>
      </c>
      <c r="D1642" t="s">
        <v>821</v>
      </c>
      <c r="E1642">
        <v>1</v>
      </c>
      <c r="F1642">
        <v>1</v>
      </c>
    </row>
    <row r="1643" spans="1:6" x14ac:dyDescent="0.25">
      <c r="A1643" t="s">
        <v>783</v>
      </c>
      <c r="B1643" t="s">
        <v>821</v>
      </c>
      <c r="C1643" t="s">
        <v>783</v>
      </c>
      <c r="D1643" t="s">
        <v>821</v>
      </c>
      <c r="E1643">
        <v>1</v>
      </c>
      <c r="F1643">
        <v>1</v>
      </c>
    </row>
    <row r="1644" spans="1:6" x14ac:dyDescent="0.25">
      <c r="A1644" t="s">
        <v>784</v>
      </c>
      <c r="B1644" t="s">
        <v>821</v>
      </c>
      <c r="C1644" t="s">
        <v>784</v>
      </c>
      <c r="D1644" t="s">
        <v>821</v>
      </c>
      <c r="E1644">
        <v>1</v>
      </c>
      <c r="F1644">
        <v>1</v>
      </c>
    </row>
    <row r="1645" spans="1:6" x14ac:dyDescent="0.25">
      <c r="A1645" t="s">
        <v>785</v>
      </c>
      <c r="B1645" t="s">
        <v>821</v>
      </c>
      <c r="C1645" t="s">
        <v>785</v>
      </c>
      <c r="D1645" t="s">
        <v>821</v>
      </c>
      <c r="E1645">
        <v>1</v>
      </c>
      <c r="F1645">
        <v>1</v>
      </c>
    </row>
    <row r="1646" spans="1:6" x14ac:dyDescent="0.25">
      <c r="A1646" t="s">
        <v>786</v>
      </c>
      <c r="B1646" t="s">
        <v>821</v>
      </c>
      <c r="C1646" t="s">
        <v>786</v>
      </c>
      <c r="D1646" t="s">
        <v>821</v>
      </c>
      <c r="E1646">
        <v>1</v>
      </c>
      <c r="F1646">
        <v>1</v>
      </c>
    </row>
    <row r="1647" spans="1:6" x14ac:dyDescent="0.25">
      <c r="A1647" t="s">
        <v>787</v>
      </c>
      <c r="B1647" t="s">
        <v>821</v>
      </c>
      <c r="C1647" t="s">
        <v>787</v>
      </c>
      <c r="D1647" t="s">
        <v>821</v>
      </c>
      <c r="E1647">
        <v>1</v>
      </c>
      <c r="F1647">
        <v>1</v>
      </c>
    </row>
    <row r="1648" spans="1:6" x14ac:dyDescent="0.25">
      <c r="A1648" t="s">
        <v>788</v>
      </c>
      <c r="B1648" t="s">
        <v>821</v>
      </c>
      <c r="C1648" t="s">
        <v>788</v>
      </c>
      <c r="D1648" t="s">
        <v>821</v>
      </c>
      <c r="E1648">
        <v>1</v>
      </c>
      <c r="F1648">
        <v>1</v>
      </c>
    </row>
    <row r="1649" spans="1:6" x14ac:dyDescent="0.25">
      <c r="A1649" t="s">
        <v>789</v>
      </c>
      <c r="B1649" t="s">
        <v>821</v>
      </c>
      <c r="C1649" t="s">
        <v>789</v>
      </c>
      <c r="D1649" t="s">
        <v>821</v>
      </c>
      <c r="E1649">
        <v>1</v>
      </c>
      <c r="F1649">
        <v>1</v>
      </c>
    </row>
    <row r="1650" spans="1:6" x14ac:dyDescent="0.25">
      <c r="A1650" t="s">
        <v>790</v>
      </c>
      <c r="B1650" t="s">
        <v>821</v>
      </c>
      <c r="C1650" t="s">
        <v>790</v>
      </c>
      <c r="D1650" t="s">
        <v>821</v>
      </c>
      <c r="E1650">
        <v>1</v>
      </c>
      <c r="F1650">
        <v>1</v>
      </c>
    </row>
    <row r="1651" spans="1:6" x14ac:dyDescent="0.25">
      <c r="A1651" t="s">
        <v>791</v>
      </c>
      <c r="B1651" t="s">
        <v>821</v>
      </c>
      <c r="C1651" t="s">
        <v>791</v>
      </c>
      <c r="D1651" t="s">
        <v>821</v>
      </c>
      <c r="E1651">
        <v>1</v>
      </c>
      <c r="F1651">
        <v>1</v>
      </c>
    </row>
    <row r="1652" spans="1:6" x14ac:dyDescent="0.25">
      <c r="A1652" t="s">
        <v>792</v>
      </c>
      <c r="B1652" t="s">
        <v>821</v>
      </c>
      <c r="C1652" t="s">
        <v>792</v>
      </c>
      <c r="D1652" t="s">
        <v>821</v>
      </c>
      <c r="E1652">
        <v>1</v>
      </c>
      <c r="F1652">
        <v>1</v>
      </c>
    </row>
    <row r="1653" spans="1:6" x14ac:dyDescent="0.25">
      <c r="A1653" t="s">
        <v>793</v>
      </c>
      <c r="B1653" t="s">
        <v>821</v>
      </c>
      <c r="C1653" t="s">
        <v>793</v>
      </c>
      <c r="D1653" t="s">
        <v>821</v>
      </c>
      <c r="E1653">
        <v>1</v>
      </c>
      <c r="F1653">
        <v>1</v>
      </c>
    </row>
    <row r="1654" spans="1:6" x14ac:dyDescent="0.25">
      <c r="A1654" t="s">
        <v>794</v>
      </c>
      <c r="B1654" t="s">
        <v>821</v>
      </c>
      <c r="C1654" t="s">
        <v>794</v>
      </c>
      <c r="D1654" t="s">
        <v>821</v>
      </c>
      <c r="E1654">
        <v>1</v>
      </c>
      <c r="F1654">
        <v>1</v>
      </c>
    </row>
    <row r="1655" spans="1:6" x14ac:dyDescent="0.25">
      <c r="A1655" t="s">
        <v>795</v>
      </c>
      <c r="B1655" t="s">
        <v>821</v>
      </c>
      <c r="C1655" t="s">
        <v>795</v>
      </c>
      <c r="D1655" t="s">
        <v>821</v>
      </c>
      <c r="E1655">
        <v>1</v>
      </c>
      <c r="F1655">
        <v>1</v>
      </c>
    </row>
    <row r="1656" spans="1:6" x14ac:dyDescent="0.25">
      <c r="A1656" t="s">
        <v>796</v>
      </c>
      <c r="B1656" t="s">
        <v>821</v>
      </c>
      <c r="C1656" t="s">
        <v>796</v>
      </c>
      <c r="D1656" t="s">
        <v>821</v>
      </c>
      <c r="E1656">
        <v>1</v>
      </c>
      <c r="F1656">
        <v>1</v>
      </c>
    </row>
    <row r="1657" spans="1:6" x14ac:dyDescent="0.25">
      <c r="A1657" t="s">
        <v>797</v>
      </c>
      <c r="B1657" t="s">
        <v>821</v>
      </c>
      <c r="C1657" t="s">
        <v>797</v>
      </c>
      <c r="D1657" t="s">
        <v>821</v>
      </c>
      <c r="E1657">
        <v>1</v>
      </c>
      <c r="F1657">
        <v>1</v>
      </c>
    </row>
    <row r="1658" spans="1:6" x14ac:dyDescent="0.25">
      <c r="A1658" t="s">
        <v>798</v>
      </c>
      <c r="B1658" t="s">
        <v>821</v>
      </c>
      <c r="C1658" t="s">
        <v>798</v>
      </c>
      <c r="D1658" t="s">
        <v>821</v>
      </c>
      <c r="E1658">
        <v>1</v>
      </c>
      <c r="F1658">
        <v>1</v>
      </c>
    </row>
    <row r="1659" spans="1:6" x14ac:dyDescent="0.25">
      <c r="A1659" t="s">
        <v>799</v>
      </c>
      <c r="B1659" t="s">
        <v>821</v>
      </c>
      <c r="C1659" t="s">
        <v>799</v>
      </c>
      <c r="D1659" t="s">
        <v>821</v>
      </c>
      <c r="E1659">
        <v>1</v>
      </c>
      <c r="F1659">
        <v>1</v>
      </c>
    </row>
    <row r="1660" spans="1:6" x14ac:dyDescent="0.25">
      <c r="A1660" t="s">
        <v>800</v>
      </c>
      <c r="B1660" t="s">
        <v>821</v>
      </c>
      <c r="C1660" t="s">
        <v>800</v>
      </c>
      <c r="D1660" t="s">
        <v>821</v>
      </c>
      <c r="E1660">
        <v>1</v>
      </c>
      <c r="F1660">
        <v>1</v>
      </c>
    </row>
    <row r="1661" spans="1:6" x14ac:dyDescent="0.25">
      <c r="A1661" t="s">
        <v>801</v>
      </c>
      <c r="B1661" t="s">
        <v>821</v>
      </c>
      <c r="C1661" t="s">
        <v>801</v>
      </c>
      <c r="D1661" t="s">
        <v>821</v>
      </c>
      <c r="E1661">
        <v>1</v>
      </c>
      <c r="F1661">
        <v>1</v>
      </c>
    </row>
    <row r="1662" spans="1:6" x14ac:dyDescent="0.25">
      <c r="A1662" t="s">
        <v>802</v>
      </c>
      <c r="B1662" t="s">
        <v>821</v>
      </c>
      <c r="C1662" t="s">
        <v>802</v>
      </c>
      <c r="D1662" t="s">
        <v>821</v>
      </c>
      <c r="E1662">
        <v>1</v>
      </c>
      <c r="F1662">
        <v>1</v>
      </c>
    </row>
    <row r="1663" spans="1:6" x14ac:dyDescent="0.25">
      <c r="A1663" t="s">
        <v>803</v>
      </c>
      <c r="B1663" t="s">
        <v>821</v>
      </c>
      <c r="C1663" t="s">
        <v>803</v>
      </c>
      <c r="D1663" t="s">
        <v>821</v>
      </c>
      <c r="E1663">
        <v>1</v>
      </c>
      <c r="F1663">
        <v>1</v>
      </c>
    </row>
    <row r="1664" spans="1:6" x14ac:dyDescent="0.25">
      <c r="A1664" t="s">
        <v>804</v>
      </c>
      <c r="B1664" t="s">
        <v>821</v>
      </c>
      <c r="C1664" t="s">
        <v>804</v>
      </c>
      <c r="D1664" t="s">
        <v>821</v>
      </c>
      <c r="E1664">
        <v>1</v>
      </c>
      <c r="F1664">
        <v>1</v>
      </c>
    </row>
    <row r="1665" spans="1:6" x14ac:dyDescent="0.25">
      <c r="A1665" t="s">
        <v>805</v>
      </c>
      <c r="B1665" t="s">
        <v>821</v>
      </c>
      <c r="C1665" t="s">
        <v>805</v>
      </c>
      <c r="D1665" t="s">
        <v>821</v>
      </c>
      <c r="E1665">
        <v>1</v>
      </c>
      <c r="F1665">
        <v>1</v>
      </c>
    </row>
    <row r="1666" spans="1:6" x14ac:dyDescent="0.25">
      <c r="A1666" t="s">
        <v>806</v>
      </c>
      <c r="B1666" t="s">
        <v>821</v>
      </c>
      <c r="C1666" t="s">
        <v>806</v>
      </c>
      <c r="D1666" t="s">
        <v>821</v>
      </c>
      <c r="E1666">
        <v>1</v>
      </c>
      <c r="F1666">
        <v>1</v>
      </c>
    </row>
    <row r="1667" spans="1:6" x14ac:dyDescent="0.25">
      <c r="A1667" t="s">
        <v>807</v>
      </c>
      <c r="B1667" t="s">
        <v>821</v>
      </c>
      <c r="C1667" t="s">
        <v>807</v>
      </c>
      <c r="D1667" t="s">
        <v>821</v>
      </c>
      <c r="E1667">
        <v>1</v>
      </c>
      <c r="F1667">
        <v>1</v>
      </c>
    </row>
    <row r="1668" spans="1:6" x14ac:dyDescent="0.25">
      <c r="A1668" t="s">
        <v>808</v>
      </c>
      <c r="B1668" t="s">
        <v>821</v>
      </c>
      <c r="C1668" t="s">
        <v>808</v>
      </c>
      <c r="D1668" t="s">
        <v>821</v>
      </c>
      <c r="E1668">
        <v>1</v>
      </c>
      <c r="F1668">
        <v>1</v>
      </c>
    </row>
    <row r="1669" spans="1:6" x14ac:dyDescent="0.25">
      <c r="A1669" t="s">
        <v>809</v>
      </c>
      <c r="B1669" t="s">
        <v>821</v>
      </c>
      <c r="C1669" t="s">
        <v>809</v>
      </c>
      <c r="D1669" t="s">
        <v>821</v>
      </c>
      <c r="E1669">
        <v>1</v>
      </c>
      <c r="F1669">
        <v>1</v>
      </c>
    </row>
    <row r="1670" spans="1:6" x14ac:dyDescent="0.25">
      <c r="A1670" t="s">
        <v>810</v>
      </c>
      <c r="B1670" t="s">
        <v>821</v>
      </c>
      <c r="C1670" t="s">
        <v>810</v>
      </c>
      <c r="D1670" t="s">
        <v>821</v>
      </c>
      <c r="E1670">
        <v>1</v>
      </c>
      <c r="F1670">
        <v>1</v>
      </c>
    </row>
    <row r="1671" spans="1:6" x14ac:dyDescent="0.25">
      <c r="A1671" t="s">
        <v>811</v>
      </c>
      <c r="B1671" t="s">
        <v>821</v>
      </c>
      <c r="C1671" t="s">
        <v>811</v>
      </c>
      <c r="D1671" t="s">
        <v>821</v>
      </c>
      <c r="E1671">
        <v>1</v>
      </c>
      <c r="F1671">
        <v>1</v>
      </c>
    </row>
    <row r="1672" spans="1:6" x14ac:dyDescent="0.25">
      <c r="A1672" t="s">
        <v>812</v>
      </c>
      <c r="B1672" t="s">
        <v>821</v>
      </c>
      <c r="C1672" t="s">
        <v>812</v>
      </c>
      <c r="D1672" t="s">
        <v>821</v>
      </c>
      <c r="E1672">
        <v>1</v>
      </c>
      <c r="F1672">
        <v>1</v>
      </c>
    </row>
    <row r="1673" spans="1:6" x14ac:dyDescent="0.25">
      <c r="A1673" t="s">
        <v>813</v>
      </c>
      <c r="B1673" t="s">
        <v>821</v>
      </c>
      <c r="C1673" t="s">
        <v>813</v>
      </c>
      <c r="D1673" t="s">
        <v>821</v>
      </c>
      <c r="E1673">
        <v>1</v>
      </c>
      <c r="F1673">
        <v>1</v>
      </c>
    </row>
    <row r="1674" spans="1:6" x14ac:dyDescent="0.25">
      <c r="A1674" t="s">
        <v>814</v>
      </c>
      <c r="B1674" t="s">
        <v>821</v>
      </c>
      <c r="C1674" t="s">
        <v>814</v>
      </c>
      <c r="D1674" t="s">
        <v>821</v>
      </c>
      <c r="E1674">
        <v>1</v>
      </c>
      <c r="F1674">
        <v>1</v>
      </c>
    </row>
    <row r="1675" spans="1:6" x14ac:dyDescent="0.25">
      <c r="A1675" t="s">
        <v>815</v>
      </c>
      <c r="B1675" t="s">
        <v>821</v>
      </c>
      <c r="C1675" t="s">
        <v>815</v>
      </c>
      <c r="D1675" t="s">
        <v>821</v>
      </c>
      <c r="E1675">
        <v>1</v>
      </c>
      <c r="F1675">
        <v>1</v>
      </c>
    </row>
    <row r="1676" spans="1:6" x14ac:dyDescent="0.25">
      <c r="A1676" t="s">
        <v>816</v>
      </c>
      <c r="B1676" t="s">
        <v>821</v>
      </c>
      <c r="C1676" t="s">
        <v>816</v>
      </c>
      <c r="D1676" t="s">
        <v>821</v>
      </c>
      <c r="E1676">
        <v>1</v>
      </c>
      <c r="F1676">
        <v>1</v>
      </c>
    </row>
    <row r="1677" spans="1:6" x14ac:dyDescent="0.25">
      <c r="A1677" t="s">
        <v>817</v>
      </c>
      <c r="B1677" t="s">
        <v>821</v>
      </c>
      <c r="C1677" t="s">
        <v>817</v>
      </c>
      <c r="D1677" t="s">
        <v>821</v>
      </c>
      <c r="E1677">
        <v>1</v>
      </c>
      <c r="F1677">
        <v>1</v>
      </c>
    </row>
    <row r="1678" spans="1:6" x14ac:dyDescent="0.25">
      <c r="A1678" t="s">
        <v>818</v>
      </c>
      <c r="B1678" t="s">
        <v>821</v>
      </c>
      <c r="C1678" t="s">
        <v>818</v>
      </c>
      <c r="D1678" t="s">
        <v>821</v>
      </c>
      <c r="E1678">
        <v>1</v>
      </c>
      <c r="F1678">
        <v>1</v>
      </c>
    </row>
    <row r="1679" spans="1:6" x14ac:dyDescent="0.25">
      <c r="A1679" t="s">
        <v>851</v>
      </c>
      <c r="B1679" t="s">
        <v>833</v>
      </c>
      <c r="C1679" t="s">
        <v>7</v>
      </c>
      <c r="D1679" t="s">
        <v>821</v>
      </c>
      <c r="E1679" s="22">
        <v>4.7481176898827103E-8</v>
      </c>
      <c r="F1679">
        <v>1</v>
      </c>
    </row>
    <row r="1680" spans="1:6" x14ac:dyDescent="0.25">
      <c r="A1680" t="s">
        <v>852</v>
      </c>
      <c r="B1680" t="s">
        <v>833</v>
      </c>
      <c r="C1680" t="s">
        <v>10</v>
      </c>
      <c r="D1680" t="s">
        <v>821</v>
      </c>
      <c r="E1680" s="22">
        <v>1.7026967678721955E-7</v>
      </c>
      <c r="F1680">
        <v>1</v>
      </c>
    </row>
    <row r="1681" spans="1:6" x14ac:dyDescent="0.25">
      <c r="A1681" t="s">
        <v>853</v>
      </c>
      <c r="B1681" t="s">
        <v>833</v>
      </c>
      <c r="C1681" t="s">
        <v>13</v>
      </c>
      <c r="D1681" t="s">
        <v>821</v>
      </c>
      <c r="E1681" s="22">
        <v>8.1580899155598379E-9</v>
      </c>
      <c r="F1681">
        <v>1</v>
      </c>
    </row>
    <row r="1682" spans="1:6" x14ac:dyDescent="0.25">
      <c r="A1682" t="s">
        <v>854</v>
      </c>
      <c r="B1682" t="s">
        <v>833</v>
      </c>
      <c r="C1682" t="s">
        <v>16</v>
      </c>
      <c r="D1682" t="s">
        <v>821</v>
      </c>
      <c r="E1682" s="22">
        <v>1.6957416189878116E-8</v>
      </c>
      <c r="F1682">
        <v>1</v>
      </c>
    </row>
    <row r="1683" spans="1:6" x14ac:dyDescent="0.25">
      <c r="A1683" t="s">
        <v>855</v>
      </c>
      <c r="B1683" t="s">
        <v>833</v>
      </c>
      <c r="C1683" t="s">
        <v>19</v>
      </c>
      <c r="D1683" t="s">
        <v>821</v>
      </c>
      <c r="E1683" s="22">
        <v>6.97407161699883E-6</v>
      </c>
      <c r="F1683">
        <v>1</v>
      </c>
    </row>
    <row r="1684" spans="1:6" x14ac:dyDescent="0.25">
      <c r="A1684" t="s">
        <v>856</v>
      </c>
      <c r="B1684" t="s">
        <v>833</v>
      </c>
      <c r="C1684" t="s">
        <v>22</v>
      </c>
      <c r="D1684" t="s">
        <v>821</v>
      </c>
      <c r="E1684" s="22">
        <v>9.1475050068190588E-5</v>
      </c>
      <c r="F1684">
        <v>1</v>
      </c>
    </row>
    <row r="1685" spans="1:6" x14ac:dyDescent="0.25">
      <c r="A1685" t="s">
        <v>857</v>
      </c>
      <c r="B1685" t="s">
        <v>833</v>
      </c>
      <c r="C1685" t="s">
        <v>25</v>
      </c>
      <c r="D1685" t="s">
        <v>821</v>
      </c>
      <c r="E1685" s="22">
        <v>1.0360048766196458E-7</v>
      </c>
      <c r="F1685">
        <v>1</v>
      </c>
    </row>
    <row r="1686" spans="1:6" x14ac:dyDescent="0.25">
      <c r="A1686" t="s">
        <v>858</v>
      </c>
      <c r="B1686" t="s">
        <v>833</v>
      </c>
      <c r="C1686" t="s">
        <v>28</v>
      </c>
      <c r="D1686" t="s">
        <v>821</v>
      </c>
      <c r="E1686" s="22">
        <v>1.0541028636688972E-5</v>
      </c>
      <c r="F1686">
        <v>1</v>
      </c>
    </row>
    <row r="1687" spans="1:6" x14ac:dyDescent="0.25">
      <c r="A1687" t="s">
        <v>859</v>
      </c>
      <c r="B1687" t="s">
        <v>833</v>
      </c>
      <c r="C1687" t="s">
        <v>31</v>
      </c>
      <c r="D1687" t="s">
        <v>821</v>
      </c>
      <c r="E1687" s="22">
        <v>2.6999999999999999E-5</v>
      </c>
      <c r="F1687">
        <v>1</v>
      </c>
    </row>
    <row r="1688" spans="1:6" x14ac:dyDescent="0.25">
      <c r="A1688" t="s">
        <v>860</v>
      </c>
      <c r="B1688" t="s">
        <v>833</v>
      </c>
      <c r="C1688" t="s">
        <v>34</v>
      </c>
      <c r="D1688" t="s">
        <v>821</v>
      </c>
      <c r="E1688" s="22">
        <v>8.4584427831567702E-7</v>
      </c>
      <c r="F1688">
        <v>1</v>
      </c>
    </row>
    <row r="1689" spans="1:6" x14ac:dyDescent="0.25">
      <c r="A1689" t="s">
        <v>861</v>
      </c>
      <c r="B1689" t="s">
        <v>833</v>
      </c>
      <c r="C1689" t="s">
        <v>37</v>
      </c>
      <c r="D1689" t="s">
        <v>821</v>
      </c>
      <c r="E1689" s="22">
        <v>1.0668752417637721E-8</v>
      </c>
      <c r="F1689">
        <v>1</v>
      </c>
    </row>
    <row r="1690" spans="1:6" x14ac:dyDescent="0.25">
      <c r="A1690" t="s">
        <v>862</v>
      </c>
      <c r="B1690" t="s">
        <v>833</v>
      </c>
      <c r="C1690" t="s">
        <v>40</v>
      </c>
      <c r="D1690" t="s">
        <v>821</v>
      </c>
      <c r="E1690" s="22">
        <v>0</v>
      </c>
      <c r="F1690">
        <v>1</v>
      </c>
    </row>
    <row r="1691" spans="1:6" x14ac:dyDescent="0.25">
      <c r="A1691" t="s">
        <v>863</v>
      </c>
      <c r="B1691" t="s">
        <v>833</v>
      </c>
      <c r="C1691" t="s">
        <v>44</v>
      </c>
      <c r="D1691" t="s">
        <v>821</v>
      </c>
      <c r="E1691" s="22">
        <v>1.1274639380636711E-6</v>
      </c>
      <c r="F1691">
        <v>1</v>
      </c>
    </row>
    <row r="1692" spans="1:6" x14ac:dyDescent="0.25">
      <c r="A1692" t="s">
        <v>864</v>
      </c>
      <c r="B1692" t="s">
        <v>833</v>
      </c>
      <c r="C1692" t="s">
        <v>47</v>
      </c>
      <c r="D1692" t="s">
        <v>821</v>
      </c>
      <c r="E1692" s="22">
        <v>0</v>
      </c>
      <c r="F1692">
        <v>1</v>
      </c>
    </row>
    <row r="1693" spans="1:6" x14ac:dyDescent="0.25">
      <c r="A1693" t="s">
        <v>865</v>
      </c>
      <c r="B1693" t="s">
        <v>833</v>
      </c>
      <c r="C1693" t="s">
        <v>50</v>
      </c>
      <c r="D1693" t="s">
        <v>821</v>
      </c>
      <c r="E1693" s="22">
        <v>4.150033952414723E-6</v>
      </c>
      <c r="F1693">
        <v>1</v>
      </c>
    </row>
    <row r="1694" spans="1:6" x14ac:dyDescent="0.25">
      <c r="A1694" t="s">
        <v>866</v>
      </c>
      <c r="B1694" t="s">
        <v>833</v>
      </c>
      <c r="C1694" t="s">
        <v>53</v>
      </c>
      <c r="D1694" t="s">
        <v>821</v>
      </c>
      <c r="E1694" s="22">
        <v>2.8729461828427133E-5</v>
      </c>
      <c r="F1694">
        <v>1</v>
      </c>
    </row>
    <row r="1695" spans="1:6" x14ac:dyDescent="0.25">
      <c r="A1695" t="s">
        <v>867</v>
      </c>
      <c r="B1695" t="s">
        <v>833</v>
      </c>
      <c r="C1695" t="s">
        <v>56</v>
      </c>
      <c r="D1695" t="s">
        <v>821</v>
      </c>
      <c r="E1695" s="22">
        <v>4.745673719711297E-6</v>
      </c>
      <c r="F1695">
        <v>1</v>
      </c>
    </row>
    <row r="1696" spans="1:6" x14ac:dyDescent="0.25">
      <c r="A1696" t="s">
        <v>868</v>
      </c>
      <c r="B1696" t="s">
        <v>833</v>
      </c>
      <c r="C1696" t="s">
        <v>59</v>
      </c>
      <c r="D1696" t="s">
        <v>821</v>
      </c>
      <c r="E1696" s="22">
        <v>6.0616388500176152E-5</v>
      </c>
      <c r="F1696">
        <v>1</v>
      </c>
    </row>
    <row r="1697" spans="1:6" x14ac:dyDescent="0.25">
      <c r="A1697" t="s">
        <v>869</v>
      </c>
      <c r="B1697" t="s">
        <v>833</v>
      </c>
      <c r="C1697" t="s">
        <v>62</v>
      </c>
      <c r="D1697" t="s">
        <v>821</v>
      </c>
      <c r="E1697" s="22">
        <v>7.8627573802157455E-6</v>
      </c>
      <c r="F1697">
        <v>1</v>
      </c>
    </row>
    <row r="1698" spans="1:6" x14ac:dyDescent="0.25">
      <c r="A1698" t="s">
        <v>870</v>
      </c>
      <c r="B1698" t="s">
        <v>833</v>
      </c>
      <c r="C1698" t="s">
        <v>65</v>
      </c>
      <c r="D1698" t="s">
        <v>821</v>
      </c>
      <c r="E1698" s="22">
        <v>0</v>
      </c>
      <c r="F1698">
        <v>1</v>
      </c>
    </row>
    <row r="1699" spans="1:6" x14ac:dyDescent="0.25">
      <c r="A1699" t="s">
        <v>871</v>
      </c>
      <c r="B1699" t="s">
        <v>833</v>
      </c>
      <c r="C1699" t="s">
        <v>68</v>
      </c>
      <c r="D1699" t="s">
        <v>821</v>
      </c>
      <c r="E1699" s="22">
        <v>9.2507534921620678E-6</v>
      </c>
      <c r="F1699">
        <v>1</v>
      </c>
    </row>
    <row r="1700" spans="1:6" x14ac:dyDescent="0.25">
      <c r="A1700" t="s">
        <v>872</v>
      </c>
      <c r="B1700" t="s">
        <v>833</v>
      </c>
      <c r="C1700" t="s">
        <v>71</v>
      </c>
      <c r="D1700" t="s">
        <v>821</v>
      </c>
      <c r="E1700" s="22">
        <v>9.903796661292804E-5</v>
      </c>
      <c r="F1700">
        <v>1</v>
      </c>
    </row>
    <row r="1701" spans="1:6" x14ac:dyDescent="0.25">
      <c r="A1701" t="s">
        <v>873</v>
      </c>
      <c r="B1701" t="s">
        <v>833</v>
      </c>
      <c r="C1701" t="s">
        <v>74</v>
      </c>
      <c r="D1701" t="s">
        <v>821</v>
      </c>
      <c r="E1701" s="22">
        <v>2.4199999999999999E-5</v>
      </c>
      <c r="F1701">
        <v>1</v>
      </c>
    </row>
    <row r="1702" spans="1:6" x14ac:dyDescent="0.25">
      <c r="A1702" t="s">
        <v>874</v>
      </c>
      <c r="B1702" t="s">
        <v>833</v>
      </c>
      <c r="C1702" t="s">
        <v>77</v>
      </c>
      <c r="D1702" t="s">
        <v>821</v>
      </c>
      <c r="E1702" s="22">
        <v>8.5350716223680913E-7</v>
      </c>
      <c r="F1702">
        <v>1</v>
      </c>
    </row>
    <row r="1703" spans="1:6" x14ac:dyDescent="0.25">
      <c r="A1703" t="s">
        <v>875</v>
      </c>
      <c r="B1703" t="s">
        <v>833</v>
      </c>
      <c r="C1703" t="s">
        <v>80</v>
      </c>
      <c r="D1703" t="s">
        <v>821</v>
      </c>
      <c r="E1703" s="22">
        <v>1.0483060176830146E-7</v>
      </c>
      <c r="F1703">
        <v>1</v>
      </c>
    </row>
    <row r="1704" spans="1:6" x14ac:dyDescent="0.25">
      <c r="A1704" t="s">
        <v>876</v>
      </c>
      <c r="B1704" t="s">
        <v>833</v>
      </c>
      <c r="C1704" t="s">
        <v>83</v>
      </c>
      <c r="D1704" t="s">
        <v>821</v>
      </c>
      <c r="E1704" s="22">
        <v>1.4887873822537441E-8</v>
      </c>
      <c r="F1704">
        <v>1</v>
      </c>
    </row>
    <row r="1705" spans="1:6" x14ac:dyDescent="0.25">
      <c r="A1705" t="s">
        <v>877</v>
      </c>
      <c r="B1705" t="s">
        <v>833</v>
      </c>
      <c r="C1705" t="s">
        <v>86</v>
      </c>
      <c r="D1705" t="s">
        <v>821</v>
      </c>
      <c r="E1705" s="22">
        <v>0</v>
      </c>
      <c r="F1705">
        <v>1</v>
      </c>
    </row>
    <row r="1706" spans="1:6" x14ac:dyDescent="0.25">
      <c r="A1706" t="s">
        <v>878</v>
      </c>
      <c r="B1706" t="s">
        <v>833</v>
      </c>
      <c r="C1706" t="s">
        <v>89</v>
      </c>
      <c r="D1706" t="s">
        <v>821</v>
      </c>
      <c r="E1706" s="22">
        <v>5.2328105063265336E-7</v>
      </c>
      <c r="F1706">
        <v>1</v>
      </c>
    </row>
    <row r="1707" spans="1:6" x14ac:dyDescent="0.25">
      <c r="A1707" t="s">
        <v>879</v>
      </c>
      <c r="B1707" t="s">
        <v>833</v>
      </c>
      <c r="C1707" t="s">
        <v>92</v>
      </c>
      <c r="D1707" t="s">
        <v>821</v>
      </c>
      <c r="E1707" s="22">
        <v>4.2500000000000001E-7</v>
      </c>
      <c r="F1707">
        <v>1</v>
      </c>
    </row>
    <row r="1708" spans="1:6" x14ac:dyDescent="0.25">
      <c r="A1708" t="s">
        <v>880</v>
      </c>
      <c r="B1708" t="s">
        <v>833</v>
      </c>
      <c r="C1708" t="s">
        <v>95</v>
      </c>
      <c r="D1708" t="s">
        <v>821</v>
      </c>
      <c r="E1708" s="22">
        <v>2.6100000000000002E-7</v>
      </c>
      <c r="F1708">
        <v>1</v>
      </c>
    </row>
    <row r="1709" spans="1:6" x14ac:dyDescent="0.25">
      <c r="A1709" t="s">
        <v>881</v>
      </c>
      <c r="B1709" t="s">
        <v>833</v>
      </c>
      <c r="C1709" t="s">
        <v>98</v>
      </c>
      <c r="D1709" t="s">
        <v>821</v>
      </c>
      <c r="E1709" s="22">
        <v>1.66E-5</v>
      </c>
      <c r="F1709">
        <v>1</v>
      </c>
    </row>
    <row r="1710" spans="1:6" x14ac:dyDescent="0.25">
      <c r="A1710" t="s">
        <v>882</v>
      </c>
      <c r="B1710" t="s">
        <v>833</v>
      </c>
      <c r="C1710" t="s">
        <v>101</v>
      </c>
      <c r="D1710" t="s">
        <v>821</v>
      </c>
      <c r="E1710" s="22">
        <v>6.8800000000000002E-9</v>
      </c>
      <c r="F1710">
        <v>1</v>
      </c>
    </row>
    <row r="1711" spans="1:6" x14ac:dyDescent="0.25">
      <c r="A1711" t="s">
        <v>883</v>
      </c>
      <c r="B1711" t="s">
        <v>833</v>
      </c>
      <c r="C1711" t="s">
        <v>104</v>
      </c>
      <c r="D1711" t="s">
        <v>821</v>
      </c>
      <c r="E1711" s="22">
        <v>4.8626712256915412E-7</v>
      </c>
      <c r="F1711">
        <v>1</v>
      </c>
    </row>
    <row r="1712" spans="1:6" x14ac:dyDescent="0.25">
      <c r="A1712" t="s">
        <v>884</v>
      </c>
      <c r="B1712" t="s">
        <v>833</v>
      </c>
      <c r="C1712" t="s">
        <v>107</v>
      </c>
      <c r="D1712" t="s">
        <v>821</v>
      </c>
      <c r="E1712" s="22">
        <v>1.6283578433542631E-6</v>
      </c>
      <c r="F1712">
        <v>1</v>
      </c>
    </row>
    <row r="1713" spans="1:6" x14ac:dyDescent="0.25">
      <c r="A1713" t="s">
        <v>885</v>
      </c>
      <c r="B1713" t="s">
        <v>833</v>
      </c>
      <c r="C1713" t="s">
        <v>110</v>
      </c>
      <c r="D1713" t="s">
        <v>821</v>
      </c>
      <c r="E1713" s="22">
        <v>2.5897722326920194E-5</v>
      </c>
      <c r="F1713">
        <v>1</v>
      </c>
    </row>
    <row r="1714" spans="1:6" x14ac:dyDescent="0.25">
      <c r="A1714" t="s">
        <v>886</v>
      </c>
      <c r="B1714" t="s">
        <v>833</v>
      </c>
      <c r="C1714" t="s">
        <v>113</v>
      </c>
      <c r="D1714" t="s">
        <v>821</v>
      </c>
      <c r="E1714" s="22">
        <v>1.3589767969198758E-7</v>
      </c>
      <c r="F1714">
        <v>1</v>
      </c>
    </row>
    <row r="1715" spans="1:6" x14ac:dyDescent="0.25">
      <c r="A1715" t="s">
        <v>887</v>
      </c>
      <c r="B1715" t="s">
        <v>833</v>
      </c>
      <c r="C1715" t="s">
        <v>116</v>
      </c>
      <c r="D1715" t="s">
        <v>821</v>
      </c>
      <c r="E1715" s="22">
        <v>0</v>
      </c>
      <c r="F1715">
        <v>1</v>
      </c>
    </row>
    <row r="1716" spans="1:6" x14ac:dyDescent="0.25">
      <c r="A1716" t="s">
        <v>888</v>
      </c>
      <c r="B1716" t="s">
        <v>833</v>
      </c>
      <c r="C1716" t="s">
        <v>119</v>
      </c>
      <c r="D1716" t="s">
        <v>821</v>
      </c>
      <c r="E1716" s="22">
        <v>0</v>
      </c>
      <c r="F1716">
        <v>1</v>
      </c>
    </row>
    <row r="1717" spans="1:6" x14ac:dyDescent="0.25">
      <c r="A1717" t="s">
        <v>889</v>
      </c>
      <c r="B1717" t="s">
        <v>833</v>
      </c>
      <c r="C1717" t="s">
        <v>122</v>
      </c>
      <c r="D1717" t="s">
        <v>821</v>
      </c>
      <c r="E1717" s="22">
        <v>0</v>
      </c>
      <c r="F1717">
        <v>1</v>
      </c>
    </row>
    <row r="1718" spans="1:6" x14ac:dyDescent="0.25">
      <c r="A1718" t="s">
        <v>890</v>
      </c>
      <c r="B1718" t="s">
        <v>833</v>
      </c>
      <c r="C1718" t="s">
        <v>124</v>
      </c>
      <c r="D1718" t="s">
        <v>821</v>
      </c>
      <c r="E1718" s="22">
        <v>0</v>
      </c>
      <c r="F1718">
        <v>1</v>
      </c>
    </row>
    <row r="1719" spans="1:6" x14ac:dyDescent="0.25">
      <c r="A1719" t="s">
        <v>891</v>
      </c>
      <c r="B1719" t="s">
        <v>833</v>
      </c>
      <c r="C1719" t="s">
        <v>126</v>
      </c>
      <c r="D1719" t="s">
        <v>821</v>
      </c>
      <c r="E1719" s="22">
        <v>0</v>
      </c>
      <c r="F1719">
        <v>1</v>
      </c>
    </row>
    <row r="1720" spans="1:6" x14ac:dyDescent="0.25">
      <c r="A1720" t="s">
        <v>892</v>
      </c>
      <c r="B1720" t="s">
        <v>833</v>
      </c>
      <c r="C1720" t="s">
        <v>129</v>
      </c>
      <c r="D1720" t="s">
        <v>821</v>
      </c>
      <c r="E1720" s="22">
        <v>0</v>
      </c>
      <c r="F1720">
        <v>1</v>
      </c>
    </row>
    <row r="1721" spans="1:6" x14ac:dyDescent="0.25">
      <c r="A1721" t="s">
        <v>893</v>
      </c>
      <c r="B1721" t="s">
        <v>833</v>
      </c>
      <c r="C1721" t="s">
        <v>132</v>
      </c>
      <c r="D1721" t="s">
        <v>821</v>
      </c>
      <c r="E1721" s="22">
        <v>0</v>
      </c>
      <c r="F1721">
        <v>1</v>
      </c>
    </row>
    <row r="1722" spans="1:6" x14ac:dyDescent="0.25">
      <c r="A1722" t="s">
        <v>894</v>
      </c>
      <c r="B1722" t="s">
        <v>833</v>
      </c>
      <c r="C1722" t="s">
        <v>135</v>
      </c>
      <c r="D1722" t="s">
        <v>821</v>
      </c>
      <c r="E1722" s="22">
        <v>0</v>
      </c>
      <c r="F1722">
        <v>1</v>
      </c>
    </row>
    <row r="1723" spans="1:6" x14ac:dyDescent="0.25">
      <c r="A1723" t="s">
        <v>895</v>
      </c>
      <c r="B1723" t="s">
        <v>833</v>
      </c>
      <c r="C1723" t="s">
        <v>138</v>
      </c>
      <c r="D1723" t="s">
        <v>821</v>
      </c>
      <c r="E1723" s="22">
        <v>0</v>
      </c>
      <c r="F1723">
        <v>1</v>
      </c>
    </row>
    <row r="1724" spans="1:6" x14ac:dyDescent="0.25">
      <c r="A1724" t="s">
        <v>896</v>
      </c>
      <c r="B1724" t="s">
        <v>833</v>
      </c>
      <c r="C1724" t="s">
        <v>211</v>
      </c>
      <c r="D1724" t="s">
        <v>821</v>
      </c>
      <c r="E1724" s="22">
        <v>0</v>
      </c>
      <c r="F1724">
        <v>1</v>
      </c>
    </row>
    <row r="1725" spans="1:6" x14ac:dyDescent="0.25">
      <c r="A1725" t="s">
        <v>897</v>
      </c>
      <c r="B1725" t="s">
        <v>833</v>
      </c>
      <c r="C1725" t="s">
        <v>213</v>
      </c>
      <c r="D1725" t="s">
        <v>821</v>
      </c>
      <c r="E1725" s="22">
        <v>0</v>
      </c>
      <c r="F1725">
        <v>1</v>
      </c>
    </row>
    <row r="1726" spans="1:6" x14ac:dyDescent="0.25">
      <c r="A1726" t="s">
        <v>898</v>
      </c>
      <c r="B1726" t="s">
        <v>833</v>
      </c>
      <c r="C1726" t="s">
        <v>215</v>
      </c>
      <c r="D1726" t="s">
        <v>821</v>
      </c>
      <c r="E1726" s="22">
        <v>0</v>
      </c>
      <c r="F1726">
        <v>1</v>
      </c>
    </row>
    <row r="1727" spans="1:6" x14ac:dyDescent="0.25">
      <c r="A1727" t="s">
        <v>899</v>
      </c>
      <c r="B1727" t="s">
        <v>833</v>
      </c>
      <c r="C1727" t="s">
        <v>217</v>
      </c>
      <c r="D1727" t="s">
        <v>821</v>
      </c>
      <c r="E1727" s="22">
        <v>0</v>
      </c>
      <c r="F1727">
        <v>1</v>
      </c>
    </row>
    <row r="1728" spans="1:6" x14ac:dyDescent="0.25">
      <c r="A1728" t="s">
        <v>900</v>
      </c>
      <c r="B1728" t="s">
        <v>833</v>
      </c>
      <c r="C1728" t="s">
        <v>219</v>
      </c>
      <c r="D1728" t="s">
        <v>821</v>
      </c>
      <c r="E1728" s="22">
        <v>0</v>
      </c>
      <c r="F1728">
        <v>1</v>
      </c>
    </row>
    <row r="1729" spans="1:6" x14ac:dyDescent="0.25">
      <c r="A1729" t="s">
        <v>901</v>
      </c>
      <c r="B1729" t="s">
        <v>833</v>
      </c>
      <c r="C1729" t="s">
        <v>221</v>
      </c>
      <c r="D1729" t="s">
        <v>821</v>
      </c>
      <c r="E1729" s="22">
        <v>0</v>
      </c>
      <c r="F1729">
        <v>1</v>
      </c>
    </row>
    <row r="1730" spans="1:6" x14ac:dyDescent="0.25">
      <c r="A1730" t="s">
        <v>902</v>
      </c>
      <c r="B1730" t="s">
        <v>833</v>
      </c>
      <c r="C1730" t="s">
        <v>222</v>
      </c>
      <c r="D1730" t="s">
        <v>821</v>
      </c>
      <c r="E1730" s="22">
        <v>7.5795064385909209E-8</v>
      </c>
      <c r="F1730">
        <v>1</v>
      </c>
    </row>
    <row r="1731" spans="1:6" x14ac:dyDescent="0.25">
      <c r="A1731" t="s">
        <v>903</v>
      </c>
      <c r="B1731" t="s">
        <v>833</v>
      </c>
      <c r="C1731" t="s">
        <v>224</v>
      </c>
      <c r="D1731" t="s">
        <v>821</v>
      </c>
      <c r="E1731" s="22">
        <v>1.57E-6</v>
      </c>
      <c r="F1731">
        <v>1</v>
      </c>
    </row>
    <row r="1732" spans="1:6" x14ac:dyDescent="0.25">
      <c r="A1732" t="s">
        <v>904</v>
      </c>
      <c r="B1732" t="s">
        <v>833</v>
      </c>
      <c r="C1732" t="s">
        <v>225</v>
      </c>
      <c r="D1732" t="s">
        <v>821</v>
      </c>
      <c r="E1732" s="22">
        <v>1.9643225175349146E-8</v>
      </c>
      <c r="F1732">
        <v>1</v>
      </c>
    </row>
    <row r="1733" spans="1:6" x14ac:dyDescent="0.25">
      <c r="A1733" t="s">
        <v>905</v>
      </c>
      <c r="B1733" t="s">
        <v>833</v>
      </c>
      <c r="C1733" t="s">
        <v>226</v>
      </c>
      <c r="D1733" t="s">
        <v>821</v>
      </c>
      <c r="E1733" s="22">
        <v>1.42E-7</v>
      </c>
      <c r="F1733">
        <v>1</v>
      </c>
    </row>
    <row r="1734" spans="1:6" x14ac:dyDescent="0.25">
      <c r="A1734" t="s">
        <v>906</v>
      </c>
      <c r="B1734" t="s">
        <v>833</v>
      </c>
      <c r="C1734" t="s">
        <v>227</v>
      </c>
      <c r="D1734" t="s">
        <v>821</v>
      </c>
      <c r="E1734" s="22">
        <v>1.24E-6</v>
      </c>
      <c r="F1734">
        <v>1</v>
      </c>
    </row>
    <row r="1735" spans="1:6" x14ac:dyDescent="0.25">
      <c r="A1735" t="s">
        <v>907</v>
      </c>
      <c r="B1735" t="s">
        <v>833</v>
      </c>
      <c r="C1735" t="s">
        <v>229</v>
      </c>
      <c r="D1735" t="s">
        <v>821</v>
      </c>
      <c r="E1735" s="22">
        <v>9.8816827226114894E-4</v>
      </c>
      <c r="F1735">
        <v>1</v>
      </c>
    </row>
    <row r="1736" spans="1:6" x14ac:dyDescent="0.25">
      <c r="A1736" t="s">
        <v>908</v>
      </c>
      <c r="B1736" t="s">
        <v>833</v>
      </c>
      <c r="C1736" t="s">
        <v>231</v>
      </c>
      <c r="D1736" t="s">
        <v>821</v>
      </c>
      <c r="E1736" s="22">
        <v>1.836525697643041E-6</v>
      </c>
      <c r="F1736">
        <v>1</v>
      </c>
    </row>
    <row r="1737" spans="1:6" x14ac:dyDescent="0.25">
      <c r="A1737" t="s">
        <v>909</v>
      </c>
      <c r="B1737" t="s">
        <v>833</v>
      </c>
      <c r="C1737" t="s">
        <v>232</v>
      </c>
      <c r="D1737" t="s">
        <v>821</v>
      </c>
      <c r="E1737" s="22">
        <v>2.5532423170647776E-4</v>
      </c>
      <c r="F1737">
        <v>1</v>
      </c>
    </row>
    <row r="1738" spans="1:6" x14ac:dyDescent="0.25">
      <c r="A1738" t="s">
        <v>910</v>
      </c>
      <c r="B1738" t="s">
        <v>833</v>
      </c>
      <c r="C1738" t="s">
        <v>233</v>
      </c>
      <c r="D1738" t="s">
        <v>821</v>
      </c>
      <c r="E1738" s="22">
        <v>2.7945336622536114E-5</v>
      </c>
      <c r="F1738">
        <v>1</v>
      </c>
    </row>
    <row r="1739" spans="1:6" x14ac:dyDescent="0.25">
      <c r="A1739" t="s">
        <v>911</v>
      </c>
      <c r="B1739" t="s">
        <v>833</v>
      </c>
      <c r="C1739" t="s">
        <v>236</v>
      </c>
      <c r="D1739" t="s">
        <v>821</v>
      </c>
      <c r="E1739" s="22">
        <v>0</v>
      </c>
      <c r="F1739">
        <v>1</v>
      </c>
    </row>
    <row r="1740" spans="1:6" x14ac:dyDescent="0.25">
      <c r="A1740" t="s">
        <v>912</v>
      </c>
      <c r="B1740" t="s">
        <v>833</v>
      </c>
      <c r="C1740" t="s">
        <v>239</v>
      </c>
      <c r="D1740" t="s">
        <v>821</v>
      </c>
      <c r="E1740" s="22">
        <v>0</v>
      </c>
      <c r="F1740">
        <v>1</v>
      </c>
    </row>
    <row r="1741" spans="1:6" x14ac:dyDescent="0.25">
      <c r="A1741" t="s">
        <v>913</v>
      </c>
      <c r="B1741" t="s">
        <v>833</v>
      </c>
      <c r="C1741" t="s">
        <v>241</v>
      </c>
      <c r="D1741" t="s">
        <v>821</v>
      </c>
      <c r="E1741" s="22">
        <v>1.5991043996509203E-6</v>
      </c>
      <c r="F1741">
        <v>1</v>
      </c>
    </row>
    <row r="1742" spans="1:6" x14ac:dyDescent="0.25">
      <c r="A1742" t="s">
        <v>914</v>
      </c>
      <c r="B1742" t="s">
        <v>833</v>
      </c>
      <c r="C1742" t="s">
        <v>242</v>
      </c>
      <c r="D1742" t="s">
        <v>821</v>
      </c>
      <c r="E1742" s="22">
        <v>1.8473481206783887E-8</v>
      </c>
      <c r="F1742">
        <v>1</v>
      </c>
    </row>
    <row r="1743" spans="1:6" x14ac:dyDescent="0.25">
      <c r="A1743" t="s">
        <v>915</v>
      </c>
      <c r="B1743" t="s">
        <v>833</v>
      </c>
      <c r="C1743" t="s">
        <v>243</v>
      </c>
      <c r="D1743" t="s">
        <v>821</v>
      </c>
      <c r="E1743" s="22">
        <v>0</v>
      </c>
      <c r="F1743">
        <v>1</v>
      </c>
    </row>
    <row r="1744" spans="1:6" x14ac:dyDescent="0.25">
      <c r="A1744" t="s">
        <v>916</v>
      </c>
      <c r="B1744" t="s">
        <v>833</v>
      </c>
      <c r="C1744" t="s">
        <v>246</v>
      </c>
      <c r="D1744" t="s">
        <v>821</v>
      </c>
      <c r="E1744" s="22">
        <v>2.6457278639211144E-3</v>
      </c>
      <c r="F1744">
        <v>1</v>
      </c>
    </row>
    <row r="1745" spans="1:6" x14ac:dyDescent="0.25">
      <c r="A1745" t="s">
        <v>917</v>
      </c>
      <c r="B1745" t="s">
        <v>833</v>
      </c>
      <c r="C1745" t="s">
        <v>249</v>
      </c>
      <c r="D1745" t="s">
        <v>821</v>
      </c>
      <c r="E1745" s="22">
        <v>3.6800000000000001E-3</v>
      </c>
      <c r="F1745">
        <v>1</v>
      </c>
    </row>
    <row r="1746" spans="1:6" x14ac:dyDescent="0.25">
      <c r="A1746" t="s">
        <v>918</v>
      </c>
      <c r="B1746" t="s">
        <v>833</v>
      </c>
      <c r="C1746" t="s">
        <v>250</v>
      </c>
      <c r="D1746" t="s">
        <v>821</v>
      </c>
      <c r="E1746" s="22">
        <v>2.65E-5</v>
      </c>
      <c r="F1746">
        <v>1</v>
      </c>
    </row>
    <row r="1747" spans="1:6" x14ac:dyDescent="0.25">
      <c r="A1747" t="s">
        <v>919</v>
      </c>
      <c r="B1747" t="s">
        <v>833</v>
      </c>
      <c r="C1747" t="s">
        <v>251</v>
      </c>
      <c r="D1747" t="s">
        <v>821</v>
      </c>
      <c r="E1747" s="22">
        <v>0</v>
      </c>
      <c r="F1747">
        <v>1</v>
      </c>
    </row>
    <row r="1748" spans="1:6" x14ac:dyDescent="0.25">
      <c r="A1748" t="s">
        <v>920</v>
      </c>
      <c r="B1748" t="s">
        <v>833</v>
      </c>
      <c r="C1748" t="s">
        <v>254</v>
      </c>
      <c r="D1748" t="s">
        <v>821</v>
      </c>
      <c r="E1748" s="22">
        <v>0</v>
      </c>
      <c r="F1748">
        <v>1</v>
      </c>
    </row>
    <row r="1749" spans="1:6" x14ac:dyDescent="0.25">
      <c r="A1749" t="s">
        <v>921</v>
      </c>
      <c r="B1749" t="s">
        <v>833</v>
      </c>
      <c r="C1749" t="s">
        <v>255</v>
      </c>
      <c r="D1749" t="s">
        <v>821</v>
      </c>
      <c r="E1749" s="22">
        <v>7.9739091408474181E-6</v>
      </c>
      <c r="F1749">
        <v>1</v>
      </c>
    </row>
    <row r="1750" spans="1:6" x14ac:dyDescent="0.25">
      <c r="A1750" t="s">
        <v>922</v>
      </c>
      <c r="B1750" t="s">
        <v>833</v>
      </c>
      <c r="C1750" t="s">
        <v>257</v>
      </c>
      <c r="D1750" t="s">
        <v>821</v>
      </c>
      <c r="E1750" s="22">
        <v>6.3610375102127997E-5</v>
      </c>
      <c r="F1750">
        <v>1</v>
      </c>
    </row>
    <row r="1751" spans="1:6" x14ac:dyDescent="0.25">
      <c r="A1751" t="s">
        <v>923</v>
      </c>
      <c r="B1751" t="s">
        <v>833</v>
      </c>
      <c r="C1751" t="s">
        <v>258</v>
      </c>
      <c r="D1751" t="s">
        <v>821</v>
      </c>
      <c r="E1751" s="22">
        <v>9.1493166789067474E-5</v>
      </c>
      <c r="F1751">
        <v>1</v>
      </c>
    </row>
    <row r="1752" spans="1:6" x14ac:dyDescent="0.25">
      <c r="A1752" t="s">
        <v>924</v>
      </c>
      <c r="B1752" t="s">
        <v>833</v>
      </c>
      <c r="C1752" t="s">
        <v>261</v>
      </c>
      <c r="D1752" t="s">
        <v>821</v>
      </c>
      <c r="E1752" s="22">
        <v>0</v>
      </c>
      <c r="F1752">
        <v>1</v>
      </c>
    </row>
    <row r="1753" spans="1:6" x14ac:dyDescent="0.25">
      <c r="A1753" t="s">
        <v>925</v>
      </c>
      <c r="B1753" t="s">
        <v>833</v>
      </c>
      <c r="C1753" t="s">
        <v>262</v>
      </c>
      <c r="D1753" t="s">
        <v>821</v>
      </c>
      <c r="E1753" s="22">
        <v>6.8127786599769405E-3</v>
      </c>
      <c r="F1753">
        <v>1</v>
      </c>
    </row>
    <row r="1754" spans="1:6" x14ac:dyDescent="0.25">
      <c r="A1754" t="s">
        <v>926</v>
      </c>
      <c r="B1754" t="s">
        <v>833</v>
      </c>
      <c r="C1754" t="s">
        <v>263</v>
      </c>
      <c r="D1754" t="s">
        <v>821</v>
      </c>
      <c r="E1754" s="22">
        <v>6.5599999999999999E-6</v>
      </c>
      <c r="F1754">
        <v>1</v>
      </c>
    </row>
    <row r="1755" spans="1:6" x14ac:dyDescent="0.25">
      <c r="A1755" t="s">
        <v>927</v>
      </c>
      <c r="B1755" t="s">
        <v>833</v>
      </c>
      <c r="C1755" t="s">
        <v>266</v>
      </c>
      <c r="D1755" t="s">
        <v>821</v>
      </c>
      <c r="E1755" s="22">
        <v>0</v>
      </c>
      <c r="F1755">
        <v>1</v>
      </c>
    </row>
    <row r="1756" spans="1:6" x14ac:dyDescent="0.25">
      <c r="A1756" t="s">
        <v>928</v>
      </c>
      <c r="B1756" t="s">
        <v>833</v>
      </c>
      <c r="C1756" t="s">
        <v>269</v>
      </c>
      <c r="D1756" t="s">
        <v>821</v>
      </c>
      <c r="E1756" s="22">
        <v>0</v>
      </c>
      <c r="F1756">
        <v>1</v>
      </c>
    </row>
    <row r="1757" spans="1:6" x14ac:dyDescent="0.25">
      <c r="A1757" t="s">
        <v>929</v>
      </c>
      <c r="B1757" t="s">
        <v>833</v>
      </c>
      <c r="C1757" t="s">
        <v>270</v>
      </c>
      <c r="D1757" t="s">
        <v>821</v>
      </c>
      <c r="E1757" s="22">
        <v>0</v>
      </c>
      <c r="F1757">
        <v>1</v>
      </c>
    </row>
    <row r="1758" spans="1:6" x14ac:dyDescent="0.25">
      <c r="A1758" t="s">
        <v>930</v>
      </c>
      <c r="B1758" t="s">
        <v>833</v>
      </c>
      <c r="C1758" t="s">
        <v>273</v>
      </c>
      <c r="D1758" t="s">
        <v>821</v>
      </c>
      <c r="E1758" s="22">
        <v>8.6200000000000003E-4</v>
      </c>
      <c r="F1758">
        <v>1</v>
      </c>
    </row>
    <row r="1759" spans="1:6" x14ac:dyDescent="0.25">
      <c r="A1759" t="s">
        <v>931</v>
      </c>
      <c r="B1759" t="s">
        <v>833</v>
      </c>
      <c r="C1759" t="s">
        <v>275</v>
      </c>
      <c r="D1759" t="s">
        <v>821</v>
      </c>
      <c r="E1759" s="22">
        <v>1.2617522058624356E-5</v>
      </c>
      <c r="F1759">
        <v>1</v>
      </c>
    </row>
    <row r="1760" spans="1:6" x14ac:dyDescent="0.25">
      <c r="A1760" t="s">
        <v>932</v>
      </c>
      <c r="B1760" t="s">
        <v>833</v>
      </c>
      <c r="C1760" t="s">
        <v>276</v>
      </c>
      <c r="D1760" t="s">
        <v>821</v>
      </c>
      <c r="E1760" s="22">
        <v>3.6000000000000002E-4</v>
      </c>
      <c r="F1760">
        <v>1</v>
      </c>
    </row>
    <row r="1761" spans="1:6" x14ac:dyDescent="0.25">
      <c r="A1761" t="s">
        <v>933</v>
      </c>
      <c r="B1761" t="s">
        <v>833</v>
      </c>
      <c r="C1761" t="s">
        <v>279</v>
      </c>
      <c r="D1761" t="s">
        <v>821</v>
      </c>
      <c r="E1761" s="22">
        <v>2.7900000000000001E-2</v>
      </c>
      <c r="F1761">
        <v>1</v>
      </c>
    </row>
    <row r="1762" spans="1:6" x14ac:dyDescent="0.25">
      <c r="A1762" t="s">
        <v>934</v>
      </c>
      <c r="B1762" t="s">
        <v>833</v>
      </c>
      <c r="C1762" t="s">
        <v>282</v>
      </c>
      <c r="D1762" t="s">
        <v>821</v>
      </c>
      <c r="E1762" s="22">
        <v>6.6586093668524816E-5</v>
      </c>
      <c r="F1762">
        <v>1</v>
      </c>
    </row>
    <row r="1763" spans="1:6" x14ac:dyDescent="0.25">
      <c r="A1763" t="s">
        <v>935</v>
      </c>
      <c r="B1763" t="s">
        <v>833</v>
      </c>
      <c r="C1763" t="s">
        <v>283</v>
      </c>
      <c r="D1763" t="s">
        <v>821</v>
      </c>
      <c r="E1763" s="22">
        <v>9.9158084882993472E-5</v>
      </c>
      <c r="F1763">
        <v>1</v>
      </c>
    </row>
    <row r="1764" spans="1:6" x14ac:dyDescent="0.25">
      <c r="A1764" t="s">
        <v>936</v>
      </c>
      <c r="B1764" t="s">
        <v>833</v>
      </c>
      <c r="C1764" t="s">
        <v>286</v>
      </c>
      <c r="D1764" t="s">
        <v>821</v>
      </c>
      <c r="E1764" s="22">
        <v>0</v>
      </c>
      <c r="F1764">
        <v>1</v>
      </c>
    </row>
    <row r="1765" spans="1:6" x14ac:dyDescent="0.25">
      <c r="A1765" t="s">
        <v>937</v>
      </c>
      <c r="B1765" t="s">
        <v>833</v>
      </c>
      <c r="C1765" t="s">
        <v>287</v>
      </c>
      <c r="D1765" t="s">
        <v>821</v>
      </c>
      <c r="E1765" s="22">
        <v>1.35E-6</v>
      </c>
      <c r="F1765">
        <v>1</v>
      </c>
    </row>
    <row r="1766" spans="1:6" x14ac:dyDescent="0.25">
      <c r="A1766" t="s">
        <v>938</v>
      </c>
      <c r="B1766" t="s">
        <v>833</v>
      </c>
      <c r="C1766" t="s">
        <v>288</v>
      </c>
      <c r="D1766" t="s">
        <v>821</v>
      </c>
      <c r="E1766" s="22">
        <v>2.6238316668004765E-7</v>
      </c>
      <c r="F1766">
        <v>1</v>
      </c>
    </row>
    <row r="1767" spans="1:6" x14ac:dyDescent="0.25">
      <c r="A1767" t="s">
        <v>939</v>
      </c>
      <c r="B1767" t="s">
        <v>833</v>
      </c>
      <c r="C1767" t="s">
        <v>290</v>
      </c>
      <c r="D1767" t="s">
        <v>821</v>
      </c>
      <c r="E1767" s="22">
        <v>1.48E-8</v>
      </c>
      <c r="F1767">
        <v>1</v>
      </c>
    </row>
    <row r="1768" spans="1:6" x14ac:dyDescent="0.25">
      <c r="A1768" t="s">
        <v>940</v>
      </c>
      <c r="B1768" t="s">
        <v>833</v>
      </c>
      <c r="C1768" t="s">
        <v>293</v>
      </c>
      <c r="D1768" t="s">
        <v>821</v>
      </c>
      <c r="E1768" s="22">
        <v>7.0050155201819789E-3</v>
      </c>
      <c r="F1768">
        <v>1</v>
      </c>
    </row>
    <row r="1769" spans="1:6" x14ac:dyDescent="0.25">
      <c r="A1769" t="s">
        <v>941</v>
      </c>
      <c r="B1769" t="s">
        <v>833</v>
      </c>
      <c r="C1769" t="s">
        <v>296</v>
      </c>
      <c r="D1769" t="s">
        <v>821</v>
      </c>
      <c r="E1769" s="22">
        <v>0</v>
      </c>
      <c r="F1769">
        <v>1</v>
      </c>
    </row>
    <row r="1770" spans="1:6" x14ac:dyDescent="0.25">
      <c r="A1770" t="s">
        <v>942</v>
      </c>
      <c r="B1770" t="s">
        <v>833</v>
      </c>
      <c r="C1770" t="s">
        <v>297</v>
      </c>
      <c r="D1770" t="s">
        <v>821</v>
      </c>
      <c r="E1770" s="22">
        <v>0</v>
      </c>
      <c r="F1770">
        <v>1</v>
      </c>
    </row>
    <row r="1771" spans="1:6" x14ac:dyDescent="0.25">
      <c r="A1771" t="s">
        <v>943</v>
      </c>
      <c r="B1771" t="s">
        <v>833</v>
      </c>
      <c r="C1771" t="s">
        <v>299</v>
      </c>
      <c r="D1771" t="s">
        <v>821</v>
      </c>
      <c r="E1771" s="22">
        <v>7.889931842270459E-6</v>
      </c>
      <c r="F1771">
        <v>1</v>
      </c>
    </row>
    <row r="1772" spans="1:6" x14ac:dyDescent="0.25">
      <c r="A1772" t="s">
        <v>944</v>
      </c>
      <c r="B1772" t="s">
        <v>833</v>
      </c>
      <c r="C1772" t="s">
        <v>301</v>
      </c>
      <c r="D1772" t="s">
        <v>821</v>
      </c>
      <c r="E1772" s="22">
        <v>6.4211857284370124E-7</v>
      </c>
      <c r="F1772">
        <v>1</v>
      </c>
    </row>
    <row r="1773" spans="1:6" x14ac:dyDescent="0.25">
      <c r="A1773" t="s">
        <v>945</v>
      </c>
      <c r="B1773" t="s">
        <v>833</v>
      </c>
      <c r="C1773" t="s">
        <v>303</v>
      </c>
      <c r="D1773" t="s">
        <v>821</v>
      </c>
      <c r="E1773" s="22">
        <v>1.580539929783547E-6</v>
      </c>
      <c r="F1773">
        <v>1</v>
      </c>
    </row>
    <row r="1774" spans="1:6" x14ac:dyDescent="0.25">
      <c r="A1774" t="s">
        <v>946</v>
      </c>
      <c r="B1774" t="s">
        <v>833</v>
      </c>
      <c r="C1774" t="s">
        <v>304</v>
      </c>
      <c r="D1774" t="s">
        <v>821</v>
      </c>
      <c r="E1774" s="22">
        <v>1.9449845671738429E-3</v>
      </c>
      <c r="F1774">
        <v>1</v>
      </c>
    </row>
    <row r="1775" spans="1:6" x14ac:dyDescent="0.25">
      <c r="A1775" t="s">
        <v>947</v>
      </c>
      <c r="B1775" t="s">
        <v>833</v>
      </c>
      <c r="C1775" t="s">
        <v>307</v>
      </c>
      <c r="D1775" t="s">
        <v>821</v>
      </c>
      <c r="E1775" s="22">
        <v>0</v>
      </c>
      <c r="F1775">
        <v>1</v>
      </c>
    </row>
    <row r="1776" spans="1:6" x14ac:dyDescent="0.25">
      <c r="A1776" t="s">
        <v>948</v>
      </c>
      <c r="B1776" t="s">
        <v>833</v>
      </c>
      <c r="C1776" t="s">
        <v>309</v>
      </c>
      <c r="D1776" t="s">
        <v>821</v>
      </c>
      <c r="E1776" s="22">
        <v>3.9078706273011035E-8</v>
      </c>
      <c r="F1776">
        <v>1</v>
      </c>
    </row>
    <row r="1777" spans="1:6" x14ac:dyDescent="0.25">
      <c r="A1777" t="s">
        <v>949</v>
      </c>
      <c r="B1777" t="s">
        <v>833</v>
      </c>
      <c r="C1777" t="s">
        <v>310</v>
      </c>
      <c r="D1777" t="s">
        <v>821</v>
      </c>
      <c r="E1777" s="22">
        <v>1.1599999999999999E-6</v>
      </c>
      <c r="F1777">
        <v>1</v>
      </c>
    </row>
    <row r="1778" spans="1:6" x14ac:dyDescent="0.25">
      <c r="A1778" t="s">
        <v>950</v>
      </c>
      <c r="B1778" t="s">
        <v>833</v>
      </c>
      <c r="C1778" t="s">
        <v>313</v>
      </c>
      <c r="D1778" t="s">
        <v>821</v>
      </c>
      <c r="E1778" s="22">
        <v>0</v>
      </c>
      <c r="F1778">
        <v>1</v>
      </c>
    </row>
    <row r="1779" spans="1:6" x14ac:dyDescent="0.25">
      <c r="A1779" t="s">
        <v>951</v>
      </c>
      <c r="B1779" t="s">
        <v>833</v>
      </c>
      <c r="C1779" t="s">
        <v>315</v>
      </c>
      <c r="D1779" t="s">
        <v>821</v>
      </c>
      <c r="E1779" s="22">
        <v>1.3362953488037091E-5</v>
      </c>
      <c r="F1779">
        <v>1</v>
      </c>
    </row>
    <row r="1780" spans="1:6" x14ac:dyDescent="0.25">
      <c r="A1780" t="s">
        <v>952</v>
      </c>
      <c r="B1780" t="s">
        <v>833</v>
      </c>
      <c r="C1780" t="s">
        <v>317</v>
      </c>
      <c r="D1780" t="s">
        <v>821</v>
      </c>
      <c r="E1780" s="22">
        <v>6.9099999999999999E-5</v>
      </c>
      <c r="F1780">
        <v>1</v>
      </c>
    </row>
    <row r="1781" spans="1:6" x14ac:dyDescent="0.25">
      <c r="A1781" t="s">
        <v>953</v>
      </c>
      <c r="B1781" t="s">
        <v>833</v>
      </c>
      <c r="C1781" t="s">
        <v>318</v>
      </c>
      <c r="D1781" t="s">
        <v>821</v>
      </c>
      <c r="E1781" s="22">
        <v>8.1627114389618103E-7</v>
      </c>
      <c r="F1781">
        <v>1</v>
      </c>
    </row>
    <row r="1782" spans="1:6" x14ac:dyDescent="0.25">
      <c r="A1782" t="s">
        <v>954</v>
      </c>
      <c r="B1782" t="s">
        <v>833</v>
      </c>
      <c r="C1782" t="s">
        <v>321</v>
      </c>
      <c r="D1782" t="s">
        <v>821</v>
      </c>
      <c r="E1782" s="22">
        <v>2.5600000000000001E-2</v>
      </c>
      <c r="F1782">
        <v>1</v>
      </c>
    </row>
    <row r="1783" spans="1:6" x14ac:dyDescent="0.25">
      <c r="A1783" t="s">
        <v>955</v>
      </c>
      <c r="B1783" t="s">
        <v>833</v>
      </c>
      <c r="C1783" t="s">
        <v>324</v>
      </c>
      <c r="D1783" t="s">
        <v>821</v>
      </c>
      <c r="E1783" s="22">
        <v>4.7000000000000002E-3</v>
      </c>
      <c r="F1783">
        <v>1</v>
      </c>
    </row>
    <row r="1784" spans="1:6" x14ac:dyDescent="0.25">
      <c r="A1784" t="s">
        <v>956</v>
      </c>
      <c r="B1784" t="s">
        <v>833</v>
      </c>
      <c r="C1784" t="s">
        <v>327</v>
      </c>
      <c r="D1784" t="s">
        <v>821</v>
      </c>
      <c r="E1784" s="22">
        <v>9.9259338406652298E-3</v>
      </c>
      <c r="F1784">
        <v>1</v>
      </c>
    </row>
    <row r="1785" spans="1:6" x14ac:dyDescent="0.25">
      <c r="A1785" t="s">
        <v>957</v>
      </c>
      <c r="B1785" t="s">
        <v>833</v>
      </c>
      <c r="C1785" t="s">
        <v>330</v>
      </c>
      <c r="D1785" t="s">
        <v>821</v>
      </c>
      <c r="E1785" s="22">
        <v>0</v>
      </c>
      <c r="F1785">
        <v>1</v>
      </c>
    </row>
    <row r="1786" spans="1:6" x14ac:dyDescent="0.25">
      <c r="A1786" t="s">
        <v>958</v>
      </c>
      <c r="B1786" t="s">
        <v>833</v>
      </c>
      <c r="C1786" t="s">
        <v>333</v>
      </c>
      <c r="D1786" t="s">
        <v>821</v>
      </c>
      <c r="E1786" s="22">
        <v>1.3676072139791857E-7</v>
      </c>
      <c r="F1786">
        <v>1</v>
      </c>
    </row>
    <row r="1787" spans="1:6" x14ac:dyDescent="0.25">
      <c r="A1787" t="s">
        <v>959</v>
      </c>
      <c r="B1787" t="s">
        <v>833</v>
      </c>
      <c r="C1787" t="s">
        <v>334</v>
      </c>
      <c r="D1787" t="s">
        <v>821</v>
      </c>
      <c r="E1787" s="22">
        <v>0</v>
      </c>
      <c r="F1787">
        <v>1</v>
      </c>
    </row>
    <row r="1788" spans="1:6" x14ac:dyDescent="0.25">
      <c r="A1788" t="s">
        <v>960</v>
      </c>
      <c r="B1788" t="s">
        <v>833</v>
      </c>
      <c r="C1788" t="s">
        <v>337</v>
      </c>
      <c r="D1788" t="s">
        <v>821</v>
      </c>
      <c r="E1788" s="22">
        <v>0</v>
      </c>
      <c r="F1788">
        <v>1</v>
      </c>
    </row>
    <row r="1789" spans="1:6" x14ac:dyDescent="0.25">
      <c r="A1789" t="s">
        <v>961</v>
      </c>
      <c r="B1789" t="s">
        <v>833</v>
      </c>
      <c r="C1789" t="s">
        <v>340</v>
      </c>
      <c r="D1789" t="s">
        <v>821</v>
      </c>
      <c r="E1789" s="22">
        <v>145.5159549679706</v>
      </c>
      <c r="F1789">
        <v>1</v>
      </c>
    </row>
    <row r="1790" spans="1:6" x14ac:dyDescent="0.25">
      <c r="A1790" t="s">
        <v>962</v>
      </c>
      <c r="B1790" t="s">
        <v>833</v>
      </c>
      <c r="C1790" t="s">
        <v>342</v>
      </c>
      <c r="D1790" t="s">
        <v>821</v>
      </c>
      <c r="E1790" s="22">
        <v>0</v>
      </c>
      <c r="F1790">
        <v>1</v>
      </c>
    </row>
    <row r="1791" spans="1:6" x14ac:dyDescent="0.25">
      <c r="A1791" t="s">
        <v>963</v>
      </c>
      <c r="B1791" t="s">
        <v>833</v>
      </c>
      <c r="C1791" t="s">
        <v>345</v>
      </c>
      <c r="D1791" t="s">
        <v>821</v>
      </c>
      <c r="E1791" s="22">
        <v>5.0503708400390066E-5</v>
      </c>
      <c r="F1791">
        <v>1</v>
      </c>
    </row>
    <row r="1792" spans="1:6" x14ac:dyDescent="0.25">
      <c r="A1792" t="s">
        <v>964</v>
      </c>
      <c r="B1792" t="s">
        <v>833</v>
      </c>
      <c r="C1792" t="s">
        <v>348</v>
      </c>
      <c r="D1792" t="s">
        <v>821</v>
      </c>
      <c r="E1792" s="22">
        <v>1.8098149316275246E-2</v>
      </c>
      <c r="F1792">
        <v>1</v>
      </c>
    </row>
    <row r="1793" spans="1:6" x14ac:dyDescent="0.25">
      <c r="A1793" t="s">
        <v>965</v>
      </c>
      <c r="B1793" t="s">
        <v>833</v>
      </c>
      <c r="C1793" t="s">
        <v>351</v>
      </c>
      <c r="D1793" t="s">
        <v>821</v>
      </c>
      <c r="E1793" s="22">
        <v>1.2562666355358856E-4</v>
      </c>
      <c r="F1793">
        <v>1</v>
      </c>
    </row>
    <row r="1794" spans="1:6" x14ac:dyDescent="0.25">
      <c r="A1794" t="s">
        <v>966</v>
      </c>
      <c r="B1794" t="s">
        <v>833</v>
      </c>
      <c r="C1794" t="s">
        <v>354</v>
      </c>
      <c r="D1794" t="s">
        <v>821</v>
      </c>
      <c r="E1794" s="22">
        <v>0</v>
      </c>
      <c r="F1794">
        <v>1</v>
      </c>
    </row>
    <row r="1795" spans="1:6" x14ac:dyDescent="0.25">
      <c r="A1795" t="s">
        <v>967</v>
      </c>
      <c r="B1795" t="s">
        <v>833</v>
      </c>
      <c r="C1795" t="s">
        <v>357</v>
      </c>
      <c r="D1795" t="s">
        <v>821</v>
      </c>
      <c r="E1795" s="22">
        <v>2.7748218823924371E-3</v>
      </c>
      <c r="F1795">
        <v>1</v>
      </c>
    </row>
    <row r="1796" spans="1:6" x14ac:dyDescent="0.25">
      <c r="A1796" t="s">
        <v>968</v>
      </c>
      <c r="B1796" t="s">
        <v>833</v>
      </c>
      <c r="C1796" t="s">
        <v>360</v>
      </c>
      <c r="D1796" t="s">
        <v>821</v>
      </c>
      <c r="E1796" s="22">
        <v>2.6399980969305019E-4</v>
      </c>
      <c r="F1796">
        <v>1</v>
      </c>
    </row>
    <row r="1797" spans="1:6" x14ac:dyDescent="0.25">
      <c r="A1797" t="s">
        <v>969</v>
      </c>
      <c r="B1797" t="s">
        <v>833</v>
      </c>
      <c r="C1797" t="s">
        <v>361</v>
      </c>
      <c r="D1797" t="s">
        <v>821</v>
      </c>
      <c r="E1797" s="22">
        <v>0</v>
      </c>
      <c r="F1797">
        <v>1</v>
      </c>
    </row>
    <row r="1798" spans="1:6" x14ac:dyDescent="0.25">
      <c r="A1798" t="s">
        <v>970</v>
      </c>
      <c r="B1798" t="s">
        <v>833</v>
      </c>
      <c r="C1798" t="s">
        <v>362</v>
      </c>
      <c r="D1798" t="s">
        <v>821</v>
      </c>
      <c r="E1798" s="22">
        <v>0</v>
      </c>
      <c r="F1798">
        <v>1</v>
      </c>
    </row>
    <row r="1799" spans="1:6" x14ac:dyDescent="0.25">
      <c r="A1799" t="s">
        <v>971</v>
      </c>
      <c r="B1799" t="s">
        <v>833</v>
      </c>
      <c r="C1799" t="s">
        <v>363</v>
      </c>
      <c r="D1799" t="s">
        <v>821</v>
      </c>
      <c r="E1799" s="22">
        <v>0</v>
      </c>
      <c r="F1799">
        <v>1</v>
      </c>
    </row>
    <row r="1800" spans="1:6" x14ac:dyDescent="0.25">
      <c r="A1800" t="s">
        <v>972</v>
      </c>
      <c r="B1800" t="s">
        <v>833</v>
      </c>
      <c r="C1800" t="s">
        <v>365</v>
      </c>
      <c r="D1800" t="s">
        <v>821</v>
      </c>
      <c r="E1800" s="22">
        <v>0</v>
      </c>
      <c r="F1800">
        <v>1</v>
      </c>
    </row>
    <row r="1801" spans="1:6" x14ac:dyDescent="0.25">
      <c r="A1801" t="s">
        <v>973</v>
      </c>
      <c r="B1801" t="s">
        <v>833</v>
      </c>
      <c r="C1801" t="s">
        <v>366</v>
      </c>
      <c r="D1801" t="s">
        <v>821</v>
      </c>
      <c r="E1801" s="22">
        <v>0</v>
      </c>
      <c r="F1801">
        <v>1</v>
      </c>
    </row>
    <row r="1802" spans="1:6" x14ac:dyDescent="0.25">
      <c r="A1802" t="s">
        <v>974</v>
      </c>
      <c r="B1802" t="s">
        <v>833</v>
      </c>
      <c r="C1802" t="s">
        <v>367</v>
      </c>
      <c r="D1802" t="s">
        <v>821</v>
      </c>
      <c r="E1802" s="22">
        <v>0</v>
      </c>
      <c r="F1802">
        <v>1</v>
      </c>
    </row>
    <row r="1803" spans="1:6" x14ac:dyDescent="0.25">
      <c r="A1803" t="s">
        <v>975</v>
      </c>
      <c r="B1803" t="s">
        <v>833</v>
      </c>
      <c r="C1803" t="s">
        <v>370</v>
      </c>
      <c r="D1803" t="s">
        <v>821</v>
      </c>
      <c r="E1803" s="22">
        <v>4.3576126115722906E-7</v>
      </c>
      <c r="F1803">
        <v>1</v>
      </c>
    </row>
    <row r="1804" spans="1:6" x14ac:dyDescent="0.25">
      <c r="A1804" t="s">
        <v>976</v>
      </c>
      <c r="B1804" t="s">
        <v>833</v>
      </c>
      <c r="C1804" t="s">
        <v>373</v>
      </c>
      <c r="D1804" t="s">
        <v>821</v>
      </c>
      <c r="E1804" s="22">
        <v>0</v>
      </c>
      <c r="F1804">
        <v>1</v>
      </c>
    </row>
    <row r="1805" spans="1:6" x14ac:dyDescent="0.25">
      <c r="A1805" t="s">
        <v>977</v>
      </c>
      <c r="B1805" t="s">
        <v>833</v>
      </c>
      <c r="C1805" t="s">
        <v>376</v>
      </c>
      <c r="D1805" t="s">
        <v>821</v>
      </c>
      <c r="E1805" s="22">
        <v>2.6238316668004765E-7</v>
      </c>
      <c r="F1805">
        <v>1</v>
      </c>
    </row>
    <row r="1806" spans="1:6" x14ac:dyDescent="0.25">
      <c r="A1806" t="s">
        <v>978</v>
      </c>
      <c r="B1806" t="s">
        <v>833</v>
      </c>
      <c r="C1806" t="s">
        <v>379</v>
      </c>
      <c r="D1806" t="s">
        <v>821</v>
      </c>
      <c r="E1806" s="22">
        <v>0</v>
      </c>
      <c r="F1806">
        <v>1</v>
      </c>
    </row>
    <row r="1807" spans="1:6" x14ac:dyDescent="0.25">
      <c r="A1807" t="s">
        <v>979</v>
      </c>
      <c r="B1807" t="s">
        <v>833</v>
      </c>
      <c r="C1807" t="s">
        <v>382</v>
      </c>
      <c r="D1807" t="s">
        <v>821</v>
      </c>
      <c r="E1807" s="22">
        <v>0</v>
      </c>
      <c r="F1807">
        <v>1</v>
      </c>
    </row>
    <row r="1808" spans="1:6" x14ac:dyDescent="0.25">
      <c r="A1808" t="s">
        <v>980</v>
      </c>
      <c r="B1808" t="s">
        <v>833</v>
      </c>
      <c r="C1808" t="s">
        <v>384</v>
      </c>
      <c r="D1808" t="s">
        <v>821</v>
      </c>
      <c r="E1808" s="22">
        <v>0</v>
      </c>
      <c r="F1808">
        <v>1</v>
      </c>
    </row>
    <row r="1809" spans="1:6" x14ac:dyDescent="0.25">
      <c r="A1809" t="s">
        <v>981</v>
      </c>
      <c r="B1809" t="s">
        <v>833</v>
      </c>
      <c r="C1809" t="s">
        <v>386</v>
      </c>
      <c r="D1809" t="s">
        <v>821</v>
      </c>
      <c r="E1809" s="22">
        <v>0</v>
      </c>
      <c r="F1809">
        <v>1</v>
      </c>
    </row>
    <row r="1810" spans="1:6" x14ac:dyDescent="0.25">
      <c r="A1810" t="s">
        <v>982</v>
      </c>
      <c r="B1810" t="s">
        <v>833</v>
      </c>
      <c r="C1810" t="s">
        <v>389</v>
      </c>
      <c r="D1810" t="s">
        <v>821</v>
      </c>
      <c r="E1810" s="22">
        <v>0</v>
      </c>
      <c r="F1810">
        <v>1</v>
      </c>
    </row>
    <row r="1811" spans="1:6" x14ac:dyDescent="0.25">
      <c r="A1811" t="s">
        <v>983</v>
      </c>
      <c r="B1811" t="s">
        <v>833</v>
      </c>
      <c r="C1811" t="s">
        <v>392</v>
      </c>
      <c r="D1811" t="s">
        <v>821</v>
      </c>
      <c r="E1811" s="22">
        <v>0</v>
      </c>
      <c r="F1811">
        <v>1</v>
      </c>
    </row>
    <row r="1812" spans="1:6" x14ac:dyDescent="0.25">
      <c r="A1812" t="s">
        <v>984</v>
      </c>
      <c r="B1812" t="s">
        <v>833</v>
      </c>
      <c r="C1812" t="s">
        <v>395</v>
      </c>
      <c r="D1812" t="s">
        <v>821</v>
      </c>
      <c r="E1812" s="22">
        <v>0</v>
      </c>
      <c r="F1812">
        <v>1</v>
      </c>
    </row>
    <row r="1813" spans="1:6" x14ac:dyDescent="0.25">
      <c r="A1813" t="s">
        <v>985</v>
      </c>
      <c r="B1813" t="s">
        <v>833</v>
      </c>
      <c r="C1813" t="s">
        <v>396</v>
      </c>
      <c r="D1813" t="s">
        <v>821</v>
      </c>
      <c r="E1813" s="22">
        <v>0</v>
      </c>
      <c r="F1813">
        <v>1</v>
      </c>
    </row>
    <row r="1814" spans="1:6" x14ac:dyDescent="0.25">
      <c r="A1814" t="s">
        <v>986</v>
      </c>
      <c r="B1814" t="s">
        <v>833</v>
      </c>
      <c r="C1814" t="s">
        <v>397</v>
      </c>
      <c r="D1814" t="s">
        <v>821</v>
      </c>
      <c r="E1814" s="22">
        <v>0</v>
      </c>
      <c r="F1814">
        <v>1</v>
      </c>
    </row>
    <row r="1815" spans="1:6" x14ac:dyDescent="0.25">
      <c r="A1815" t="s">
        <v>987</v>
      </c>
      <c r="B1815" t="s">
        <v>833</v>
      </c>
      <c r="C1815" t="s">
        <v>398</v>
      </c>
      <c r="D1815" t="s">
        <v>821</v>
      </c>
      <c r="E1815" s="22">
        <v>0</v>
      </c>
      <c r="F1815">
        <v>1</v>
      </c>
    </row>
    <row r="1816" spans="1:6" x14ac:dyDescent="0.25">
      <c r="A1816" t="s">
        <v>988</v>
      </c>
      <c r="B1816" t="s">
        <v>833</v>
      </c>
      <c r="C1816" t="s">
        <v>399</v>
      </c>
      <c r="D1816" t="s">
        <v>821</v>
      </c>
      <c r="E1816" s="22">
        <v>0</v>
      </c>
      <c r="F1816">
        <v>1</v>
      </c>
    </row>
    <row r="1817" spans="1:6" x14ac:dyDescent="0.25">
      <c r="A1817" t="s">
        <v>989</v>
      </c>
      <c r="B1817" t="s">
        <v>833</v>
      </c>
      <c r="C1817" t="s">
        <v>400</v>
      </c>
      <c r="D1817" t="s">
        <v>821</v>
      </c>
      <c r="E1817" s="22">
        <v>0</v>
      </c>
      <c r="F1817">
        <v>1</v>
      </c>
    </row>
    <row r="1818" spans="1:6" x14ac:dyDescent="0.25">
      <c r="A1818" t="s">
        <v>990</v>
      </c>
      <c r="B1818" t="s">
        <v>833</v>
      </c>
      <c r="C1818" t="s">
        <v>401</v>
      </c>
      <c r="D1818" t="s">
        <v>821</v>
      </c>
      <c r="E1818" s="22">
        <v>0</v>
      </c>
      <c r="F1818">
        <v>1</v>
      </c>
    </row>
    <row r="1819" spans="1:6" x14ac:dyDescent="0.25">
      <c r="A1819" t="s">
        <v>991</v>
      </c>
      <c r="B1819" t="s">
        <v>833</v>
      </c>
      <c r="C1819" t="s">
        <v>402</v>
      </c>
      <c r="D1819" t="s">
        <v>821</v>
      </c>
      <c r="E1819" s="22">
        <v>0</v>
      </c>
      <c r="F1819">
        <v>1</v>
      </c>
    </row>
    <row r="1820" spans="1:6" x14ac:dyDescent="0.25">
      <c r="A1820" t="s">
        <v>992</v>
      </c>
      <c r="B1820" t="s">
        <v>833</v>
      </c>
      <c r="C1820" t="s">
        <v>403</v>
      </c>
      <c r="D1820" t="s">
        <v>821</v>
      </c>
      <c r="E1820" s="22">
        <v>0</v>
      </c>
      <c r="F1820">
        <v>1</v>
      </c>
    </row>
    <row r="1821" spans="1:6" x14ac:dyDescent="0.25">
      <c r="A1821" t="s">
        <v>993</v>
      </c>
      <c r="B1821" t="s">
        <v>833</v>
      </c>
      <c r="C1821" t="s">
        <v>404</v>
      </c>
      <c r="D1821" t="s">
        <v>821</v>
      </c>
      <c r="E1821" s="22">
        <v>0</v>
      </c>
      <c r="F1821">
        <v>1</v>
      </c>
    </row>
    <row r="1822" spans="1:6" x14ac:dyDescent="0.25">
      <c r="A1822" t="s">
        <v>994</v>
      </c>
      <c r="B1822" t="s">
        <v>833</v>
      </c>
      <c r="C1822" t="s">
        <v>405</v>
      </c>
      <c r="D1822" t="s">
        <v>821</v>
      </c>
      <c r="E1822" s="22">
        <v>0</v>
      </c>
      <c r="F1822">
        <v>1</v>
      </c>
    </row>
    <row r="1823" spans="1:6" x14ac:dyDescent="0.25">
      <c r="A1823" t="s">
        <v>995</v>
      </c>
      <c r="B1823" t="s">
        <v>833</v>
      </c>
      <c r="C1823" t="s">
        <v>406</v>
      </c>
      <c r="D1823" t="s">
        <v>821</v>
      </c>
      <c r="E1823" s="22">
        <v>3.7620562359114965E-4</v>
      </c>
      <c r="F1823">
        <v>1</v>
      </c>
    </row>
    <row r="1824" spans="1:6" x14ac:dyDescent="0.25">
      <c r="A1824" t="s">
        <v>996</v>
      </c>
      <c r="B1824" t="s">
        <v>833</v>
      </c>
      <c r="C1824" t="s">
        <v>407</v>
      </c>
      <c r="D1824" t="s">
        <v>821</v>
      </c>
      <c r="E1824" s="22">
        <v>5.5381491777446433E-5</v>
      </c>
      <c r="F1824">
        <v>1</v>
      </c>
    </row>
    <row r="1825" spans="1:6" x14ac:dyDescent="0.25">
      <c r="A1825" t="s">
        <v>997</v>
      </c>
      <c r="B1825" t="s">
        <v>833</v>
      </c>
      <c r="C1825" t="s">
        <v>408</v>
      </c>
      <c r="D1825" t="s">
        <v>821</v>
      </c>
      <c r="E1825" s="22">
        <v>34.922992238355022</v>
      </c>
      <c r="F1825">
        <v>1</v>
      </c>
    </row>
    <row r="1826" spans="1:6" x14ac:dyDescent="0.25">
      <c r="A1826" t="s">
        <v>998</v>
      </c>
      <c r="B1826" t="s">
        <v>833</v>
      </c>
      <c r="C1826" t="s">
        <v>409</v>
      </c>
      <c r="D1826" t="s">
        <v>821</v>
      </c>
      <c r="E1826" s="22">
        <v>0</v>
      </c>
      <c r="F1826">
        <v>1</v>
      </c>
    </row>
    <row r="1827" spans="1:6" x14ac:dyDescent="0.25">
      <c r="A1827" t="s">
        <v>999</v>
      </c>
      <c r="B1827" t="s">
        <v>833</v>
      </c>
      <c r="C1827" t="s">
        <v>410</v>
      </c>
      <c r="D1827" t="s">
        <v>821</v>
      </c>
      <c r="E1827" s="22">
        <v>1.0483060176830146E-7</v>
      </c>
      <c r="F1827">
        <v>1</v>
      </c>
    </row>
    <row r="1828" spans="1:6" x14ac:dyDescent="0.25">
      <c r="A1828" t="s">
        <v>1000</v>
      </c>
      <c r="B1828" t="s">
        <v>833</v>
      </c>
      <c r="C1828" t="s">
        <v>411</v>
      </c>
      <c r="D1828" t="s">
        <v>821</v>
      </c>
      <c r="E1828" s="22">
        <v>0</v>
      </c>
      <c r="F1828">
        <v>1</v>
      </c>
    </row>
    <row r="1829" spans="1:6" x14ac:dyDescent="0.25">
      <c r="A1829" t="s">
        <v>1001</v>
      </c>
      <c r="B1829" t="s">
        <v>833</v>
      </c>
      <c r="C1829" t="s">
        <v>412</v>
      </c>
      <c r="D1829" t="s">
        <v>821</v>
      </c>
      <c r="E1829" s="22">
        <v>0</v>
      </c>
      <c r="F1829">
        <v>1</v>
      </c>
    </row>
    <row r="1830" spans="1:6" x14ac:dyDescent="0.25">
      <c r="A1830" t="s">
        <v>1002</v>
      </c>
      <c r="B1830" t="s">
        <v>833</v>
      </c>
      <c r="C1830" t="s">
        <v>413</v>
      </c>
      <c r="D1830" t="s">
        <v>821</v>
      </c>
      <c r="E1830" s="22">
        <v>0</v>
      </c>
      <c r="F1830">
        <v>1</v>
      </c>
    </row>
    <row r="1831" spans="1:6" x14ac:dyDescent="0.25">
      <c r="A1831" t="s">
        <v>1003</v>
      </c>
      <c r="B1831" t="s">
        <v>833</v>
      </c>
      <c r="C1831" t="s">
        <v>414</v>
      </c>
      <c r="D1831" t="s">
        <v>821</v>
      </c>
      <c r="E1831" s="22">
        <v>1.7600000000000001E-2</v>
      </c>
      <c r="F1831">
        <v>1</v>
      </c>
    </row>
    <row r="1832" spans="1:6" x14ac:dyDescent="0.25">
      <c r="A1832" t="s">
        <v>1004</v>
      </c>
      <c r="B1832" t="s">
        <v>833</v>
      </c>
      <c r="C1832" t="s">
        <v>415</v>
      </c>
      <c r="D1832" t="s">
        <v>821</v>
      </c>
      <c r="E1832" s="22">
        <v>7.331916378526622E-2</v>
      </c>
      <c r="F1832">
        <v>1</v>
      </c>
    </row>
    <row r="1833" spans="1:6" x14ac:dyDescent="0.25">
      <c r="A1833" t="s">
        <v>1005</v>
      </c>
      <c r="B1833" t="s">
        <v>833</v>
      </c>
      <c r="C1833" t="s">
        <v>416</v>
      </c>
      <c r="D1833" t="s">
        <v>821</v>
      </c>
      <c r="E1833" s="22">
        <v>3.3446114763129582E-3</v>
      </c>
      <c r="F1833">
        <v>1</v>
      </c>
    </row>
    <row r="1834" spans="1:6" x14ac:dyDescent="0.25">
      <c r="A1834" t="s">
        <v>1006</v>
      </c>
      <c r="B1834" t="s">
        <v>833</v>
      </c>
      <c r="C1834" t="s">
        <v>417</v>
      </c>
      <c r="D1834" t="s">
        <v>821</v>
      </c>
      <c r="E1834" s="22">
        <v>3.4081812520529003E-5</v>
      </c>
      <c r="F1834">
        <v>1</v>
      </c>
    </row>
    <row r="1835" spans="1:6" x14ac:dyDescent="0.25">
      <c r="A1835" t="s">
        <v>1007</v>
      </c>
      <c r="B1835" t="s">
        <v>833</v>
      </c>
      <c r="C1835" t="s">
        <v>418</v>
      </c>
      <c r="D1835" t="s">
        <v>821</v>
      </c>
      <c r="E1835" s="22">
        <v>1.3048487037560519</v>
      </c>
      <c r="F1835">
        <v>1</v>
      </c>
    </row>
    <row r="1836" spans="1:6" x14ac:dyDescent="0.25">
      <c r="A1836" t="s">
        <v>1008</v>
      </c>
      <c r="B1836" t="s">
        <v>833</v>
      </c>
      <c r="C1836" t="s">
        <v>419</v>
      </c>
      <c r="D1836" t="s">
        <v>821</v>
      </c>
      <c r="E1836" s="22">
        <v>1.1423449358825022E-4</v>
      </c>
      <c r="F1836">
        <v>1</v>
      </c>
    </row>
    <row r="1837" spans="1:6" x14ac:dyDescent="0.25">
      <c r="A1837" t="s">
        <v>1009</v>
      </c>
      <c r="B1837" t="s">
        <v>833</v>
      </c>
      <c r="C1837" t="s">
        <v>420</v>
      </c>
      <c r="D1837" t="s">
        <v>821</v>
      </c>
      <c r="E1837" s="22">
        <v>1.6091572057258825E-2</v>
      </c>
      <c r="F1837">
        <v>1</v>
      </c>
    </row>
    <row r="1838" spans="1:6" x14ac:dyDescent="0.25">
      <c r="A1838" t="s">
        <v>1010</v>
      </c>
      <c r="B1838" t="s">
        <v>833</v>
      </c>
      <c r="C1838" t="s">
        <v>421</v>
      </c>
      <c r="D1838" t="s">
        <v>821</v>
      </c>
      <c r="E1838" s="22">
        <v>0</v>
      </c>
      <c r="F1838">
        <v>1</v>
      </c>
    </row>
    <row r="1839" spans="1:6" x14ac:dyDescent="0.25">
      <c r="A1839" t="s">
        <v>1011</v>
      </c>
      <c r="B1839" t="s">
        <v>833</v>
      </c>
      <c r="C1839" t="s">
        <v>422</v>
      </c>
      <c r="D1839" t="s">
        <v>821</v>
      </c>
      <c r="E1839" s="22">
        <v>5.9389972757470655E-3</v>
      </c>
      <c r="F1839">
        <v>1</v>
      </c>
    </row>
    <row r="1840" spans="1:6" x14ac:dyDescent="0.25">
      <c r="A1840" t="s">
        <v>1012</v>
      </c>
      <c r="B1840" t="s">
        <v>833</v>
      </c>
      <c r="C1840" t="s">
        <v>423</v>
      </c>
      <c r="D1840" t="s">
        <v>821</v>
      </c>
      <c r="E1840" s="22">
        <v>1.7600000000000001E-2</v>
      </c>
      <c r="F1840">
        <v>1</v>
      </c>
    </row>
    <row r="1841" spans="1:6" x14ac:dyDescent="0.25">
      <c r="A1841" t="s">
        <v>1013</v>
      </c>
      <c r="B1841" t="s">
        <v>833</v>
      </c>
      <c r="C1841" t="s">
        <v>424</v>
      </c>
      <c r="D1841" t="s">
        <v>821</v>
      </c>
      <c r="E1841" s="22">
        <v>1.7600000000000001E-2</v>
      </c>
      <c r="F1841">
        <v>1</v>
      </c>
    </row>
    <row r="1842" spans="1:6" x14ac:dyDescent="0.25">
      <c r="A1842" t="s">
        <v>1014</v>
      </c>
      <c r="B1842" t="s">
        <v>833</v>
      </c>
      <c r="C1842" t="s">
        <v>425</v>
      </c>
      <c r="D1842" t="s">
        <v>821</v>
      </c>
      <c r="E1842" s="22">
        <v>1.7600000000000001E-2</v>
      </c>
      <c r="F1842">
        <v>1</v>
      </c>
    </row>
    <row r="1843" spans="1:6" x14ac:dyDescent="0.25">
      <c r="A1843" t="s">
        <v>1015</v>
      </c>
      <c r="B1843" t="s">
        <v>833</v>
      </c>
      <c r="C1843" t="s">
        <v>426</v>
      </c>
      <c r="D1843" t="s">
        <v>821</v>
      </c>
      <c r="E1843" s="22">
        <v>1.7600000000000001E-2</v>
      </c>
      <c r="F1843">
        <v>1</v>
      </c>
    </row>
    <row r="1844" spans="1:6" x14ac:dyDescent="0.25">
      <c r="A1844" t="s">
        <v>1016</v>
      </c>
      <c r="B1844" t="s">
        <v>833</v>
      </c>
      <c r="C1844" t="s">
        <v>427</v>
      </c>
      <c r="D1844" t="s">
        <v>821</v>
      </c>
      <c r="E1844" s="22">
        <v>1.7600000000000001E-2</v>
      </c>
      <c r="F1844">
        <v>1</v>
      </c>
    </row>
    <row r="1845" spans="1:6" x14ac:dyDescent="0.25">
      <c r="A1845" t="s">
        <v>1017</v>
      </c>
      <c r="B1845" t="s">
        <v>833</v>
      </c>
      <c r="C1845" t="s">
        <v>428</v>
      </c>
      <c r="D1845" t="s">
        <v>821</v>
      </c>
      <c r="E1845" s="22">
        <v>1.7600000000000001E-2</v>
      </c>
      <c r="F1845">
        <v>1</v>
      </c>
    </row>
    <row r="1846" spans="1:6" x14ac:dyDescent="0.25">
      <c r="A1846" t="s">
        <v>1018</v>
      </c>
      <c r="B1846" t="s">
        <v>833</v>
      </c>
      <c r="C1846" t="s">
        <v>429</v>
      </c>
      <c r="D1846" t="s">
        <v>821</v>
      </c>
      <c r="E1846" s="22">
        <v>1.7600000000000001E-2</v>
      </c>
      <c r="F1846">
        <v>1</v>
      </c>
    </row>
    <row r="1847" spans="1:6" x14ac:dyDescent="0.25">
      <c r="A1847" t="s">
        <v>1019</v>
      </c>
      <c r="B1847" t="s">
        <v>833</v>
      </c>
      <c r="C1847" t="s">
        <v>430</v>
      </c>
      <c r="D1847" t="s">
        <v>821</v>
      </c>
      <c r="E1847" s="22">
        <v>1.7600000000000001E-2</v>
      </c>
      <c r="F1847">
        <v>1</v>
      </c>
    </row>
    <row r="1848" spans="1:6" x14ac:dyDescent="0.25">
      <c r="A1848" t="s">
        <v>1020</v>
      </c>
      <c r="B1848" t="s">
        <v>833</v>
      </c>
      <c r="C1848" t="s">
        <v>431</v>
      </c>
      <c r="D1848" t="s">
        <v>821</v>
      </c>
      <c r="E1848" s="22">
        <v>3.64E-3</v>
      </c>
      <c r="F1848">
        <v>1</v>
      </c>
    </row>
    <row r="1849" spans="1:6" x14ac:dyDescent="0.25">
      <c r="A1849" t="s">
        <v>1021</v>
      </c>
      <c r="B1849" t="s">
        <v>833</v>
      </c>
      <c r="C1849" t="s">
        <v>432</v>
      </c>
      <c r="D1849" t="s">
        <v>821</v>
      </c>
      <c r="E1849" s="22">
        <v>3.64E-3</v>
      </c>
      <c r="F1849">
        <v>1</v>
      </c>
    </row>
    <row r="1850" spans="1:6" x14ac:dyDescent="0.25">
      <c r="A1850" t="s">
        <v>1022</v>
      </c>
      <c r="B1850" t="s">
        <v>833</v>
      </c>
      <c r="C1850" t="s">
        <v>433</v>
      </c>
      <c r="D1850" t="s">
        <v>821</v>
      </c>
      <c r="E1850" s="22">
        <v>3.64E-3</v>
      </c>
      <c r="F1850">
        <v>1</v>
      </c>
    </row>
    <row r="1851" spans="1:6" x14ac:dyDescent="0.25">
      <c r="A1851" t="s">
        <v>1023</v>
      </c>
      <c r="B1851" t="s">
        <v>833</v>
      </c>
      <c r="C1851" t="s">
        <v>434</v>
      </c>
      <c r="D1851" t="s">
        <v>821</v>
      </c>
      <c r="E1851" s="22">
        <v>8.7078499842277153E-4</v>
      </c>
      <c r="F1851">
        <v>1</v>
      </c>
    </row>
    <row r="1852" spans="1:6" x14ac:dyDescent="0.25">
      <c r="A1852" t="s">
        <v>1024</v>
      </c>
      <c r="B1852" t="s">
        <v>833</v>
      </c>
      <c r="C1852" t="s">
        <v>435</v>
      </c>
      <c r="D1852" t="s">
        <v>821</v>
      </c>
      <c r="E1852" s="22">
        <v>8.7078499842277153E-4</v>
      </c>
      <c r="F1852">
        <v>1</v>
      </c>
    </row>
    <row r="1853" spans="1:6" x14ac:dyDescent="0.25">
      <c r="A1853" t="s">
        <v>1025</v>
      </c>
      <c r="B1853" t="s">
        <v>833</v>
      </c>
      <c r="C1853" t="s">
        <v>436</v>
      </c>
      <c r="D1853" t="s">
        <v>821</v>
      </c>
      <c r="E1853" s="22">
        <v>8.7078499842277153E-4</v>
      </c>
      <c r="F1853">
        <v>1</v>
      </c>
    </row>
    <row r="1854" spans="1:6" x14ac:dyDescent="0.25">
      <c r="A1854" t="s">
        <v>1026</v>
      </c>
      <c r="B1854" t="s">
        <v>833</v>
      </c>
      <c r="C1854" t="s">
        <v>437</v>
      </c>
      <c r="D1854" t="s">
        <v>821</v>
      </c>
      <c r="E1854" s="22">
        <v>3.8006073118231152E-4</v>
      </c>
      <c r="F1854">
        <v>1</v>
      </c>
    </row>
    <row r="1855" spans="1:6" x14ac:dyDescent="0.25">
      <c r="A1855" t="s">
        <v>1027</v>
      </c>
      <c r="B1855" t="s">
        <v>833</v>
      </c>
      <c r="C1855" t="s">
        <v>438</v>
      </c>
      <c r="D1855" t="s">
        <v>821</v>
      </c>
      <c r="E1855" s="22">
        <v>3.8006073118231152E-4</v>
      </c>
      <c r="F1855">
        <v>1</v>
      </c>
    </row>
    <row r="1856" spans="1:6" x14ac:dyDescent="0.25">
      <c r="A1856" t="s">
        <v>1028</v>
      </c>
      <c r="B1856" t="s">
        <v>833</v>
      </c>
      <c r="C1856" t="s">
        <v>439</v>
      </c>
      <c r="D1856" t="s">
        <v>821</v>
      </c>
      <c r="E1856" s="22">
        <v>3.8006073118231152E-4</v>
      </c>
      <c r="F1856">
        <v>1</v>
      </c>
    </row>
    <row r="1857" spans="1:6" x14ac:dyDescent="0.25">
      <c r="A1857" t="s">
        <v>1029</v>
      </c>
      <c r="B1857" t="s">
        <v>833</v>
      </c>
      <c r="C1857" t="s">
        <v>440</v>
      </c>
      <c r="D1857" t="s">
        <v>821</v>
      </c>
      <c r="E1857" s="22">
        <v>0</v>
      </c>
      <c r="F1857">
        <v>1</v>
      </c>
    </row>
    <row r="1858" spans="1:6" x14ac:dyDescent="0.25">
      <c r="A1858" t="s">
        <v>1030</v>
      </c>
      <c r="B1858" t="s">
        <v>833</v>
      </c>
      <c r="C1858" t="s">
        <v>441</v>
      </c>
      <c r="D1858" t="s">
        <v>821</v>
      </c>
      <c r="E1858" s="22">
        <v>0</v>
      </c>
      <c r="F1858">
        <v>1</v>
      </c>
    </row>
    <row r="1859" spans="1:6" x14ac:dyDescent="0.25">
      <c r="A1859" t="s">
        <v>1031</v>
      </c>
      <c r="B1859" t="s">
        <v>833</v>
      </c>
      <c r="C1859" t="s">
        <v>442</v>
      </c>
      <c r="D1859" t="s">
        <v>821</v>
      </c>
      <c r="E1859" s="22">
        <v>0</v>
      </c>
      <c r="F1859">
        <v>1</v>
      </c>
    </row>
    <row r="1860" spans="1:6" x14ac:dyDescent="0.25">
      <c r="A1860" t="s">
        <v>1032</v>
      </c>
      <c r="B1860" t="s">
        <v>833</v>
      </c>
      <c r="C1860" t="s">
        <v>443</v>
      </c>
      <c r="D1860" t="s">
        <v>821</v>
      </c>
      <c r="E1860" s="22">
        <v>0</v>
      </c>
      <c r="F1860">
        <v>1</v>
      </c>
    </row>
    <row r="1861" spans="1:6" x14ac:dyDescent="0.25">
      <c r="A1861" t="s">
        <v>1033</v>
      </c>
      <c r="B1861" t="s">
        <v>833</v>
      </c>
      <c r="C1861" t="s">
        <v>444</v>
      </c>
      <c r="D1861" t="s">
        <v>821</v>
      </c>
      <c r="E1861" s="22">
        <v>0</v>
      </c>
      <c r="F1861">
        <v>1</v>
      </c>
    </row>
    <row r="1862" spans="1:6" x14ac:dyDescent="0.25">
      <c r="A1862" t="s">
        <v>1034</v>
      </c>
      <c r="B1862" t="s">
        <v>833</v>
      </c>
      <c r="C1862" t="s">
        <v>445</v>
      </c>
      <c r="D1862" t="s">
        <v>821</v>
      </c>
      <c r="E1862" s="22">
        <v>0</v>
      </c>
      <c r="F1862">
        <v>1</v>
      </c>
    </row>
    <row r="1863" spans="1:6" x14ac:dyDescent="0.25">
      <c r="A1863" t="s">
        <v>1035</v>
      </c>
      <c r="B1863" t="s">
        <v>833</v>
      </c>
      <c r="C1863" t="s">
        <v>446</v>
      </c>
      <c r="D1863" t="s">
        <v>821</v>
      </c>
      <c r="E1863" s="22">
        <v>0</v>
      </c>
      <c r="F1863">
        <v>1</v>
      </c>
    </row>
    <row r="1864" spans="1:6" x14ac:dyDescent="0.25">
      <c r="A1864" t="s">
        <v>1036</v>
      </c>
      <c r="B1864" t="s">
        <v>833</v>
      </c>
      <c r="C1864" t="s">
        <v>447</v>
      </c>
      <c r="D1864" t="s">
        <v>821</v>
      </c>
      <c r="E1864" s="22">
        <v>0</v>
      </c>
      <c r="F1864">
        <v>1</v>
      </c>
    </row>
    <row r="1865" spans="1:6" x14ac:dyDescent="0.25">
      <c r="A1865" t="s">
        <v>1037</v>
      </c>
      <c r="B1865" t="s">
        <v>833</v>
      </c>
      <c r="C1865" t="s">
        <v>448</v>
      </c>
      <c r="D1865" t="s">
        <v>821</v>
      </c>
      <c r="E1865" s="22">
        <v>0</v>
      </c>
      <c r="F1865">
        <v>1</v>
      </c>
    </row>
    <row r="1866" spans="1:6" x14ac:dyDescent="0.25">
      <c r="A1866" t="s">
        <v>1038</v>
      </c>
      <c r="B1866" t="s">
        <v>833</v>
      </c>
      <c r="C1866" t="s">
        <v>449</v>
      </c>
      <c r="D1866" t="s">
        <v>821</v>
      </c>
      <c r="E1866" s="22">
        <v>0</v>
      </c>
      <c r="F1866">
        <v>1</v>
      </c>
    </row>
    <row r="1867" spans="1:6" x14ac:dyDescent="0.25">
      <c r="A1867" t="s">
        <v>1039</v>
      </c>
      <c r="B1867" t="s">
        <v>833</v>
      </c>
      <c r="C1867" t="s">
        <v>450</v>
      </c>
      <c r="D1867" t="s">
        <v>821</v>
      </c>
      <c r="E1867" s="22">
        <v>0</v>
      </c>
      <c r="F1867">
        <v>1</v>
      </c>
    </row>
    <row r="1868" spans="1:6" x14ac:dyDescent="0.25">
      <c r="A1868" t="s">
        <v>1040</v>
      </c>
      <c r="B1868" t="s">
        <v>833</v>
      </c>
      <c r="C1868" t="s">
        <v>451</v>
      </c>
      <c r="D1868" t="s">
        <v>821</v>
      </c>
      <c r="E1868" s="22">
        <v>0</v>
      </c>
      <c r="F1868">
        <v>1</v>
      </c>
    </row>
    <row r="1869" spans="1:6" x14ac:dyDescent="0.25">
      <c r="A1869" t="s">
        <v>1041</v>
      </c>
      <c r="B1869" t="s">
        <v>833</v>
      </c>
      <c r="C1869" t="s">
        <v>452</v>
      </c>
      <c r="D1869" t="s">
        <v>821</v>
      </c>
      <c r="E1869" s="22">
        <v>0</v>
      </c>
      <c r="F1869">
        <v>1</v>
      </c>
    </row>
    <row r="1870" spans="1:6" x14ac:dyDescent="0.25">
      <c r="A1870" t="s">
        <v>1042</v>
      </c>
      <c r="B1870" t="s">
        <v>833</v>
      </c>
      <c r="C1870" t="s">
        <v>453</v>
      </c>
      <c r="D1870" t="s">
        <v>821</v>
      </c>
      <c r="E1870" s="22">
        <v>0</v>
      </c>
      <c r="F1870">
        <v>1</v>
      </c>
    </row>
    <row r="1871" spans="1:6" x14ac:dyDescent="0.25">
      <c r="A1871" t="s">
        <v>1043</v>
      </c>
      <c r="B1871" t="s">
        <v>833</v>
      </c>
      <c r="C1871" t="s">
        <v>454</v>
      </c>
      <c r="D1871" t="s">
        <v>821</v>
      </c>
      <c r="E1871" s="22">
        <v>0</v>
      </c>
      <c r="F1871">
        <v>1</v>
      </c>
    </row>
    <row r="1872" spans="1:6" x14ac:dyDescent="0.25">
      <c r="A1872" t="s">
        <v>1044</v>
      </c>
      <c r="B1872" t="s">
        <v>833</v>
      </c>
      <c r="C1872" t="s">
        <v>455</v>
      </c>
      <c r="D1872" t="s">
        <v>821</v>
      </c>
      <c r="E1872" s="22">
        <v>0</v>
      </c>
      <c r="F1872">
        <v>1</v>
      </c>
    </row>
    <row r="1873" spans="1:6" x14ac:dyDescent="0.25">
      <c r="A1873" t="s">
        <v>1045</v>
      </c>
      <c r="B1873" t="s">
        <v>833</v>
      </c>
      <c r="C1873" t="s">
        <v>456</v>
      </c>
      <c r="D1873" t="s">
        <v>821</v>
      </c>
      <c r="E1873" s="22">
        <v>0</v>
      </c>
      <c r="F1873">
        <v>1</v>
      </c>
    </row>
    <row r="1874" spans="1:6" x14ac:dyDescent="0.25">
      <c r="A1874" t="s">
        <v>1046</v>
      </c>
      <c r="B1874" t="s">
        <v>833</v>
      </c>
      <c r="C1874" t="s">
        <v>457</v>
      </c>
      <c r="D1874" t="s">
        <v>821</v>
      </c>
      <c r="E1874" s="22">
        <v>0</v>
      </c>
      <c r="F1874">
        <v>1</v>
      </c>
    </row>
    <row r="1875" spans="1:6" x14ac:dyDescent="0.25">
      <c r="A1875" t="s">
        <v>1047</v>
      </c>
      <c r="B1875" t="s">
        <v>833</v>
      </c>
      <c r="C1875" t="s">
        <v>458</v>
      </c>
      <c r="D1875" t="s">
        <v>821</v>
      </c>
      <c r="E1875" s="22">
        <v>0</v>
      </c>
      <c r="F1875">
        <v>1</v>
      </c>
    </row>
    <row r="1876" spans="1:6" x14ac:dyDescent="0.25">
      <c r="A1876" t="s">
        <v>1048</v>
      </c>
      <c r="B1876" t="s">
        <v>833</v>
      </c>
      <c r="C1876" t="s">
        <v>459</v>
      </c>
      <c r="D1876" t="s">
        <v>821</v>
      </c>
      <c r="E1876" s="22">
        <v>0</v>
      </c>
      <c r="F1876">
        <v>1</v>
      </c>
    </row>
    <row r="1877" spans="1:6" x14ac:dyDescent="0.25">
      <c r="A1877" t="s">
        <v>1049</v>
      </c>
      <c r="B1877" t="s">
        <v>833</v>
      </c>
      <c r="C1877" t="s">
        <v>460</v>
      </c>
      <c r="D1877" t="s">
        <v>821</v>
      </c>
      <c r="E1877" s="22">
        <v>0</v>
      </c>
      <c r="F1877">
        <v>1</v>
      </c>
    </row>
    <row r="1878" spans="1:6" x14ac:dyDescent="0.25">
      <c r="A1878" t="s">
        <v>1050</v>
      </c>
      <c r="B1878" t="s">
        <v>833</v>
      </c>
      <c r="C1878" t="s">
        <v>461</v>
      </c>
      <c r="D1878" t="s">
        <v>821</v>
      </c>
      <c r="E1878" s="22">
        <v>0</v>
      </c>
      <c r="F1878">
        <v>1</v>
      </c>
    </row>
    <row r="1879" spans="1:6" x14ac:dyDescent="0.25">
      <c r="A1879" t="s">
        <v>1051</v>
      </c>
      <c r="B1879" t="s">
        <v>833</v>
      </c>
      <c r="C1879" t="s">
        <v>462</v>
      </c>
      <c r="D1879" t="s">
        <v>821</v>
      </c>
      <c r="E1879" s="22">
        <v>0</v>
      </c>
      <c r="F1879">
        <v>1</v>
      </c>
    </row>
    <row r="1880" spans="1:6" x14ac:dyDescent="0.25">
      <c r="A1880" t="s">
        <v>1052</v>
      </c>
      <c r="B1880" t="s">
        <v>833</v>
      </c>
      <c r="C1880" t="s">
        <v>463</v>
      </c>
      <c r="D1880" t="s">
        <v>821</v>
      </c>
      <c r="E1880" s="22">
        <v>0</v>
      </c>
      <c r="F1880">
        <v>1</v>
      </c>
    </row>
    <row r="1881" spans="1:6" x14ac:dyDescent="0.25">
      <c r="A1881" t="s">
        <v>1053</v>
      </c>
      <c r="B1881" t="s">
        <v>833</v>
      </c>
      <c r="C1881" t="s">
        <v>464</v>
      </c>
      <c r="D1881" t="s">
        <v>821</v>
      </c>
      <c r="E1881" s="22">
        <v>0</v>
      </c>
      <c r="F1881">
        <v>1</v>
      </c>
    </row>
    <row r="1882" spans="1:6" x14ac:dyDescent="0.25">
      <c r="A1882" t="s">
        <v>1054</v>
      </c>
      <c r="B1882" t="s">
        <v>833</v>
      </c>
      <c r="C1882" t="s">
        <v>465</v>
      </c>
      <c r="D1882" t="s">
        <v>821</v>
      </c>
      <c r="E1882" s="22">
        <v>0</v>
      </c>
      <c r="F1882">
        <v>1</v>
      </c>
    </row>
    <row r="1883" spans="1:6" x14ac:dyDescent="0.25">
      <c r="A1883" t="s">
        <v>1055</v>
      </c>
      <c r="B1883" t="s">
        <v>833</v>
      </c>
      <c r="C1883" t="s">
        <v>466</v>
      </c>
      <c r="D1883" t="s">
        <v>821</v>
      </c>
      <c r="E1883" s="22">
        <v>0</v>
      </c>
      <c r="F1883">
        <v>1</v>
      </c>
    </row>
    <row r="1884" spans="1:6" x14ac:dyDescent="0.25">
      <c r="A1884" t="s">
        <v>1056</v>
      </c>
      <c r="B1884" t="s">
        <v>833</v>
      </c>
      <c r="C1884" t="s">
        <v>467</v>
      </c>
      <c r="D1884" t="s">
        <v>821</v>
      </c>
      <c r="E1884" s="22">
        <v>7.331916378526622E-2</v>
      </c>
      <c r="F1884">
        <v>1</v>
      </c>
    </row>
    <row r="1885" spans="1:6" x14ac:dyDescent="0.25">
      <c r="A1885" t="s">
        <v>1057</v>
      </c>
      <c r="B1885" t="s">
        <v>833</v>
      </c>
      <c r="C1885" t="s">
        <v>468</v>
      </c>
      <c r="D1885" t="s">
        <v>821</v>
      </c>
      <c r="E1885" s="22">
        <v>7.331916378526622E-2</v>
      </c>
      <c r="F1885">
        <v>1</v>
      </c>
    </row>
    <row r="1886" spans="1:6" x14ac:dyDescent="0.25">
      <c r="A1886" t="s">
        <v>1058</v>
      </c>
      <c r="B1886" t="s">
        <v>833</v>
      </c>
      <c r="C1886" t="s">
        <v>469</v>
      </c>
      <c r="D1886" t="s">
        <v>821</v>
      </c>
      <c r="E1886" s="22">
        <v>7.331916378526622E-2</v>
      </c>
      <c r="F1886">
        <v>1</v>
      </c>
    </row>
    <row r="1887" spans="1:6" x14ac:dyDescent="0.25">
      <c r="A1887" t="s">
        <v>1059</v>
      </c>
      <c r="B1887" t="s">
        <v>833</v>
      </c>
      <c r="C1887" t="s">
        <v>470</v>
      </c>
      <c r="D1887" t="s">
        <v>821</v>
      </c>
      <c r="E1887" s="22">
        <v>7.331916378526622E-2</v>
      </c>
      <c r="F1887">
        <v>1</v>
      </c>
    </row>
    <row r="1888" spans="1:6" x14ac:dyDescent="0.25">
      <c r="A1888" t="s">
        <v>1060</v>
      </c>
      <c r="B1888" t="s">
        <v>833</v>
      </c>
      <c r="C1888" t="s">
        <v>471</v>
      </c>
      <c r="D1888" t="s">
        <v>821</v>
      </c>
      <c r="E1888" s="22">
        <v>7.331916378526622E-2</v>
      </c>
      <c r="F1888">
        <v>1</v>
      </c>
    </row>
    <row r="1889" spans="1:6" x14ac:dyDescent="0.25">
      <c r="A1889" t="s">
        <v>1061</v>
      </c>
      <c r="B1889" t="s">
        <v>833</v>
      </c>
      <c r="C1889" t="s">
        <v>472</v>
      </c>
      <c r="D1889" t="s">
        <v>821</v>
      </c>
      <c r="E1889" s="22">
        <v>7.331916378526622E-2</v>
      </c>
      <c r="F1889">
        <v>1</v>
      </c>
    </row>
    <row r="1890" spans="1:6" x14ac:dyDescent="0.25">
      <c r="A1890" t="s">
        <v>1062</v>
      </c>
      <c r="B1890" t="s">
        <v>833</v>
      </c>
      <c r="C1890" t="s">
        <v>473</v>
      </c>
      <c r="D1890" t="s">
        <v>821</v>
      </c>
      <c r="E1890" s="22">
        <v>7.331916378526622E-2</v>
      </c>
      <c r="F1890">
        <v>1</v>
      </c>
    </row>
    <row r="1891" spans="1:6" x14ac:dyDescent="0.25">
      <c r="A1891" t="s">
        <v>1063</v>
      </c>
      <c r="B1891" t="s">
        <v>833</v>
      </c>
      <c r="C1891" t="s">
        <v>474</v>
      </c>
      <c r="D1891" t="s">
        <v>821</v>
      </c>
      <c r="E1891" s="22">
        <v>7.331916378526622E-2</v>
      </c>
      <c r="F1891">
        <v>1</v>
      </c>
    </row>
    <row r="1892" spans="1:6" x14ac:dyDescent="0.25">
      <c r="A1892" t="s">
        <v>1064</v>
      </c>
      <c r="B1892" t="s">
        <v>833</v>
      </c>
      <c r="C1892" t="s">
        <v>475</v>
      </c>
      <c r="D1892" t="s">
        <v>821</v>
      </c>
      <c r="E1892" s="22">
        <v>7.331916378526622E-2</v>
      </c>
      <c r="F1892">
        <v>1</v>
      </c>
    </row>
    <row r="1893" spans="1:6" x14ac:dyDescent="0.25">
      <c r="A1893" t="s">
        <v>1065</v>
      </c>
      <c r="B1893" t="s">
        <v>833</v>
      </c>
      <c r="C1893" t="s">
        <v>476</v>
      </c>
      <c r="D1893" t="s">
        <v>821</v>
      </c>
      <c r="E1893" s="22">
        <v>7.331916378526622E-2</v>
      </c>
      <c r="F1893">
        <v>1</v>
      </c>
    </row>
    <row r="1894" spans="1:6" x14ac:dyDescent="0.25">
      <c r="A1894" t="s">
        <v>1066</v>
      </c>
      <c r="B1894" t="s">
        <v>833</v>
      </c>
      <c r="C1894" t="s">
        <v>477</v>
      </c>
      <c r="D1894" t="s">
        <v>821</v>
      </c>
      <c r="E1894" s="22">
        <v>7.331916378526622E-2</v>
      </c>
      <c r="F1894">
        <v>1</v>
      </c>
    </row>
    <row r="1895" spans="1:6" x14ac:dyDescent="0.25">
      <c r="A1895" t="s">
        <v>1067</v>
      </c>
      <c r="B1895" t="s">
        <v>833</v>
      </c>
      <c r="C1895" t="s">
        <v>478</v>
      </c>
      <c r="D1895" t="s">
        <v>821</v>
      </c>
      <c r="E1895" s="22">
        <v>7.331916378526622E-2</v>
      </c>
      <c r="F1895">
        <v>1</v>
      </c>
    </row>
    <row r="1896" spans="1:6" x14ac:dyDescent="0.25">
      <c r="A1896" t="s">
        <v>1068</v>
      </c>
      <c r="B1896" t="s">
        <v>833</v>
      </c>
      <c r="C1896" t="s">
        <v>479</v>
      </c>
      <c r="D1896" t="s">
        <v>821</v>
      </c>
      <c r="E1896" s="22">
        <v>7.331916378526622E-2</v>
      </c>
      <c r="F1896">
        <v>1</v>
      </c>
    </row>
    <row r="1897" spans="1:6" x14ac:dyDescent="0.25">
      <c r="A1897" t="s">
        <v>1069</v>
      </c>
      <c r="B1897" t="s">
        <v>833</v>
      </c>
      <c r="C1897" t="s">
        <v>480</v>
      </c>
      <c r="D1897" t="s">
        <v>821</v>
      </c>
      <c r="E1897" s="22">
        <v>3.3446114763129582E-3</v>
      </c>
      <c r="F1897">
        <v>1</v>
      </c>
    </row>
    <row r="1898" spans="1:6" x14ac:dyDescent="0.25">
      <c r="A1898" t="s">
        <v>1070</v>
      </c>
      <c r="B1898" t="s">
        <v>833</v>
      </c>
      <c r="C1898" t="s">
        <v>481</v>
      </c>
      <c r="D1898" t="s">
        <v>821</v>
      </c>
      <c r="E1898" s="22">
        <v>3.3446114763129582E-3</v>
      </c>
      <c r="F1898">
        <v>1</v>
      </c>
    </row>
    <row r="1899" spans="1:6" x14ac:dyDescent="0.25">
      <c r="A1899" t="s">
        <v>1071</v>
      </c>
      <c r="B1899" t="s">
        <v>833</v>
      </c>
      <c r="C1899" t="s">
        <v>482</v>
      </c>
      <c r="D1899" t="s">
        <v>821</v>
      </c>
      <c r="E1899" s="22">
        <v>3.3446114763129582E-3</v>
      </c>
      <c r="F1899">
        <v>1</v>
      </c>
    </row>
    <row r="1900" spans="1:6" x14ac:dyDescent="0.25">
      <c r="A1900" t="s">
        <v>1072</v>
      </c>
      <c r="B1900" t="s">
        <v>833</v>
      </c>
      <c r="C1900" t="s">
        <v>483</v>
      </c>
      <c r="D1900" t="s">
        <v>821</v>
      </c>
      <c r="E1900" s="22">
        <v>3.3446114763129582E-3</v>
      </c>
      <c r="F1900">
        <v>1</v>
      </c>
    </row>
    <row r="1901" spans="1:6" x14ac:dyDescent="0.25">
      <c r="A1901" t="s">
        <v>1073</v>
      </c>
      <c r="B1901" t="s">
        <v>833</v>
      </c>
      <c r="C1901" t="s">
        <v>484</v>
      </c>
      <c r="D1901" t="s">
        <v>821</v>
      </c>
      <c r="E1901" s="22">
        <v>3.3446114763129582E-3</v>
      </c>
      <c r="F1901">
        <v>1</v>
      </c>
    </row>
    <row r="1902" spans="1:6" x14ac:dyDescent="0.25">
      <c r="A1902" t="s">
        <v>1074</v>
      </c>
      <c r="B1902" t="s">
        <v>833</v>
      </c>
      <c r="C1902" t="s">
        <v>485</v>
      </c>
      <c r="D1902" t="s">
        <v>821</v>
      </c>
      <c r="E1902" s="22">
        <v>3.3446114763129582E-3</v>
      </c>
      <c r="F1902">
        <v>1</v>
      </c>
    </row>
    <row r="1903" spans="1:6" x14ac:dyDescent="0.25">
      <c r="A1903" t="s">
        <v>1075</v>
      </c>
      <c r="B1903" t="s">
        <v>833</v>
      </c>
      <c r="C1903" t="s">
        <v>486</v>
      </c>
      <c r="D1903" t="s">
        <v>821</v>
      </c>
      <c r="E1903" s="22">
        <v>3.3446114763129582E-3</v>
      </c>
      <c r="F1903">
        <v>1</v>
      </c>
    </row>
    <row r="1904" spans="1:6" x14ac:dyDescent="0.25">
      <c r="A1904" t="s">
        <v>1076</v>
      </c>
      <c r="B1904" t="s">
        <v>833</v>
      </c>
      <c r="C1904" t="s">
        <v>487</v>
      </c>
      <c r="D1904" t="s">
        <v>821</v>
      </c>
      <c r="E1904" s="22">
        <v>3.4081812520529003E-5</v>
      </c>
      <c r="F1904">
        <v>1</v>
      </c>
    </row>
    <row r="1905" spans="1:6" x14ac:dyDescent="0.25">
      <c r="A1905" t="s">
        <v>1077</v>
      </c>
      <c r="B1905" t="s">
        <v>833</v>
      </c>
      <c r="C1905" t="s">
        <v>488</v>
      </c>
      <c r="D1905" t="s">
        <v>821</v>
      </c>
      <c r="E1905" s="22">
        <v>3.4081812520529003E-5</v>
      </c>
      <c r="F1905">
        <v>1</v>
      </c>
    </row>
    <row r="1906" spans="1:6" x14ac:dyDescent="0.25">
      <c r="A1906" t="s">
        <v>1078</v>
      </c>
      <c r="B1906" t="s">
        <v>833</v>
      </c>
      <c r="C1906" t="s">
        <v>489</v>
      </c>
      <c r="D1906" t="s">
        <v>821</v>
      </c>
      <c r="E1906" s="22">
        <v>3.4081812520529003E-5</v>
      </c>
      <c r="F1906">
        <v>1</v>
      </c>
    </row>
    <row r="1907" spans="1:6" x14ac:dyDescent="0.25">
      <c r="A1907" t="s">
        <v>1079</v>
      </c>
      <c r="B1907" t="s">
        <v>833</v>
      </c>
      <c r="C1907" t="s">
        <v>490</v>
      </c>
      <c r="D1907" t="s">
        <v>821</v>
      </c>
      <c r="E1907" s="22">
        <v>3.4081812520529003E-5</v>
      </c>
      <c r="F1907">
        <v>1</v>
      </c>
    </row>
    <row r="1908" spans="1:6" x14ac:dyDescent="0.25">
      <c r="A1908" t="s">
        <v>1080</v>
      </c>
      <c r="B1908" t="s">
        <v>833</v>
      </c>
      <c r="C1908" t="s">
        <v>491</v>
      </c>
      <c r="D1908" t="s">
        <v>821</v>
      </c>
      <c r="E1908" s="22">
        <v>3.4081812520529003E-5</v>
      </c>
      <c r="F1908">
        <v>1</v>
      </c>
    </row>
    <row r="1909" spans="1:6" x14ac:dyDescent="0.25">
      <c r="A1909" t="s">
        <v>1081</v>
      </c>
      <c r="B1909" t="s">
        <v>833</v>
      </c>
      <c r="C1909" t="s">
        <v>492</v>
      </c>
      <c r="D1909" t="s">
        <v>821</v>
      </c>
      <c r="E1909" s="22">
        <v>3.4081812520529003E-5</v>
      </c>
      <c r="F1909">
        <v>1</v>
      </c>
    </row>
    <row r="1910" spans="1:6" x14ac:dyDescent="0.25">
      <c r="A1910" t="s">
        <v>1082</v>
      </c>
      <c r="B1910" t="s">
        <v>833</v>
      </c>
      <c r="C1910" t="s">
        <v>493</v>
      </c>
      <c r="D1910" t="s">
        <v>821</v>
      </c>
      <c r="E1910" s="22">
        <v>3.4081812520529003E-5</v>
      </c>
      <c r="F1910">
        <v>1</v>
      </c>
    </row>
    <row r="1911" spans="1:6" x14ac:dyDescent="0.25">
      <c r="A1911" t="s">
        <v>1083</v>
      </c>
      <c r="B1911" t="s">
        <v>833</v>
      </c>
      <c r="C1911" t="s">
        <v>494</v>
      </c>
      <c r="D1911" t="s">
        <v>821</v>
      </c>
      <c r="E1911" s="22">
        <v>0</v>
      </c>
      <c r="F1911">
        <v>1</v>
      </c>
    </row>
    <row r="1912" spans="1:6" x14ac:dyDescent="0.25">
      <c r="A1912" t="s">
        <v>1084</v>
      </c>
      <c r="B1912" t="s">
        <v>833</v>
      </c>
      <c r="C1912" t="s">
        <v>495</v>
      </c>
      <c r="D1912" t="s">
        <v>821</v>
      </c>
      <c r="E1912" s="22">
        <v>0</v>
      </c>
      <c r="F1912">
        <v>1</v>
      </c>
    </row>
    <row r="1913" spans="1:6" x14ac:dyDescent="0.25">
      <c r="A1913" t="s">
        <v>1085</v>
      </c>
      <c r="B1913" t="s">
        <v>833</v>
      </c>
      <c r="C1913" t="s">
        <v>496</v>
      </c>
      <c r="D1913" t="s">
        <v>821</v>
      </c>
      <c r="E1913" s="22">
        <v>1.3048487037560519</v>
      </c>
      <c r="F1913">
        <v>1</v>
      </c>
    </row>
    <row r="1914" spans="1:6" x14ac:dyDescent="0.25">
      <c r="A1914" t="s">
        <v>1086</v>
      </c>
      <c r="B1914" t="s">
        <v>833</v>
      </c>
      <c r="C1914" t="s">
        <v>497</v>
      </c>
      <c r="D1914" t="s">
        <v>821</v>
      </c>
      <c r="E1914" s="22">
        <v>1.3048487037560519</v>
      </c>
      <c r="F1914">
        <v>1</v>
      </c>
    </row>
    <row r="1915" spans="1:6" x14ac:dyDescent="0.25">
      <c r="A1915" t="s">
        <v>1087</v>
      </c>
      <c r="B1915" t="s">
        <v>833</v>
      </c>
      <c r="C1915" t="s">
        <v>498</v>
      </c>
      <c r="D1915" t="s">
        <v>821</v>
      </c>
      <c r="E1915" s="22">
        <v>1.3048487037560519</v>
      </c>
      <c r="F1915">
        <v>1</v>
      </c>
    </row>
    <row r="1916" spans="1:6" x14ac:dyDescent="0.25">
      <c r="A1916" t="s">
        <v>1088</v>
      </c>
      <c r="B1916" t="s">
        <v>833</v>
      </c>
      <c r="C1916" t="s">
        <v>499</v>
      </c>
      <c r="D1916" t="s">
        <v>821</v>
      </c>
      <c r="E1916" s="22">
        <v>1.3048487037560519</v>
      </c>
      <c r="F1916">
        <v>1</v>
      </c>
    </row>
    <row r="1917" spans="1:6" x14ac:dyDescent="0.25">
      <c r="A1917" t="s">
        <v>1089</v>
      </c>
      <c r="B1917" t="s">
        <v>833</v>
      </c>
      <c r="C1917" t="s">
        <v>500</v>
      </c>
      <c r="D1917" t="s">
        <v>821</v>
      </c>
      <c r="E1917" s="22">
        <v>1.3048487037560519</v>
      </c>
      <c r="F1917">
        <v>1</v>
      </c>
    </row>
    <row r="1918" spans="1:6" x14ac:dyDescent="0.25">
      <c r="A1918" t="s">
        <v>1090</v>
      </c>
      <c r="B1918" t="s">
        <v>833</v>
      </c>
      <c r="C1918" t="s">
        <v>501</v>
      </c>
      <c r="D1918" t="s">
        <v>821</v>
      </c>
      <c r="E1918" s="22">
        <v>1.3048487037560519</v>
      </c>
      <c r="F1918">
        <v>1</v>
      </c>
    </row>
    <row r="1919" spans="1:6" x14ac:dyDescent="0.25">
      <c r="A1919" t="s">
        <v>1091</v>
      </c>
      <c r="B1919" t="s">
        <v>833</v>
      </c>
      <c r="C1919" t="s">
        <v>502</v>
      </c>
      <c r="D1919" t="s">
        <v>821</v>
      </c>
      <c r="E1919" s="22">
        <v>1.3048487037560519</v>
      </c>
      <c r="F1919">
        <v>1</v>
      </c>
    </row>
    <row r="1920" spans="1:6" x14ac:dyDescent="0.25">
      <c r="A1920" t="s">
        <v>1092</v>
      </c>
      <c r="B1920" t="s">
        <v>833</v>
      </c>
      <c r="C1920" t="s">
        <v>503</v>
      </c>
      <c r="D1920" t="s">
        <v>821</v>
      </c>
      <c r="E1920" s="22">
        <v>1.3048487037560519</v>
      </c>
      <c r="F1920">
        <v>1</v>
      </c>
    </row>
    <row r="1921" spans="1:6" x14ac:dyDescent="0.25">
      <c r="A1921" t="s">
        <v>1093</v>
      </c>
      <c r="B1921" t="s">
        <v>833</v>
      </c>
      <c r="C1921" t="s">
        <v>504</v>
      </c>
      <c r="D1921" t="s">
        <v>821</v>
      </c>
      <c r="E1921" s="22">
        <v>1.3048487037560519</v>
      </c>
      <c r="F1921">
        <v>1</v>
      </c>
    </row>
    <row r="1922" spans="1:6" x14ac:dyDescent="0.25">
      <c r="A1922" t="s">
        <v>1094</v>
      </c>
      <c r="B1922" t="s">
        <v>833</v>
      </c>
      <c r="C1922" t="s">
        <v>505</v>
      </c>
      <c r="D1922" t="s">
        <v>821</v>
      </c>
      <c r="E1922" s="22">
        <v>0</v>
      </c>
      <c r="F1922">
        <v>1</v>
      </c>
    </row>
    <row r="1923" spans="1:6" x14ac:dyDescent="0.25">
      <c r="A1923" t="s">
        <v>1095</v>
      </c>
      <c r="B1923" t="s">
        <v>833</v>
      </c>
      <c r="C1923" t="s">
        <v>506</v>
      </c>
      <c r="D1923" t="s">
        <v>821</v>
      </c>
      <c r="E1923" s="22">
        <v>1.3048487037560519</v>
      </c>
      <c r="F1923">
        <v>1</v>
      </c>
    </row>
    <row r="1924" spans="1:6" x14ac:dyDescent="0.25">
      <c r="A1924" t="s">
        <v>1096</v>
      </c>
      <c r="B1924" t="s">
        <v>833</v>
      </c>
      <c r="C1924" t="s">
        <v>507</v>
      </c>
      <c r="D1924" t="s">
        <v>821</v>
      </c>
      <c r="E1924" s="22">
        <v>1.3048487037560519</v>
      </c>
      <c r="F1924">
        <v>1</v>
      </c>
    </row>
    <row r="1925" spans="1:6" x14ac:dyDescent="0.25">
      <c r="A1925" t="s">
        <v>1097</v>
      </c>
      <c r="B1925" t="s">
        <v>833</v>
      </c>
      <c r="C1925" t="s">
        <v>508</v>
      </c>
      <c r="D1925" t="s">
        <v>821</v>
      </c>
      <c r="E1925" s="22">
        <v>1.3048487037560519</v>
      </c>
      <c r="F1925">
        <v>1</v>
      </c>
    </row>
    <row r="1926" spans="1:6" x14ac:dyDescent="0.25">
      <c r="A1926" t="s">
        <v>1098</v>
      </c>
      <c r="B1926" t="s">
        <v>833</v>
      </c>
      <c r="C1926" t="s">
        <v>509</v>
      </c>
      <c r="D1926" t="s">
        <v>821</v>
      </c>
      <c r="E1926" s="22">
        <v>1.3048487037560519</v>
      </c>
      <c r="F1926">
        <v>1</v>
      </c>
    </row>
    <row r="1927" spans="1:6" x14ac:dyDescent="0.25">
      <c r="A1927" t="s">
        <v>1099</v>
      </c>
      <c r="B1927" t="s">
        <v>833</v>
      </c>
      <c r="C1927" t="s">
        <v>510</v>
      </c>
      <c r="D1927" t="s">
        <v>821</v>
      </c>
      <c r="E1927" s="22">
        <v>3.7620562359114965E-4</v>
      </c>
      <c r="F1927">
        <v>1</v>
      </c>
    </row>
    <row r="1928" spans="1:6" x14ac:dyDescent="0.25">
      <c r="A1928" t="s">
        <v>1100</v>
      </c>
      <c r="B1928" t="s">
        <v>833</v>
      </c>
      <c r="C1928" t="s">
        <v>511</v>
      </c>
      <c r="D1928" t="s">
        <v>821</v>
      </c>
      <c r="E1928" s="22">
        <v>3.7620562359114965E-4</v>
      </c>
      <c r="F1928">
        <v>1</v>
      </c>
    </row>
    <row r="1929" spans="1:6" x14ac:dyDescent="0.25">
      <c r="A1929" t="s">
        <v>1101</v>
      </c>
      <c r="B1929" t="s">
        <v>833</v>
      </c>
      <c r="C1929" t="s">
        <v>512</v>
      </c>
      <c r="D1929" t="s">
        <v>821</v>
      </c>
      <c r="E1929" s="22">
        <v>3.7620562359114965E-4</v>
      </c>
      <c r="F1929">
        <v>1</v>
      </c>
    </row>
    <row r="1930" spans="1:6" x14ac:dyDescent="0.25">
      <c r="A1930" t="s">
        <v>1102</v>
      </c>
      <c r="B1930" t="s">
        <v>833</v>
      </c>
      <c r="C1930" t="s">
        <v>513</v>
      </c>
      <c r="D1930" t="s">
        <v>821</v>
      </c>
      <c r="E1930" s="22">
        <v>0</v>
      </c>
      <c r="F1930">
        <v>1</v>
      </c>
    </row>
    <row r="1931" spans="1:6" x14ac:dyDescent="0.25">
      <c r="A1931" t="s">
        <v>1103</v>
      </c>
      <c r="B1931" t="s">
        <v>833</v>
      </c>
      <c r="C1931" t="s">
        <v>514</v>
      </c>
      <c r="D1931" t="s">
        <v>821</v>
      </c>
      <c r="E1931" s="22">
        <v>1.0483060176830146E-7</v>
      </c>
      <c r="F1931">
        <v>1</v>
      </c>
    </row>
    <row r="1932" spans="1:6" x14ac:dyDescent="0.25">
      <c r="A1932" t="s">
        <v>1104</v>
      </c>
      <c r="B1932" t="s">
        <v>833</v>
      </c>
      <c r="C1932" t="s">
        <v>515</v>
      </c>
      <c r="D1932" t="s">
        <v>821</v>
      </c>
      <c r="E1932" s="22">
        <v>1.0483060176830146E-7</v>
      </c>
      <c r="F1932">
        <v>1</v>
      </c>
    </row>
    <row r="1933" spans="1:6" x14ac:dyDescent="0.25">
      <c r="A1933" t="s">
        <v>1105</v>
      </c>
      <c r="B1933" t="s">
        <v>833</v>
      </c>
      <c r="C1933" t="s">
        <v>516</v>
      </c>
      <c r="D1933" t="s">
        <v>821</v>
      </c>
      <c r="E1933" s="22">
        <v>1.0483060176830146E-7</v>
      </c>
      <c r="F1933">
        <v>1</v>
      </c>
    </row>
    <row r="1934" spans="1:6" x14ac:dyDescent="0.25">
      <c r="A1934" t="s">
        <v>1106</v>
      </c>
      <c r="B1934" t="s">
        <v>833</v>
      </c>
      <c r="C1934" t="s">
        <v>517</v>
      </c>
      <c r="D1934" t="s">
        <v>821</v>
      </c>
      <c r="E1934" s="22">
        <v>1.0483060176830146E-7</v>
      </c>
      <c r="F1934">
        <v>1</v>
      </c>
    </row>
    <row r="1935" spans="1:6" x14ac:dyDescent="0.25">
      <c r="A1935" t="s">
        <v>1107</v>
      </c>
      <c r="B1935" t="s">
        <v>833</v>
      </c>
      <c r="C1935" t="s">
        <v>518</v>
      </c>
      <c r="D1935" t="s">
        <v>821</v>
      </c>
      <c r="E1935" s="22">
        <v>1.0483060176830146E-7</v>
      </c>
      <c r="F1935">
        <v>1</v>
      </c>
    </row>
    <row r="1936" spans="1:6" x14ac:dyDescent="0.25">
      <c r="A1936" t="s">
        <v>1108</v>
      </c>
      <c r="B1936" t="s">
        <v>833</v>
      </c>
      <c r="C1936" t="s">
        <v>519</v>
      </c>
      <c r="D1936" t="s">
        <v>821</v>
      </c>
      <c r="E1936" s="22">
        <v>1.0483060176830146E-7</v>
      </c>
      <c r="F1936">
        <v>1</v>
      </c>
    </row>
    <row r="1937" spans="1:6" x14ac:dyDescent="0.25">
      <c r="A1937" t="s">
        <v>1109</v>
      </c>
      <c r="B1937" t="s">
        <v>833</v>
      </c>
      <c r="C1937" t="s">
        <v>520</v>
      </c>
      <c r="D1937" t="s">
        <v>821</v>
      </c>
      <c r="E1937" s="22">
        <v>1.0483060176830146E-7</v>
      </c>
      <c r="F1937">
        <v>1</v>
      </c>
    </row>
    <row r="1938" spans="1:6" x14ac:dyDescent="0.25">
      <c r="A1938" t="s">
        <v>1110</v>
      </c>
      <c r="B1938" t="s">
        <v>833</v>
      </c>
      <c r="C1938" t="s">
        <v>521</v>
      </c>
      <c r="D1938" t="s">
        <v>821</v>
      </c>
      <c r="E1938" s="22">
        <v>1.0483060176830146E-7</v>
      </c>
      <c r="F1938">
        <v>1</v>
      </c>
    </row>
    <row r="1939" spans="1:6" x14ac:dyDescent="0.25">
      <c r="A1939" t="s">
        <v>1111</v>
      </c>
      <c r="B1939" t="s">
        <v>833</v>
      </c>
      <c r="C1939" t="s">
        <v>522</v>
      </c>
      <c r="D1939" t="s">
        <v>821</v>
      </c>
      <c r="E1939" s="22">
        <v>1.0483060176830146E-7</v>
      </c>
      <c r="F1939">
        <v>1</v>
      </c>
    </row>
    <row r="1940" spans="1:6" x14ac:dyDescent="0.25">
      <c r="A1940" t="s">
        <v>1112</v>
      </c>
      <c r="B1940" t="s">
        <v>833</v>
      </c>
      <c r="C1940" t="s">
        <v>523</v>
      </c>
      <c r="D1940" t="s">
        <v>821</v>
      </c>
      <c r="E1940" s="22">
        <v>1.0483060176830146E-7</v>
      </c>
      <c r="F1940">
        <v>1</v>
      </c>
    </row>
    <row r="1941" spans="1:6" x14ac:dyDescent="0.25">
      <c r="A1941" t="s">
        <v>1113</v>
      </c>
      <c r="B1941" t="s">
        <v>833</v>
      </c>
      <c r="C1941" t="s">
        <v>524</v>
      </c>
      <c r="D1941" t="s">
        <v>821</v>
      </c>
      <c r="E1941" s="22">
        <v>1.0483060176830146E-7</v>
      </c>
      <c r="F1941">
        <v>1</v>
      </c>
    </row>
    <row r="1942" spans="1:6" x14ac:dyDescent="0.25">
      <c r="A1942" t="s">
        <v>1114</v>
      </c>
      <c r="B1942" t="s">
        <v>833</v>
      </c>
      <c r="C1942" t="s">
        <v>525</v>
      </c>
      <c r="D1942" t="s">
        <v>821</v>
      </c>
      <c r="E1942" s="22">
        <v>1.0483060176830146E-7</v>
      </c>
      <c r="F1942">
        <v>1</v>
      </c>
    </row>
    <row r="1943" spans="1:6" x14ac:dyDescent="0.25">
      <c r="A1943" t="s">
        <v>1115</v>
      </c>
      <c r="B1943" t="s">
        <v>833</v>
      </c>
      <c r="C1943" t="s">
        <v>526</v>
      </c>
      <c r="D1943" t="s">
        <v>821</v>
      </c>
      <c r="E1943" s="22">
        <v>1.0483060176830146E-7</v>
      </c>
      <c r="F1943">
        <v>1</v>
      </c>
    </row>
    <row r="1944" spans="1:6" x14ac:dyDescent="0.25">
      <c r="A1944" t="s">
        <v>1116</v>
      </c>
      <c r="B1944" t="s">
        <v>833</v>
      </c>
      <c r="C1944" t="s">
        <v>527</v>
      </c>
      <c r="D1944" t="s">
        <v>821</v>
      </c>
      <c r="E1944" s="22">
        <v>1.0483060176830146E-7</v>
      </c>
      <c r="F1944">
        <v>1</v>
      </c>
    </row>
    <row r="1945" spans="1:6" x14ac:dyDescent="0.25">
      <c r="A1945" t="s">
        <v>1117</v>
      </c>
      <c r="B1945" t="s">
        <v>833</v>
      </c>
      <c r="C1945" t="s">
        <v>528</v>
      </c>
      <c r="D1945" t="s">
        <v>821</v>
      </c>
      <c r="E1945" s="22">
        <v>1.0483060176830146E-7</v>
      </c>
      <c r="F1945">
        <v>1</v>
      </c>
    </row>
    <row r="1946" spans="1:6" x14ac:dyDescent="0.25">
      <c r="A1946" t="s">
        <v>1118</v>
      </c>
      <c r="B1946" t="s">
        <v>833</v>
      </c>
      <c r="C1946" t="s">
        <v>529</v>
      </c>
      <c r="D1946" t="s">
        <v>821</v>
      </c>
      <c r="E1946" s="22">
        <v>1.0483060176830146E-7</v>
      </c>
      <c r="F1946">
        <v>1</v>
      </c>
    </row>
    <row r="1947" spans="1:6" x14ac:dyDescent="0.25">
      <c r="A1947" t="s">
        <v>1119</v>
      </c>
      <c r="B1947" t="s">
        <v>833</v>
      </c>
      <c r="C1947" t="s">
        <v>530</v>
      </c>
      <c r="D1947" t="s">
        <v>821</v>
      </c>
      <c r="E1947" s="22">
        <v>1.0483060176830146E-7</v>
      </c>
      <c r="F1947">
        <v>1</v>
      </c>
    </row>
    <row r="1948" spans="1:6" x14ac:dyDescent="0.25">
      <c r="A1948" t="s">
        <v>1120</v>
      </c>
      <c r="B1948" t="s">
        <v>833</v>
      </c>
      <c r="C1948" t="s">
        <v>531</v>
      </c>
      <c r="D1948" t="s">
        <v>821</v>
      </c>
      <c r="E1948" s="22">
        <v>1.0483060176830146E-7</v>
      </c>
      <c r="F1948">
        <v>1</v>
      </c>
    </row>
    <row r="1949" spans="1:6" x14ac:dyDescent="0.25">
      <c r="A1949" t="s">
        <v>1121</v>
      </c>
      <c r="B1949" t="s">
        <v>833</v>
      </c>
      <c r="C1949" t="s">
        <v>532</v>
      </c>
      <c r="D1949" t="s">
        <v>821</v>
      </c>
      <c r="E1949" s="22">
        <v>1.0483060176830146E-7</v>
      </c>
      <c r="F1949">
        <v>1</v>
      </c>
    </row>
    <row r="1950" spans="1:6" x14ac:dyDescent="0.25">
      <c r="A1950" t="s">
        <v>1122</v>
      </c>
      <c r="B1950" t="s">
        <v>833</v>
      </c>
      <c r="C1950" t="s">
        <v>533</v>
      </c>
      <c r="D1950" t="s">
        <v>821</v>
      </c>
      <c r="E1950" s="22">
        <v>1.0483060176830146E-7</v>
      </c>
      <c r="F1950">
        <v>1</v>
      </c>
    </row>
    <row r="1951" spans="1:6" x14ac:dyDescent="0.25">
      <c r="A1951" t="s">
        <v>1123</v>
      </c>
      <c r="B1951" t="s">
        <v>833</v>
      </c>
      <c r="C1951" t="s">
        <v>534</v>
      </c>
      <c r="D1951" t="s">
        <v>821</v>
      </c>
      <c r="E1951" s="22">
        <v>1.0483060176830146E-7</v>
      </c>
      <c r="F1951">
        <v>1</v>
      </c>
    </row>
    <row r="1952" spans="1:6" x14ac:dyDescent="0.25">
      <c r="A1952" t="s">
        <v>1124</v>
      </c>
      <c r="B1952" t="s">
        <v>833</v>
      </c>
      <c r="C1952" t="s">
        <v>535</v>
      </c>
      <c r="D1952" t="s">
        <v>821</v>
      </c>
      <c r="E1952" s="22">
        <v>1.0483060176830146E-7</v>
      </c>
      <c r="F1952">
        <v>1</v>
      </c>
    </row>
    <row r="1953" spans="1:6" x14ac:dyDescent="0.25">
      <c r="A1953" t="s">
        <v>1125</v>
      </c>
      <c r="B1953" t="s">
        <v>833</v>
      </c>
      <c r="C1953" t="s">
        <v>536</v>
      </c>
      <c r="D1953" t="s">
        <v>821</v>
      </c>
      <c r="E1953" s="22">
        <v>1.0483060176830146E-7</v>
      </c>
      <c r="F1953">
        <v>1</v>
      </c>
    </row>
    <row r="1954" spans="1:6" x14ac:dyDescent="0.25">
      <c r="A1954" t="s">
        <v>1126</v>
      </c>
      <c r="B1954" t="s">
        <v>833</v>
      </c>
      <c r="C1954" t="s">
        <v>537</v>
      </c>
      <c r="D1954" t="s">
        <v>821</v>
      </c>
      <c r="E1954" s="22">
        <v>1.0483060176830146E-7</v>
      </c>
      <c r="F1954">
        <v>1</v>
      </c>
    </row>
    <row r="1955" spans="1:6" x14ac:dyDescent="0.25">
      <c r="A1955" t="s">
        <v>1127</v>
      </c>
      <c r="B1955" t="s">
        <v>833</v>
      </c>
      <c r="C1955" t="s">
        <v>538</v>
      </c>
      <c r="D1955" t="s">
        <v>821</v>
      </c>
      <c r="E1955" s="22">
        <v>1.0483060176830146E-7</v>
      </c>
      <c r="F1955">
        <v>1</v>
      </c>
    </row>
    <row r="1956" spans="1:6" x14ac:dyDescent="0.25">
      <c r="A1956" t="s">
        <v>1128</v>
      </c>
      <c r="B1956" t="s">
        <v>833</v>
      </c>
      <c r="C1956" t="s">
        <v>539</v>
      </c>
      <c r="D1956" t="s">
        <v>821</v>
      </c>
      <c r="E1956" s="22">
        <v>1.0483060176830146E-7</v>
      </c>
      <c r="F1956">
        <v>1</v>
      </c>
    </row>
    <row r="1957" spans="1:6" x14ac:dyDescent="0.25">
      <c r="A1957" t="s">
        <v>1129</v>
      </c>
      <c r="B1957" t="s">
        <v>833</v>
      </c>
      <c r="C1957" t="s">
        <v>540</v>
      </c>
      <c r="D1957" t="s">
        <v>821</v>
      </c>
      <c r="E1957" s="22">
        <v>1.0483060176830146E-7</v>
      </c>
      <c r="F1957">
        <v>1</v>
      </c>
    </row>
    <row r="1958" spans="1:6" x14ac:dyDescent="0.25">
      <c r="A1958" t="s">
        <v>1130</v>
      </c>
      <c r="B1958" t="s">
        <v>833</v>
      </c>
      <c r="C1958" t="s">
        <v>541</v>
      </c>
      <c r="D1958" t="s">
        <v>821</v>
      </c>
      <c r="E1958" s="22">
        <v>1.0483060176830146E-7</v>
      </c>
      <c r="F1958">
        <v>1</v>
      </c>
    </row>
    <row r="1959" spans="1:6" x14ac:dyDescent="0.25">
      <c r="A1959" t="s">
        <v>1131</v>
      </c>
      <c r="B1959" t="s">
        <v>833</v>
      </c>
      <c r="C1959" t="s">
        <v>542</v>
      </c>
      <c r="D1959" t="s">
        <v>821</v>
      </c>
      <c r="E1959" s="22">
        <v>1.0483060176830146E-7</v>
      </c>
      <c r="F1959">
        <v>1</v>
      </c>
    </row>
    <row r="1960" spans="1:6" x14ac:dyDescent="0.25">
      <c r="A1960" t="s">
        <v>1132</v>
      </c>
      <c r="B1960" t="s">
        <v>833</v>
      </c>
      <c r="C1960" t="s">
        <v>543</v>
      </c>
      <c r="D1960" t="s">
        <v>821</v>
      </c>
      <c r="E1960" s="22">
        <v>1.0483060176830146E-7</v>
      </c>
      <c r="F1960">
        <v>1</v>
      </c>
    </row>
    <row r="1961" spans="1:6" x14ac:dyDescent="0.25">
      <c r="A1961" t="s">
        <v>1133</v>
      </c>
      <c r="B1961" t="s">
        <v>833</v>
      </c>
      <c r="C1961" t="s">
        <v>544</v>
      </c>
      <c r="D1961" t="s">
        <v>821</v>
      </c>
      <c r="E1961" s="22">
        <v>1.0483060176830146E-7</v>
      </c>
      <c r="F1961">
        <v>1</v>
      </c>
    </row>
    <row r="1962" spans="1:6" x14ac:dyDescent="0.25">
      <c r="A1962" t="s">
        <v>1134</v>
      </c>
      <c r="B1962" t="s">
        <v>833</v>
      </c>
      <c r="C1962" t="s">
        <v>545</v>
      </c>
      <c r="D1962" t="s">
        <v>821</v>
      </c>
      <c r="E1962" s="22">
        <v>1.0483060176830146E-7</v>
      </c>
      <c r="F1962">
        <v>1</v>
      </c>
    </row>
    <row r="1963" spans="1:6" x14ac:dyDescent="0.25">
      <c r="A1963" t="s">
        <v>1135</v>
      </c>
      <c r="B1963" t="s">
        <v>833</v>
      </c>
      <c r="C1963" t="s">
        <v>546</v>
      </c>
      <c r="D1963" t="s">
        <v>821</v>
      </c>
      <c r="E1963" s="22">
        <v>1.0483060176830146E-7</v>
      </c>
      <c r="F1963">
        <v>1</v>
      </c>
    </row>
    <row r="1964" spans="1:6" x14ac:dyDescent="0.25">
      <c r="A1964" t="s">
        <v>1136</v>
      </c>
      <c r="B1964" t="s">
        <v>833</v>
      </c>
      <c r="C1964" t="s">
        <v>547</v>
      </c>
      <c r="D1964" t="s">
        <v>821</v>
      </c>
      <c r="E1964" s="22">
        <v>1.0483060176830146E-7</v>
      </c>
      <c r="F1964">
        <v>1</v>
      </c>
    </row>
    <row r="1965" spans="1:6" x14ac:dyDescent="0.25">
      <c r="A1965" t="s">
        <v>1137</v>
      </c>
      <c r="B1965" t="s">
        <v>833</v>
      </c>
      <c r="C1965" t="s">
        <v>548</v>
      </c>
      <c r="D1965" t="s">
        <v>821</v>
      </c>
      <c r="E1965" s="22">
        <v>1.0483060176830146E-7</v>
      </c>
      <c r="F1965">
        <v>1</v>
      </c>
    </row>
    <row r="1966" spans="1:6" x14ac:dyDescent="0.25">
      <c r="A1966" t="s">
        <v>1138</v>
      </c>
      <c r="B1966" t="s">
        <v>833</v>
      </c>
      <c r="C1966" t="s">
        <v>549</v>
      </c>
      <c r="D1966" t="s">
        <v>821</v>
      </c>
      <c r="E1966" s="22">
        <v>1.0483060176830146E-7</v>
      </c>
      <c r="F1966">
        <v>1</v>
      </c>
    </row>
    <row r="1967" spans="1:6" x14ac:dyDescent="0.25">
      <c r="A1967" t="s">
        <v>1139</v>
      </c>
      <c r="B1967" t="s">
        <v>833</v>
      </c>
      <c r="C1967" t="s">
        <v>550</v>
      </c>
      <c r="D1967" t="s">
        <v>821</v>
      </c>
      <c r="E1967" s="22">
        <v>1.0483060176830146E-7</v>
      </c>
      <c r="F1967">
        <v>1</v>
      </c>
    </row>
    <row r="1968" spans="1:6" x14ac:dyDescent="0.25">
      <c r="A1968" t="s">
        <v>1140</v>
      </c>
      <c r="B1968" t="s">
        <v>833</v>
      </c>
      <c r="C1968" t="s">
        <v>551</v>
      </c>
      <c r="D1968" t="s">
        <v>821</v>
      </c>
      <c r="E1968" s="22">
        <v>1.0483060176830146E-7</v>
      </c>
      <c r="F1968">
        <v>1</v>
      </c>
    </row>
    <row r="1969" spans="1:6" x14ac:dyDescent="0.25">
      <c r="A1969" t="s">
        <v>1141</v>
      </c>
      <c r="B1969" t="s">
        <v>833</v>
      </c>
      <c r="C1969" t="s">
        <v>552</v>
      </c>
      <c r="D1969" t="s">
        <v>821</v>
      </c>
      <c r="E1969" s="22">
        <v>1.0483060176830146E-7</v>
      </c>
      <c r="F1969">
        <v>1</v>
      </c>
    </row>
    <row r="1970" spans="1:6" x14ac:dyDescent="0.25">
      <c r="A1970" t="s">
        <v>1142</v>
      </c>
      <c r="B1970" t="s">
        <v>833</v>
      </c>
      <c r="C1970" t="s">
        <v>553</v>
      </c>
      <c r="D1970" t="s">
        <v>821</v>
      </c>
      <c r="E1970" s="22">
        <v>1.0483060176830146E-7</v>
      </c>
      <c r="F1970">
        <v>1</v>
      </c>
    </row>
    <row r="1971" spans="1:6" x14ac:dyDescent="0.25">
      <c r="A1971" t="s">
        <v>1143</v>
      </c>
      <c r="B1971" t="s">
        <v>833</v>
      </c>
      <c r="C1971" t="s">
        <v>554</v>
      </c>
      <c r="D1971" t="s">
        <v>821</v>
      </c>
      <c r="E1971" s="22">
        <v>1.0483060176830146E-7</v>
      </c>
      <c r="F1971">
        <v>1</v>
      </c>
    </row>
    <row r="1972" spans="1:6" x14ac:dyDescent="0.25">
      <c r="A1972" t="s">
        <v>1144</v>
      </c>
      <c r="B1972" t="s">
        <v>833</v>
      </c>
      <c r="C1972" t="s">
        <v>555</v>
      </c>
      <c r="D1972" t="s">
        <v>821</v>
      </c>
      <c r="E1972" s="22">
        <v>1.0483060176830146E-7</v>
      </c>
      <c r="F1972">
        <v>1</v>
      </c>
    </row>
    <row r="1973" spans="1:6" x14ac:dyDescent="0.25">
      <c r="A1973" t="s">
        <v>1145</v>
      </c>
      <c r="B1973" t="s">
        <v>833</v>
      </c>
      <c r="C1973" t="s">
        <v>556</v>
      </c>
      <c r="D1973" t="s">
        <v>821</v>
      </c>
      <c r="E1973" s="22">
        <v>1.0483060176830146E-7</v>
      </c>
      <c r="F1973">
        <v>1</v>
      </c>
    </row>
    <row r="1974" spans="1:6" x14ac:dyDescent="0.25">
      <c r="A1974" t="s">
        <v>1146</v>
      </c>
      <c r="B1974" t="s">
        <v>833</v>
      </c>
      <c r="C1974" t="s">
        <v>557</v>
      </c>
      <c r="D1974" t="s">
        <v>821</v>
      </c>
      <c r="E1974" s="22">
        <v>1.0483060176830146E-7</v>
      </c>
      <c r="F1974">
        <v>1</v>
      </c>
    </row>
    <row r="1975" spans="1:6" x14ac:dyDescent="0.25">
      <c r="A1975" t="s">
        <v>1147</v>
      </c>
      <c r="B1975" t="s">
        <v>833</v>
      </c>
      <c r="C1975" t="s">
        <v>558</v>
      </c>
      <c r="D1975" t="s">
        <v>821</v>
      </c>
      <c r="E1975" s="22">
        <v>1.0483060176830146E-7</v>
      </c>
      <c r="F1975">
        <v>1</v>
      </c>
    </row>
    <row r="1976" spans="1:6" x14ac:dyDescent="0.25">
      <c r="A1976" t="s">
        <v>1148</v>
      </c>
      <c r="B1976" t="s">
        <v>833</v>
      </c>
      <c r="C1976" t="s">
        <v>559</v>
      </c>
      <c r="D1976" t="s">
        <v>821</v>
      </c>
      <c r="E1976" s="22">
        <v>1.0483060176830146E-7</v>
      </c>
      <c r="F1976">
        <v>1</v>
      </c>
    </row>
    <row r="1977" spans="1:6" x14ac:dyDescent="0.25">
      <c r="A1977" t="s">
        <v>1149</v>
      </c>
      <c r="B1977" t="s">
        <v>833</v>
      </c>
      <c r="C1977" t="s">
        <v>560</v>
      </c>
      <c r="D1977" t="s">
        <v>821</v>
      </c>
      <c r="E1977" s="22">
        <v>1.0483060176830146E-7</v>
      </c>
      <c r="F1977">
        <v>1</v>
      </c>
    </row>
    <row r="1978" spans="1:6" x14ac:dyDescent="0.25">
      <c r="A1978" t="s">
        <v>1150</v>
      </c>
      <c r="B1978" t="s">
        <v>833</v>
      </c>
      <c r="C1978" t="s">
        <v>561</v>
      </c>
      <c r="D1978" t="s">
        <v>821</v>
      </c>
      <c r="E1978" s="22">
        <v>0</v>
      </c>
      <c r="F1978">
        <v>1</v>
      </c>
    </row>
    <row r="1979" spans="1:6" x14ac:dyDescent="0.25">
      <c r="A1979" t="s">
        <v>1151</v>
      </c>
      <c r="B1979" t="s">
        <v>833</v>
      </c>
      <c r="C1979" t="s">
        <v>562</v>
      </c>
      <c r="D1979" t="s">
        <v>821</v>
      </c>
      <c r="E1979" s="22">
        <v>0</v>
      </c>
      <c r="F1979">
        <v>1</v>
      </c>
    </row>
    <row r="1980" spans="1:6" x14ac:dyDescent="0.25">
      <c r="A1980" t="s">
        <v>1152</v>
      </c>
      <c r="B1980" t="s">
        <v>833</v>
      </c>
      <c r="C1980" t="s">
        <v>563</v>
      </c>
      <c r="D1980" t="s">
        <v>821</v>
      </c>
      <c r="E1980" s="22">
        <v>0</v>
      </c>
      <c r="F1980">
        <v>1</v>
      </c>
    </row>
    <row r="1981" spans="1:6" x14ac:dyDescent="0.25">
      <c r="A1981" t="s">
        <v>1153</v>
      </c>
      <c r="B1981" t="s">
        <v>833</v>
      </c>
      <c r="C1981" t="s">
        <v>564</v>
      </c>
      <c r="D1981" t="s">
        <v>821</v>
      </c>
      <c r="E1981" s="22">
        <v>0</v>
      </c>
      <c r="F1981">
        <v>1</v>
      </c>
    </row>
    <row r="1982" spans="1:6" x14ac:dyDescent="0.25">
      <c r="A1982" t="s">
        <v>1154</v>
      </c>
      <c r="B1982" t="s">
        <v>833</v>
      </c>
      <c r="C1982" t="s">
        <v>565</v>
      </c>
      <c r="D1982" t="s">
        <v>821</v>
      </c>
      <c r="E1982" s="22">
        <v>0</v>
      </c>
      <c r="F1982">
        <v>1</v>
      </c>
    </row>
    <row r="1983" spans="1:6" x14ac:dyDescent="0.25">
      <c r="A1983" t="s">
        <v>1155</v>
      </c>
      <c r="B1983" t="s">
        <v>833</v>
      </c>
      <c r="C1983" t="s">
        <v>566</v>
      </c>
      <c r="D1983" t="s">
        <v>821</v>
      </c>
      <c r="E1983" s="22">
        <v>0</v>
      </c>
      <c r="F1983">
        <v>1</v>
      </c>
    </row>
    <row r="1984" spans="1:6" x14ac:dyDescent="0.25">
      <c r="A1984" t="s">
        <v>1156</v>
      </c>
      <c r="B1984" t="s">
        <v>833</v>
      </c>
      <c r="C1984" t="s">
        <v>567</v>
      </c>
      <c r="D1984" t="s">
        <v>821</v>
      </c>
      <c r="E1984" s="22">
        <v>0</v>
      </c>
      <c r="F1984">
        <v>1</v>
      </c>
    </row>
    <row r="1985" spans="1:6" x14ac:dyDescent="0.25">
      <c r="A1985" t="s">
        <v>1157</v>
      </c>
      <c r="B1985" t="s">
        <v>833</v>
      </c>
      <c r="C1985" t="s">
        <v>568</v>
      </c>
      <c r="D1985" t="s">
        <v>821</v>
      </c>
      <c r="E1985" s="22">
        <v>0</v>
      </c>
      <c r="F1985">
        <v>1</v>
      </c>
    </row>
    <row r="1986" spans="1:6" x14ac:dyDescent="0.25">
      <c r="A1986" t="s">
        <v>1158</v>
      </c>
      <c r="B1986" t="s">
        <v>833</v>
      </c>
      <c r="C1986" t="s">
        <v>569</v>
      </c>
      <c r="D1986" t="s">
        <v>821</v>
      </c>
      <c r="E1986" s="22">
        <v>0</v>
      </c>
      <c r="F1986">
        <v>1</v>
      </c>
    </row>
    <row r="1987" spans="1:6" x14ac:dyDescent="0.25">
      <c r="A1987" t="s">
        <v>1159</v>
      </c>
      <c r="B1987" t="s">
        <v>833</v>
      </c>
      <c r="C1987" t="s">
        <v>570</v>
      </c>
      <c r="D1987" t="s">
        <v>821</v>
      </c>
      <c r="E1987" s="22">
        <v>0</v>
      </c>
      <c r="F1987">
        <v>1</v>
      </c>
    </row>
    <row r="1988" spans="1:6" x14ac:dyDescent="0.25">
      <c r="A1988" t="s">
        <v>1160</v>
      </c>
      <c r="B1988" t="s">
        <v>833</v>
      </c>
      <c r="C1988" t="s">
        <v>571</v>
      </c>
      <c r="D1988" t="s">
        <v>821</v>
      </c>
      <c r="E1988" s="22">
        <v>0</v>
      </c>
      <c r="F1988">
        <v>1</v>
      </c>
    </row>
    <row r="1989" spans="1:6" x14ac:dyDescent="0.25">
      <c r="A1989" t="s">
        <v>1161</v>
      </c>
      <c r="B1989" t="s">
        <v>833</v>
      </c>
      <c r="C1989" t="s">
        <v>572</v>
      </c>
      <c r="D1989" t="s">
        <v>821</v>
      </c>
      <c r="E1989" s="22">
        <v>0</v>
      </c>
      <c r="F1989">
        <v>1</v>
      </c>
    </row>
    <row r="1990" spans="1:6" x14ac:dyDescent="0.25">
      <c r="A1990" t="s">
        <v>1162</v>
      </c>
      <c r="B1990" t="s">
        <v>833</v>
      </c>
      <c r="C1990" t="s">
        <v>573</v>
      </c>
      <c r="D1990" t="s">
        <v>821</v>
      </c>
      <c r="E1990" s="22">
        <v>0</v>
      </c>
      <c r="F1990">
        <v>1</v>
      </c>
    </row>
    <row r="1991" spans="1:6" x14ac:dyDescent="0.25">
      <c r="A1991" t="s">
        <v>1163</v>
      </c>
      <c r="B1991" t="s">
        <v>833</v>
      </c>
      <c r="C1991" t="s">
        <v>574</v>
      </c>
      <c r="D1991" t="s">
        <v>821</v>
      </c>
      <c r="E1991" s="22">
        <v>0</v>
      </c>
      <c r="F1991">
        <v>1</v>
      </c>
    </row>
    <row r="1992" spans="1:6" x14ac:dyDescent="0.25">
      <c r="A1992" t="s">
        <v>1164</v>
      </c>
      <c r="B1992" t="s">
        <v>833</v>
      </c>
      <c r="C1992" t="s">
        <v>575</v>
      </c>
      <c r="D1992" t="s">
        <v>821</v>
      </c>
      <c r="E1992" s="22">
        <v>0</v>
      </c>
      <c r="F1992">
        <v>1</v>
      </c>
    </row>
    <row r="1993" spans="1:6" x14ac:dyDescent="0.25">
      <c r="A1993" t="s">
        <v>1165</v>
      </c>
      <c r="B1993" t="s">
        <v>833</v>
      </c>
      <c r="C1993" t="s">
        <v>576</v>
      </c>
      <c r="D1993" t="s">
        <v>821</v>
      </c>
      <c r="E1993" s="22">
        <v>0</v>
      </c>
      <c r="F1993">
        <v>1</v>
      </c>
    </row>
    <row r="1994" spans="1:6" x14ac:dyDescent="0.25">
      <c r="A1994" t="s">
        <v>1166</v>
      </c>
      <c r="B1994" t="s">
        <v>833</v>
      </c>
      <c r="C1994" t="s">
        <v>577</v>
      </c>
      <c r="D1994" t="s">
        <v>821</v>
      </c>
      <c r="E1994" s="22">
        <v>0</v>
      </c>
      <c r="F1994">
        <v>1</v>
      </c>
    </row>
    <row r="1995" spans="1:6" x14ac:dyDescent="0.25">
      <c r="A1995" t="s">
        <v>1167</v>
      </c>
      <c r="B1995" t="s">
        <v>833</v>
      </c>
      <c r="C1995" t="s">
        <v>578</v>
      </c>
      <c r="D1995" t="s">
        <v>821</v>
      </c>
      <c r="E1995" s="22">
        <v>0</v>
      </c>
      <c r="F1995">
        <v>1</v>
      </c>
    </row>
    <row r="1996" spans="1:6" x14ac:dyDescent="0.25">
      <c r="A1996" t="s">
        <v>1168</v>
      </c>
      <c r="B1996" t="s">
        <v>833</v>
      </c>
      <c r="C1996" t="s">
        <v>579</v>
      </c>
      <c r="D1996" t="s">
        <v>821</v>
      </c>
      <c r="E1996" s="22">
        <v>0</v>
      </c>
      <c r="F1996">
        <v>1</v>
      </c>
    </row>
    <row r="1997" spans="1:6" x14ac:dyDescent="0.25">
      <c r="A1997" t="s">
        <v>1169</v>
      </c>
      <c r="B1997" t="s">
        <v>833</v>
      </c>
      <c r="C1997" t="s">
        <v>580</v>
      </c>
      <c r="D1997" t="s">
        <v>821</v>
      </c>
      <c r="E1997" s="22">
        <v>0</v>
      </c>
      <c r="F1997">
        <v>1</v>
      </c>
    </row>
    <row r="1998" spans="1:6" x14ac:dyDescent="0.25">
      <c r="A1998" t="s">
        <v>1170</v>
      </c>
      <c r="B1998" t="s">
        <v>833</v>
      </c>
      <c r="C1998" t="s">
        <v>581</v>
      </c>
      <c r="D1998" t="s">
        <v>821</v>
      </c>
      <c r="E1998" s="22">
        <v>0</v>
      </c>
      <c r="F1998">
        <v>1</v>
      </c>
    </row>
    <row r="1999" spans="1:6" x14ac:dyDescent="0.25">
      <c r="A1999" t="s">
        <v>1171</v>
      </c>
      <c r="B1999" t="s">
        <v>833</v>
      </c>
      <c r="C1999" t="s">
        <v>582</v>
      </c>
      <c r="D1999" t="s">
        <v>821</v>
      </c>
      <c r="E1999" s="22">
        <v>0</v>
      </c>
      <c r="F1999">
        <v>1</v>
      </c>
    </row>
    <row r="2000" spans="1:6" x14ac:dyDescent="0.25">
      <c r="A2000" t="s">
        <v>1172</v>
      </c>
      <c r="B2000" t="s">
        <v>833</v>
      </c>
      <c r="C2000" t="s">
        <v>583</v>
      </c>
      <c r="D2000" t="s">
        <v>821</v>
      </c>
      <c r="E2000" s="22">
        <v>1.1423449358825022E-4</v>
      </c>
      <c r="F2000">
        <v>1</v>
      </c>
    </row>
    <row r="2001" spans="1:6" x14ac:dyDescent="0.25">
      <c r="A2001" t="s">
        <v>1173</v>
      </c>
      <c r="B2001" t="s">
        <v>833</v>
      </c>
      <c r="C2001" t="s">
        <v>584</v>
      </c>
      <c r="D2001" t="s">
        <v>821</v>
      </c>
      <c r="E2001" s="22">
        <v>1.1423449358825022E-4</v>
      </c>
      <c r="F2001">
        <v>1</v>
      </c>
    </row>
    <row r="2002" spans="1:6" x14ac:dyDescent="0.25">
      <c r="A2002" t="s">
        <v>1174</v>
      </c>
      <c r="B2002" t="s">
        <v>833</v>
      </c>
      <c r="C2002" t="s">
        <v>585</v>
      </c>
      <c r="D2002" t="s">
        <v>821</v>
      </c>
      <c r="E2002" s="22">
        <v>1.1423449358825022E-4</v>
      </c>
      <c r="F2002">
        <v>1</v>
      </c>
    </row>
    <row r="2003" spans="1:6" x14ac:dyDescent="0.25">
      <c r="A2003" t="s">
        <v>1175</v>
      </c>
      <c r="B2003" t="s">
        <v>833</v>
      </c>
      <c r="C2003" t="s">
        <v>586</v>
      </c>
      <c r="D2003" t="s">
        <v>821</v>
      </c>
      <c r="E2003" s="22">
        <v>1.1423449358825022E-4</v>
      </c>
      <c r="F2003">
        <v>1</v>
      </c>
    </row>
    <row r="2004" spans="1:6" x14ac:dyDescent="0.25">
      <c r="A2004" t="s">
        <v>1176</v>
      </c>
      <c r="B2004" t="s">
        <v>833</v>
      </c>
      <c r="C2004" t="s">
        <v>587</v>
      </c>
      <c r="D2004" t="s">
        <v>821</v>
      </c>
      <c r="E2004" s="22">
        <v>1.1423449358825022E-4</v>
      </c>
      <c r="F2004">
        <v>1</v>
      </c>
    </row>
    <row r="2005" spans="1:6" x14ac:dyDescent="0.25">
      <c r="A2005" t="s">
        <v>1177</v>
      </c>
      <c r="B2005" t="s">
        <v>833</v>
      </c>
      <c r="C2005" t="s">
        <v>588</v>
      </c>
      <c r="D2005" t="s">
        <v>821</v>
      </c>
      <c r="E2005" s="22">
        <v>1.1423449358825022E-4</v>
      </c>
      <c r="F2005">
        <v>1</v>
      </c>
    </row>
    <row r="2006" spans="1:6" x14ac:dyDescent="0.25">
      <c r="A2006" t="s">
        <v>1178</v>
      </c>
      <c r="B2006" t="s">
        <v>833</v>
      </c>
      <c r="C2006" t="s">
        <v>589</v>
      </c>
      <c r="D2006" t="s">
        <v>821</v>
      </c>
      <c r="E2006" s="22">
        <v>1.1423449358825022E-4</v>
      </c>
      <c r="F2006">
        <v>1</v>
      </c>
    </row>
    <row r="2007" spans="1:6" x14ac:dyDescent="0.25">
      <c r="A2007" t="s">
        <v>1179</v>
      </c>
      <c r="B2007" t="s">
        <v>833</v>
      </c>
      <c r="C2007" t="s">
        <v>590</v>
      </c>
      <c r="D2007" t="s">
        <v>821</v>
      </c>
      <c r="E2007" s="22">
        <v>1.1423449358825022E-4</v>
      </c>
      <c r="F2007">
        <v>1</v>
      </c>
    </row>
    <row r="2008" spans="1:6" x14ac:dyDescent="0.25">
      <c r="A2008" t="s">
        <v>1180</v>
      </c>
      <c r="B2008" t="s">
        <v>833</v>
      </c>
      <c r="C2008" t="s">
        <v>591</v>
      </c>
      <c r="D2008" t="s">
        <v>821</v>
      </c>
      <c r="E2008" s="22">
        <v>3.64E-3</v>
      </c>
      <c r="F2008">
        <v>1</v>
      </c>
    </row>
    <row r="2009" spans="1:6" x14ac:dyDescent="0.25">
      <c r="A2009" t="s">
        <v>1181</v>
      </c>
      <c r="B2009" t="s">
        <v>833</v>
      </c>
      <c r="C2009" t="s">
        <v>592</v>
      </c>
      <c r="D2009" t="s">
        <v>821</v>
      </c>
      <c r="E2009" s="22">
        <v>3.64E-3</v>
      </c>
      <c r="F2009">
        <v>1</v>
      </c>
    </row>
    <row r="2010" spans="1:6" x14ac:dyDescent="0.25">
      <c r="A2010" t="s">
        <v>1182</v>
      </c>
      <c r="B2010" t="s">
        <v>833</v>
      </c>
      <c r="C2010" t="s">
        <v>593</v>
      </c>
      <c r="D2010" t="s">
        <v>821</v>
      </c>
      <c r="E2010" s="22">
        <v>3.64E-3</v>
      </c>
      <c r="F2010">
        <v>1</v>
      </c>
    </row>
    <row r="2011" spans="1:6" x14ac:dyDescent="0.25">
      <c r="A2011" t="s">
        <v>1183</v>
      </c>
      <c r="B2011" t="s">
        <v>833</v>
      </c>
      <c r="C2011" t="s">
        <v>594</v>
      </c>
      <c r="D2011" t="s">
        <v>821</v>
      </c>
      <c r="E2011" s="22">
        <v>3.64E-3</v>
      </c>
      <c r="F2011">
        <v>1</v>
      </c>
    </row>
    <row r="2012" spans="1:6" x14ac:dyDescent="0.25">
      <c r="A2012" t="s">
        <v>1184</v>
      </c>
      <c r="B2012" t="s">
        <v>833</v>
      </c>
      <c r="C2012" t="s">
        <v>595</v>
      </c>
      <c r="D2012" t="s">
        <v>821</v>
      </c>
      <c r="E2012" s="22">
        <v>3.64E-3</v>
      </c>
      <c r="F2012">
        <v>1</v>
      </c>
    </row>
    <row r="2013" spans="1:6" x14ac:dyDescent="0.25">
      <c r="A2013" t="s">
        <v>1185</v>
      </c>
      <c r="B2013" t="s">
        <v>833</v>
      </c>
      <c r="C2013" t="s">
        <v>596</v>
      </c>
      <c r="D2013" t="s">
        <v>821</v>
      </c>
      <c r="E2013" s="22">
        <v>3.64E-3</v>
      </c>
      <c r="F2013">
        <v>1</v>
      </c>
    </row>
    <row r="2014" spans="1:6" x14ac:dyDescent="0.25">
      <c r="A2014" t="s">
        <v>1186</v>
      </c>
      <c r="B2014" t="s">
        <v>833</v>
      </c>
      <c r="C2014" t="s">
        <v>597</v>
      </c>
      <c r="D2014" t="s">
        <v>821</v>
      </c>
      <c r="E2014" s="22">
        <v>3.64E-3</v>
      </c>
      <c r="F2014">
        <v>1</v>
      </c>
    </row>
    <row r="2015" spans="1:6" x14ac:dyDescent="0.25">
      <c r="A2015" t="s">
        <v>1187</v>
      </c>
      <c r="B2015" t="s">
        <v>833</v>
      </c>
      <c r="C2015" t="s">
        <v>598</v>
      </c>
      <c r="D2015" t="s">
        <v>821</v>
      </c>
      <c r="E2015" s="22">
        <v>5.5381491777446433E-5</v>
      </c>
      <c r="F2015">
        <v>1</v>
      </c>
    </row>
    <row r="2016" spans="1:6" x14ac:dyDescent="0.25">
      <c r="A2016" t="s">
        <v>1188</v>
      </c>
      <c r="B2016" t="s">
        <v>833</v>
      </c>
      <c r="C2016" t="s">
        <v>599</v>
      </c>
      <c r="D2016" t="s">
        <v>821</v>
      </c>
      <c r="E2016" s="22">
        <v>5.5381491777446433E-5</v>
      </c>
      <c r="F2016">
        <v>1</v>
      </c>
    </row>
    <row r="2017" spans="1:6" x14ac:dyDescent="0.25">
      <c r="A2017" t="s">
        <v>1189</v>
      </c>
      <c r="B2017" t="s">
        <v>833</v>
      </c>
      <c r="C2017" t="s">
        <v>600</v>
      </c>
      <c r="D2017" t="s">
        <v>821</v>
      </c>
      <c r="E2017" s="22">
        <v>5.5381491777446433E-5</v>
      </c>
      <c r="F2017">
        <v>1</v>
      </c>
    </row>
    <row r="2018" spans="1:6" x14ac:dyDescent="0.25">
      <c r="A2018" t="s">
        <v>1190</v>
      </c>
      <c r="B2018" t="s">
        <v>833</v>
      </c>
      <c r="C2018" t="s">
        <v>601</v>
      </c>
      <c r="D2018" t="s">
        <v>821</v>
      </c>
      <c r="E2018" s="22">
        <v>5.5381491777446433E-5</v>
      </c>
      <c r="F2018">
        <v>1</v>
      </c>
    </row>
    <row r="2019" spans="1:6" x14ac:dyDescent="0.25">
      <c r="A2019" t="s">
        <v>1191</v>
      </c>
      <c r="B2019" t="s">
        <v>833</v>
      </c>
      <c r="C2019" t="s">
        <v>602</v>
      </c>
      <c r="D2019" t="s">
        <v>821</v>
      </c>
      <c r="E2019" s="22">
        <v>5.5381491777446433E-5</v>
      </c>
      <c r="F2019">
        <v>1</v>
      </c>
    </row>
    <row r="2020" spans="1:6" x14ac:dyDescent="0.25">
      <c r="A2020" t="s">
        <v>1192</v>
      </c>
      <c r="B2020" t="s">
        <v>833</v>
      </c>
      <c r="C2020" t="s">
        <v>603</v>
      </c>
      <c r="D2020" t="s">
        <v>821</v>
      </c>
      <c r="E2020" s="22">
        <v>34.922992238355022</v>
      </c>
      <c r="F2020">
        <v>1</v>
      </c>
    </row>
    <row r="2021" spans="1:6" x14ac:dyDescent="0.25">
      <c r="A2021" t="s">
        <v>1193</v>
      </c>
      <c r="B2021" t="s">
        <v>833</v>
      </c>
      <c r="C2021" t="s">
        <v>604</v>
      </c>
      <c r="D2021" t="s">
        <v>821</v>
      </c>
      <c r="E2021" s="22">
        <v>34.922992238355022</v>
      </c>
      <c r="F2021">
        <v>1</v>
      </c>
    </row>
    <row r="2022" spans="1:6" x14ac:dyDescent="0.25">
      <c r="A2022" t="s">
        <v>1194</v>
      </c>
      <c r="B2022" t="s">
        <v>833</v>
      </c>
      <c r="C2022" t="s">
        <v>605</v>
      </c>
      <c r="D2022" t="s">
        <v>821</v>
      </c>
      <c r="E2022" s="22">
        <v>34.922992238355022</v>
      </c>
      <c r="F2022">
        <v>1</v>
      </c>
    </row>
    <row r="2023" spans="1:6" x14ac:dyDescent="0.25">
      <c r="A2023" t="s">
        <v>1195</v>
      </c>
      <c r="B2023" t="s">
        <v>833</v>
      </c>
      <c r="C2023" t="s">
        <v>606</v>
      </c>
      <c r="D2023" t="s">
        <v>821</v>
      </c>
      <c r="E2023" s="22">
        <v>34.922992238355022</v>
      </c>
      <c r="F2023">
        <v>1</v>
      </c>
    </row>
    <row r="2024" spans="1:6" x14ac:dyDescent="0.25">
      <c r="A2024" t="s">
        <v>1196</v>
      </c>
      <c r="B2024" t="s">
        <v>833</v>
      </c>
      <c r="C2024" t="s">
        <v>607</v>
      </c>
      <c r="D2024" t="s">
        <v>821</v>
      </c>
      <c r="E2024" s="22">
        <v>34.922992238355022</v>
      </c>
      <c r="F2024">
        <v>1</v>
      </c>
    </row>
    <row r="2025" spans="1:6" x14ac:dyDescent="0.25">
      <c r="A2025" t="s">
        <v>1197</v>
      </c>
      <c r="B2025" t="s">
        <v>833</v>
      </c>
      <c r="C2025" t="s">
        <v>608</v>
      </c>
      <c r="D2025" t="s">
        <v>821</v>
      </c>
      <c r="E2025" s="22">
        <v>34.922992238355022</v>
      </c>
      <c r="F2025">
        <v>1</v>
      </c>
    </row>
    <row r="2026" spans="1:6" x14ac:dyDescent="0.25">
      <c r="A2026" t="s">
        <v>1198</v>
      </c>
      <c r="B2026" t="s">
        <v>833</v>
      </c>
      <c r="C2026" t="s">
        <v>609</v>
      </c>
      <c r="D2026" t="s">
        <v>821</v>
      </c>
      <c r="E2026" s="22">
        <v>0</v>
      </c>
      <c r="F2026">
        <v>1</v>
      </c>
    </row>
    <row r="2027" spans="1:6" x14ac:dyDescent="0.25">
      <c r="A2027" t="s">
        <v>1199</v>
      </c>
      <c r="B2027" t="s">
        <v>833</v>
      </c>
      <c r="C2027" t="s">
        <v>610</v>
      </c>
      <c r="D2027" t="s">
        <v>821</v>
      </c>
      <c r="E2027" s="22">
        <v>0</v>
      </c>
      <c r="F2027">
        <v>1</v>
      </c>
    </row>
    <row r="2028" spans="1:6" x14ac:dyDescent="0.25">
      <c r="A2028" t="s">
        <v>1200</v>
      </c>
      <c r="B2028" t="s">
        <v>833</v>
      </c>
      <c r="C2028" t="s">
        <v>611</v>
      </c>
      <c r="D2028" t="s">
        <v>821</v>
      </c>
      <c r="E2028" s="22">
        <v>0</v>
      </c>
      <c r="F2028">
        <v>1</v>
      </c>
    </row>
    <row r="2029" spans="1:6" x14ac:dyDescent="0.25">
      <c r="A2029" t="s">
        <v>1201</v>
      </c>
      <c r="B2029" t="s">
        <v>833</v>
      </c>
      <c r="C2029" t="s">
        <v>612</v>
      </c>
      <c r="D2029" t="s">
        <v>821</v>
      </c>
      <c r="E2029" s="22">
        <v>0</v>
      </c>
      <c r="F2029">
        <v>1</v>
      </c>
    </row>
    <row r="2030" spans="1:6" x14ac:dyDescent="0.25">
      <c r="A2030" t="s">
        <v>1202</v>
      </c>
      <c r="B2030" t="s">
        <v>833</v>
      </c>
      <c r="C2030" t="s">
        <v>613</v>
      </c>
      <c r="D2030" t="s">
        <v>821</v>
      </c>
      <c r="E2030" s="22">
        <v>0</v>
      </c>
      <c r="F2030">
        <v>1</v>
      </c>
    </row>
    <row r="2031" spans="1:6" x14ac:dyDescent="0.25">
      <c r="A2031" t="s">
        <v>1203</v>
      </c>
      <c r="B2031" t="s">
        <v>833</v>
      </c>
      <c r="C2031" t="s">
        <v>614</v>
      </c>
      <c r="D2031" t="s">
        <v>821</v>
      </c>
      <c r="E2031" s="22">
        <v>0</v>
      </c>
      <c r="F2031">
        <v>1</v>
      </c>
    </row>
    <row r="2032" spans="1:6" x14ac:dyDescent="0.25">
      <c r="A2032" t="s">
        <v>1204</v>
      </c>
      <c r="B2032" t="s">
        <v>833</v>
      </c>
      <c r="C2032" t="s">
        <v>615</v>
      </c>
      <c r="D2032" t="s">
        <v>821</v>
      </c>
      <c r="E2032" s="22">
        <v>0</v>
      </c>
      <c r="F2032">
        <v>1</v>
      </c>
    </row>
    <row r="2033" spans="1:6" x14ac:dyDescent="0.25">
      <c r="A2033" t="s">
        <v>1205</v>
      </c>
      <c r="B2033" t="s">
        <v>833</v>
      </c>
      <c r="C2033" t="s">
        <v>616</v>
      </c>
      <c r="D2033" t="s">
        <v>821</v>
      </c>
      <c r="E2033" s="22">
        <v>0</v>
      </c>
      <c r="F2033">
        <v>1</v>
      </c>
    </row>
    <row r="2034" spans="1:6" x14ac:dyDescent="0.25">
      <c r="A2034" t="s">
        <v>1206</v>
      </c>
      <c r="B2034" t="s">
        <v>833</v>
      </c>
      <c r="C2034" t="s">
        <v>617</v>
      </c>
      <c r="D2034" t="s">
        <v>821</v>
      </c>
      <c r="E2034" s="22">
        <v>0</v>
      </c>
      <c r="F2034">
        <v>1</v>
      </c>
    </row>
    <row r="2035" spans="1:6" x14ac:dyDescent="0.25">
      <c r="A2035" t="s">
        <v>1207</v>
      </c>
      <c r="B2035" t="s">
        <v>833</v>
      </c>
      <c r="C2035" t="s">
        <v>618</v>
      </c>
      <c r="D2035" t="s">
        <v>821</v>
      </c>
      <c r="E2035" s="22">
        <v>0</v>
      </c>
      <c r="F2035">
        <v>1</v>
      </c>
    </row>
    <row r="2036" spans="1:6" x14ac:dyDescent="0.25">
      <c r="A2036" t="s">
        <v>1208</v>
      </c>
      <c r="B2036" t="s">
        <v>833</v>
      </c>
      <c r="C2036" t="s">
        <v>619</v>
      </c>
      <c r="D2036" t="s">
        <v>821</v>
      </c>
      <c r="E2036" s="22">
        <v>0</v>
      </c>
      <c r="F2036">
        <v>1</v>
      </c>
    </row>
    <row r="2037" spans="1:6" x14ac:dyDescent="0.25">
      <c r="A2037" t="s">
        <v>1209</v>
      </c>
      <c r="B2037" t="s">
        <v>833</v>
      </c>
      <c r="C2037" t="s">
        <v>620</v>
      </c>
      <c r="D2037" t="s">
        <v>821</v>
      </c>
      <c r="E2037" s="22">
        <v>0</v>
      </c>
      <c r="F2037">
        <v>1</v>
      </c>
    </row>
    <row r="2038" spans="1:6" x14ac:dyDescent="0.25">
      <c r="A2038" t="s">
        <v>1210</v>
      </c>
      <c r="B2038" t="s">
        <v>833</v>
      </c>
      <c r="C2038" t="s">
        <v>621</v>
      </c>
      <c r="D2038" t="s">
        <v>821</v>
      </c>
      <c r="E2038" s="22">
        <v>0</v>
      </c>
      <c r="F2038">
        <v>1</v>
      </c>
    </row>
    <row r="2039" spans="1:6" x14ac:dyDescent="0.25">
      <c r="A2039" t="s">
        <v>1211</v>
      </c>
      <c r="B2039" t="s">
        <v>833</v>
      </c>
      <c r="C2039" t="s">
        <v>622</v>
      </c>
      <c r="D2039" t="s">
        <v>821</v>
      </c>
      <c r="E2039" s="22">
        <v>0</v>
      </c>
      <c r="F2039">
        <v>1</v>
      </c>
    </row>
    <row r="2040" spans="1:6" x14ac:dyDescent="0.25">
      <c r="A2040" t="s">
        <v>1212</v>
      </c>
      <c r="B2040" t="s">
        <v>833</v>
      </c>
      <c r="C2040" t="s">
        <v>623</v>
      </c>
      <c r="D2040" t="s">
        <v>821</v>
      </c>
      <c r="E2040" s="22">
        <v>0</v>
      </c>
      <c r="F2040">
        <v>1</v>
      </c>
    </row>
    <row r="2041" spans="1:6" x14ac:dyDescent="0.25">
      <c r="A2041" t="s">
        <v>1213</v>
      </c>
      <c r="B2041" t="s">
        <v>833</v>
      </c>
      <c r="C2041" t="s">
        <v>624</v>
      </c>
      <c r="D2041" t="s">
        <v>821</v>
      </c>
      <c r="E2041" s="22">
        <v>0</v>
      </c>
      <c r="F2041">
        <v>1</v>
      </c>
    </row>
    <row r="2042" spans="1:6" x14ac:dyDescent="0.25">
      <c r="A2042" t="s">
        <v>1214</v>
      </c>
      <c r="B2042" t="s">
        <v>833</v>
      </c>
      <c r="C2042" t="s">
        <v>625</v>
      </c>
      <c r="D2042" t="s">
        <v>821</v>
      </c>
      <c r="E2042" s="22">
        <v>0</v>
      </c>
      <c r="F2042">
        <v>1</v>
      </c>
    </row>
    <row r="2043" spans="1:6" x14ac:dyDescent="0.25">
      <c r="A2043" t="s">
        <v>1215</v>
      </c>
      <c r="B2043" t="s">
        <v>833</v>
      </c>
      <c r="C2043" t="s">
        <v>626</v>
      </c>
      <c r="D2043" t="s">
        <v>821</v>
      </c>
      <c r="E2043" s="22">
        <v>0</v>
      </c>
      <c r="F2043">
        <v>1</v>
      </c>
    </row>
    <row r="2044" spans="1:6" x14ac:dyDescent="0.25">
      <c r="A2044" t="s">
        <v>1216</v>
      </c>
      <c r="B2044" t="s">
        <v>833</v>
      </c>
      <c r="C2044" t="s">
        <v>627</v>
      </c>
      <c r="D2044" t="s">
        <v>821</v>
      </c>
      <c r="E2044" s="22">
        <v>0</v>
      </c>
      <c r="F2044">
        <v>1</v>
      </c>
    </row>
    <row r="2045" spans="1:6" x14ac:dyDescent="0.25">
      <c r="A2045" t="s">
        <v>1217</v>
      </c>
      <c r="B2045" t="s">
        <v>833</v>
      </c>
      <c r="C2045" t="s">
        <v>628</v>
      </c>
      <c r="D2045" t="s">
        <v>821</v>
      </c>
      <c r="E2045" s="22">
        <v>0</v>
      </c>
      <c r="F2045">
        <v>1</v>
      </c>
    </row>
    <row r="2046" spans="1:6" x14ac:dyDescent="0.25">
      <c r="A2046" t="s">
        <v>1218</v>
      </c>
      <c r="B2046" t="s">
        <v>833</v>
      </c>
      <c r="C2046" t="s">
        <v>629</v>
      </c>
      <c r="D2046" t="s">
        <v>821</v>
      </c>
      <c r="E2046" s="22">
        <v>0</v>
      </c>
      <c r="F2046">
        <v>1</v>
      </c>
    </row>
    <row r="2047" spans="1:6" x14ac:dyDescent="0.25">
      <c r="A2047" t="s">
        <v>1219</v>
      </c>
      <c r="B2047" t="s">
        <v>833</v>
      </c>
      <c r="C2047" t="s">
        <v>630</v>
      </c>
      <c r="D2047" t="s">
        <v>821</v>
      </c>
      <c r="E2047" s="22">
        <v>0</v>
      </c>
      <c r="F2047">
        <v>1</v>
      </c>
    </row>
    <row r="2048" spans="1:6" x14ac:dyDescent="0.25">
      <c r="A2048" t="s">
        <v>1220</v>
      </c>
      <c r="B2048" t="s">
        <v>833</v>
      </c>
      <c r="C2048" t="s">
        <v>631</v>
      </c>
      <c r="D2048" t="s">
        <v>821</v>
      </c>
      <c r="E2048" s="22">
        <v>0</v>
      </c>
      <c r="F2048">
        <v>1</v>
      </c>
    </row>
    <row r="2049" spans="1:6" x14ac:dyDescent="0.25">
      <c r="A2049" t="s">
        <v>1221</v>
      </c>
      <c r="B2049" t="s">
        <v>833</v>
      </c>
      <c r="C2049" t="s">
        <v>632</v>
      </c>
      <c r="D2049" t="s">
        <v>821</v>
      </c>
      <c r="E2049" s="22">
        <v>0</v>
      </c>
      <c r="F2049">
        <v>1</v>
      </c>
    </row>
    <row r="2050" spans="1:6" x14ac:dyDescent="0.25">
      <c r="A2050" t="s">
        <v>1222</v>
      </c>
      <c r="B2050" t="s">
        <v>833</v>
      </c>
      <c r="C2050" t="s">
        <v>633</v>
      </c>
      <c r="D2050" t="s">
        <v>821</v>
      </c>
      <c r="E2050" s="22">
        <v>0</v>
      </c>
      <c r="F2050">
        <v>1</v>
      </c>
    </row>
    <row r="2051" spans="1:6" x14ac:dyDescent="0.25">
      <c r="A2051" t="s">
        <v>1223</v>
      </c>
      <c r="B2051" t="s">
        <v>833</v>
      </c>
      <c r="C2051" t="s">
        <v>634</v>
      </c>
      <c r="D2051" t="s">
        <v>821</v>
      </c>
      <c r="E2051" s="22">
        <v>0</v>
      </c>
      <c r="F2051">
        <v>1</v>
      </c>
    </row>
    <row r="2052" spans="1:6" x14ac:dyDescent="0.25">
      <c r="A2052" t="s">
        <v>1224</v>
      </c>
      <c r="B2052" t="s">
        <v>833</v>
      </c>
      <c r="C2052" t="s">
        <v>635</v>
      </c>
      <c r="D2052" t="s">
        <v>821</v>
      </c>
      <c r="E2052" s="22">
        <v>0</v>
      </c>
      <c r="F2052">
        <v>1</v>
      </c>
    </row>
    <row r="2053" spans="1:6" x14ac:dyDescent="0.25">
      <c r="A2053" t="s">
        <v>1225</v>
      </c>
      <c r="B2053" t="s">
        <v>833</v>
      </c>
      <c r="C2053" t="s">
        <v>636</v>
      </c>
      <c r="D2053" t="s">
        <v>821</v>
      </c>
      <c r="E2053" s="22">
        <v>0</v>
      </c>
      <c r="F2053">
        <v>1</v>
      </c>
    </row>
    <row r="2054" spans="1:6" x14ac:dyDescent="0.25">
      <c r="A2054" t="s">
        <v>1226</v>
      </c>
      <c r="B2054" t="s">
        <v>833</v>
      </c>
      <c r="C2054" t="s">
        <v>637</v>
      </c>
      <c r="D2054" t="s">
        <v>821</v>
      </c>
      <c r="E2054" s="22">
        <v>0</v>
      </c>
      <c r="F2054">
        <v>1</v>
      </c>
    </row>
    <row r="2055" spans="1:6" x14ac:dyDescent="0.25">
      <c r="A2055" t="s">
        <v>1227</v>
      </c>
      <c r="B2055" t="s">
        <v>833</v>
      </c>
      <c r="C2055" t="s">
        <v>638</v>
      </c>
      <c r="D2055" t="s">
        <v>821</v>
      </c>
      <c r="E2055" s="22">
        <v>0</v>
      </c>
      <c r="F2055">
        <v>1</v>
      </c>
    </row>
    <row r="2056" spans="1:6" x14ac:dyDescent="0.25">
      <c r="A2056" t="s">
        <v>1228</v>
      </c>
      <c r="B2056" t="s">
        <v>833</v>
      </c>
      <c r="C2056" t="s">
        <v>639</v>
      </c>
      <c r="D2056" t="s">
        <v>821</v>
      </c>
      <c r="E2056" s="22">
        <v>0</v>
      </c>
      <c r="F2056">
        <v>1</v>
      </c>
    </row>
    <row r="2057" spans="1:6" x14ac:dyDescent="0.25">
      <c r="A2057" t="s">
        <v>1229</v>
      </c>
      <c r="B2057" t="s">
        <v>833</v>
      </c>
      <c r="C2057" t="s">
        <v>640</v>
      </c>
      <c r="D2057" t="s">
        <v>821</v>
      </c>
      <c r="E2057" s="22">
        <v>0</v>
      </c>
      <c r="F2057">
        <v>1</v>
      </c>
    </row>
    <row r="2058" spans="1:6" x14ac:dyDescent="0.25">
      <c r="A2058" t="s">
        <v>1230</v>
      </c>
      <c r="B2058" t="s">
        <v>833</v>
      </c>
      <c r="C2058" t="s">
        <v>641</v>
      </c>
      <c r="D2058" t="s">
        <v>821</v>
      </c>
      <c r="E2058" s="22">
        <v>0</v>
      </c>
      <c r="F2058">
        <v>1</v>
      </c>
    </row>
    <row r="2059" spans="1:6" x14ac:dyDescent="0.25">
      <c r="A2059" t="s">
        <v>1231</v>
      </c>
      <c r="B2059" t="s">
        <v>833</v>
      </c>
      <c r="C2059" t="s">
        <v>642</v>
      </c>
      <c r="D2059" t="s">
        <v>821</v>
      </c>
      <c r="E2059" s="22">
        <v>0</v>
      </c>
      <c r="F2059">
        <v>1</v>
      </c>
    </row>
    <row r="2060" spans="1:6" x14ac:dyDescent="0.25">
      <c r="A2060" t="s">
        <v>1232</v>
      </c>
      <c r="B2060" t="s">
        <v>833</v>
      </c>
      <c r="C2060" t="s">
        <v>643</v>
      </c>
      <c r="D2060" t="s">
        <v>821</v>
      </c>
      <c r="E2060" s="22">
        <v>0</v>
      </c>
      <c r="F2060">
        <v>1</v>
      </c>
    </row>
    <row r="2061" spans="1:6" x14ac:dyDescent="0.25">
      <c r="A2061" t="s">
        <v>1233</v>
      </c>
      <c r="B2061" t="s">
        <v>833</v>
      </c>
      <c r="C2061" t="s">
        <v>644</v>
      </c>
      <c r="D2061" t="s">
        <v>821</v>
      </c>
      <c r="E2061" s="22">
        <v>0</v>
      </c>
      <c r="F2061">
        <v>1</v>
      </c>
    </row>
    <row r="2062" spans="1:6" x14ac:dyDescent="0.25">
      <c r="A2062" t="s">
        <v>1234</v>
      </c>
      <c r="B2062" t="s">
        <v>833</v>
      </c>
      <c r="C2062" t="s">
        <v>645</v>
      </c>
      <c r="D2062" t="s">
        <v>821</v>
      </c>
      <c r="E2062" s="22">
        <v>0</v>
      </c>
      <c r="F2062">
        <v>1</v>
      </c>
    </row>
    <row r="2063" spans="1:6" x14ac:dyDescent="0.25">
      <c r="A2063" t="s">
        <v>1235</v>
      </c>
      <c r="B2063" t="s">
        <v>833</v>
      </c>
      <c r="C2063" t="s">
        <v>646</v>
      </c>
      <c r="D2063" t="s">
        <v>821</v>
      </c>
      <c r="E2063" s="22">
        <v>0</v>
      </c>
      <c r="F2063">
        <v>1</v>
      </c>
    </row>
    <row r="2064" spans="1:6" x14ac:dyDescent="0.25">
      <c r="A2064" t="s">
        <v>1236</v>
      </c>
      <c r="B2064" t="s">
        <v>833</v>
      </c>
      <c r="C2064" t="s">
        <v>647</v>
      </c>
      <c r="D2064" t="s">
        <v>821</v>
      </c>
      <c r="E2064" s="22">
        <v>0</v>
      </c>
      <c r="F2064">
        <v>1</v>
      </c>
    </row>
    <row r="2065" spans="1:6" x14ac:dyDescent="0.25">
      <c r="A2065" t="s">
        <v>1237</v>
      </c>
      <c r="B2065" t="s">
        <v>833</v>
      </c>
      <c r="C2065" t="s">
        <v>648</v>
      </c>
      <c r="D2065" t="s">
        <v>821</v>
      </c>
      <c r="E2065" s="22">
        <v>0</v>
      </c>
      <c r="F2065">
        <v>1</v>
      </c>
    </row>
    <row r="2066" spans="1:6" x14ac:dyDescent="0.25">
      <c r="A2066" t="s">
        <v>1238</v>
      </c>
      <c r="B2066" t="s">
        <v>833</v>
      </c>
      <c r="C2066" t="s">
        <v>649</v>
      </c>
      <c r="D2066" t="s">
        <v>821</v>
      </c>
      <c r="E2066" s="22">
        <v>0</v>
      </c>
      <c r="F2066">
        <v>1</v>
      </c>
    </row>
    <row r="2067" spans="1:6" x14ac:dyDescent="0.25">
      <c r="A2067" t="s">
        <v>1239</v>
      </c>
      <c r="B2067" t="s">
        <v>833</v>
      </c>
      <c r="C2067" t="s">
        <v>650</v>
      </c>
      <c r="D2067" t="s">
        <v>821</v>
      </c>
      <c r="E2067" s="22">
        <v>0</v>
      </c>
      <c r="F2067">
        <v>1</v>
      </c>
    </row>
    <row r="2068" spans="1:6" x14ac:dyDescent="0.25">
      <c r="A2068" t="s">
        <v>1240</v>
      </c>
      <c r="B2068" t="s">
        <v>833</v>
      </c>
      <c r="C2068" t="s">
        <v>651</v>
      </c>
      <c r="D2068" t="s">
        <v>821</v>
      </c>
      <c r="E2068" s="22">
        <v>0</v>
      </c>
      <c r="F2068">
        <v>1</v>
      </c>
    </row>
    <row r="2069" spans="1:6" x14ac:dyDescent="0.25">
      <c r="A2069" t="s">
        <v>1241</v>
      </c>
      <c r="B2069" t="s">
        <v>833</v>
      </c>
      <c r="C2069" t="s">
        <v>652</v>
      </c>
      <c r="D2069" t="s">
        <v>821</v>
      </c>
      <c r="E2069" s="22">
        <v>0</v>
      </c>
      <c r="F2069">
        <v>1</v>
      </c>
    </row>
    <row r="2070" spans="1:6" x14ac:dyDescent="0.25">
      <c r="A2070" t="s">
        <v>1242</v>
      </c>
      <c r="B2070" t="s">
        <v>833</v>
      </c>
      <c r="C2070" t="s">
        <v>653</v>
      </c>
      <c r="D2070" t="s">
        <v>821</v>
      </c>
      <c r="E2070" s="22">
        <v>0</v>
      </c>
      <c r="F2070">
        <v>1</v>
      </c>
    </row>
    <row r="2071" spans="1:6" x14ac:dyDescent="0.25">
      <c r="A2071" t="s">
        <v>1243</v>
      </c>
      <c r="B2071" t="s">
        <v>833</v>
      </c>
      <c r="C2071" t="s">
        <v>654</v>
      </c>
      <c r="D2071" t="s">
        <v>821</v>
      </c>
      <c r="E2071" s="22">
        <v>0</v>
      </c>
      <c r="F2071">
        <v>1</v>
      </c>
    </row>
    <row r="2072" spans="1:6" x14ac:dyDescent="0.25">
      <c r="A2072" t="s">
        <v>1244</v>
      </c>
      <c r="B2072" t="s">
        <v>833</v>
      </c>
      <c r="C2072" t="s">
        <v>655</v>
      </c>
      <c r="D2072" t="s">
        <v>821</v>
      </c>
      <c r="E2072" s="22">
        <v>0</v>
      </c>
      <c r="F2072">
        <v>1</v>
      </c>
    </row>
    <row r="2073" spans="1:6" x14ac:dyDescent="0.25">
      <c r="A2073" t="s">
        <v>1245</v>
      </c>
      <c r="B2073" t="s">
        <v>833</v>
      </c>
      <c r="C2073" t="s">
        <v>656</v>
      </c>
      <c r="D2073" t="s">
        <v>821</v>
      </c>
      <c r="E2073" s="22">
        <v>0</v>
      </c>
      <c r="F2073">
        <v>1</v>
      </c>
    </row>
    <row r="2074" spans="1:6" x14ac:dyDescent="0.25">
      <c r="A2074" t="s">
        <v>1246</v>
      </c>
      <c r="B2074" t="s">
        <v>833</v>
      </c>
      <c r="C2074" t="s">
        <v>657</v>
      </c>
      <c r="D2074" t="s">
        <v>821</v>
      </c>
      <c r="E2074" s="22">
        <v>0</v>
      </c>
      <c r="F2074">
        <v>1</v>
      </c>
    </row>
    <row r="2075" spans="1:6" x14ac:dyDescent="0.25">
      <c r="A2075" t="s">
        <v>1247</v>
      </c>
      <c r="B2075" t="s">
        <v>833</v>
      </c>
      <c r="C2075" t="s">
        <v>658</v>
      </c>
      <c r="D2075" t="s">
        <v>821</v>
      </c>
      <c r="E2075" s="22">
        <v>0</v>
      </c>
      <c r="F2075">
        <v>1</v>
      </c>
    </row>
    <row r="2076" spans="1:6" x14ac:dyDescent="0.25">
      <c r="A2076" t="s">
        <v>1248</v>
      </c>
      <c r="B2076" t="s">
        <v>833</v>
      </c>
      <c r="C2076" t="s">
        <v>659</v>
      </c>
      <c r="D2076" t="s">
        <v>821</v>
      </c>
      <c r="E2076" s="22">
        <v>0</v>
      </c>
      <c r="F2076">
        <v>1</v>
      </c>
    </row>
    <row r="2077" spans="1:6" x14ac:dyDescent="0.25">
      <c r="A2077" t="s">
        <v>1249</v>
      </c>
      <c r="B2077" t="s">
        <v>833</v>
      </c>
      <c r="C2077" t="s">
        <v>660</v>
      </c>
      <c r="D2077" t="s">
        <v>821</v>
      </c>
      <c r="E2077" s="22">
        <v>0</v>
      </c>
      <c r="F2077">
        <v>1</v>
      </c>
    </row>
    <row r="2078" spans="1:6" x14ac:dyDescent="0.25">
      <c r="A2078" t="s">
        <v>1250</v>
      </c>
      <c r="B2078" t="s">
        <v>833</v>
      </c>
      <c r="C2078" t="s">
        <v>661</v>
      </c>
      <c r="D2078" t="s">
        <v>821</v>
      </c>
      <c r="E2078" s="22">
        <v>0</v>
      </c>
      <c r="F2078">
        <v>1</v>
      </c>
    </row>
    <row r="2079" spans="1:6" x14ac:dyDescent="0.25">
      <c r="A2079" t="s">
        <v>1251</v>
      </c>
      <c r="B2079" t="s">
        <v>833</v>
      </c>
      <c r="C2079" t="s">
        <v>662</v>
      </c>
      <c r="D2079" t="s">
        <v>821</v>
      </c>
      <c r="E2079" s="22">
        <v>0</v>
      </c>
      <c r="F2079">
        <v>1</v>
      </c>
    </row>
    <row r="2080" spans="1:6" x14ac:dyDescent="0.25">
      <c r="A2080" t="s">
        <v>1252</v>
      </c>
      <c r="B2080" t="s">
        <v>833</v>
      </c>
      <c r="C2080" t="s">
        <v>663</v>
      </c>
      <c r="D2080" t="s">
        <v>821</v>
      </c>
      <c r="E2080" s="22">
        <v>0</v>
      </c>
      <c r="F2080">
        <v>1</v>
      </c>
    </row>
    <row r="2081" spans="1:6" x14ac:dyDescent="0.25">
      <c r="A2081" t="s">
        <v>1253</v>
      </c>
      <c r="B2081" t="s">
        <v>833</v>
      </c>
      <c r="C2081" t="s">
        <v>664</v>
      </c>
      <c r="D2081" t="s">
        <v>821</v>
      </c>
      <c r="E2081" s="22">
        <v>0</v>
      </c>
      <c r="F2081">
        <v>1</v>
      </c>
    </row>
    <row r="2082" spans="1:6" x14ac:dyDescent="0.25">
      <c r="A2082" t="s">
        <v>1254</v>
      </c>
      <c r="B2082" t="s">
        <v>833</v>
      </c>
      <c r="C2082" t="s">
        <v>665</v>
      </c>
      <c r="D2082" t="s">
        <v>821</v>
      </c>
      <c r="E2082" s="22">
        <v>0</v>
      </c>
      <c r="F2082">
        <v>1</v>
      </c>
    </row>
    <row r="2083" spans="1:6" x14ac:dyDescent="0.25">
      <c r="A2083" t="s">
        <v>1255</v>
      </c>
      <c r="B2083" t="s">
        <v>833</v>
      </c>
      <c r="C2083" t="s">
        <v>666</v>
      </c>
      <c r="D2083" t="s">
        <v>821</v>
      </c>
      <c r="E2083" s="22">
        <v>0</v>
      </c>
      <c r="F2083">
        <v>1</v>
      </c>
    </row>
    <row r="2084" spans="1:6" x14ac:dyDescent="0.25">
      <c r="A2084" t="s">
        <v>1256</v>
      </c>
      <c r="B2084" t="s">
        <v>833</v>
      </c>
      <c r="C2084" t="s">
        <v>667</v>
      </c>
      <c r="D2084" t="s">
        <v>821</v>
      </c>
      <c r="E2084" s="22">
        <v>0</v>
      </c>
      <c r="F2084">
        <v>1</v>
      </c>
    </row>
    <row r="2085" spans="1:6" x14ac:dyDescent="0.25">
      <c r="A2085" t="s">
        <v>1257</v>
      </c>
      <c r="B2085" t="s">
        <v>833</v>
      </c>
      <c r="C2085" t="s">
        <v>668</v>
      </c>
      <c r="D2085" t="s">
        <v>821</v>
      </c>
      <c r="E2085" s="22">
        <v>0</v>
      </c>
      <c r="F2085">
        <v>1</v>
      </c>
    </row>
    <row r="2086" spans="1:6" x14ac:dyDescent="0.25">
      <c r="A2086" t="s">
        <v>1258</v>
      </c>
      <c r="B2086" t="s">
        <v>833</v>
      </c>
      <c r="C2086" t="s">
        <v>669</v>
      </c>
      <c r="D2086" t="s">
        <v>821</v>
      </c>
      <c r="E2086" s="22">
        <v>0</v>
      </c>
      <c r="F2086">
        <v>1</v>
      </c>
    </row>
    <row r="2087" spans="1:6" x14ac:dyDescent="0.25">
      <c r="A2087" t="s">
        <v>1259</v>
      </c>
      <c r="B2087" t="s">
        <v>833</v>
      </c>
      <c r="C2087" t="s">
        <v>670</v>
      </c>
      <c r="D2087" t="s">
        <v>821</v>
      </c>
      <c r="E2087" s="22">
        <v>0</v>
      </c>
      <c r="F2087">
        <v>1</v>
      </c>
    </row>
    <row r="2088" spans="1:6" x14ac:dyDescent="0.25">
      <c r="A2088" t="s">
        <v>1260</v>
      </c>
      <c r="B2088" t="s">
        <v>833</v>
      </c>
      <c r="C2088" t="s">
        <v>671</v>
      </c>
      <c r="D2088" t="s">
        <v>821</v>
      </c>
      <c r="E2088" s="22">
        <v>0</v>
      </c>
      <c r="F2088">
        <v>1</v>
      </c>
    </row>
    <row r="2089" spans="1:6" x14ac:dyDescent="0.25">
      <c r="A2089" t="s">
        <v>1261</v>
      </c>
      <c r="B2089" t="s">
        <v>833</v>
      </c>
      <c r="C2089" t="s">
        <v>672</v>
      </c>
      <c r="D2089" t="s">
        <v>821</v>
      </c>
      <c r="E2089" s="22">
        <v>0</v>
      </c>
      <c r="F2089">
        <v>1</v>
      </c>
    </row>
    <row r="2090" spans="1:6" x14ac:dyDescent="0.25">
      <c r="A2090" t="s">
        <v>1262</v>
      </c>
      <c r="B2090" t="s">
        <v>833</v>
      </c>
      <c r="C2090" t="s">
        <v>673</v>
      </c>
      <c r="D2090" t="s">
        <v>821</v>
      </c>
      <c r="E2090" s="22">
        <v>0</v>
      </c>
      <c r="F2090">
        <v>1</v>
      </c>
    </row>
    <row r="2091" spans="1:6" x14ac:dyDescent="0.25">
      <c r="A2091" t="s">
        <v>1263</v>
      </c>
      <c r="B2091" t="s">
        <v>833</v>
      </c>
      <c r="C2091" t="s">
        <v>674</v>
      </c>
      <c r="D2091" t="s">
        <v>821</v>
      </c>
      <c r="E2091" s="22">
        <v>0</v>
      </c>
      <c r="F2091">
        <v>1</v>
      </c>
    </row>
    <row r="2092" spans="1:6" x14ac:dyDescent="0.25">
      <c r="A2092" t="s">
        <v>1264</v>
      </c>
      <c r="B2092" t="s">
        <v>833</v>
      </c>
      <c r="C2092" t="s">
        <v>675</v>
      </c>
      <c r="D2092" t="s">
        <v>821</v>
      </c>
      <c r="E2092" s="22">
        <v>0</v>
      </c>
      <c r="F2092">
        <v>1</v>
      </c>
    </row>
    <row r="2093" spans="1:6" x14ac:dyDescent="0.25">
      <c r="A2093" t="s">
        <v>1265</v>
      </c>
      <c r="B2093" t="s">
        <v>833</v>
      </c>
      <c r="C2093" t="s">
        <v>676</v>
      </c>
      <c r="D2093" t="s">
        <v>821</v>
      </c>
      <c r="E2093" s="22">
        <v>0</v>
      </c>
      <c r="F2093">
        <v>1</v>
      </c>
    </row>
    <row r="2094" spans="1:6" x14ac:dyDescent="0.25">
      <c r="A2094" t="s">
        <v>1266</v>
      </c>
      <c r="B2094" t="s">
        <v>833</v>
      </c>
      <c r="C2094" t="s">
        <v>677</v>
      </c>
      <c r="D2094" t="s">
        <v>821</v>
      </c>
      <c r="E2094" s="22">
        <v>0</v>
      </c>
      <c r="F2094">
        <v>1</v>
      </c>
    </row>
    <row r="2095" spans="1:6" x14ac:dyDescent="0.25">
      <c r="A2095" t="s">
        <v>1267</v>
      </c>
      <c r="B2095" t="s">
        <v>833</v>
      </c>
      <c r="C2095" t="s">
        <v>678</v>
      </c>
      <c r="D2095" t="s">
        <v>821</v>
      </c>
      <c r="E2095" s="22">
        <v>0</v>
      </c>
      <c r="F2095">
        <v>1</v>
      </c>
    </row>
    <row r="2096" spans="1:6" x14ac:dyDescent="0.25">
      <c r="A2096" t="s">
        <v>1268</v>
      </c>
      <c r="B2096" t="s">
        <v>833</v>
      </c>
      <c r="C2096" t="s">
        <v>679</v>
      </c>
      <c r="D2096" t="s">
        <v>821</v>
      </c>
      <c r="E2096" s="22">
        <v>0</v>
      </c>
      <c r="F2096">
        <v>1</v>
      </c>
    </row>
    <row r="2097" spans="1:6" x14ac:dyDescent="0.25">
      <c r="A2097" t="s">
        <v>1269</v>
      </c>
      <c r="B2097" t="s">
        <v>833</v>
      </c>
      <c r="C2097" t="s">
        <v>680</v>
      </c>
      <c r="D2097" t="s">
        <v>821</v>
      </c>
      <c r="E2097" s="22">
        <v>0</v>
      </c>
      <c r="F2097">
        <v>1</v>
      </c>
    </row>
    <row r="2098" spans="1:6" x14ac:dyDescent="0.25">
      <c r="A2098" t="s">
        <v>1270</v>
      </c>
      <c r="B2098" t="s">
        <v>833</v>
      </c>
      <c r="C2098" t="s">
        <v>681</v>
      </c>
      <c r="D2098" t="s">
        <v>821</v>
      </c>
      <c r="E2098" s="22">
        <v>0</v>
      </c>
      <c r="F2098">
        <v>1</v>
      </c>
    </row>
    <row r="2099" spans="1:6" x14ac:dyDescent="0.25">
      <c r="A2099" t="s">
        <v>1271</v>
      </c>
      <c r="B2099" t="s">
        <v>833</v>
      </c>
      <c r="C2099" t="s">
        <v>682</v>
      </c>
      <c r="D2099" t="s">
        <v>821</v>
      </c>
      <c r="E2099" s="22">
        <v>0</v>
      </c>
      <c r="F2099">
        <v>1</v>
      </c>
    </row>
    <row r="2100" spans="1:6" x14ac:dyDescent="0.25">
      <c r="A2100" t="s">
        <v>1272</v>
      </c>
      <c r="B2100" t="s">
        <v>833</v>
      </c>
      <c r="C2100" t="s">
        <v>683</v>
      </c>
      <c r="D2100" t="s">
        <v>821</v>
      </c>
      <c r="E2100" s="22">
        <v>0</v>
      </c>
      <c r="F2100">
        <v>1</v>
      </c>
    </row>
    <row r="2101" spans="1:6" x14ac:dyDescent="0.25">
      <c r="A2101" t="s">
        <v>1273</v>
      </c>
      <c r="B2101" t="s">
        <v>833</v>
      </c>
      <c r="C2101" t="s">
        <v>684</v>
      </c>
      <c r="D2101" t="s">
        <v>821</v>
      </c>
      <c r="E2101" s="22">
        <v>0</v>
      </c>
      <c r="F2101">
        <v>1</v>
      </c>
    </row>
    <row r="2102" spans="1:6" x14ac:dyDescent="0.25">
      <c r="A2102" t="s">
        <v>1274</v>
      </c>
      <c r="B2102" t="s">
        <v>833</v>
      </c>
      <c r="C2102" t="s">
        <v>685</v>
      </c>
      <c r="D2102" t="s">
        <v>821</v>
      </c>
      <c r="E2102" s="22">
        <v>0</v>
      </c>
      <c r="F2102">
        <v>1</v>
      </c>
    </row>
    <row r="2103" spans="1:6" x14ac:dyDescent="0.25">
      <c r="A2103" t="s">
        <v>1275</v>
      </c>
      <c r="B2103" t="s">
        <v>833</v>
      </c>
      <c r="C2103" t="s">
        <v>686</v>
      </c>
      <c r="D2103" t="s">
        <v>821</v>
      </c>
      <c r="E2103" s="22">
        <v>0</v>
      </c>
      <c r="F2103">
        <v>1</v>
      </c>
    </row>
    <row r="2104" spans="1:6" x14ac:dyDescent="0.25">
      <c r="A2104" t="s">
        <v>1276</v>
      </c>
      <c r="B2104" t="s">
        <v>833</v>
      </c>
      <c r="C2104" t="s">
        <v>687</v>
      </c>
      <c r="D2104" t="s">
        <v>821</v>
      </c>
      <c r="E2104" s="22">
        <v>0</v>
      </c>
      <c r="F2104">
        <v>1</v>
      </c>
    </row>
    <row r="2105" spans="1:6" x14ac:dyDescent="0.25">
      <c r="A2105" t="s">
        <v>1277</v>
      </c>
      <c r="B2105" t="s">
        <v>833</v>
      </c>
      <c r="C2105" t="s">
        <v>688</v>
      </c>
      <c r="D2105" t="s">
        <v>821</v>
      </c>
      <c r="E2105" s="22">
        <v>0</v>
      </c>
      <c r="F2105">
        <v>1</v>
      </c>
    </row>
    <row r="2106" spans="1:6" x14ac:dyDescent="0.25">
      <c r="A2106" t="s">
        <v>1278</v>
      </c>
      <c r="B2106" t="s">
        <v>833</v>
      </c>
      <c r="C2106" t="s">
        <v>689</v>
      </c>
      <c r="D2106" t="s">
        <v>821</v>
      </c>
      <c r="E2106" s="22">
        <v>0</v>
      </c>
      <c r="F2106">
        <v>1</v>
      </c>
    </row>
    <row r="2107" spans="1:6" x14ac:dyDescent="0.25">
      <c r="A2107" t="s">
        <v>1279</v>
      </c>
      <c r="B2107" t="s">
        <v>833</v>
      </c>
      <c r="C2107" t="s">
        <v>690</v>
      </c>
      <c r="D2107" t="s">
        <v>821</v>
      </c>
      <c r="E2107" s="22">
        <v>0</v>
      </c>
      <c r="F2107">
        <v>1</v>
      </c>
    </row>
    <row r="2108" spans="1:6" x14ac:dyDescent="0.25">
      <c r="A2108" t="s">
        <v>1280</v>
      </c>
      <c r="B2108" t="s">
        <v>833</v>
      </c>
      <c r="C2108" t="s">
        <v>691</v>
      </c>
      <c r="D2108" t="s">
        <v>821</v>
      </c>
      <c r="E2108" s="22">
        <v>0</v>
      </c>
      <c r="F2108">
        <v>1</v>
      </c>
    </row>
    <row r="2109" spans="1:6" x14ac:dyDescent="0.25">
      <c r="A2109" t="s">
        <v>1281</v>
      </c>
      <c r="B2109" t="s">
        <v>833</v>
      </c>
      <c r="C2109" t="s">
        <v>692</v>
      </c>
      <c r="D2109" t="s">
        <v>821</v>
      </c>
      <c r="E2109" s="22">
        <v>0</v>
      </c>
      <c r="F2109">
        <v>1</v>
      </c>
    </row>
    <row r="2110" spans="1:6" x14ac:dyDescent="0.25">
      <c r="A2110" t="s">
        <v>1282</v>
      </c>
      <c r="B2110" t="s">
        <v>833</v>
      </c>
      <c r="C2110" t="s">
        <v>693</v>
      </c>
      <c r="D2110" t="s">
        <v>821</v>
      </c>
      <c r="E2110" s="22">
        <v>0</v>
      </c>
      <c r="F2110">
        <v>1</v>
      </c>
    </row>
    <row r="2111" spans="1:6" x14ac:dyDescent="0.25">
      <c r="A2111" t="s">
        <v>1283</v>
      </c>
      <c r="B2111" t="s">
        <v>833</v>
      </c>
      <c r="C2111" t="s">
        <v>694</v>
      </c>
      <c r="D2111" t="s">
        <v>821</v>
      </c>
      <c r="E2111" s="22">
        <v>0</v>
      </c>
      <c r="F2111">
        <v>1</v>
      </c>
    </row>
    <row r="2112" spans="1:6" x14ac:dyDescent="0.25">
      <c r="A2112" t="s">
        <v>1284</v>
      </c>
      <c r="B2112" t="s">
        <v>833</v>
      </c>
      <c r="C2112" t="s">
        <v>695</v>
      </c>
      <c r="D2112" t="s">
        <v>821</v>
      </c>
      <c r="E2112" s="22">
        <v>0</v>
      </c>
      <c r="F2112">
        <v>1</v>
      </c>
    </row>
    <row r="2113" spans="1:6" x14ac:dyDescent="0.25">
      <c r="A2113" t="s">
        <v>1285</v>
      </c>
      <c r="B2113" t="s">
        <v>833</v>
      </c>
      <c r="C2113" t="s">
        <v>696</v>
      </c>
      <c r="D2113" t="s">
        <v>821</v>
      </c>
      <c r="E2113" s="22">
        <v>0</v>
      </c>
      <c r="F2113">
        <v>1</v>
      </c>
    </row>
    <row r="2114" spans="1:6" x14ac:dyDescent="0.25">
      <c r="A2114" t="s">
        <v>1286</v>
      </c>
      <c r="B2114" t="s">
        <v>833</v>
      </c>
      <c r="C2114" t="s">
        <v>697</v>
      </c>
      <c r="D2114" t="s">
        <v>821</v>
      </c>
      <c r="E2114" s="22">
        <v>0</v>
      </c>
      <c r="F2114">
        <v>1</v>
      </c>
    </row>
    <row r="2115" spans="1:6" x14ac:dyDescent="0.25">
      <c r="A2115" t="s">
        <v>1287</v>
      </c>
      <c r="B2115" t="s">
        <v>833</v>
      </c>
      <c r="C2115" t="s">
        <v>698</v>
      </c>
      <c r="D2115" t="s">
        <v>821</v>
      </c>
      <c r="E2115" s="22">
        <v>0</v>
      </c>
      <c r="F2115">
        <v>1</v>
      </c>
    </row>
    <row r="2116" spans="1:6" x14ac:dyDescent="0.25">
      <c r="A2116" t="s">
        <v>1288</v>
      </c>
      <c r="B2116" t="s">
        <v>833</v>
      </c>
      <c r="C2116" t="s">
        <v>699</v>
      </c>
      <c r="D2116" t="s">
        <v>821</v>
      </c>
      <c r="E2116" s="22">
        <v>0</v>
      </c>
      <c r="F2116">
        <v>1</v>
      </c>
    </row>
    <row r="2117" spans="1:6" x14ac:dyDescent="0.25">
      <c r="A2117" t="s">
        <v>1289</v>
      </c>
      <c r="B2117" t="s">
        <v>833</v>
      </c>
      <c r="C2117" t="s">
        <v>700</v>
      </c>
      <c r="D2117" t="s">
        <v>821</v>
      </c>
      <c r="E2117" s="22">
        <v>0</v>
      </c>
      <c r="F2117">
        <v>1</v>
      </c>
    </row>
    <row r="2118" spans="1:6" x14ac:dyDescent="0.25">
      <c r="A2118" t="s">
        <v>1290</v>
      </c>
      <c r="B2118" t="s">
        <v>833</v>
      </c>
      <c r="C2118" t="s">
        <v>701</v>
      </c>
      <c r="D2118" t="s">
        <v>821</v>
      </c>
      <c r="E2118" s="22">
        <v>1.6091572057258825E-2</v>
      </c>
      <c r="F2118">
        <v>1</v>
      </c>
    </row>
    <row r="2119" spans="1:6" x14ac:dyDescent="0.25">
      <c r="A2119" t="s">
        <v>1291</v>
      </c>
      <c r="B2119" t="s">
        <v>833</v>
      </c>
      <c r="C2119" t="s">
        <v>702</v>
      </c>
      <c r="D2119" t="s">
        <v>821</v>
      </c>
      <c r="E2119" s="22">
        <v>1.6091572057258825E-2</v>
      </c>
      <c r="F2119">
        <v>1</v>
      </c>
    </row>
    <row r="2120" spans="1:6" x14ac:dyDescent="0.25">
      <c r="A2120" t="s">
        <v>1292</v>
      </c>
      <c r="B2120" t="s">
        <v>833</v>
      </c>
      <c r="C2120" t="s">
        <v>703</v>
      </c>
      <c r="D2120" t="s">
        <v>821</v>
      </c>
      <c r="E2120" s="22">
        <v>1.6091572057258825E-2</v>
      </c>
      <c r="F2120">
        <v>1</v>
      </c>
    </row>
    <row r="2121" spans="1:6" x14ac:dyDescent="0.25">
      <c r="A2121" t="s">
        <v>1293</v>
      </c>
      <c r="B2121" t="s">
        <v>833</v>
      </c>
      <c r="C2121" t="s">
        <v>704</v>
      </c>
      <c r="D2121" t="s">
        <v>821</v>
      </c>
      <c r="E2121" s="22">
        <v>1.6091572057258825E-2</v>
      </c>
      <c r="F2121">
        <v>1</v>
      </c>
    </row>
    <row r="2122" spans="1:6" x14ac:dyDescent="0.25">
      <c r="A2122" t="s">
        <v>1294</v>
      </c>
      <c r="B2122" t="s">
        <v>833</v>
      </c>
      <c r="C2122" t="s">
        <v>705</v>
      </c>
      <c r="D2122" t="s">
        <v>821</v>
      </c>
      <c r="E2122" s="22">
        <v>1.6091572057258825E-2</v>
      </c>
      <c r="F2122">
        <v>1</v>
      </c>
    </row>
    <row r="2123" spans="1:6" x14ac:dyDescent="0.25">
      <c r="A2123" t="s">
        <v>1295</v>
      </c>
      <c r="B2123" t="s">
        <v>833</v>
      </c>
      <c r="C2123" t="s">
        <v>706</v>
      </c>
      <c r="D2123" t="s">
        <v>821</v>
      </c>
      <c r="E2123" s="22">
        <v>1.6091572057258825E-2</v>
      </c>
      <c r="F2123">
        <v>1</v>
      </c>
    </row>
    <row r="2124" spans="1:6" x14ac:dyDescent="0.25">
      <c r="A2124" t="s">
        <v>1296</v>
      </c>
      <c r="B2124" t="s">
        <v>833</v>
      </c>
      <c r="C2124" t="s">
        <v>707</v>
      </c>
      <c r="D2124" t="s">
        <v>821</v>
      </c>
      <c r="E2124" s="22">
        <v>1.6091572057258825E-2</v>
      </c>
      <c r="F2124">
        <v>1</v>
      </c>
    </row>
    <row r="2125" spans="1:6" x14ac:dyDescent="0.25">
      <c r="A2125" t="s">
        <v>1297</v>
      </c>
      <c r="B2125" t="s">
        <v>833</v>
      </c>
      <c r="C2125" t="s">
        <v>708</v>
      </c>
      <c r="D2125" t="s">
        <v>821</v>
      </c>
      <c r="E2125" s="22">
        <v>1.6091572057258825E-2</v>
      </c>
      <c r="F2125">
        <v>1</v>
      </c>
    </row>
    <row r="2126" spans="1:6" x14ac:dyDescent="0.25">
      <c r="A2126" t="s">
        <v>1298</v>
      </c>
      <c r="B2126" t="s">
        <v>833</v>
      </c>
      <c r="C2126" t="s">
        <v>709</v>
      </c>
      <c r="D2126" t="s">
        <v>821</v>
      </c>
      <c r="E2126" s="22">
        <v>1.6091572057258825E-2</v>
      </c>
      <c r="F2126">
        <v>1</v>
      </c>
    </row>
    <row r="2127" spans="1:6" x14ac:dyDescent="0.25">
      <c r="A2127" t="s">
        <v>1299</v>
      </c>
      <c r="B2127" t="s">
        <v>833</v>
      </c>
      <c r="C2127" t="s">
        <v>710</v>
      </c>
      <c r="D2127" t="s">
        <v>821</v>
      </c>
      <c r="E2127" s="22">
        <v>1.6091572057258825E-2</v>
      </c>
      <c r="F2127">
        <v>1</v>
      </c>
    </row>
    <row r="2128" spans="1:6" x14ac:dyDescent="0.25">
      <c r="A2128" t="s">
        <v>1300</v>
      </c>
      <c r="B2128" t="s">
        <v>833</v>
      </c>
      <c r="C2128" t="s">
        <v>711</v>
      </c>
      <c r="D2128" t="s">
        <v>821</v>
      </c>
      <c r="E2128" s="22">
        <v>1.6091572057258825E-2</v>
      </c>
      <c r="F2128">
        <v>1</v>
      </c>
    </row>
    <row r="2129" spans="1:6" x14ac:dyDescent="0.25">
      <c r="A2129" t="s">
        <v>1301</v>
      </c>
      <c r="B2129" t="s">
        <v>833</v>
      </c>
      <c r="C2129" t="s">
        <v>712</v>
      </c>
      <c r="D2129" t="s">
        <v>821</v>
      </c>
      <c r="E2129" s="22">
        <v>1.6091572057258825E-2</v>
      </c>
      <c r="F2129">
        <v>1</v>
      </c>
    </row>
    <row r="2130" spans="1:6" x14ac:dyDescent="0.25">
      <c r="A2130" t="s">
        <v>1302</v>
      </c>
      <c r="B2130" t="s">
        <v>833</v>
      </c>
      <c r="C2130" t="s">
        <v>713</v>
      </c>
      <c r="D2130" t="s">
        <v>821</v>
      </c>
      <c r="E2130" s="22">
        <v>1.6091572057258825E-2</v>
      </c>
      <c r="F2130">
        <v>1</v>
      </c>
    </row>
    <row r="2131" spans="1:6" x14ac:dyDescent="0.25">
      <c r="A2131" t="s">
        <v>1303</v>
      </c>
      <c r="B2131" t="s">
        <v>833</v>
      </c>
      <c r="C2131" t="s">
        <v>714</v>
      </c>
      <c r="D2131" t="s">
        <v>821</v>
      </c>
      <c r="E2131" s="22">
        <v>1.6091572057258825E-2</v>
      </c>
      <c r="F2131">
        <v>1</v>
      </c>
    </row>
    <row r="2132" spans="1:6" x14ac:dyDescent="0.25">
      <c r="A2132" t="s">
        <v>1304</v>
      </c>
      <c r="B2132" t="s">
        <v>833</v>
      </c>
      <c r="C2132" t="s">
        <v>715</v>
      </c>
      <c r="D2132" t="s">
        <v>821</v>
      </c>
      <c r="E2132" s="22">
        <v>0</v>
      </c>
      <c r="F2132">
        <v>1</v>
      </c>
    </row>
    <row r="2133" spans="1:6" x14ac:dyDescent="0.25">
      <c r="A2133" t="s">
        <v>1305</v>
      </c>
      <c r="B2133" t="s">
        <v>833</v>
      </c>
      <c r="C2133" t="s">
        <v>716</v>
      </c>
      <c r="D2133" t="s">
        <v>821</v>
      </c>
      <c r="E2133" s="22">
        <v>0</v>
      </c>
      <c r="F2133">
        <v>1</v>
      </c>
    </row>
    <row r="2134" spans="1:6" x14ac:dyDescent="0.25">
      <c r="A2134" t="s">
        <v>1306</v>
      </c>
      <c r="B2134" t="s">
        <v>833</v>
      </c>
      <c r="C2134" t="s">
        <v>717</v>
      </c>
      <c r="D2134" t="s">
        <v>821</v>
      </c>
      <c r="E2134" s="22">
        <v>0</v>
      </c>
      <c r="F2134">
        <v>1</v>
      </c>
    </row>
    <row r="2135" spans="1:6" x14ac:dyDescent="0.25">
      <c r="A2135" t="s">
        <v>1307</v>
      </c>
      <c r="B2135" t="s">
        <v>833</v>
      </c>
      <c r="C2135" t="s">
        <v>718</v>
      </c>
      <c r="D2135" t="s">
        <v>821</v>
      </c>
      <c r="E2135" s="22">
        <v>0</v>
      </c>
      <c r="F2135">
        <v>1</v>
      </c>
    </row>
    <row r="2136" spans="1:6" x14ac:dyDescent="0.25">
      <c r="A2136" t="s">
        <v>1308</v>
      </c>
      <c r="B2136" t="s">
        <v>833</v>
      </c>
      <c r="C2136" t="s">
        <v>719</v>
      </c>
      <c r="D2136" t="s">
        <v>821</v>
      </c>
      <c r="E2136" s="22">
        <v>0</v>
      </c>
      <c r="F2136">
        <v>1</v>
      </c>
    </row>
    <row r="2137" spans="1:6" x14ac:dyDescent="0.25">
      <c r="A2137" t="s">
        <v>1309</v>
      </c>
      <c r="B2137" t="s">
        <v>833</v>
      </c>
      <c r="C2137" t="s">
        <v>720</v>
      </c>
      <c r="D2137" t="s">
        <v>821</v>
      </c>
      <c r="E2137" s="22">
        <v>0</v>
      </c>
      <c r="F2137">
        <v>1</v>
      </c>
    </row>
    <row r="2138" spans="1:6" x14ac:dyDescent="0.25">
      <c r="A2138" t="s">
        <v>1310</v>
      </c>
      <c r="B2138" t="s">
        <v>833</v>
      </c>
      <c r="C2138" t="s">
        <v>721</v>
      </c>
      <c r="D2138" t="s">
        <v>821</v>
      </c>
      <c r="E2138" s="22">
        <v>0</v>
      </c>
      <c r="F2138">
        <v>1</v>
      </c>
    </row>
    <row r="2139" spans="1:6" x14ac:dyDescent="0.25">
      <c r="A2139" t="s">
        <v>1311</v>
      </c>
      <c r="B2139" t="s">
        <v>833</v>
      </c>
      <c r="C2139" t="s">
        <v>722</v>
      </c>
      <c r="D2139" t="s">
        <v>821</v>
      </c>
      <c r="E2139" s="22">
        <v>0</v>
      </c>
      <c r="F2139">
        <v>1</v>
      </c>
    </row>
    <row r="2140" spans="1:6" x14ac:dyDescent="0.25">
      <c r="A2140" t="s">
        <v>1312</v>
      </c>
      <c r="B2140" t="s">
        <v>833</v>
      </c>
      <c r="C2140" t="s">
        <v>723</v>
      </c>
      <c r="D2140" t="s">
        <v>821</v>
      </c>
      <c r="E2140" s="22">
        <v>0</v>
      </c>
      <c r="F2140">
        <v>1</v>
      </c>
    </row>
    <row r="2141" spans="1:6" x14ac:dyDescent="0.25">
      <c r="A2141" t="s">
        <v>1313</v>
      </c>
      <c r="B2141" t="s">
        <v>833</v>
      </c>
      <c r="C2141" t="s">
        <v>724</v>
      </c>
      <c r="D2141" t="s">
        <v>821</v>
      </c>
      <c r="E2141" s="22">
        <v>0</v>
      </c>
      <c r="F2141">
        <v>1</v>
      </c>
    </row>
    <row r="2142" spans="1:6" x14ac:dyDescent="0.25">
      <c r="A2142" t="s">
        <v>1314</v>
      </c>
      <c r="B2142" t="s">
        <v>833</v>
      </c>
      <c r="C2142" t="s">
        <v>725</v>
      </c>
      <c r="D2142" t="s">
        <v>821</v>
      </c>
      <c r="E2142" s="22">
        <v>0</v>
      </c>
      <c r="F2142">
        <v>1</v>
      </c>
    </row>
    <row r="2143" spans="1:6" x14ac:dyDescent="0.25">
      <c r="A2143" t="s">
        <v>1315</v>
      </c>
      <c r="B2143" t="s">
        <v>833</v>
      </c>
      <c r="C2143" t="s">
        <v>726</v>
      </c>
      <c r="D2143" t="s">
        <v>821</v>
      </c>
      <c r="E2143" s="22">
        <v>0</v>
      </c>
      <c r="F2143">
        <v>1</v>
      </c>
    </row>
    <row r="2144" spans="1:6" x14ac:dyDescent="0.25">
      <c r="A2144" t="s">
        <v>1316</v>
      </c>
      <c r="B2144" t="s">
        <v>833</v>
      </c>
      <c r="C2144" t="s">
        <v>727</v>
      </c>
      <c r="D2144" t="s">
        <v>821</v>
      </c>
      <c r="E2144" s="22">
        <v>0</v>
      </c>
      <c r="F2144">
        <v>1</v>
      </c>
    </row>
    <row r="2145" spans="1:6" x14ac:dyDescent="0.25">
      <c r="A2145" t="s">
        <v>1317</v>
      </c>
      <c r="B2145" t="s">
        <v>833</v>
      </c>
      <c r="C2145" t="s">
        <v>728</v>
      </c>
      <c r="D2145" t="s">
        <v>821</v>
      </c>
      <c r="E2145" s="22">
        <v>0</v>
      </c>
      <c r="F2145">
        <v>1</v>
      </c>
    </row>
    <row r="2146" spans="1:6" x14ac:dyDescent="0.25">
      <c r="A2146" t="s">
        <v>1318</v>
      </c>
      <c r="B2146" t="s">
        <v>833</v>
      </c>
      <c r="C2146" t="s">
        <v>729</v>
      </c>
      <c r="D2146" t="s">
        <v>821</v>
      </c>
      <c r="E2146" s="22">
        <v>0</v>
      </c>
      <c r="F2146">
        <v>1</v>
      </c>
    </row>
    <row r="2147" spans="1:6" x14ac:dyDescent="0.25">
      <c r="A2147" t="s">
        <v>1319</v>
      </c>
      <c r="B2147" t="s">
        <v>833</v>
      </c>
      <c r="C2147" t="s">
        <v>730</v>
      </c>
      <c r="D2147" t="s">
        <v>821</v>
      </c>
      <c r="E2147" s="22">
        <v>0</v>
      </c>
      <c r="F2147">
        <v>1</v>
      </c>
    </row>
    <row r="2148" spans="1:6" x14ac:dyDescent="0.25">
      <c r="A2148" t="s">
        <v>1320</v>
      </c>
      <c r="B2148" t="s">
        <v>833</v>
      </c>
      <c r="C2148" t="s">
        <v>731</v>
      </c>
      <c r="D2148" t="s">
        <v>821</v>
      </c>
      <c r="E2148" s="22">
        <v>0</v>
      </c>
      <c r="F2148">
        <v>1</v>
      </c>
    </row>
    <row r="2149" spans="1:6" x14ac:dyDescent="0.25">
      <c r="A2149" t="s">
        <v>1321</v>
      </c>
      <c r="B2149" t="s">
        <v>833</v>
      </c>
      <c r="C2149" t="s">
        <v>732</v>
      </c>
      <c r="D2149" t="s">
        <v>821</v>
      </c>
      <c r="E2149" s="22">
        <v>0</v>
      </c>
      <c r="F2149">
        <v>1</v>
      </c>
    </row>
    <row r="2150" spans="1:6" x14ac:dyDescent="0.25">
      <c r="A2150" t="s">
        <v>1322</v>
      </c>
      <c r="B2150" t="s">
        <v>833</v>
      </c>
      <c r="C2150" t="s">
        <v>733</v>
      </c>
      <c r="D2150" t="s">
        <v>821</v>
      </c>
      <c r="E2150" s="22">
        <v>0</v>
      </c>
      <c r="F2150">
        <v>1</v>
      </c>
    </row>
    <row r="2151" spans="1:6" x14ac:dyDescent="0.25">
      <c r="A2151" t="s">
        <v>1323</v>
      </c>
      <c r="B2151" t="s">
        <v>833</v>
      </c>
      <c r="C2151" t="s">
        <v>734</v>
      </c>
      <c r="D2151" t="s">
        <v>821</v>
      </c>
      <c r="E2151" s="22">
        <v>0</v>
      </c>
      <c r="F2151">
        <v>1</v>
      </c>
    </row>
    <row r="2152" spans="1:6" x14ac:dyDescent="0.25">
      <c r="A2152" t="s">
        <v>1324</v>
      </c>
      <c r="B2152" t="s">
        <v>833</v>
      </c>
      <c r="C2152" t="s">
        <v>735</v>
      </c>
      <c r="D2152" t="s">
        <v>821</v>
      </c>
      <c r="E2152" s="22">
        <v>0</v>
      </c>
      <c r="F2152">
        <v>1</v>
      </c>
    </row>
    <row r="2153" spans="1:6" x14ac:dyDescent="0.25">
      <c r="A2153" t="s">
        <v>1325</v>
      </c>
      <c r="B2153" t="s">
        <v>833</v>
      </c>
      <c r="C2153" t="s">
        <v>736</v>
      </c>
      <c r="D2153" t="s">
        <v>821</v>
      </c>
      <c r="E2153" s="22">
        <v>0</v>
      </c>
      <c r="F2153">
        <v>1</v>
      </c>
    </row>
    <row r="2154" spans="1:6" x14ac:dyDescent="0.25">
      <c r="A2154" t="s">
        <v>1326</v>
      </c>
      <c r="B2154" t="s">
        <v>833</v>
      </c>
      <c r="C2154" t="s">
        <v>737</v>
      </c>
      <c r="D2154" t="s">
        <v>821</v>
      </c>
      <c r="E2154" s="22">
        <v>0</v>
      </c>
      <c r="F2154">
        <v>1</v>
      </c>
    </row>
    <row r="2155" spans="1:6" x14ac:dyDescent="0.25">
      <c r="A2155" t="s">
        <v>1327</v>
      </c>
      <c r="B2155" t="s">
        <v>833</v>
      </c>
      <c r="C2155" t="s">
        <v>738</v>
      </c>
      <c r="D2155" t="s">
        <v>821</v>
      </c>
      <c r="E2155" s="22">
        <v>0</v>
      </c>
      <c r="F2155">
        <v>1</v>
      </c>
    </row>
    <row r="2156" spans="1:6" x14ac:dyDescent="0.25">
      <c r="A2156" t="s">
        <v>1328</v>
      </c>
      <c r="B2156" t="s">
        <v>833</v>
      </c>
      <c r="C2156" t="s">
        <v>739</v>
      </c>
      <c r="D2156" t="s">
        <v>821</v>
      </c>
      <c r="E2156" s="22">
        <v>0</v>
      </c>
      <c r="F2156">
        <v>1</v>
      </c>
    </row>
    <row r="2157" spans="1:6" x14ac:dyDescent="0.25">
      <c r="A2157" t="s">
        <v>1329</v>
      </c>
      <c r="B2157" t="s">
        <v>833</v>
      </c>
      <c r="C2157" t="s">
        <v>740</v>
      </c>
      <c r="D2157" t="s">
        <v>821</v>
      </c>
      <c r="E2157" s="22">
        <v>0</v>
      </c>
      <c r="F2157">
        <v>1</v>
      </c>
    </row>
    <row r="2158" spans="1:6" x14ac:dyDescent="0.25">
      <c r="A2158" t="s">
        <v>1330</v>
      </c>
      <c r="B2158" t="s">
        <v>833</v>
      </c>
      <c r="C2158" t="s">
        <v>741</v>
      </c>
      <c r="D2158" t="s">
        <v>821</v>
      </c>
      <c r="E2158" s="22">
        <v>0</v>
      </c>
      <c r="F2158">
        <v>1</v>
      </c>
    </row>
    <row r="2159" spans="1:6" x14ac:dyDescent="0.25">
      <c r="A2159" t="s">
        <v>1331</v>
      </c>
      <c r="B2159" t="s">
        <v>833</v>
      </c>
      <c r="C2159" t="s">
        <v>742</v>
      </c>
      <c r="D2159" t="s">
        <v>821</v>
      </c>
      <c r="E2159" s="22">
        <v>0</v>
      </c>
      <c r="F2159">
        <v>1</v>
      </c>
    </row>
    <row r="2160" spans="1:6" x14ac:dyDescent="0.25">
      <c r="A2160" t="s">
        <v>1332</v>
      </c>
      <c r="B2160" t="s">
        <v>833</v>
      </c>
      <c r="C2160" t="s">
        <v>743</v>
      </c>
      <c r="D2160" t="s">
        <v>821</v>
      </c>
      <c r="E2160" s="22">
        <v>0</v>
      </c>
      <c r="F2160">
        <v>1</v>
      </c>
    </row>
    <row r="2161" spans="1:6" x14ac:dyDescent="0.25">
      <c r="A2161" t="s">
        <v>1333</v>
      </c>
      <c r="B2161" t="s">
        <v>833</v>
      </c>
      <c r="C2161" t="s">
        <v>744</v>
      </c>
      <c r="D2161" t="s">
        <v>821</v>
      </c>
      <c r="E2161" s="22">
        <v>0</v>
      </c>
      <c r="F2161">
        <v>1</v>
      </c>
    </row>
    <row r="2162" spans="1:6" x14ac:dyDescent="0.25">
      <c r="A2162" t="s">
        <v>1334</v>
      </c>
      <c r="B2162" t="s">
        <v>833</v>
      </c>
      <c r="C2162" t="s">
        <v>745</v>
      </c>
      <c r="D2162" t="s">
        <v>821</v>
      </c>
      <c r="E2162" s="22">
        <v>0</v>
      </c>
      <c r="F2162">
        <v>1</v>
      </c>
    </row>
    <row r="2163" spans="1:6" x14ac:dyDescent="0.25">
      <c r="A2163" t="s">
        <v>1335</v>
      </c>
      <c r="B2163" t="s">
        <v>833</v>
      </c>
      <c r="C2163" t="s">
        <v>746</v>
      </c>
      <c r="D2163" t="s">
        <v>821</v>
      </c>
      <c r="E2163" s="22">
        <v>0</v>
      </c>
      <c r="F2163">
        <v>1</v>
      </c>
    </row>
    <row r="2164" spans="1:6" x14ac:dyDescent="0.25">
      <c r="A2164" t="s">
        <v>1336</v>
      </c>
      <c r="B2164" t="s">
        <v>833</v>
      </c>
      <c r="C2164" t="s">
        <v>747</v>
      </c>
      <c r="D2164" t="s">
        <v>821</v>
      </c>
      <c r="E2164" s="22">
        <v>0</v>
      </c>
      <c r="F2164">
        <v>1</v>
      </c>
    </row>
    <row r="2165" spans="1:6" x14ac:dyDescent="0.25">
      <c r="A2165" t="s">
        <v>1337</v>
      </c>
      <c r="B2165" t="s">
        <v>833</v>
      </c>
      <c r="C2165" t="s">
        <v>748</v>
      </c>
      <c r="D2165" t="s">
        <v>821</v>
      </c>
      <c r="E2165" s="22">
        <v>0</v>
      </c>
      <c r="F2165">
        <v>1</v>
      </c>
    </row>
    <row r="2166" spans="1:6" x14ac:dyDescent="0.25">
      <c r="A2166" t="s">
        <v>1338</v>
      </c>
      <c r="B2166" t="s">
        <v>833</v>
      </c>
      <c r="C2166" t="s">
        <v>749</v>
      </c>
      <c r="D2166" t="s">
        <v>821</v>
      </c>
      <c r="E2166" s="22">
        <v>0</v>
      </c>
      <c r="F2166">
        <v>1</v>
      </c>
    </row>
    <row r="2167" spans="1:6" x14ac:dyDescent="0.25">
      <c r="A2167" t="s">
        <v>1339</v>
      </c>
      <c r="B2167" t="s">
        <v>833</v>
      </c>
      <c r="C2167" t="s">
        <v>750</v>
      </c>
      <c r="D2167" t="s">
        <v>821</v>
      </c>
      <c r="E2167" s="22">
        <v>0</v>
      </c>
      <c r="F2167">
        <v>1</v>
      </c>
    </row>
    <row r="2168" spans="1:6" x14ac:dyDescent="0.25">
      <c r="A2168" t="s">
        <v>1340</v>
      </c>
      <c r="B2168" t="s">
        <v>833</v>
      </c>
      <c r="C2168" t="s">
        <v>751</v>
      </c>
      <c r="D2168" t="s">
        <v>821</v>
      </c>
      <c r="E2168" s="22">
        <v>0</v>
      </c>
      <c r="F2168">
        <v>1</v>
      </c>
    </row>
    <row r="2169" spans="1:6" x14ac:dyDescent="0.25">
      <c r="A2169" t="s">
        <v>1341</v>
      </c>
      <c r="B2169" t="s">
        <v>833</v>
      </c>
      <c r="C2169" t="s">
        <v>752</v>
      </c>
      <c r="D2169" t="s">
        <v>821</v>
      </c>
      <c r="E2169" s="22">
        <v>0</v>
      </c>
      <c r="F2169">
        <v>1</v>
      </c>
    </row>
    <row r="2170" spans="1:6" x14ac:dyDescent="0.25">
      <c r="A2170" t="s">
        <v>1342</v>
      </c>
      <c r="B2170" t="s">
        <v>833</v>
      </c>
      <c r="C2170" t="s">
        <v>753</v>
      </c>
      <c r="D2170" t="s">
        <v>821</v>
      </c>
      <c r="E2170" s="22">
        <v>0</v>
      </c>
      <c r="F2170">
        <v>1</v>
      </c>
    </row>
    <row r="2171" spans="1:6" x14ac:dyDescent="0.25">
      <c r="A2171" t="s">
        <v>1343</v>
      </c>
      <c r="B2171" t="s">
        <v>833</v>
      </c>
      <c r="C2171" t="s">
        <v>754</v>
      </c>
      <c r="D2171" t="s">
        <v>821</v>
      </c>
      <c r="E2171" s="22">
        <v>0</v>
      </c>
      <c r="F2171">
        <v>1</v>
      </c>
    </row>
    <row r="2172" spans="1:6" x14ac:dyDescent="0.25">
      <c r="A2172" t="s">
        <v>1344</v>
      </c>
      <c r="B2172" t="s">
        <v>833</v>
      </c>
      <c r="C2172" t="s">
        <v>755</v>
      </c>
      <c r="D2172" t="s">
        <v>821</v>
      </c>
      <c r="E2172" s="22">
        <v>0</v>
      </c>
      <c r="F2172">
        <v>1</v>
      </c>
    </row>
    <row r="2173" spans="1:6" x14ac:dyDescent="0.25">
      <c r="A2173" t="s">
        <v>1345</v>
      </c>
      <c r="B2173" t="s">
        <v>833</v>
      </c>
      <c r="C2173" t="s">
        <v>756</v>
      </c>
      <c r="D2173" t="s">
        <v>821</v>
      </c>
      <c r="E2173" s="22">
        <v>0</v>
      </c>
      <c r="F2173">
        <v>1</v>
      </c>
    </row>
    <row r="2174" spans="1:6" x14ac:dyDescent="0.25">
      <c r="A2174" t="s">
        <v>1346</v>
      </c>
      <c r="B2174" t="s">
        <v>833</v>
      </c>
      <c r="C2174" t="s">
        <v>757</v>
      </c>
      <c r="D2174" t="s">
        <v>821</v>
      </c>
      <c r="E2174" s="22">
        <v>0</v>
      </c>
      <c r="F2174">
        <v>1</v>
      </c>
    </row>
    <row r="2175" spans="1:6" x14ac:dyDescent="0.25">
      <c r="A2175" t="s">
        <v>1347</v>
      </c>
      <c r="B2175" t="s">
        <v>833</v>
      </c>
      <c r="C2175" t="s">
        <v>758</v>
      </c>
      <c r="D2175" t="s">
        <v>821</v>
      </c>
      <c r="E2175" s="22">
        <v>0</v>
      </c>
      <c r="F2175">
        <v>1</v>
      </c>
    </row>
    <row r="2176" spans="1:6" x14ac:dyDescent="0.25">
      <c r="A2176" t="s">
        <v>1348</v>
      </c>
      <c r="B2176" t="s">
        <v>833</v>
      </c>
      <c r="C2176" t="s">
        <v>759</v>
      </c>
      <c r="D2176" t="s">
        <v>821</v>
      </c>
      <c r="E2176" s="22">
        <v>0</v>
      </c>
      <c r="F2176">
        <v>1</v>
      </c>
    </row>
    <row r="2177" spans="1:6" x14ac:dyDescent="0.25">
      <c r="A2177" t="s">
        <v>1349</v>
      </c>
      <c r="B2177" t="s">
        <v>833</v>
      </c>
      <c r="C2177" t="s">
        <v>760</v>
      </c>
      <c r="D2177" t="s">
        <v>821</v>
      </c>
      <c r="E2177" s="22">
        <v>0</v>
      </c>
      <c r="F2177">
        <v>1</v>
      </c>
    </row>
    <row r="2178" spans="1:6" x14ac:dyDescent="0.25">
      <c r="A2178" t="s">
        <v>1350</v>
      </c>
      <c r="B2178" t="s">
        <v>833</v>
      </c>
      <c r="C2178" t="s">
        <v>761</v>
      </c>
      <c r="D2178" t="s">
        <v>821</v>
      </c>
      <c r="E2178" s="22">
        <v>0</v>
      </c>
      <c r="F2178">
        <v>1</v>
      </c>
    </row>
    <row r="2179" spans="1:6" x14ac:dyDescent="0.25">
      <c r="A2179" t="s">
        <v>1351</v>
      </c>
      <c r="B2179" t="s">
        <v>833</v>
      </c>
      <c r="C2179" t="s">
        <v>762</v>
      </c>
      <c r="D2179" t="s">
        <v>821</v>
      </c>
      <c r="E2179" s="22">
        <v>0</v>
      </c>
      <c r="F2179">
        <v>1</v>
      </c>
    </row>
    <row r="2180" spans="1:6" x14ac:dyDescent="0.25">
      <c r="A2180" t="s">
        <v>1352</v>
      </c>
      <c r="B2180" t="s">
        <v>833</v>
      </c>
      <c r="C2180" t="s">
        <v>763</v>
      </c>
      <c r="D2180" t="s">
        <v>821</v>
      </c>
      <c r="E2180" s="22">
        <v>0</v>
      </c>
      <c r="F2180">
        <v>1</v>
      </c>
    </row>
    <row r="2181" spans="1:6" x14ac:dyDescent="0.25">
      <c r="A2181" t="s">
        <v>1353</v>
      </c>
      <c r="B2181" t="s">
        <v>833</v>
      </c>
      <c r="C2181" t="s">
        <v>764</v>
      </c>
      <c r="D2181" t="s">
        <v>821</v>
      </c>
      <c r="E2181" s="22">
        <v>0</v>
      </c>
      <c r="F2181">
        <v>1</v>
      </c>
    </row>
    <row r="2182" spans="1:6" x14ac:dyDescent="0.25">
      <c r="A2182" t="s">
        <v>1354</v>
      </c>
      <c r="B2182" t="s">
        <v>833</v>
      </c>
      <c r="C2182" t="s">
        <v>765</v>
      </c>
      <c r="D2182" t="s">
        <v>821</v>
      </c>
      <c r="E2182" s="22">
        <v>0</v>
      </c>
      <c r="F2182">
        <v>1</v>
      </c>
    </row>
    <row r="2183" spans="1:6" x14ac:dyDescent="0.25">
      <c r="A2183" t="s">
        <v>1355</v>
      </c>
      <c r="B2183" t="s">
        <v>833</v>
      </c>
      <c r="C2183" t="s">
        <v>766</v>
      </c>
      <c r="D2183" t="s">
        <v>821</v>
      </c>
      <c r="E2183" s="22">
        <v>0</v>
      </c>
      <c r="F2183">
        <v>1</v>
      </c>
    </row>
    <row r="2184" spans="1:6" x14ac:dyDescent="0.25">
      <c r="A2184" t="s">
        <v>1356</v>
      </c>
      <c r="B2184" t="s">
        <v>833</v>
      </c>
      <c r="C2184" t="s">
        <v>767</v>
      </c>
      <c r="D2184" t="s">
        <v>821</v>
      </c>
      <c r="E2184" s="22">
        <v>0</v>
      </c>
      <c r="F2184">
        <v>1</v>
      </c>
    </row>
    <row r="2185" spans="1:6" x14ac:dyDescent="0.25">
      <c r="A2185" t="s">
        <v>1357</v>
      </c>
      <c r="B2185" t="s">
        <v>833</v>
      </c>
      <c r="C2185" t="s">
        <v>768</v>
      </c>
      <c r="D2185" t="s">
        <v>821</v>
      </c>
      <c r="E2185" s="22">
        <v>0</v>
      </c>
      <c r="F2185">
        <v>1</v>
      </c>
    </row>
    <row r="2186" spans="1:6" x14ac:dyDescent="0.25">
      <c r="A2186" t="s">
        <v>1358</v>
      </c>
      <c r="B2186" t="s">
        <v>833</v>
      </c>
      <c r="C2186" t="s">
        <v>769</v>
      </c>
      <c r="D2186" t="s">
        <v>821</v>
      </c>
      <c r="E2186" s="22">
        <v>0</v>
      </c>
      <c r="F2186">
        <v>1</v>
      </c>
    </row>
    <row r="2187" spans="1:6" x14ac:dyDescent="0.25">
      <c r="A2187" t="s">
        <v>1359</v>
      </c>
      <c r="B2187" t="s">
        <v>833</v>
      </c>
      <c r="C2187" t="s">
        <v>770</v>
      </c>
      <c r="D2187" t="s">
        <v>821</v>
      </c>
      <c r="E2187" s="22">
        <v>0</v>
      </c>
      <c r="F2187">
        <v>1</v>
      </c>
    </row>
    <row r="2188" spans="1:6" x14ac:dyDescent="0.25">
      <c r="A2188" t="s">
        <v>1360</v>
      </c>
      <c r="B2188" t="s">
        <v>833</v>
      </c>
      <c r="C2188" t="s">
        <v>771</v>
      </c>
      <c r="D2188" t="s">
        <v>821</v>
      </c>
      <c r="E2188" s="22">
        <v>0</v>
      </c>
      <c r="F2188">
        <v>1</v>
      </c>
    </row>
    <row r="2189" spans="1:6" x14ac:dyDescent="0.25">
      <c r="A2189" t="s">
        <v>1361</v>
      </c>
      <c r="B2189" t="s">
        <v>833</v>
      </c>
      <c r="C2189" t="s">
        <v>772</v>
      </c>
      <c r="D2189" t="s">
        <v>821</v>
      </c>
      <c r="E2189" s="22">
        <v>0</v>
      </c>
      <c r="F2189">
        <v>1</v>
      </c>
    </row>
    <row r="2190" spans="1:6" x14ac:dyDescent="0.25">
      <c r="A2190" t="s">
        <v>1362</v>
      </c>
      <c r="B2190" t="s">
        <v>833</v>
      </c>
      <c r="C2190" t="s">
        <v>773</v>
      </c>
      <c r="D2190" t="s">
        <v>821</v>
      </c>
      <c r="E2190" s="22">
        <v>0</v>
      </c>
      <c r="F2190">
        <v>1</v>
      </c>
    </row>
    <row r="2191" spans="1:6" x14ac:dyDescent="0.25">
      <c r="A2191" t="s">
        <v>1363</v>
      </c>
      <c r="B2191" t="s">
        <v>833</v>
      </c>
      <c r="C2191" t="s">
        <v>774</v>
      </c>
      <c r="D2191" t="s">
        <v>821</v>
      </c>
      <c r="E2191" s="22">
        <v>0</v>
      </c>
      <c r="F2191">
        <v>1</v>
      </c>
    </row>
    <row r="2192" spans="1:6" x14ac:dyDescent="0.25">
      <c r="A2192" t="s">
        <v>1364</v>
      </c>
      <c r="B2192" t="s">
        <v>833</v>
      </c>
      <c r="C2192" t="s">
        <v>775</v>
      </c>
      <c r="D2192" t="s">
        <v>821</v>
      </c>
      <c r="E2192" s="22">
        <v>0</v>
      </c>
      <c r="F2192">
        <v>1</v>
      </c>
    </row>
    <row r="2193" spans="1:6" x14ac:dyDescent="0.25">
      <c r="A2193" t="s">
        <v>1365</v>
      </c>
      <c r="B2193" t="s">
        <v>833</v>
      </c>
      <c r="C2193" t="s">
        <v>776</v>
      </c>
      <c r="D2193" t="s">
        <v>821</v>
      </c>
      <c r="E2193" s="22">
        <v>0</v>
      </c>
      <c r="F2193">
        <v>1</v>
      </c>
    </row>
    <row r="2194" spans="1:6" x14ac:dyDescent="0.25">
      <c r="A2194" t="s">
        <v>1366</v>
      </c>
      <c r="B2194" t="s">
        <v>833</v>
      </c>
      <c r="C2194" t="s">
        <v>777</v>
      </c>
      <c r="D2194" t="s">
        <v>821</v>
      </c>
      <c r="E2194" s="22">
        <v>0</v>
      </c>
      <c r="F2194">
        <v>1</v>
      </c>
    </row>
    <row r="2195" spans="1:6" x14ac:dyDescent="0.25">
      <c r="A2195" t="s">
        <v>1367</v>
      </c>
      <c r="B2195" t="s">
        <v>833</v>
      </c>
      <c r="C2195" t="s">
        <v>778</v>
      </c>
      <c r="D2195" t="s">
        <v>821</v>
      </c>
      <c r="E2195" s="22">
        <v>0</v>
      </c>
      <c r="F2195">
        <v>1</v>
      </c>
    </row>
    <row r="2196" spans="1:6" x14ac:dyDescent="0.25">
      <c r="A2196" t="s">
        <v>1368</v>
      </c>
      <c r="B2196" t="s">
        <v>833</v>
      </c>
      <c r="C2196" t="s">
        <v>779</v>
      </c>
      <c r="D2196" t="s">
        <v>821</v>
      </c>
      <c r="E2196" s="22">
        <v>0</v>
      </c>
      <c r="F2196">
        <v>1</v>
      </c>
    </row>
    <row r="2197" spans="1:6" x14ac:dyDescent="0.25">
      <c r="A2197" t="s">
        <v>1369</v>
      </c>
      <c r="B2197" t="s">
        <v>833</v>
      </c>
      <c r="C2197" t="s">
        <v>780</v>
      </c>
      <c r="D2197" t="s">
        <v>821</v>
      </c>
      <c r="E2197" s="22">
        <v>0</v>
      </c>
      <c r="F2197">
        <v>1</v>
      </c>
    </row>
    <row r="2198" spans="1:6" x14ac:dyDescent="0.25">
      <c r="A2198" t="s">
        <v>1370</v>
      </c>
      <c r="B2198" t="s">
        <v>833</v>
      </c>
      <c r="C2198" t="s">
        <v>781</v>
      </c>
      <c r="D2198" t="s">
        <v>821</v>
      </c>
      <c r="E2198" s="22">
        <v>0</v>
      </c>
      <c r="F2198">
        <v>1</v>
      </c>
    </row>
    <row r="2199" spans="1:6" x14ac:dyDescent="0.25">
      <c r="A2199" t="s">
        <v>1371</v>
      </c>
      <c r="B2199" t="s">
        <v>833</v>
      </c>
      <c r="C2199" t="s">
        <v>782</v>
      </c>
      <c r="D2199" t="s">
        <v>821</v>
      </c>
      <c r="E2199" s="22">
        <v>0</v>
      </c>
      <c r="F2199">
        <v>1</v>
      </c>
    </row>
    <row r="2200" spans="1:6" x14ac:dyDescent="0.25">
      <c r="A2200" t="s">
        <v>1372</v>
      </c>
      <c r="B2200" t="s">
        <v>833</v>
      </c>
      <c r="C2200" t="s">
        <v>783</v>
      </c>
      <c r="D2200" t="s">
        <v>821</v>
      </c>
      <c r="E2200" s="22">
        <v>0</v>
      </c>
      <c r="F2200">
        <v>1</v>
      </c>
    </row>
    <row r="2201" spans="1:6" x14ac:dyDescent="0.25">
      <c r="A2201" t="s">
        <v>1373</v>
      </c>
      <c r="B2201" t="s">
        <v>833</v>
      </c>
      <c r="C2201" t="s">
        <v>784</v>
      </c>
      <c r="D2201" t="s">
        <v>821</v>
      </c>
      <c r="E2201" s="22">
        <v>5.9389972757470655E-3</v>
      </c>
      <c r="F2201">
        <v>1</v>
      </c>
    </row>
    <row r="2202" spans="1:6" x14ac:dyDescent="0.25">
      <c r="A2202" t="s">
        <v>1374</v>
      </c>
      <c r="B2202" t="s">
        <v>833</v>
      </c>
      <c r="C2202" t="s">
        <v>785</v>
      </c>
      <c r="D2202" t="s">
        <v>821</v>
      </c>
      <c r="E2202" s="22">
        <v>5.9389972757470655E-3</v>
      </c>
      <c r="F2202">
        <v>1</v>
      </c>
    </row>
    <row r="2203" spans="1:6" x14ac:dyDescent="0.25">
      <c r="A2203" t="s">
        <v>1375</v>
      </c>
      <c r="B2203" t="s">
        <v>833</v>
      </c>
      <c r="C2203" t="s">
        <v>786</v>
      </c>
      <c r="D2203" t="s">
        <v>821</v>
      </c>
      <c r="E2203" s="22">
        <v>5.9389972757470655E-3</v>
      </c>
      <c r="F2203">
        <v>1</v>
      </c>
    </row>
    <row r="2204" spans="1:6" x14ac:dyDescent="0.25">
      <c r="A2204" t="s">
        <v>1376</v>
      </c>
      <c r="B2204" t="s">
        <v>833</v>
      </c>
      <c r="C2204" t="s">
        <v>787</v>
      </c>
      <c r="D2204" t="s">
        <v>821</v>
      </c>
      <c r="E2204" s="22">
        <v>5.9389972757470655E-3</v>
      </c>
      <c r="F2204">
        <v>1</v>
      </c>
    </row>
    <row r="2205" spans="1:6" x14ac:dyDescent="0.25">
      <c r="A2205" t="s">
        <v>1377</v>
      </c>
      <c r="B2205" t="s">
        <v>833</v>
      </c>
      <c r="C2205" t="s">
        <v>788</v>
      </c>
      <c r="D2205" t="s">
        <v>821</v>
      </c>
      <c r="E2205" s="22">
        <v>5.9389972757470655E-3</v>
      </c>
      <c r="F2205">
        <v>1</v>
      </c>
    </row>
    <row r="2206" spans="1:6" x14ac:dyDescent="0.25">
      <c r="A2206" t="s">
        <v>1378</v>
      </c>
      <c r="B2206" t="s">
        <v>833</v>
      </c>
      <c r="C2206" t="s">
        <v>789</v>
      </c>
      <c r="D2206" t="s">
        <v>821</v>
      </c>
      <c r="E2206" s="22">
        <v>5.9389972757470655E-3</v>
      </c>
      <c r="F2206">
        <v>1</v>
      </c>
    </row>
    <row r="2207" spans="1:6" x14ac:dyDescent="0.25">
      <c r="A2207" t="s">
        <v>1379</v>
      </c>
      <c r="B2207" t="s">
        <v>833</v>
      </c>
      <c r="C2207" t="s">
        <v>790</v>
      </c>
      <c r="D2207" t="s">
        <v>821</v>
      </c>
      <c r="E2207" s="22">
        <v>5.9389972757470655E-3</v>
      </c>
      <c r="F2207">
        <v>1</v>
      </c>
    </row>
    <row r="2208" spans="1:6" x14ac:dyDescent="0.25">
      <c r="A2208" t="s">
        <v>1380</v>
      </c>
      <c r="B2208" t="s">
        <v>833</v>
      </c>
      <c r="C2208" t="s">
        <v>791</v>
      </c>
      <c r="D2208" t="s">
        <v>821</v>
      </c>
      <c r="E2208" s="22">
        <v>5.9389972757470655E-3</v>
      </c>
      <c r="F2208">
        <v>1</v>
      </c>
    </row>
    <row r="2209" spans="1:6" x14ac:dyDescent="0.25">
      <c r="A2209" t="s">
        <v>1381</v>
      </c>
      <c r="B2209" t="s">
        <v>833</v>
      </c>
      <c r="C2209" t="s">
        <v>792</v>
      </c>
      <c r="D2209" t="s">
        <v>821</v>
      </c>
      <c r="E2209" s="22">
        <v>5.9389972757470655E-3</v>
      </c>
      <c r="F2209">
        <v>1</v>
      </c>
    </row>
    <row r="2210" spans="1:6" x14ac:dyDescent="0.25">
      <c r="A2210" t="s">
        <v>1382</v>
      </c>
      <c r="B2210" t="s">
        <v>833</v>
      </c>
      <c r="C2210" t="s">
        <v>793</v>
      </c>
      <c r="D2210" t="s">
        <v>821</v>
      </c>
      <c r="E2210" s="22">
        <v>5.9389972757470655E-3</v>
      </c>
      <c r="F2210">
        <v>1</v>
      </c>
    </row>
    <row r="2211" spans="1:6" x14ac:dyDescent="0.25">
      <c r="A2211" t="s">
        <v>1383</v>
      </c>
      <c r="B2211" t="s">
        <v>833</v>
      </c>
      <c r="C2211" t="s">
        <v>794</v>
      </c>
      <c r="D2211" t="s">
        <v>821</v>
      </c>
      <c r="E2211" s="22">
        <v>5.9389972757470655E-3</v>
      </c>
      <c r="F2211">
        <v>1</v>
      </c>
    </row>
    <row r="2212" spans="1:6" x14ac:dyDescent="0.25">
      <c r="A2212" t="s">
        <v>1384</v>
      </c>
      <c r="B2212" t="s">
        <v>833</v>
      </c>
      <c r="C2212" t="s">
        <v>795</v>
      </c>
      <c r="D2212" t="s">
        <v>821</v>
      </c>
      <c r="E2212" s="22">
        <v>5.9389972757470655E-3</v>
      </c>
      <c r="F2212">
        <v>1</v>
      </c>
    </row>
    <row r="2213" spans="1:6" x14ac:dyDescent="0.25">
      <c r="A2213" t="s">
        <v>1385</v>
      </c>
      <c r="B2213" t="s">
        <v>833</v>
      </c>
      <c r="C2213" t="s">
        <v>796</v>
      </c>
      <c r="D2213" t="s">
        <v>821</v>
      </c>
      <c r="E2213" s="22">
        <v>0</v>
      </c>
      <c r="F2213">
        <v>1</v>
      </c>
    </row>
    <row r="2214" spans="1:6" x14ac:dyDescent="0.25">
      <c r="A2214" t="s">
        <v>1386</v>
      </c>
      <c r="B2214" t="s">
        <v>833</v>
      </c>
      <c r="C2214" t="s">
        <v>797</v>
      </c>
      <c r="D2214" t="s">
        <v>823</v>
      </c>
      <c r="E2214" s="22">
        <v>0</v>
      </c>
      <c r="F2214">
        <v>1</v>
      </c>
    </row>
    <row r="2215" spans="1:6" x14ac:dyDescent="0.25">
      <c r="A2215" t="s">
        <v>1387</v>
      </c>
      <c r="B2215" t="s">
        <v>833</v>
      </c>
      <c r="C2215" t="s">
        <v>798</v>
      </c>
      <c r="D2215" t="s">
        <v>823</v>
      </c>
      <c r="E2215" s="22">
        <v>0</v>
      </c>
      <c r="F2215">
        <v>1</v>
      </c>
    </row>
    <row r="2216" spans="1:6" x14ac:dyDescent="0.25">
      <c r="A2216" t="s">
        <v>1388</v>
      </c>
      <c r="B2216" t="s">
        <v>833</v>
      </c>
      <c r="C2216" t="s">
        <v>799</v>
      </c>
      <c r="D2216" t="s">
        <v>821</v>
      </c>
      <c r="E2216" s="22">
        <v>0</v>
      </c>
      <c r="F2216">
        <v>1</v>
      </c>
    </row>
    <row r="2217" spans="1:6" x14ac:dyDescent="0.25">
      <c r="A2217" t="s">
        <v>1389</v>
      </c>
      <c r="B2217" t="s">
        <v>833</v>
      </c>
      <c r="C2217" t="s">
        <v>800</v>
      </c>
      <c r="D2217" t="s">
        <v>821</v>
      </c>
      <c r="E2217" s="22">
        <v>0</v>
      </c>
      <c r="F2217">
        <v>1</v>
      </c>
    </row>
    <row r="2218" spans="1:6" x14ac:dyDescent="0.25">
      <c r="A2218" t="s">
        <v>1390</v>
      </c>
      <c r="B2218" t="s">
        <v>833</v>
      </c>
      <c r="C2218" t="s">
        <v>801</v>
      </c>
      <c r="D2218" t="s">
        <v>821</v>
      </c>
      <c r="E2218" s="22">
        <v>0</v>
      </c>
      <c r="F2218">
        <v>1</v>
      </c>
    </row>
    <row r="2219" spans="1:6" x14ac:dyDescent="0.25">
      <c r="A2219" t="s">
        <v>1391</v>
      </c>
      <c r="B2219" t="s">
        <v>833</v>
      </c>
      <c r="C2219" t="s">
        <v>802</v>
      </c>
      <c r="D2219" t="s">
        <v>821</v>
      </c>
      <c r="E2219" s="22">
        <v>0</v>
      </c>
      <c r="F2219">
        <v>1</v>
      </c>
    </row>
    <row r="2220" spans="1:6" x14ac:dyDescent="0.25">
      <c r="A2220" t="s">
        <v>1392</v>
      </c>
      <c r="B2220" t="s">
        <v>833</v>
      </c>
      <c r="C2220" t="s">
        <v>803</v>
      </c>
      <c r="D2220" t="s">
        <v>821</v>
      </c>
      <c r="E2220" s="22">
        <v>0</v>
      </c>
      <c r="F2220">
        <v>1</v>
      </c>
    </row>
    <row r="2221" spans="1:6" x14ac:dyDescent="0.25">
      <c r="A2221" t="s">
        <v>1393</v>
      </c>
      <c r="B2221" t="s">
        <v>833</v>
      </c>
      <c r="C2221" t="s">
        <v>804</v>
      </c>
      <c r="D2221" t="s">
        <v>821</v>
      </c>
      <c r="E2221" s="22">
        <v>0</v>
      </c>
      <c r="F2221">
        <v>1</v>
      </c>
    </row>
    <row r="2222" spans="1:6" x14ac:dyDescent="0.25">
      <c r="A2222" t="s">
        <v>1394</v>
      </c>
      <c r="B2222" t="s">
        <v>833</v>
      </c>
      <c r="C2222" t="s">
        <v>805</v>
      </c>
      <c r="D2222" t="s">
        <v>821</v>
      </c>
      <c r="E2222" s="22">
        <v>0</v>
      </c>
      <c r="F2222">
        <v>1</v>
      </c>
    </row>
    <row r="2223" spans="1:6" x14ac:dyDescent="0.25">
      <c r="A2223" t="s">
        <v>1395</v>
      </c>
      <c r="B2223" t="s">
        <v>833</v>
      </c>
      <c r="C2223" t="s">
        <v>806</v>
      </c>
      <c r="D2223" t="s">
        <v>821</v>
      </c>
      <c r="E2223" s="22">
        <v>0</v>
      </c>
      <c r="F2223">
        <v>1</v>
      </c>
    </row>
    <row r="2224" spans="1:6" x14ac:dyDescent="0.25">
      <c r="A2224" t="s">
        <v>1396</v>
      </c>
      <c r="B2224" t="s">
        <v>833</v>
      </c>
      <c r="C2224" t="s">
        <v>807</v>
      </c>
      <c r="D2224" t="s">
        <v>821</v>
      </c>
      <c r="E2224" s="22">
        <v>0</v>
      </c>
      <c r="F2224">
        <v>1</v>
      </c>
    </row>
    <row r="2225" spans="1:6" x14ac:dyDescent="0.25">
      <c r="A2225" t="s">
        <v>1397</v>
      </c>
      <c r="B2225" t="s">
        <v>833</v>
      </c>
      <c r="C2225" t="s">
        <v>808</v>
      </c>
      <c r="D2225" t="s">
        <v>821</v>
      </c>
      <c r="E2225" s="22">
        <v>0</v>
      </c>
      <c r="F2225">
        <v>1</v>
      </c>
    </row>
    <row r="2226" spans="1:6" x14ac:dyDescent="0.25">
      <c r="A2226" t="s">
        <v>1398</v>
      </c>
      <c r="B2226" t="s">
        <v>833</v>
      </c>
      <c r="C2226" t="s">
        <v>809</v>
      </c>
      <c r="D2226" t="s">
        <v>821</v>
      </c>
      <c r="E2226" s="22">
        <v>0</v>
      </c>
      <c r="F2226">
        <v>1</v>
      </c>
    </row>
    <row r="2227" spans="1:6" x14ac:dyDescent="0.25">
      <c r="A2227" t="s">
        <v>1399</v>
      </c>
      <c r="B2227" t="s">
        <v>833</v>
      </c>
      <c r="C2227" t="s">
        <v>810</v>
      </c>
      <c r="D2227" t="s">
        <v>821</v>
      </c>
      <c r="E2227" s="22">
        <v>0</v>
      </c>
      <c r="F2227">
        <v>1</v>
      </c>
    </row>
    <row r="2228" spans="1:6" x14ac:dyDescent="0.25">
      <c r="A2228" t="s">
        <v>1400</v>
      </c>
      <c r="B2228" t="s">
        <v>833</v>
      </c>
      <c r="C2228" t="s">
        <v>811</v>
      </c>
      <c r="D2228" t="s">
        <v>821</v>
      </c>
      <c r="E2228" s="22">
        <v>0</v>
      </c>
      <c r="F2228">
        <v>1</v>
      </c>
    </row>
    <row r="2229" spans="1:6" x14ac:dyDescent="0.25">
      <c r="A2229" t="s">
        <v>1401</v>
      </c>
      <c r="B2229" t="s">
        <v>833</v>
      </c>
      <c r="C2229" t="s">
        <v>812</v>
      </c>
      <c r="D2229" t="s">
        <v>821</v>
      </c>
      <c r="E2229" s="22">
        <v>0</v>
      </c>
      <c r="F2229">
        <v>1</v>
      </c>
    </row>
    <row r="2230" spans="1:6" x14ac:dyDescent="0.25">
      <c r="A2230" t="s">
        <v>1402</v>
      </c>
      <c r="B2230" t="s">
        <v>833</v>
      </c>
      <c r="C2230" t="s">
        <v>813</v>
      </c>
      <c r="D2230" t="s">
        <v>821</v>
      </c>
      <c r="E2230" s="22">
        <v>0</v>
      </c>
      <c r="F2230">
        <v>1</v>
      </c>
    </row>
    <row r="2231" spans="1:6" x14ac:dyDescent="0.25">
      <c r="A2231" t="s">
        <v>1403</v>
      </c>
      <c r="B2231" t="s">
        <v>833</v>
      </c>
      <c r="C2231" t="s">
        <v>814</v>
      </c>
      <c r="D2231" t="s">
        <v>821</v>
      </c>
      <c r="E2231" s="22">
        <v>0</v>
      </c>
      <c r="F2231">
        <v>1</v>
      </c>
    </row>
    <row r="2232" spans="1:6" x14ac:dyDescent="0.25">
      <c r="A2232" t="s">
        <v>1404</v>
      </c>
      <c r="B2232" t="s">
        <v>833</v>
      </c>
      <c r="C2232" t="s">
        <v>815</v>
      </c>
      <c r="D2232" t="s">
        <v>821</v>
      </c>
      <c r="E2232" s="22">
        <v>0</v>
      </c>
      <c r="F2232">
        <v>1</v>
      </c>
    </row>
    <row r="2233" spans="1:6" x14ac:dyDescent="0.25">
      <c r="A2233" t="s">
        <v>1405</v>
      </c>
      <c r="B2233" t="s">
        <v>833</v>
      </c>
      <c r="C2233" t="s">
        <v>816</v>
      </c>
      <c r="D2233" t="s">
        <v>821</v>
      </c>
      <c r="E2233" s="22">
        <v>0</v>
      </c>
      <c r="F2233">
        <v>1</v>
      </c>
    </row>
    <row r="2234" spans="1:6" x14ac:dyDescent="0.25">
      <c r="A2234" t="s">
        <v>1406</v>
      </c>
      <c r="B2234" t="s">
        <v>833</v>
      </c>
      <c r="C2234" t="s">
        <v>817</v>
      </c>
      <c r="D2234" t="s">
        <v>821</v>
      </c>
      <c r="E2234" s="22">
        <v>0</v>
      </c>
      <c r="F2234">
        <v>1</v>
      </c>
    </row>
    <row r="2235" spans="1:6" x14ac:dyDescent="0.25">
      <c r="A2235" t="s">
        <v>1407</v>
      </c>
      <c r="B2235" t="s">
        <v>833</v>
      </c>
      <c r="C2235" t="s">
        <v>818</v>
      </c>
      <c r="D2235" t="s">
        <v>821</v>
      </c>
      <c r="E2235" s="22">
        <v>0</v>
      </c>
      <c r="F2235">
        <v>1</v>
      </c>
    </row>
    <row r="2236" spans="1:6" x14ac:dyDescent="0.25">
      <c r="A2236" t="s">
        <v>1408</v>
      </c>
      <c r="B2236" t="s">
        <v>833</v>
      </c>
      <c r="C2236" t="s">
        <v>7</v>
      </c>
      <c r="D2236" t="s">
        <v>821</v>
      </c>
      <c r="E2236" s="22">
        <v>2.434185586668082E-2</v>
      </c>
      <c r="F2236">
        <v>1</v>
      </c>
    </row>
    <row r="2237" spans="1:6" x14ac:dyDescent="0.25">
      <c r="A2237" t="s">
        <v>1409</v>
      </c>
      <c r="B2237" t="s">
        <v>833</v>
      </c>
      <c r="C2237" t="s">
        <v>10</v>
      </c>
      <c r="D2237" t="s">
        <v>821</v>
      </c>
      <c r="E2237" s="22">
        <v>0.12153001479939907</v>
      </c>
      <c r="F2237">
        <v>1</v>
      </c>
    </row>
    <row r="2238" spans="1:6" x14ac:dyDescent="0.25">
      <c r="A2238" t="s">
        <v>1410</v>
      </c>
      <c r="B2238" t="s">
        <v>833</v>
      </c>
      <c r="C2238" t="s">
        <v>13</v>
      </c>
      <c r="D2238" t="s">
        <v>821</v>
      </c>
      <c r="E2238" s="22">
        <v>1.0974196719760448E-2</v>
      </c>
      <c r="F2238">
        <v>1</v>
      </c>
    </row>
    <row r="2239" spans="1:6" x14ac:dyDescent="0.25">
      <c r="A2239" t="s">
        <v>1411</v>
      </c>
      <c r="B2239" t="s">
        <v>833</v>
      </c>
      <c r="C2239" t="s">
        <v>16</v>
      </c>
      <c r="D2239" t="s">
        <v>821</v>
      </c>
      <c r="E2239" s="22">
        <v>15.013083304907038</v>
      </c>
      <c r="F2239">
        <v>1</v>
      </c>
    </row>
    <row r="2240" spans="1:6" x14ac:dyDescent="0.25">
      <c r="A2240" t="s">
        <v>1412</v>
      </c>
      <c r="B2240" t="s">
        <v>833</v>
      </c>
      <c r="C2240" t="s">
        <v>19</v>
      </c>
      <c r="D2240" t="s">
        <v>821</v>
      </c>
      <c r="E2240" s="22">
        <v>3.6803752699313366</v>
      </c>
      <c r="F2240">
        <v>1</v>
      </c>
    </row>
    <row r="2241" spans="1:6" x14ac:dyDescent="0.25">
      <c r="A2241" t="s">
        <v>1413</v>
      </c>
      <c r="B2241" t="s">
        <v>833</v>
      </c>
      <c r="C2241" t="s">
        <v>22</v>
      </c>
      <c r="D2241" t="s">
        <v>821</v>
      </c>
      <c r="E2241" s="22">
        <v>527.94989560734655</v>
      </c>
      <c r="F2241">
        <v>1</v>
      </c>
    </row>
    <row r="2242" spans="1:6" x14ac:dyDescent="0.25">
      <c r="A2242" t="s">
        <v>1414</v>
      </c>
      <c r="B2242" t="s">
        <v>833</v>
      </c>
      <c r="C2242" t="s">
        <v>25</v>
      </c>
      <c r="D2242" t="s">
        <v>821</v>
      </c>
      <c r="E2242" s="22">
        <v>8.6241430766531515</v>
      </c>
      <c r="F2242">
        <v>1</v>
      </c>
    </row>
    <row r="2243" spans="1:6" x14ac:dyDescent="0.25">
      <c r="A2243" t="s">
        <v>1415</v>
      </c>
      <c r="B2243" t="s">
        <v>833</v>
      </c>
      <c r="C2243" t="s">
        <v>28</v>
      </c>
      <c r="D2243" t="s">
        <v>821</v>
      </c>
      <c r="E2243" s="22">
        <v>578.72885015085137</v>
      </c>
      <c r="F2243">
        <v>1</v>
      </c>
    </row>
    <row r="2244" spans="1:6" x14ac:dyDescent="0.25">
      <c r="A2244" t="s">
        <v>1416</v>
      </c>
      <c r="B2244" t="s">
        <v>833</v>
      </c>
      <c r="C2244" t="s">
        <v>31</v>
      </c>
      <c r="D2244" t="s">
        <v>821</v>
      </c>
      <c r="E2244" s="22">
        <v>4893.7088839972157</v>
      </c>
      <c r="F2244">
        <v>1</v>
      </c>
    </row>
    <row r="2245" spans="1:6" x14ac:dyDescent="0.25">
      <c r="A2245" t="s">
        <v>1417</v>
      </c>
      <c r="B2245" t="s">
        <v>833</v>
      </c>
      <c r="C2245" t="s">
        <v>34</v>
      </c>
      <c r="D2245" t="s">
        <v>821</v>
      </c>
      <c r="E2245" s="22">
        <v>0.64100000000000001</v>
      </c>
      <c r="F2245">
        <v>1</v>
      </c>
    </row>
    <row r="2246" spans="1:6" x14ac:dyDescent="0.25">
      <c r="A2246" t="s">
        <v>1418</v>
      </c>
      <c r="B2246" t="s">
        <v>833</v>
      </c>
      <c r="C2246" t="s">
        <v>37</v>
      </c>
      <c r="D2246" t="s">
        <v>821</v>
      </c>
      <c r="E2246" s="22">
        <v>9.4311004038989399E-3</v>
      </c>
      <c r="F2246">
        <v>1</v>
      </c>
    </row>
    <row r="2247" spans="1:6" x14ac:dyDescent="0.25">
      <c r="A2247" t="s">
        <v>1419</v>
      </c>
      <c r="B2247" t="s">
        <v>833</v>
      </c>
      <c r="C2247" t="s">
        <v>40</v>
      </c>
      <c r="D2247" t="s">
        <v>821</v>
      </c>
      <c r="E2247" s="22">
        <v>0</v>
      </c>
      <c r="F2247">
        <v>1</v>
      </c>
    </row>
    <row r="2248" spans="1:6" x14ac:dyDescent="0.25">
      <c r="A2248" t="s">
        <v>1420</v>
      </c>
      <c r="B2248" t="s">
        <v>833</v>
      </c>
      <c r="C2248" t="s">
        <v>44</v>
      </c>
      <c r="D2248" t="s">
        <v>821</v>
      </c>
      <c r="E2248" s="22">
        <v>185.80071348859312</v>
      </c>
      <c r="F2248">
        <v>1</v>
      </c>
    </row>
    <row r="2249" spans="1:6" x14ac:dyDescent="0.25">
      <c r="A2249" t="s">
        <v>1421</v>
      </c>
      <c r="B2249" t="s">
        <v>833</v>
      </c>
      <c r="C2249" t="s">
        <v>47</v>
      </c>
      <c r="D2249" t="s">
        <v>821</v>
      </c>
      <c r="E2249" s="22">
        <v>684.58553594094599</v>
      </c>
      <c r="F2249">
        <v>1</v>
      </c>
    </row>
    <row r="2250" spans="1:6" x14ac:dyDescent="0.25">
      <c r="A2250" t="s">
        <v>1422</v>
      </c>
      <c r="B2250" t="s">
        <v>833</v>
      </c>
      <c r="C2250" t="s">
        <v>50</v>
      </c>
      <c r="D2250" t="s">
        <v>821</v>
      </c>
      <c r="E2250" s="22">
        <v>1500</v>
      </c>
      <c r="F2250">
        <v>1</v>
      </c>
    </row>
    <row r="2251" spans="1:6" x14ac:dyDescent="0.25">
      <c r="A2251" t="s">
        <v>1423</v>
      </c>
      <c r="B2251" t="s">
        <v>833</v>
      </c>
      <c r="C2251" t="s">
        <v>53</v>
      </c>
      <c r="D2251" t="s">
        <v>821</v>
      </c>
      <c r="E2251" s="22">
        <v>0</v>
      </c>
      <c r="F2251">
        <v>1</v>
      </c>
    </row>
    <row r="2252" spans="1:6" x14ac:dyDescent="0.25">
      <c r="A2252" t="s">
        <v>1424</v>
      </c>
      <c r="B2252" t="s">
        <v>833</v>
      </c>
      <c r="C2252" t="s">
        <v>56</v>
      </c>
      <c r="D2252" t="s">
        <v>821</v>
      </c>
      <c r="E2252" s="22">
        <v>423.71960215901493</v>
      </c>
      <c r="F2252">
        <v>1</v>
      </c>
    </row>
    <row r="2253" spans="1:6" x14ac:dyDescent="0.25">
      <c r="A2253" t="s">
        <v>1425</v>
      </c>
      <c r="B2253" t="s">
        <v>833</v>
      </c>
      <c r="C2253" t="s">
        <v>59</v>
      </c>
      <c r="D2253" t="s">
        <v>821</v>
      </c>
      <c r="E2253" s="22">
        <v>281.15651634564477</v>
      </c>
      <c r="F2253">
        <v>1</v>
      </c>
    </row>
    <row r="2254" spans="1:6" x14ac:dyDescent="0.25">
      <c r="A2254" t="s">
        <v>1426</v>
      </c>
      <c r="B2254" t="s">
        <v>833</v>
      </c>
      <c r="C2254" t="s">
        <v>62</v>
      </c>
      <c r="D2254" t="s">
        <v>821</v>
      </c>
      <c r="E2254" s="22">
        <v>2610</v>
      </c>
      <c r="F2254">
        <v>1</v>
      </c>
    </row>
    <row r="2255" spans="1:6" x14ac:dyDescent="0.25">
      <c r="A2255" t="s">
        <v>1427</v>
      </c>
      <c r="B2255" t="s">
        <v>833</v>
      </c>
      <c r="C2255" t="s">
        <v>65</v>
      </c>
      <c r="D2255" t="s">
        <v>821</v>
      </c>
      <c r="E2255" s="22">
        <v>1240</v>
      </c>
      <c r="F2255">
        <v>1</v>
      </c>
    </row>
    <row r="2256" spans="1:6" x14ac:dyDescent="0.25">
      <c r="A2256" t="s">
        <v>1428</v>
      </c>
      <c r="B2256" t="s">
        <v>833</v>
      </c>
      <c r="C2256" t="s">
        <v>68</v>
      </c>
      <c r="D2256" t="s">
        <v>821</v>
      </c>
      <c r="E2256" s="22">
        <v>4.3244468909522375E-2</v>
      </c>
      <c r="F2256">
        <v>1</v>
      </c>
    </row>
    <row r="2257" spans="1:6" x14ac:dyDescent="0.25">
      <c r="A2257" t="s">
        <v>1429</v>
      </c>
      <c r="B2257" t="s">
        <v>833</v>
      </c>
      <c r="C2257" t="s">
        <v>71</v>
      </c>
      <c r="D2257" t="s">
        <v>821</v>
      </c>
      <c r="E2257" s="22">
        <v>11000.867444985477</v>
      </c>
      <c r="F2257">
        <v>1</v>
      </c>
    </row>
    <row r="2258" spans="1:6" x14ac:dyDescent="0.25">
      <c r="A2258" t="s">
        <v>1430</v>
      </c>
      <c r="B2258" t="s">
        <v>833</v>
      </c>
      <c r="C2258" t="s">
        <v>74</v>
      </c>
      <c r="D2258" t="s">
        <v>821</v>
      </c>
      <c r="E2258" s="22">
        <v>277</v>
      </c>
      <c r="F2258">
        <v>1</v>
      </c>
    </row>
    <row r="2259" spans="1:6" x14ac:dyDescent="0.25">
      <c r="A2259" t="s">
        <v>1431</v>
      </c>
      <c r="B2259" t="s">
        <v>833</v>
      </c>
      <c r="C2259" t="s">
        <v>77</v>
      </c>
      <c r="D2259" t="s">
        <v>821</v>
      </c>
      <c r="E2259" s="22">
        <v>0.24538254916954672</v>
      </c>
      <c r="F2259">
        <v>1</v>
      </c>
    </row>
    <row r="2260" spans="1:6" x14ac:dyDescent="0.25">
      <c r="A2260" t="s">
        <v>1432</v>
      </c>
      <c r="B2260" t="s">
        <v>833</v>
      </c>
      <c r="C2260" t="s">
        <v>80</v>
      </c>
      <c r="D2260" t="s">
        <v>821</v>
      </c>
      <c r="E2260" s="22">
        <v>5.1520753108672324E-2</v>
      </c>
      <c r="F2260">
        <v>1</v>
      </c>
    </row>
    <row r="2261" spans="1:6" x14ac:dyDescent="0.25">
      <c r="A2261" t="s">
        <v>1433</v>
      </c>
      <c r="B2261" t="s">
        <v>833</v>
      </c>
      <c r="C2261" t="s">
        <v>83</v>
      </c>
      <c r="D2261" t="s">
        <v>821</v>
      </c>
      <c r="E2261" s="22">
        <v>0.18876864074429164</v>
      </c>
      <c r="F2261">
        <v>1</v>
      </c>
    </row>
    <row r="2262" spans="1:6" x14ac:dyDescent="0.25">
      <c r="A2262" t="s">
        <v>1434</v>
      </c>
      <c r="B2262" t="s">
        <v>833</v>
      </c>
      <c r="C2262" t="s">
        <v>86</v>
      </c>
      <c r="D2262" t="s">
        <v>821</v>
      </c>
      <c r="E2262" s="22">
        <v>0</v>
      </c>
      <c r="F2262">
        <v>1</v>
      </c>
    </row>
    <row r="2263" spans="1:6" x14ac:dyDescent="0.25">
      <c r="A2263" t="s">
        <v>1435</v>
      </c>
      <c r="B2263" t="s">
        <v>833</v>
      </c>
      <c r="C2263" t="s">
        <v>89</v>
      </c>
      <c r="D2263" t="s">
        <v>821</v>
      </c>
      <c r="E2263" s="22">
        <v>0</v>
      </c>
      <c r="F2263">
        <v>1</v>
      </c>
    </row>
    <row r="2264" spans="1:6" x14ac:dyDescent="0.25">
      <c r="A2264" t="s">
        <v>1436</v>
      </c>
      <c r="B2264" t="s">
        <v>833</v>
      </c>
      <c r="C2264" t="s">
        <v>92</v>
      </c>
      <c r="D2264" t="s">
        <v>821</v>
      </c>
      <c r="E2264" s="22">
        <v>8.3099999999999993E-2</v>
      </c>
      <c r="F2264">
        <v>1</v>
      </c>
    </row>
    <row r="2265" spans="1:6" x14ac:dyDescent="0.25">
      <c r="A2265" t="s">
        <v>1437</v>
      </c>
      <c r="B2265" t="s">
        <v>833</v>
      </c>
      <c r="C2265" t="s">
        <v>95</v>
      </c>
      <c r="D2265" t="s">
        <v>821</v>
      </c>
      <c r="E2265" s="22">
        <v>0.6461216077080506</v>
      </c>
      <c r="F2265">
        <v>1</v>
      </c>
    </row>
    <row r="2266" spans="1:6" x14ac:dyDescent="0.25">
      <c r="A2266" t="s">
        <v>1438</v>
      </c>
      <c r="B2266" t="s">
        <v>833</v>
      </c>
      <c r="C2266" t="s">
        <v>98</v>
      </c>
      <c r="D2266" t="s">
        <v>821</v>
      </c>
      <c r="E2266" s="22">
        <v>43.835579626466185</v>
      </c>
      <c r="F2266">
        <v>1</v>
      </c>
    </row>
    <row r="2267" spans="1:6" x14ac:dyDescent="0.25">
      <c r="A2267" t="s">
        <v>1439</v>
      </c>
      <c r="B2267" t="s">
        <v>833</v>
      </c>
      <c r="C2267" t="s">
        <v>101</v>
      </c>
      <c r="D2267" t="s">
        <v>821</v>
      </c>
      <c r="E2267" s="22">
        <v>2.0298102769824508E-2</v>
      </c>
      <c r="F2267">
        <v>1</v>
      </c>
    </row>
    <row r="2268" spans="1:6" x14ac:dyDescent="0.25">
      <c r="A2268" t="s">
        <v>1440</v>
      </c>
      <c r="B2268" t="s">
        <v>833</v>
      </c>
      <c r="C2268" t="s">
        <v>104</v>
      </c>
      <c r="D2268" t="s">
        <v>821</v>
      </c>
      <c r="E2268" s="22">
        <v>4.671007550519807</v>
      </c>
      <c r="F2268">
        <v>1</v>
      </c>
    </row>
    <row r="2269" spans="1:6" x14ac:dyDescent="0.25">
      <c r="A2269" t="s">
        <v>1441</v>
      </c>
      <c r="B2269" t="s">
        <v>833</v>
      </c>
      <c r="C2269" t="s">
        <v>107</v>
      </c>
      <c r="D2269" t="s">
        <v>821</v>
      </c>
      <c r="E2269" s="22">
        <v>46.131738655504911</v>
      </c>
      <c r="F2269">
        <v>1</v>
      </c>
    </row>
    <row r="2270" spans="1:6" x14ac:dyDescent="0.25">
      <c r="A2270" t="s">
        <v>1442</v>
      </c>
      <c r="B2270" t="s">
        <v>833</v>
      </c>
      <c r="C2270" t="s">
        <v>110</v>
      </c>
      <c r="D2270" t="s">
        <v>821</v>
      </c>
      <c r="E2270" s="22">
        <v>4447.5972101642883</v>
      </c>
      <c r="F2270">
        <v>1</v>
      </c>
    </row>
    <row r="2271" spans="1:6" x14ac:dyDescent="0.25">
      <c r="A2271" t="s">
        <v>1443</v>
      </c>
      <c r="B2271" t="s">
        <v>833</v>
      </c>
      <c r="C2271" t="s">
        <v>113</v>
      </c>
      <c r="D2271" t="s">
        <v>821</v>
      </c>
      <c r="E2271" s="22">
        <v>0.7</v>
      </c>
      <c r="F2271">
        <v>1</v>
      </c>
    </row>
    <row r="2272" spans="1:6" x14ac:dyDescent="0.25">
      <c r="A2272" t="s">
        <v>1444</v>
      </c>
      <c r="B2272" t="s">
        <v>833</v>
      </c>
      <c r="C2272" t="s">
        <v>116</v>
      </c>
      <c r="D2272" t="s">
        <v>821</v>
      </c>
      <c r="E2272" s="22">
        <v>0</v>
      </c>
      <c r="F2272">
        <v>1</v>
      </c>
    </row>
    <row r="2273" spans="1:6" x14ac:dyDescent="0.25">
      <c r="A2273" t="s">
        <v>1445</v>
      </c>
      <c r="B2273" t="s">
        <v>833</v>
      </c>
      <c r="C2273" t="s">
        <v>119</v>
      </c>
      <c r="D2273" t="s">
        <v>821</v>
      </c>
      <c r="E2273" s="22">
        <v>0</v>
      </c>
      <c r="F2273">
        <v>1</v>
      </c>
    </row>
    <row r="2274" spans="1:6" x14ac:dyDescent="0.25">
      <c r="A2274" t="s">
        <v>1446</v>
      </c>
      <c r="B2274" t="s">
        <v>833</v>
      </c>
      <c r="C2274" t="s">
        <v>122</v>
      </c>
      <c r="D2274" t="s">
        <v>821</v>
      </c>
      <c r="E2274" s="22">
        <v>0</v>
      </c>
      <c r="F2274">
        <v>1</v>
      </c>
    </row>
    <row r="2275" spans="1:6" x14ac:dyDescent="0.25">
      <c r="A2275" t="s">
        <v>1447</v>
      </c>
      <c r="B2275" t="s">
        <v>833</v>
      </c>
      <c r="C2275" t="s">
        <v>124</v>
      </c>
      <c r="D2275" t="s">
        <v>821</v>
      </c>
      <c r="E2275" s="22">
        <v>0</v>
      </c>
      <c r="F2275">
        <v>1</v>
      </c>
    </row>
    <row r="2276" spans="1:6" x14ac:dyDescent="0.25">
      <c r="A2276" t="s">
        <v>1448</v>
      </c>
      <c r="B2276" t="s">
        <v>833</v>
      </c>
      <c r="C2276" t="s">
        <v>126</v>
      </c>
      <c r="D2276" t="s">
        <v>821</v>
      </c>
      <c r="E2276" s="22">
        <v>0</v>
      </c>
      <c r="F2276">
        <v>1</v>
      </c>
    </row>
    <row r="2277" spans="1:6" x14ac:dyDescent="0.25">
      <c r="A2277" t="s">
        <v>1449</v>
      </c>
      <c r="B2277" t="s">
        <v>833</v>
      </c>
      <c r="C2277" t="s">
        <v>129</v>
      </c>
      <c r="D2277" t="s">
        <v>821</v>
      </c>
      <c r="E2277" s="22">
        <v>0</v>
      </c>
      <c r="F2277">
        <v>1</v>
      </c>
    </row>
    <row r="2278" spans="1:6" x14ac:dyDescent="0.25">
      <c r="A2278" t="s">
        <v>1450</v>
      </c>
      <c r="B2278" t="s">
        <v>833</v>
      </c>
      <c r="C2278" t="s">
        <v>132</v>
      </c>
      <c r="D2278" t="s">
        <v>821</v>
      </c>
      <c r="E2278" s="22">
        <v>0</v>
      </c>
      <c r="F2278">
        <v>1</v>
      </c>
    </row>
    <row r="2279" spans="1:6" x14ac:dyDescent="0.25">
      <c r="A2279" t="s">
        <v>1451</v>
      </c>
      <c r="B2279" t="s">
        <v>833</v>
      </c>
      <c r="C2279" t="s">
        <v>135</v>
      </c>
      <c r="D2279" t="s">
        <v>821</v>
      </c>
      <c r="E2279" s="22">
        <v>0</v>
      </c>
      <c r="F2279">
        <v>1</v>
      </c>
    </row>
    <row r="2280" spans="1:6" x14ac:dyDescent="0.25">
      <c r="A2280" t="s">
        <v>1452</v>
      </c>
      <c r="B2280" t="s">
        <v>833</v>
      </c>
      <c r="C2280" t="s">
        <v>138</v>
      </c>
      <c r="D2280" t="s">
        <v>821</v>
      </c>
      <c r="E2280" s="22">
        <v>0</v>
      </c>
      <c r="F2280">
        <v>1</v>
      </c>
    </row>
    <row r="2281" spans="1:6" x14ac:dyDescent="0.25">
      <c r="A2281" t="s">
        <v>1453</v>
      </c>
      <c r="B2281" t="s">
        <v>833</v>
      </c>
      <c r="C2281" t="s">
        <v>211</v>
      </c>
      <c r="D2281" t="s">
        <v>821</v>
      </c>
      <c r="E2281" s="22">
        <v>0</v>
      </c>
      <c r="F2281">
        <v>1</v>
      </c>
    </row>
    <row r="2282" spans="1:6" x14ac:dyDescent="0.25">
      <c r="A2282" t="s">
        <v>1454</v>
      </c>
      <c r="B2282" t="s">
        <v>833</v>
      </c>
      <c r="C2282" t="s">
        <v>213</v>
      </c>
      <c r="D2282" t="s">
        <v>821</v>
      </c>
      <c r="E2282" s="22">
        <v>0</v>
      </c>
      <c r="F2282">
        <v>1</v>
      </c>
    </row>
    <row r="2283" spans="1:6" x14ac:dyDescent="0.25">
      <c r="A2283" t="s">
        <v>1455</v>
      </c>
      <c r="B2283" t="s">
        <v>833</v>
      </c>
      <c r="C2283" t="s">
        <v>215</v>
      </c>
      <c r="D2283" t="s">
        <v>821</v>
      </c>
      <c r="E2283" s="22">
        <v>0</v>
      </c>
      <c r="F2283">
        <v>1</v>
      </c>
    </row>
    <row r="2284" spans="1:6" x14ac:dyDescent="0.25">
      <c r="A2284" t="s">
        <v>1456</v>
      </c>
      <c r="B2284" t="s">
        <v>833</v>
      </c>
      <c r="C2284" t="s">
        <v>217</v>
      </c>
      <c r="D2284" t="s">
        <v>821</v>
      </c>
      <c r="E2284" s="22">
        <v>0</v>
      </c>
      <c r="F2284">
        <v>1</v>
      </c>
    </row>
    <row r="2285" spans="1:6" x14ac:dyDescent="0.25">
      <c r="A2285" t="s">
        <v>1457</v>
      </c>
      <c r="B2285" t="s">
        <v>833</v>
      </c>
      <c r="C2285" t="s">
        <v>219</v>
      </c>
      <c r="D2285" t="s">
        <v>821</v>
      </c>
      <c r="E2285" s="22">
        <v>0</v>
      </c>
      <c r="F2285">
        <v>1</v>
      </c>
    </row>
    <row r="2286" spans="1:6" x14ac:dyDescent="0.25">
      <c r="A2286" t="s">
        <v>1458</v>
      </c>
      <c r="B2286" t="s">
        <v>833</v>
      </c>
      <c r="C2286" t="s">
        <v>221</v>
      </c>
      <c r="D2286" t="s">
        <v>821</v>
      </c>
      <c r="E2286" s="22">
        <v>0</v>
      </c>
      <c r="F2286">
        <v>1</v>
      </c>
    </row>
    <row r="2287" spans="1:6" x14ac:dyDescent="0.25">
      <c r="A2287" t="s">
        <v>1459</v>
      </c>
      <c r="B2287" t="s">
        <v>833</v>
      </c>
      <c r="C2287" t="s">
        <v>222</v>
      </c>
      <c r="D2287" t="s">
        <v>821</v>
      </c>
      <c r="E2287" s="22">
        <v>174.86748207308162</v>
      </c>
      <c r="F2287">
        <v>1</v>
      </c>
    </row>
    <row r="2288" spans="1:6" x14ac:dyDescent="0.25">
      <c r="A2288" t="s">
        <v>1460</v>
      </c>
      <c r="B2288" t="s">
        <v>833</v>
      </c>
      <c r="C2288" t="s">
        <v>224</v>
      </c>
      <c r="D2288" t="s">
        <v>821</v>
      </c>
      <c r="E2288" s="22">
        <v>15.100424852385625</v>
      </c>
      <c r="F2288">
        <v>1</v>
      </c>
    </row>
    <row r="2289" spans="1:6" x14ac:dyDescent="0.25">
      <c r="A2289" t="s">
        <v>1461</v>
      </c>
      <c r="B2289" t="s">
        <v>833</v>
      </c>
      <c r="C2289" t="s">
        <v>225</v>
      </c>
      <c r="D2289" t="s">
        <v>821</v>
      </c>
      <c r="E2289" s="22">
        <v>55.91708546160045</v>
      </c>
      <c r="F2289">
        <v>1</v>
      </c>
    </row>
    <row r="2290" spans="1:6" x14ac:dyDescent="0.25">
      <c r="A2290" t="s">
        <v>1462</v>
      </c>
      <c r="B2290" t="s">
        <v>833</v>
      </c>
      <c r="C2290" t="s">
        <v>226</v>
      </c>
      <c r="D2290" t="s">
        <v>821</v>
      </c>
      <c r="E2290" s="22">
        <v>932</v>
      </c>
      <c r="F2290">
        <v>1</v>
      </c>
    </row>
    <row r="2291" spans="1:6" x14ac:dyDescent="0.25">
      <c r="A2291" t="s">
        <v>1463</v>
      </c>
      <c r="B2291" t="s">
        <v>833</v>
      </c>
      <c r="C2291" t="s">
        <v>227</v>
      </c>
      <c r="D2291" t="s">
        <v>821</v>
      </c>
      <c r="E2291" s="22">
        <v>322</v>
      </c>
      <c r="F2291">
        <v>1</v>
      </c>
    </row>
    <row r="2292" spans="1:6" x14ac:dyDescent="0.25">
      <c r="A2292" t="s">
        <v>1464</v>
      </c>
      <c r="B2292" t="s">
        <v>833</v>
      </c>
      <c r="C2292" t="s">
        <v>229</v>
      </c>
      <c r="D2292" t="s">
        <v>821</v>
      </c>
      <c r="E2292" s="22">
        <v>102524.44652855127</v>
      </c>
      <c r="F2292">
        <v>1</v>
      </c>
    </row>
    <row r="2293" spans="1:6" x14ac:dyDescent="0.25">
      <c r="A2293" t="s">
        <v>1465</v>
      </c>
      <c r="B2293" t="s">
        <v>833</v>
      </c>
      <c r="C2293" t="s">
        <v>231</v>
      </c>
      <c r="D2293" t="s">
        <v>821</v>
      </c>
      <c r="E2293" s="22">
        <v>2200.5039664670639</v>
      </c>
      <c r="F2293">
        <v>1</v>
      </c>
    </row>
    <row r="2294" spans="1:6" x14ac:dyDescent="0.25">
      <c r="A2294" t="s">
        <v>1466</v>
      </c>
      <c r="B2294" t="s">
        <v>833</v>
      </c>
      <c r="C2294" t="s">
        <v>232</v>
      </c>
      <c r="D2294" t="s">
        <v>821</v>
      </c>
      <c r="E2294" s="22">
        <v>301597.58691596234</v>
      </c>
      <c r="F2294">
        <v>1</v>
      </c>
    </row>
    <row r="2295" spans="1:6" x14ac:dyDescent="0.25">
      <c r="A2295" t="s">
        <v>1467</v>
      </c>
      <c r="B2295" t="s">
        <v>833</v>
      </c>
      <c r="C2295" t="s">
        <v>233</v>
      </c>
      <c r="D2295" t="s">
        <v>821</v>
      </c>
      <c r="E2295" s="22">
        <v>77876.682541185393</v>
      </c>
      <c r="F2295">
        <v>1</v>
      </c>
    </row>
    <row r="2296" spans="1:6" x14ac:dyDescent="0.25">
      <c r="A2296" t="s">
        <v>1468</v>
      </c>
      <c r="B2296" t="s">
        <v>833</v>
      </c>
      <c r="C2296" t="s">
        <v>236</v>
      </c>
      <c r="D2296" t="s">
        <v>821</v>
      </c>
      <c r="E2296" s="22">
        <v>0</v>
      </c>
      <c r="F2296">
        <v>1</v>
      </c>
    </row>
    <row r="2297" spans="1:6" x14ac:dyDescent="0.25">
      <c r="A2297" t="s">
        <v>1469</v>
      </c>
      <c r="B2297" t="s">
        <v>833</v>
      </c>
      <c r="C2297" t="s">
        <v>239</v>
      </c>
      <c r="D2297" t="s">
        <v>821</v>
      </c>
      <c r="E2297" s="22">
        <v>0</v>
      </c>
      <c r="F2297">
        <v>1</v>
      </c>
    </row>
    <row r="2298" spans="1:6" x14ac:dyDescent="0.25">
      <c r="A2298" t="s">
        <v>1470</v>
      </c>
      <c r="B2298" t="s">
        <v>833</v>
      </c>
      <c r="C2298" t="s">
        <v>241</v>
      </c>
      <c r="D2298" t="s">
        <v>821</v>
      </c>
      <c r="E2298" s="22">
        <v>606.81545507927501</v>
      </c>
      <c r="F2298">
        <v>1</v>
      </c>
    </row>
    <row r="2299" spans="1:6" x14ac:dyDescent="0.25">
      <c r="A2299" t="s">
        <v>1471</v>
      </c>
      <c r="B2299" t="s">
        <v>833</v>
      </c>
      <c r="C2299" t="s">
        <v>242</v>
      </c>
      <c r="D2299" t="s">
        <v>821</v>
      </c>
      <c r="E2299" s="22">
        <v>77.400000000000006</v>
      </c>
      <c r="F2299">
        <v>1</v>
      </c>
    </row>
    <row r="2300" spans="1:6" x14ac:dyDescent="0.25">
      <c r="A2300" t="s">
        <v>1472</v>
      </c>
      <c r="B2300" t="s">
        <v>833</v>
      </c>
      <c r="C2300" t="s">
        <v>243</v>
      </c>
      <c r="D2300" t="s">
        <v>821</v>
      </c>
      <c r="E2300" s="22">
        <v>0</v>
      </c>
      <c r="F2300">
        <v>1</v>
      </c>
    </row>
    <row r="2301" spans="1:6" x14ac:dyDescent="0.25">
      <c r="A2301" t="s">
        <v>1473</v>
      </c>
      <c r="B2301" t="s">
        <v>833</v>
      </c>
      <c r="C2301" t="s">
        <v>246</v>
      </c>
      <c r="D2301" t="s">
        <v>821</v>
      </c>
      <c r="E2301" s="22">
        <v>13394.029822199051</v>
      </c>
      <c r="F2301">
        <v>1</v>
      </c>
    </row>
    <row r="2302" spans="1:6" x14ac:dyDescent="0.25">
      <c r="A2302" t="s">
        <v>1474</v>
      </c>
      <c r="B2302" t="s">
        <v>833</v>
      </c>
      <c r="C2302" t="s">
        <v>249</v>
      </c>
      <c r="D2302" t="s">
        <v>821</v>
      </c>
      <c r="E2302" s="22">
        <v>1189854.6281234373</v>
      </c>
      <c r="F2302">
        <v>1</v>
      </c>
    </row>
    <row r="2303" spans="1:6" x14ac:dyDescent="0.25">
      <c r="A2303" t="s">
        <v>1475</v>
      </c>
      <c r="B2303" t="s">
        <v>833</v>
      </c>
      <c r="C2303" t="s">
        <v>250</v>
      </c>
      <c r="D2303" t="s">
        <v>821</v>
      </c>
      <c r="E2303" s="22">
        <v>108000</v>
      </c>
      <c r="F2303">
        <v>1</v>
      </c>
    </row>
    <row r="2304" spans="1:6" x14ac:dyDescent="0.25">
      <c r="A2304" t="s">
        <v>1476</v>
      </c>
      <c r="B2304" t="s">
        <v>833</v>
      </c>
      <c r="C2304" t="s">
        <v>251</v>
      </c>
      <c r="D2304" t="s">
        <v>821</v>
      </c>
      <c r="E2304" s="22">
        <v>76100.720082151136</v>
      </c>
      <c r="F2304">
        <v>1</v>
      </c>
    </row>
    <row r="2305" spans="1:6" x14ac:dyDescent="0.25">
      <c r="A2305" t="s">
        <v>1477</v>
      </c>
      <c r="B2305" t="s">
        <v>833</v>
      </c>
      <c r="C2305" t="s">
        <v>254</v>
      </c>
      <c r="D2305" t="s">
        <v>821</v>
      </c>
      <c r="E2305" s="22">
        <v>0</v>
      </c>
      <c r="F2305">
        <v>1</v>
      </c>
    </row>
    <row r="2306" spans="1:6" x14ac:dyDescent="0.25">
      <c r="A2306" t="s">
        <v>1478</v>
      </c>
      <c r="B2306" t="s">
        <v>833</v>
      </c>
      <c r="C2306" t="s">
        <v>255</v>
      </c>
      <c r="D2306" t="s">
        <v>821</v>
      </c>
      <c r="E2306" s="22">
        <v>87359.774943093187</v>
      </c>
      <c r="F2306">
        <v>1</v>
      </c>
    </row>
    <row r="2307" spans="1:6" x14ac:dyDescent="0.25">
      <c r="A2307" t="s">
        <v>1479</v>
      </c>
      <c r="B2307" t="s">
        <v>833</v>
      </c>
      <c r="C2307" t="s">
        <v>257</v>
      </c>
      <c r="D2307" t="s">
        <v>821</v>
      </c>
      <c r="E2307" s="22">
        <v>0</v>
      </c>
      <c r="F2307">
        <v>1</v>
      </c>
    </row>
    <row r="2308" spans="1:6" x14ac:dyDescent="0.25">
      <c r="A2308" t="s">
        <v>1480</v>
      </c>
      <c r="B2308" t="s">
        <v>833</v>
      </c>
      <c r="C2308" t="s">
        <v>258</v>
      </c>
      <c r="D2308" t="s">
        <v>821</v>
      </c>
      <c r="E2308" s="22">
        <v>114017.89055943469</v>
      </c>
      <c r="F2308">
        <v>1</v>
      </c>
    </row>
    <row r="2309" spans="1:6" x14ac:dyDescent="0.25">
      <c r="A2309" t="s">
        <v>1481</v>
      </c>
      <c r="B2309" t="s">
        <v>833</v>
      </c>
      <c r="C2309" t="s">
        <v>261</v>
      </c>
      <c r="D2309" t="s">
        <v>821</v>
      </c>
      <c r="E2309" s="22">
        <v>0</v>
      </c>
      <c r="F2309">
        <v>1</v>
      </c>
    </row>
    <row r="2310" spans="1:6" x14ac:dyDescent="0.25">
      <c r="A2310" t="s">
        <v>1482</v>
      </c>
      <c r="B2310" t="s">
        <v>833</v>
      </c>
      <c r="C2310" t="s">
        <v>262</v>
      </c>
      <c r="D2310" t="s">
        <v>821</v>
      </c>
      <c r="E2310" s="22">
        <v>267639.72045070975</v>
      </c>
      <c r="F2310">
        <v>1</v>
      </c>
    </row>
    <row r="2311" spans="1:6" x14ac:dyDescent="0.25">
      <c r="A2311" t="s">
        <v>1483</v>
      </c>
      <c r="B2311" t="s">
        <v>833</v>
      </c>
      <c r="C2311" t="s">
        <v>263</v>
      </c>
      <c r="D2311" t="s">
        <v>821</v>
      </c>
      <c r="E2311" s="22">
        <v>60000</v>
      </c>
      <c r="F2311">
        <v>1</v>
      </c>
    </row>
    <row r="2312" spans="1:6" x14ac:dyDescent="0.25">
      <c r="A2312" t="s">
        <v>1484</v>
      </c>
      <c r="B2312" t="s">
        <v>833</v>
      </c>
      <c r="C2312" t="s">
        <v>266</v>
      </c>
      <c r="D2312" t="s">
        <v>821</v>
      </c>
      <c r="E2312" s="22">
        <v>116000</v>
      </c>
      <c r="F2312">
        <v>1</v>
      </c>
    </row>
    <row r="2313" spans="1:6" x14ac:dyDescent="0.25">
      <c r="A2313" t="s">
        <v>1485</v>
      </c>
      <c r="B2313" t="s">
        <v>833</v>
      </c>
      <c r="C2313" t="s">
        <v>269</v>
      </c>
      <c r="D2313" t="s">
        <v>821</v>
      </c>
      <c r="E2313" s="22">
        <v>0</v>
      </c>
      <c r="F2313">
        <v>1</v>
      </c>
    </row>
    <row r="2314" spans="1:6" x14ac:dyDescent="0.25">
      <c r="A2314" t="s">
        <v>1486</v>
      </c>
      <c r="B2314" t="s">
        <v>833</v>
      </c>
      <c r="C2314" t="s">
        <v>270</v>
      </c>
      <c r="D2314" t="s">
        <v>821</v>
      </c>
      <c r="E2314" s="22">
        <v>1220000</v>
      </c>
      <c r="F2314">
        <v>1</v>
      </c>
    </row>
    <row r="2315" spans="1:6" x14ac:dyDescent="0.25">
      <c r="A2315" t="s">
        <v>1487</v>
      </c>
      <c r="B2315" t="s">
        <v>833</v>
      </c>
      <c r="C2315" t="s">
        <v>273</v>
      </c>
      <c r="D2315" t="s">
        <v>821</v>
      </c>
      <c r="E2315" s="22">
        <v>278402.05908527353</v>
      </c>
      <c r="F2315">
        <v>1</v>
      </c>
    </row>
    <row r="2316" spans="1:6" x14ac:dyDescent="0.25">
      <c r="A2316" t="s">
        <v>1488</v>
      </c>
      <c r="B2316" t="s">
        <v>833</v>
      </c>
      <c r="C2316" t="s">
        <v>275</v>
      </c>
      <c r="D2316" t="s">
        <v>821</v>
      </c>
      <c r="E2316" s="22">
        <v>65.41523415858201</v>
      </c>
      <c r="F2316">
        <v>1</v>
      </c>
    </row>
    <row r="2317" spans="1:6" x14ac:dyDescent="0.25">
      <c r="A2317" t="s">
        <v>1489</v>
      </c>
      <c r="B2317" t="s">
        <v>833</v>
      </c>
      <c r="C2317" t="s">
        <v>276</v>
      </c>
      <c r="D2317" t="s">
        <v>821</v>
      </c>
      <c r="E2317" s="22">
        <v>288542.34186826099</v>
      </c>
      <c r="F2317">
        <v>1</v>
      </c>
    </row>
    <row r="2318" spans="1:6" x14ac:dyDescent="0.25">
      <c r="A2318" t="s">
        <v>1490</v>
      </c>
      <c r="B2318" t="s">
        <v>833</v>
      </c>
      <c r="C2318" t="s">
        <v>279</v>
      </c>
      <c r="D2318" t="s">
        <v>821</v>
      </c>
      <c r="E2318" s="22">
        <v>620000</v>
      </c>
      <c r="F2318">
        <v>1</v>
      </c>
    </row>
    <row r="2319" spans="1:6" x14ac:dyDescent="0.25">
      <c r="A2319" t="s">
        <v>1491</v>
      </c>
      <c r="B2319" t="s">
        <v>833</v>
      </c>
      <c r="C2319" t="s">
        <v>282</v>
      </c>
      <c r="D2319" t="s">
        <v>821</v>
      </c>
      <c r="E2319" s="22">
        <v>139780.36505280703</v>
      </c>
      <c r="F2319">
        <v>1</v>
      </c>
    </row>
    <row r="2320" spans="1:6" x14ac:dyDescent="0.25">
      <c r="A2320" t="s">
        <v>1492</v>
      </c>
      <c r="B2320" t="s">
        <v>833</v>
      </c>
      <c r="C2320" t="s">
        <v>283</v>
      </c>
      <c r="D2320" t="s">
        <v>821</v>
      </c>
      <c r="E2320" s="22">
        <v>16669.012645569408</v>
      </c>
      <c r="F2320">
        <v>1</v>
      </c>
    </row>
    <row r="2321" spans="1:6" x14ac:dyDescent="0.25">
      <c r="A2321" t="s">
        <v>1493</v>
      </c>
      <c r="B2321" t="s">
        <v>833</v>
      </c>
      <c r="C2321" t="s">
        <v>286</v>
      </c>
      <c r="D2321" t="s">
        <v>821</v>
      </c>
      <c r="E2321" s="22">
        <v>0</v>
      </c>
      <c r="F2321">
        <v>1</v>
      </c>
    </row>
    <row r="2322" spans="1:6" x14ac:dyDescent="0.25">
      <c r="A2322" t="s">
        <v>1494</v>
      </c>
      <c r="B2322" t="s">
        <v>833</v>
      </c>
      <c r="C2322" t="s">
        <v>287</v>
      </c>
      <c r="D2322" t="s">
        <v>821</v>
      </c>
      <c r="E2322" s="22">
        <v>41.146570909976113</v>
      </c>
      <c r="F2322">
        <v>1</v>
      </c>
    </row>
    <row r="2323" spans="1:6" x14ac:dyDescent="0.25">
      <c r="A2323" t="s">
        <v>1495</v>
      </c>
      <c r="B2323" t="s">
        <v>833</v>
      </c>
      <c r="C2323" t="s">
        <v>288</v>
      </c>
      <c r="D2323" t="s">
        <v>821</v>
      </c>
      <c r="E2323" s="22">
        <v>65.966727608318237</v>
      </c>
      <c r="F2323">
        <v>1</v>
      </c>
    </row>
    <row r="2324" spans="1:6" x14ac:dyDescent="0.25">
      <c r="A2324" t="s">
        <v>1496</v>
      </c>
      <c r="B2324" t="s">
        <v>833</v>
      </c>
      <c r="C2324" t="s">
        <v>290</v>
      </c>
      <c r="D2324" t="s">
        <v>821</v>
      </c>
      <c r="E2324" s="22">
        <v>21.672730581771173</v>
      </c>
      <c r="F2324">
        <v>1</v>
      </c>
    </row>
    <row r="2325" spans="1:6" x14ac:dyDescent="0.25">
      <c r="A2325" t="s">
        <v>1497</v>
      </c>
      <c r="B2325" t="s">
        <v>833</v>
      </c>
      <c r="C2325" t="s">
        <v>293</v>
      </c>
      <c r="D2325" t="s">
        <v>821</v>
      </c>
      <c r="E2325" s="22">
        <v>11793424.719806779</v>
      </c>
      <c r="F2325">
        <v>1</v>
      </c>
    </row>
    <row r="2326" spans="1:6" x14ac:dyDescent="0.25">
      <c r="A2326" t="s">
        <v>1498</v>
      </c>
      <c r="B2326" t="s">
        <v>833</v>
      </c>
      <c r="C2326" t="s">
        <v>296</v>
      </c>
      <c r="D2326" t="s">
        <v>821</v>
      </c>
      <c r="E2326" s="22">
        <v>0</v>
      </c>
      <c r="F2326">
        <v>1</v>
      </c>
    </row>
    <row r="2327" spans="1:6" x14ac:dyDescent="0.25">
      <c r="A2327" t="s">
        <v>1499</v>
      </c>
      <c r="B2327" t="s">
        <v>833</v>
      </c>
      <c r="C2327" t="s">
        <v>297</v>
      </c>
      <c r="D2327" t="s">
        <v>821</v>
      </c>
      <c r="E2327" s="22">
        <v>0</v>
      </c>
      <c r="F2327">
        <v>1</v>
      </c>
    </row>
    <row r="2328" spans="1:6" x14ac:dyDescent="0.25">
      <c r="A2328" t="s">
        <v>1500</v>
      </c>
      <c r="B2328" t="s">
        <v>833</v>
      </c>
      <c r="C2328" t="s">
        <v>299</v>
      </c>
      <c r="D2328" t="s">
        <v>821</v>
      </c>
      <c r="E2328" s="22">
        <v>0</v>
      </c>
      <c r="F2328">
        <v>1</v>
      </c>
    </row>
    <row r="2329" spans="1:6" x14ac:dyDescent="0.25">
      <c r="A2329" t="s">
        <v>1501</v>
      </c>
      <c r="B2329" t="s">
        <v>833</v>
      </c>
      <c r="C2329" t="s">
        <v>301</v>
      </c>
      <c r="D2329" t="s">
        <v>821</v>
      </c>
      <c r="E2329" s="22">
        <v>14.597007858451883</v>
      </c>
      <c r="F2329">
        <v>1</v>
      </c>
    </row>
    <row r="2330" spans="1:6" x14ac:dyDescent="0.25">
      <c r="A2330" t="s">
        <v>1502</v>
      </c>
      <c r="B2330" t="s">
        <v>833</v>
      </c>
      <c r="C2330" t="s">
        <v>303</v>
      </c>
      <c r="D2330" t="s">
        <v>821</v>
      </c>
      <c r="E2330" s="22">
        <v>23.350665229089902</v>
      </c>
      <c r="F2330">
        <v>1</v>
      </c>
    </row>
    <row r="2331" spans="1:6" x14ac:dyDescent="0.25">
      <c r="A2331" t="s">
        <v>1503</v>
      </c>
      <c r="B2331" t="s">
        <v>833</v>
      </c>
      <c r="C2331" t="s">
        <v>304</v>
      </c>
      <c r="D2331" t="s">
        <v>821</v>
      </c>
      <c r="E2331" s="22">
        <v>135000</v>
      </c>
      <c r="F2331">
        <v>1</v>
      </c>
    </row>
    <row r="2332" spans="1:6" x14ac:dyDescent="0.25">
      <c r="A2332" t="s">
        <v>1504</v>
      </c>
      <c r="B2332" t="s">
        <v>833</v>
      </c>
      <c r="C2332" t="s">
        <v>307</v>
      </c>
      <c r="D2332" t="s">
        <v>821</v>
      </c>
      <c r="E2332" s="22">
        <v>0</v>
      </c>
      <c r="F2332">
        <v>1</v>
      </c>
    </row>
    <row r="2333" spans="1:6" x14ac:dyDescent="0.25">
      <c r="A2333" t="s">
        <v>1505</v>
      </c>
      <c r="B2333" t="s">
        <v>833</v>
      </c>
      <c r="C2333" t="s">
        <v>309</v>
      </c>
      <c r="D2333" t="s">
        <v>821</v>
      </c>
      <c r="E2333" s="22">
        <v>83.042501850923543</v>
      </c>
      <c r="F2333">
        <v>1</v>
      </c>
    </row>
    <row r="2334" spans="1:6" x14ac:dyDescent="0.25">
      <c r="A2334" t="s">
        <v>1506</v>
      </c>
      <c r="B2334" t="s">
        <v>833</v>
      </c>
      <c r="C2334" t="s">
        <v>310</v>
      </c>
      <c r="D2334" t="s">
        <v>821</v>
      </c>
      <c r="E2334" s="22">
        <v>323.64721760988948</v>
      </c>
      <c r="F2334">
        <v>1</v>
      </c>
    </row>
    <row r="2335" spans="1:6" x14ac:dyDescent="0.25">
      <c r="A2335" t="s">
        <v>1507</v>
      </c>
      <c r="B2335" t="s">
        <v>833</v>
      </c>
      <c r="C2335" t="s">
        <v>313</v>
      </c>
      <c r="D2335" t="s">
        <v>821</v>
      </c>
      <c r="E2335" s="22">
        <v>0</v>
      </c>
      <c r="F2335">
        <v>1</v>
      </c>
    </row>
    <row r="2336" spans="1:6" x14ac:dyDescent="0.25">
      <c r="A2336" t="s">
        <v>1508</v>
      </c>
      <c r="B2336" t="s">
        <v>833</v>
      </c>
      <c r="C2336" t="s">
        <v>315</v>
      </c>
      <c r="D2336" t="s">
        <v>821</v>
      </c>
      <c r="E2336" s="22">
        <v>7658.0067907805842</v>
      </c>
      <c r="F2336">
        <v>1</v>
      </c>
    </row>
    <row r="2337" spans="1:6" x14ac:dyDescent="0.25">
      <c r="A2337" t="s">
        <v>1509</v>
      </c>
      <c r="B2337" t="s">
        <v>833</v>
      </c>
      <c r="C2337" t="s">
        <v>317</v>
      </c>
      <c r="D2337" t="s">
        <v>821</v>
      </c>
      <c r="E2337" s="22">
        <v>90625.747670924422</v>
      </c>
      <c r="F2337">
        <v>1</v>
      </c>
    </row>
    <row r="2338" spans="1:6" x14ac:dyDescent="0.25">
      <c r="A2338" t="s">
        <v>1510</v>
      </c>
      <c r="B2338" t="s">
        <v>833</v>
      </c>
      <c r="C2338" t="s">
        <v>318</v>
      </c>
      <c r="D2338" t="s">
        <v>821</v>
      </c>
      <c r="E2338" s="22">
        <v>906.55736757351167</v>
      </c>
      <c r="F2338">
        <v>1</v>
      </c>
    </row>
    <row r="2339" spans="1:6" x14ac:dyDescent="0.25">
      <c r="A2339" t="s">
        <v>1511</v>
      </c>
      <c r="B2339" t="s">
        <v>833</v>
      </c>
      <c r="C2339" t="s">
        <v>321</v>
      </c>
      <c r="D2339" t="s">
        <v>821</v>
      </c>
      <c r="E2339" s="22">
        <v>40291.224559242619</v>
      </c>
      <c r="F2339">
        <v>1</v>
      </c>
    </row>
    <row r="2340" spans="1:6" x14ac:dyDescent="0.25">
      <c r="A2340" t="s">
        <v>1512</v>
      </c>
      <c r="B2340" t="s">
        <v>833</v>
      </c>
      <c r="C2340" t="s">
        <v>324</v>
      </c>
      <c r="D2340" t="s">
        <v>821</v>
      </c>
      <c r="E2340" s="22">
        <v>2286957.1802140935</v>
      </c>
      <c r="F2340">
        <v>1</v>
      </c>
    </row>
    <row r="2341" spans="1:6" x14ac:dyDescent="0.25">
      <c r="A2341" t="s">
        <v>1513</v>
      </c>
      <c r="B2341" t="s">
        <v>833</v>
      </c>
      <c r="C2341" t="s">
        <v>327</v>
      </c>
      <c r="D2341" t="s">
        <v>821</v>
      </c>
      <c r="E2341" s="22">
        <v>104329.11449684842</v>
      </c>
      <c r="F2341">
        <v>1</v>
      </c>
    </row>
    <row r="2342" spans="1:6" x14ac:dyDescent="0.25">
      <c r="A2342" t="s">
        <v>1514</v>
      </c>
      <c r="B2342" t="s">
        <v>833</v>
      </c>
      <c r="C2342" t="s">
        <v>330</v>
      </c>
      <c r="D2342" t="s">
        <v>821</v>
      </c>
      <c r="E2342" s="22">
        <v>0</v>
      </c>
      <c r="F2342">
        <v>1</v>
      </c>
    </row>
    <row r="2343" spans="1:6" x14ac:dyDescent="0.25">
      <c r="A2343" t="s">
        <v>1515</v>
      </c>
      <c r="B2343" t="s">
        <v>833</v>
      </c>
      <c r="C2343" t="s">
        <v>333</v>
      </c>
      <c r="D2343" t="s">
        <v>821</v>
      </c>
      <c r="E2343" s="22">
        <v>9924278.9803168103</v>
      </c>
      <c r="F2343">
        <v>1</v>
      </c>
    </row>
    <row r="2344" spans="1:6" x14ac:dyDescent="0.25">
      <c r="A2344" t="s">
        <v>1516</v>
      </c>
      <c r="B2344" t="s">
        <v>833</v>
      </c>
      <c r="C2344" t="s">
        <v>334</v>
      </c>
      <c r="D2344" t="s">
        <v>821</v>
      </c>
      <c r="E2344" s="22">
        <v>0</v>
      </c>
      <c r="F2344">
        <v>1</v>
      </c>
    </row>
    <row r="2345" spans="1:6" x14ac:dyDescent="0.25">
      <c r="A2345" t="s">
        <v>1517</v>
      </c>
      <c r="B2345" t="s">
        <v>833</v>
      </c>
      <c r="C2345" t="s">
        <v>337</v>
      </c>
      <c r="D2345" t="s">
        <v>821</v>
      </c>
      <c r="E2345" s="22">
        <v>0</v>
      </c>
      <c r="F2345">
        <v>1</v>
      </c>
    </row>
    <row r="2346" spans="1:6" x14ac:dyDescent="0.25">
      <c r="A2346" t="s">
        <v>1518</v>
      </c>
      <c r="B2346" t="s">
        <v>833</v>
      </c>
      <c r="C2346" t="s">
        <v>340</v>
      </c>
      <c r="D2346" t="s">
        <v>821</v>
      </c>
      <c r="E2346" s="22">
        <v>9443763.2544139437</v>
      </c>
      <c r="F2346">
        <v>1</v>
      </c>
    </row>
    <row r="2347" spans="1:6" x14ac:dyDescent="0.25">
      <c r="A2347" t="s">
        <v>1519</v>
      </c>
      <c r="B2347" t="s">
        <v>833</v>
      </c>
      <c r="C2347" t="s">
        <v>342</v>
      </c>
      <c r="D2347" t="s">
        <v>821</v>
      </c>
      <c r="E2347" s="22">
        <v>0</v>
      </c>
      <c r="F2347">
        <v>1</v>
      </c>
    </row>
    <row r="2348" spans="1:6" x14ac:dyDescent="0.25">
      <c r="A2348" t="s">
        <v>1520</v>
      </c>
      <c r="B2348" t="s">
        <v>833</v>
      </c>
      <c r="C2348" t="s">
        <v>345</v>
      </c>
      <c r="D2348" t="s">
        <v>821</v>
      </c>
      <c r="E2348" s="22">
        <v>688.62180241865462</v>
      </c>
      <c r="F2348">
        <v>1</v>
      </c>
    </row>
    <row r="2349" spans="1:6" x14ac:dyDescent="0.25">
      <c r="A2349" t="s">
        <v>1521</v>
      </c>
      <c r="B2349" t="s">
        <v>833</v>
      </c>
      <c r="C2349" t="s">
        <v>348</v>
      </c>
      <c r="D2349" t="s">
        <v>821</v>
      </c>
      <c r="E2349" s="22">
        <v>22078.569408045769</v>
      </c>
      <c r="F2349">
        <v>1</v>
      </c>
    </row>
    <row r="2350" spans="1:6" x14ac:dyDescent="0.25">
      <c r="A2350" t="s">
        <v>1522</v>
      </c>
      <c r="B2350" t="s">
        <v>833</v>
      </c>
      <c r="C2350" t="s">
        <v>351</v>
      </c>
      <c r="D2350" t="s">
        <v>821</v>
      </c>
      <c r="E2350" s="22">
        <v>298186.91074754304</v>
      </c>
      <c r="F2350">
        <v>1</v>
      </c>
    </row>
    <row r="2351" spans="1:6" x14ac:dyDescent="0.25">
      <c r="A2351" t="s">
        <v>1523</v>
      </c>
      <c r="B2351" t="s">
        <v>833</v>
      </c>
      <c r="C2351" t="s">
        <v>354</v>
      </c>
      <c r="D2351" t="s">
        <v>821</v>
      </c>
      <c r="E2351" s="22">
        <v>39239.175460843318</v>
      </c>
      <c r="F2351">
        <v>1</v>
      </c>
    </row>
    <row r="2352" spans="1:6" x14ac:dyDescent="0.25">
      <c r="A2352" t="s">
        <v>1524</v>
      </c>
      <c r="B2352" t="s">
        <v>833</v>
      </c>
      <c r="C2352" t="s">
        <v>357</v>
      </c>
      <c r="D2352" t="s">
        <v>821</v>
      </c>
      <c r="E2352" s="22">
        <v>16884.194236995456</v>
      </c>
      <c r="F2352">
        <v>1</v>
      </c>
    </row>
    <row r="2353" spans="1:6" x14ac:dyDescent="0.25">
      <c r="A2353" t="s">
        <v>1525</v>
      </c>
      <c r="B2353" t="s">
        <v>833</v>
      </c>
      <c r="C2353" t="s">
        <v>360</v>
      </c>
      <c r="D2353" t="s">
        <v>821</v>
      </c>
      <c r="E2353" s="22">
        <v>133159.53412114689</v>
      </c>
      <c r="F2353">
        <v>1</v>
      </c>
    </row>
    <row r="2354" spans="1:6" x14ac:dyDescent="0.25">
      <c r="A2354" t="s">
        <v>1526</v>
      </c>
      <c r="B2354" t="s">
        <v>833</v>
      </c>
      <c r="C2354" t="s">
        <v>361</v>
      </c>
      <c r="D2354" t="s">
        <v>821</v>
      </c>
      <c r="E2354" s="22">
        <v>0</v>
      </c>
      <c r="F2354">
        <v>1</v>
      </c>
    </row>
    <row r="2355" spans="1:6" x14ac:dyDescent="0.25">
      <c r="A2355" t="s">
        <v>1527</v>
      </c>
      <c r="B2355" t="s">
        <v>833</v>
      </c>
      <c r="C2355" t="s">
        <v>362</v>
      </c>
      <c r="D2355" t="s">
        <v>821</v>
      </c>
      <c r="E2355" s="22">
        <v>0</v>
      </c>
      <c r="F2355">
        <v>1</v>
      </c>
    </row>
    <row r="2356" spans="1:6" x14ac:dyDescent="0.25">
      <c r="A2356" t="s">
        <v>1528</v>
      </c>
      <c r="B2356" t="s">
        <v>833</v>
      </c>
      <c r="C2356" t="s">
        <v>363</v>
      </c>
      <c r="D2356" t="s">
        <v>821</v>
      </c>
      <c r="E2356" s="22">
        <v>0</v>
      </c>
      <c r="F2356">
        <v>1</v>
      </c>
    </row>
    <row r="2357" spans="1:6" x14ac:dyDescent="0.25">
      <c r="A2357" t="s">
        <v>1529</v>
      </c>
      <c r="B2357" t="s">
        <v>833</v>
      </c>
      <c r="C2357" t="s">
        <v>365</v>
      </c>
      <c r="D2357" t="s">
        <v>821</v>
      </c>
      <c r="E2357" s="22">
        <v>0</v>
      </c>
      <c r="F2357">
        <v>1</v>
      </c>
    </row>
    <row r="2358" spans="1:6" x14ac:dyDescent="0.25">
      <c r="A2358" t="s">
        <v>1530</v>
      </c>
      <c r="B2358" t="s">
        <v>833</v>
      </c>
      <c r="C2358" t="s">
        <v>366</v>
      </c>
      <c r="D2358" t="s">
        <v>821</v>
      </c>
      <c r="E2358" s="22">
        <v>0</v>
      </c>
      <c r="F2358">
        <v>1</v>
      </c>
    </row>
    <row r="2359" spans="1:6" x14ac:dyDescent="0.25">
      <c r="A2359" t="s">
        <v>1531</v>
      </c>
      <c r="B2359" t="s">
        <v>833</v>
      </c>
      <c r="C2359" t="s">
        <v>367</v>
      </c>
      <c r="D2359" t="s">
        <v>821</v>
      </c>
      <c r="E2359" s="22">
        <v>0</v>
      </c>
      <c r="F2359">
        <v>1</v>
      </c>
    </row>
    <row r="2360" spans="1:6" x14ac:dyDescent="0.25">
      <c r="A2360" t="s">
        <v>1532</v>
      </c>
      <c r="B2360" t="s">
        <v>833</v>
      </c>
      <c r="C2360" t="s">
        <v>370</v>
      </c>
      <c r="D2360" t="s">
        <v>821</v>
      </c>
      <c r="E2360" s="22">
        <v>982.96254116479463</v>
      </c>
      <c r="F2360">
        <v>1</v>
      </c>
    </row>
    <row r="2361" spans="1:6" x14ac:dyDescent="0.25">
      <c r="A2361" t="s">
        <v>1533</v>
      </c>
      <c r="B2361" t="s">
        <v>833</v>
      </c>
      <c r="C2361" t="s">
        <v>373</v>
      </c>
      <c r="D2361" t="s">
        <v>821</v>
      </c>
      <c r="E2361" s="22">
        <v>0</v>
      </c>
      <c r="F2361">
        <v>1</v>
      </c>
    </row>
    <row r="2362" spans="1:6" x14ac:dyDescent="0.25">
      <c r="A2362" t="s">
        <v>1534</v>
      </c>
      <c r="B2362" t="s">
        <v>833</v>
      </c>
      <c r="C2362" t="s">
        <v>376</v>
      </c>
      <c r="D2362" t="s">
        <v>821</v>
      </c>
      <c r="E2362" s="22">
        <v>65.966727608318237</v>
      </c>
      <c r="F2362">
        <v>1</v>
      </c>
    </row>
    <row r="2363" spans="1:6" x14ac:dyDescent="0.25">
      <c r="A2363" t="s">
        <v>1535</v>
      </c>
      <c r="B2363" t="s">
        <v>833</v>
      </c>
      <c r="C2363" t="s">
        <v>379</v>
      </c>
      <c r="D2363" t="s">
        <v>821</v>
      </c>
      <c r="E2363" s="22">
        <v>0</v>
      </c>
      <c r="F2363">
        <v>1</v>
      </c>
    </row>
    <row r="2364" spans="1:6" x14ac:dyDescent="0.25">
      <c r="A2364" t="s">
        <v>1536</v>
      </c>
      <c r="B2364" t="s">
        <v>833</v>
      </c>
      <c r="C2364" t="s">
        <v>382</v>
      </c>
      <c r="D2364" t="s">
        <v>821</v>
      </c>
      <c r="E2364" s="22">
        <v>0</v>
      </c>
      <c r="F2364">
        <v>1</v>
      </c>
    </row>
    <row r="2365" spans="1:6" x14ac:dyDescent="0.25">
      <c r="A2365" t="s">
        <v>1537</v>
      </c>
      <c r="B2365" t="s">
        <v>833</v>
      </c>
      <c r="C2365" t="s">
        <v>384</v>
      </c>
      <c r="D2365" t="s">
        <v>821</v>
      </c>
      <c r="E2365" s="22">
        <v>0</v>
      </c>
      <c r="F2365">
        <v>1</v>
      </c>
    </row>
    <row r="2366" spans="1:6" x14ac:dyDescent="0.25">
      <c r="A2366" t="s">
        <v>1538</v>
      </c>
      <c r="B2366" t="s">
        <v>833</v>
      </c>
      <c r="C2366" t="s">
        <v>386</v>
      </c>
      <c r="D2366" t="s">
        <v>821</v>
      </c>
      <c r="E2366" s="22">
        <v>0</v>
      </c>
      <c r="F2366">
        <v>1</v>
      </c>
    </row>
    <row r="2367" spans="1:6" x14ac:dyDescent="0.25">
      <c r="A2367" t="s">
        <v>1539</v>
      </c>
      <c r="B2367" t="s">
        <v>833</v>
      </c>
      <c r="C2367" t="s">
        <v>389</v>
      </c>
      <c r="D2367" t="s">
        <v>821</v>
      </c>
      <c r="E2367" s="22">
        <v>0</v>
      </c>
      <c r="F2367">
        <v>1</v>
      </c>
    </row>
    <row r="2368" spans="1:6" x14ac:dyDescent="0.25">
      <c r="A2368" t="s">
        <v>1540</v>
      </c>
      <c r="B2368" t="s">
        <v>833</v>
      </c>
      <c r="C2368" t="s">
        <v>392</v>
      </c>
      <c r="D2368" t="s">
        <v>821</v>
      </c>
      <c r="E2368" s="22">
        <v>39239.175460843318</v>
      </c>
      <c r="F2368">
        <v>1</v>
      </c>
    </row>
    <row r="2369" spans="1:6" x14ac:dyDescent="0.25">
      <c r="A2369" t="s">
        <v>1541</v>
      </c>
      <c r="B2369" t="s">
        <v>833</v>
      </c>
      <c r="C2369" t="s">
        <v>395</v>
      </c>
      <c r="D2369" t="s">
        <v>821</v>
      </c>
      <c r="E2369" s="22">
        <v>0</v>
      </c>
      <c r="F2369">
        <v>1</v>
      </c>
    </row>
    <row r="2370" spans="1:6" x14ac:dyDescent="0.25">
      <c r="A2370" t="s">
        <v>1542</v>
      </c>
      <c r="B2370" t="s">
        <v>833</v>
      </c>
      <c r="C2370" t="s">
        <v>396</v>
      </c>
      <c r="D2370" t="s">
        <v>821</v>
      </c>
      <c r="E2370" s="22">
        <v>0</v>
      </c>
      <c r="F2370">
        <v>1</v>
      </c>
    </row>
    <row r="2371" spans="1:6" x14ac:dyDescent="0.25">
      <c r="A2371" t="s">
        <v>1543</v>
      </c>
      <c r="B2371" t="s">
        <v>833</v>
      </c>
      <c r="C2371" t="s">
        <v>397</v>
      </c>
      <c r="D2371" t="s">
        <v>821</v>
      </c>
      <c r="E2371" s="22">
        <v>0</v>
      </c>
      <c r="F2371">
        <v>1</v>
      </c>
    </row>
    <row r="2372" spans="1:6" x14ac:dyDescent="0.25">
      <c r="A2372" t="s">
        <v>1544</v>
      </c>
      <c r="B2372" t="s">
        <v>833</v>
      </c>
      <c r="C2372" t="s">
        <v>398</v>
      </c>
      <c r="D2372" t="s">
        <v>821</v>
      </c>
      <c r="E2372" s="22">
        <v>0</v>
      </c>
      <c r="F2372">
        <v>1</v>
      </c>
    </row>
    <row r="2373" spans="1:6" x14ac:dyDescent="0.25">
      <c r="A2373" t="s">
        <v>1545</v>
      </c>
      <c r="B2373" t="s">
        <v>833</v>
      </c>
      <c r="C2373" t="s">
        <v>399</v>
      </c>
      <c r="D2373" t="s">
        <v>821</v>
      </c>
      <c r="E2373" s="22">
        <v>0</v>
      </c>
      <c r="F2373">
        <v>1</v>
      </c>
    </row>
    <row r="2374" spans="1:6" x14ac:dyDescent="0.25">
      <c r="A2374" t="s">
        <v>1546</v>
      </c>
      <c r="B2374" t="s">
        <v>833</v>
      </c>
      <c r="C2374" t="s">
        <v>400</v>
      </c>
      <c r="D2374" t="s">
        <v>821</v>
      </c>
      <c r="E2374" s="22">
        <v>0</v>
      </c>
      <c r="F2374">
        <v>1</v>
      </c>
    </row>
    <row r="2375" spans="1:6" x14ac:dyDescent="0.25">
      <c r="A2375" t="s">
        <v>1547</v>
      </c>
      <c r="B2375" t="s">
        <v>833</v>
      </c>
      <c r="C2375" t="s">
        <v>401</v>
      </c>
      <c r="D2375" t="s">
        <v>821</v>
      </c>
      <c r="E2375" s="22">
        <v>0</v>
      </c>
      <c r="F2375">
        <v>1</v>
      </c>
    </row>
    <row r="2376" spans="1:6" x14ac:dyDescent="0.25">
      <c r="A2376" t="s">
        <v>1548</v>
      </c>
      <c r="B2376" t="s">
        <v>833</v>
      </c>
      <c r="C2376" t="s">
        <v>402</v>
      </c>
      <c r="D2376" t="s">
        <v>821</v>
      </c>
      <c r="E2376" s="22">
        <v>0</v>
      </c>
      <c r="F2376">
        <v>1</v>
      </c>
    </row>
    <row r="2377" spans="1:6" x14ac:dyDescent="0.25">
      <c r="A2377" t="s">
        <v>1549</v>
      </c>
      <c r="B2377" t="s">
        <v>833</v>
      </c>
      <c r="C2377" t="s">
        <v>403</v>
      </c>
      <c r="D2377" t="s">
        <v>821</v>
      </c>
      <c r="E2377" s="22">
        <v>0</v>
      </c>
      <c r="F2377">
        <v>1</v>
      </c>
    </row>
    <row r="2378" spans="1:6" x14ac:dyDescent="0.25">
      <c r="A2378" t="s">
        <v>1550</v>
      </c>
      <c r="B2378" t="s">
        <v>833</v>
      </c>
      <c r="C2378" t="s">
        <v>404</v>
      </c>
      <c r="D2378" t="s">
        <v>821</v>
      </c>
      <c r="E2378" s="22">
        <v>0</v>
      </c>
      <c r="F2378">
        <v>1</v>
      </c>
    </row>
    <row r="2379" spans="1:6" x14ac:dyDescent="0.25">
      <c r="A2379" t="s">
        <v>1551</v>
      </c>
      <c r="B2379" t="s">
        <v>833</v>
      </c>
      <c r="C2379" t="s">
        <v>405</v>
      </c>
      <c r="D2379" t="s">
        <v>821</v>
      </c>
      <c r="E2379" s="22">
        <v>0</v>
      </c>
      <c r="F2379">
        <v>1</v>
      </c>
    </row>
    <row r="2380" spans="1:6" x14ac:dyDescent="0.25">
      <c r="A2380" t="s">
        <v>1552</v>
      </c>
      <c r="B2380" t="s">
        <v>833</v>
      </c>
      <c r="C2380" t="s">
        <v>406</v>
      </c>
      <c r="D2380" t="s">
        <v>821</v>
      </c>
      <c r="E2380" s="22">
        <v>0</v>
      </c>
      <c r="F2380">
        <v>1</v>
      </c>
    </row>
    <row r="2381" spans="1:6" x14ac:dyDescent="0.25">
      <c r="A2381" t="s">
        <v>1553</v>
      </c>
      <c r="B2381" t="s">
        <v>833</v>
      </c>
      <c r="C2381" t="s">
        <v>407</v>
      </c>
      <c r="D2381" t="s">
        <v>821</v>
      </c>
      <c r="E2381" s="22">
        <v>143.80113524649147</v>
      </c>
      <c r="F2381">
        <v>1</v>
      </c>
    </row>
    <row r="2382" spans="1:6" x14ac:dyDescent="0.25">
      <c r="A2382" t="s">
        <v>1554</v>
      </c>
      <c r="B2382" t="s">
        <v>833</v>
      </c>
      <c r="C2382" t="s">
        <v>408</v>
      </c>
      <c r="D2382" t="s">
        <v>821</v>
      </c>
      <c r="E2382" s="22">
        <v>216470.39300953801</v>
      </c>
      <c r="F2382">
        <v>1</v>
      </c>
    </row>
    <row r="2383" spans="1:6" x14ac:dyDescent="0.25">
      <c r="A2383" t="s">
        <v>1555</v>
      </c>
      <c r="B2383" t="s">
        <v>833</v>
      </c>
      <c r="C2383" t="s">
        <v>409</v>
      </c>
      <c r="D2383" t="s">
        <v>821</v>
      </c>
      <c r="E2383" s="22">
        <v>0</v>
      </c>
      <c r="F2383">
        <v>1</v>
      </c>
    </row>
    <row r="2384" spans="1:6" x14ac:dyDescent="0.25">
      <c r="A2384" t="s">
        <v>1556</v>
      </c>
      <c r="B2384" t="s">
        <v>833</v>
      </c>
      <c r="C2384" t="s">
        <v>410</v>
      </c>
      <c r="D2384" t="s">
        <v>821</v>
      </c>
      <c r="E2384" s="22">
        <v>5.1520753108672324E-2</v>
      </c>
      <c r="F2384">
        <v>1</v>
      </c>
    </row>
    <row r="2385" spans="1:6" x14ac:dyDescent="0.25">
      <c r="A2385" t="s">
        <v>1557</v>
      </c>
      <c r="B2385" t="s">
        <v>833</v>
      </c>
      <c r="C2385" t="s">
        <v>411</v>
      </c>
      <c r="D2385" t="s">
        <v>821</v>
      </c>
      <c r="E2385" s="22">
        <v>0</v>
      </c>
      <c r="F2385">
        <v>1</v>
      </c>
    </row>
    <row r="2386" spans="1:6" x14ac:dyDescent="0.25">
      <c r="A2386" t="s">
        <v>1558</v>
      </c>
      <c r="B2386" t="s">
        <v>833</v>
      </c>
      <c r="C2386" t="s">
        <v>412</v>
      </c>
      <c r="D2386" t="s">
        <v>821</v>
      </c>
      <c r="E2386" s="22">
        <v>0</v>
      </c>
      <c r="F2386">
        <v>1</v>
      </c>
    </row>
    <row r="2387" spans="1:6" x14ac:dyDescent="0.25">
      <c r="A2387" t="s">
        <v>1559</v>
      </c>
      <c r="B2387" t="s">
        <v>833</v>
      </c>
      <c r="C2387" t="s">
        <v>413</v>
      </c>
      <c r="D2387" t="s">
        <v>821</v>
      </c>
      <c r="E2387" s="22">
        <v>0</v>
      </c>
      <c r="F2387">
        <v>1</v>
      </c>
    </row>
    <row r="2388" spans="1:6" x14ac:dyDescent="0.25">
      <c r="A2388" t="s">
        <v>1560</v>
      </c>
      <c r="B2388" t="s">
        <v>833</v>
      </c>
      <c r="C2388" t="s">
        <v>414</v>
      </c>
      <c r="D2388" t="s">
        <v>821</v>
      </c>
      <c r="E2388" s="22">
        <v>14800.897668931137</v>
      </c>
      <c r="F2388">
        <v>1</v>
      </c>
    </row>
    <row r="2389" spans="1:6" x14ac:dyDescent="0.25">
      <c r="A2389" t="s">
        <v>1561</v>
      </c>
      <c r="B2389" t="s">
        <v>833</v>
      </c>
      <c r="C2389" t="s">
        <v>415</v>
      </c>
      <c r="D2389" t="s">
        <v>821</v>
      </c>
      <c r="E2389" s="22">
        <v>809000</v>
      </c>
      <c r="F2389">
        <v>1</v>
      </c>
    </row>
    <row r="2390" spans="1:6" x14ac:dyDescent="0.25">
      <c r="A2390" t="s">
        <v>1562</v>
      </c>
      <c r="B2390" t="s">
        <v>833</v>
      </c>
      <c r="C2390" t="s">
        <v>416</v>
      </c>
      <c r="D2390" t="s">
        <v>821</v>
      </c>
      <c r="E2390" s="22">
        <v>36483.419794950983</v>
      </c>
      <c r="F2390">
        <v>1</v>
      </c>
    </row>
    <row r="2391" spans="1:6" x14ac:dyDescent="0.25">
      <c r="A2391" t="s">
        <v>1563</v>
      </c>
      <c r="B2391" t="s">
        <v>833</v>
      </c>
      <c r="C2391" t="s">
        <v>417</v>
      </c>
      <c r="D2391" t="s">
        <v>821</v>
      </c>
      <c r="E2391" s="22">
        <v>3645187.3994692476</v>
      </c>
      <c r="F2391">
        <v>1</v>
      </c>
    </row>
    <row r="2392" spans="1:6" x14ac:dyDescent="0.25">
      <c r="A2392" t="s">
        <v>1564</v>
      </c>
      <c r="B2392" t="s">
        <v>833</v>
      </c>
      <c r="C2392" t="s">
        <v>418</v>
      </c>
      <c r="D2392" t="s">
        <v>821</v>
      </c>
      <c r="E2392" s="22">
        <v>10698.485092022134</v>
      </c>
      <c r="F2392">
        <v>1</v>
      </c>
    </row>
    <row r="2393" spans="1:6" x14ac:dyDescent="0.25">
      <c r="A2393" t="s">
        <v>1565</v>
      </c>
      <c r="B2393" t="s">
        <v>833</v>
      </c>
      <c r="C2393" t="s">
        <v>419</v>
      </c>
      <c r="D2393" t="s">
        <v>821</v>
      </c>
      <c r="E2393" s="22">
        <v>106765.51977942107</v>
      </c>
      <c r="F2393">
        <v>1</v>
      </c>
    </row>
    <row r="2394" spans="1:6" x14ac:dyDescent="0.25">
      <c r="A2394" t="s">
        <v>1566</v>
      </c>
      <c r="B2394" t="s">
        <v>833</v>
      </c>
      <c r="C2394" t="s">
        <v>420</v>
      </c>
      <c r="D2394" t="s">
        <v>821</v>
      </c>
      <c r="E2394" s="22">
        <v>281.58186184959425</v>
      </c>
      <c r="F2394">
        <v>1</v>
      </c>
    </row>
    <row r="2395" spans="1:6" x14ac:dyDescent="0.25">
      <c r="A2395" t="s">
        <v>1567</v>
      </c>
      <c r="B2395" t="s">
        <v>833</v>
      </c>
      <c r="C2395" t="s">
        <v>421</v>
      </c>
      <c r="D2395" t="s">
        <v>821</v>
      </c>
      <c r="E2395" s="22">
        <v>2568.9916053140132</v>
      </c>
      <c r="F2395">
        <v>1</v>
      </c>
    </row>
    <row r="2396" spans="1:6" x14ac:dyDescent="0.25">
      <c r="A2396" t="s">
        <v>1568</v>
      </c>
      <c r="B2396" t="s">
        <v>833</v>
      </c>
      <c r="C2396" t="s">
        <v>422</v>
      </c>
      <c r="D2396" t="s">
        <v>821</v>
      </c>
      <c r="E2396" s="22">
        <v>133000</v>
      </c>
      <c r="F2396">
        <v>1</v>
      </c>
    </row>
    <row r="2397" spans="1:6" x14ac:dyDescent="0.25">
      <c r="A2397" t="s">
        <v>1569</v>
      </c>
      <c r="B2397" t="s">
        <v>833</v>
      </c>
      <c r="C2397" t="s">
        <v>423</v>
      </c>
      <c r="D2397" t="s">
        <v>821</v>
      </c>
      <c r="E2397" s="22">
        <v>14800.897668931137</v>
      </c>
      <c r="F2397">
        <v>1</v>
      </c>
    </row>
    <row r="2398" spans="1:6" x14ac:dyDescent="0.25">
      <c r="A2398" t="s">
        <v>1570</v>
      </c>
      <c r="B2398" t="s">
        <v>833</v>
      </c>
      <c r="C2398" t="s">
        <v>424</v>
      </c>
      <c r="D2398" t="s">
        <v>821</v>
      </c>
      <c r="E2398" s="22">
        <v>14800.897668931137</v>
      </c>
      <c r="F2398">
        <v>1</v>
      </c>
    </row>
    <row r="2399" spans="1:6" x14ac:dyDescent="0.25">
      <c r="A2399" t="s">
        <v>1571</v>
      </c>
      <c r="B2399" t="s">
        <v>833</v>
      </c>
      <c r="C2399" t="s">
        <v>425</v>
      </c>
      <c r="D2399" t="s">
        <v>821</v>
      </c>
      <c r="E2399" s="22">
        <v>14800.897668931137</v>
      </c>
      <c r="F2399">
        <v>1</v>
      </c>
    </row>
    <row r="2400" spans="1:6" x14ac:dyDescent="0.25">
      <c r="A2400" t="s">
        <v>1572</v>
      </c>
      <c r="B2400" t="s">
        <v>833</v>
      </c>
      <c r="C2400" t="s">
        <v>426</v>
      </c>
      <c r="D2400" t="s">
        <v>821</v>
      </c>
      <c r="E2400" s="22">
        <v>14800.897668931137</v>
      </c>
      <c r="F2400">
        <v>1</v>
      </c>
    </row>
    <row r="2401" spans="1:6" x14ac:dyDescent="0.25">
      <c r="A2401" t="s">
        <v>1573</v>
      </c>
      <c r="B2401" t="s">
        <v>833</v>
      </c>
      <c r="C2401" t="s">
        <v>427</v>
      </c>
      <c r="D2401" t="s">
        <v>821</v>
      </c>
      <c r="E2401" s="22">
        <v>14800.897668931137</v>
      </c>
      <c r="F2401">
        <v>1</v>
      </c>
    </row>
    <row r="2402" spans="1:6" x14ac:dyDescent="0.25">
      <c r="A2402" t="s">
        <v>1574</v>
      </c>
      <c r="B2402" t="s">
        <v>833</v>
      </c>
      <c r="C2402" t="s">
        <v>428</v>
      </c>
      <c r="D2402" t="s">
        <v>821</v>
      </c>
      <c r="E2402" s="22">
        <v>14800.897668931137</v>
      </c>
      <c r="F2402">
        <v>1</v>
      </c>
    </row>
    <row r="2403" spans="1:6" x14ac:dyDescent="0.25">
      <c r="A2403" t="s">
        <v>1575</v>
      </c>
      <c r="B2403" t="s">
        <v>833</v>
      </c>
      <c r="C2403" t="s">
        <v>429</v>
      </c>
      <c r="D2403" t="s">
        <v>821</v>
      </c>
      <c r="E2403" s="22">
        <v>14800.897668931137</v>
      </c>
      <c r="F2403">
        <v>1</v>
      </c>
    </row>
    <row r="2404" spans="1:6" x14ac:dyDescent="0.25">
      <c r="A2404" t="s">
        <v>1576</v>
      </c>
      <c r="B2404" t="s">
        <v>833</v>
      </c>
      <c r="C2404" t="s">
        <v>430</v>
      </c>
      <c r="D2404" t="s">
        <v>821</v>
      </c>
      <c r="E2404" s="22">
        <v>14800.897668931137</v>
      </c>
      <c r="F2404">
        <v>1</v>
      </c>
    </row>
    <row r="2405" spans="1:6" x14ac:dyDescent="0.25">
      <c r="A2405" t="s">
        <v>1577</v>
      </c>
      <c r="B2405" t="s">
        <v>833</v>
      </c>
      <c r="C2405" t="s">
        <v>431</v>
      </c>
      <c r="D2405" t="s">
        <v>821</v>
      </c>
      <c r="E2405" s="22">
        <v>54.683729046793601</v>
      </c>
      <c r="F2405">
        <v>1</v>
      </c>
    </row>
    <row r="2406" spans="1:6" x14ac:dyDescent="0.25">
      <c r="A2406" t="s">
        <v>1578</v>
      </c>
      <c r="B2406" t="s">
        <v>833</v>
      </c>
      <c r="C2406" t="s">
        <v>432</v>
      </c>
      <c r="D2406" t="s">
        <v>821</v>
      </c>
      <c r="E2406" s="22">
        <v>54.683729046793601</v>
      </c>
      <c r="F2406">
        <v>1</v>
      </c>
    </row>
    <row r="2407" spans="1:6" x14ac:dyDescent="0.25">
      <c r="A2407" t="s">
        <v>1579</v>
      </c>
      <c r="B2407" t="s">
        <v>833</v>
      </c>
      <c r="C2407" t="s">
        <v>433</v>
      </c>
      <c r="D2407" t="s">
        <v>821</v>
      </c>
      <c r="E2407" s="22">
        <v>54.683729046793601</v>
      </c>
      <c r="F2407">
        <v>1</v>
      </c>
    </row>
    <row r="2408" spans="1:6" x14ac:dyDescent="0.25">
      <c r="A2408" t="s">
        <v>1580</v>
      </c>
      <c r="B2408" t="s">
        <v>833</v>
      </c>
      <c r="C2408" t="s">
        <v>434</v>
      </c>
      <c r="D2408" t="s">
        <v>821</v>
      </c>
      <c r="E2408" s="22">
        <v>0</v>
      </c>
      <c r="F2408">
        <v>1</v>
      </c>
    </row>
    <row r="2409" spans="1:6" x14ac:dyDescent="0.25">
      <c r="A2409" t="s">
        <v>1581</v>
      </c>
      <c r="B2409" t="s">
        <v>833</v>
      </c>
      <c r="C2409" t="s">
        <v>435</v>
      </c>
      <c r="D2409" t="s">
        <v>821</v>
      </c>
      <c r="E2409" s="22">
        <v>0</v>
      </c>
      <c r="F2409">
        <v>1</v>
      </c>
    </row>
    <row r="2410" spans="1:6" x14ac:dyDescent="0.25">
      <c r="A2410" t="s">
        <v>1582</v>
      </c>
      <c r="B2410" t="s">
        <v>833</v>
      </c>
      <c r="C2410" t="s">
        <v>436</v>
      </c>
      <c r="D2410" t="s">
        <v>821</v>
      </c>
      <c r="E2410" s="22">
        <v>0</v>
      </c>
      <c r="F2410">
        <v>1</v>
      </c>
    </row>
    <row r="2411" spans="1:6" x14ac:dyDescent="0.25">
      <c r="A2411" t="s">
        <v>1583</v>
      </c>
      <c r="B2411" t="s">
        <v>833</v>
      </c>
      <c r="C2411" t="s">
        <v>437</v>
      </c>
      <c r="D2411" t="s">
        <v>821</v>
      </c>
      <c r="E2411" s="22">
        <v>0</v>
      </c>
      <c r="F2411">
        <v>1</v>
      </c>
    </row>
    <row r="2412" spans="1:6" x14ac:dyDescent="0.25">
      <c r="A2412" t="s">
        <v>1584</v>
      </c>
      <c r="B2412" t="s">
        <v>833</v>
      </c>
      <c r="C2412" t="s">
        <v>438</v>
      </c>
      <c r="D2412" t="s">
        <v>821</v>
      </c>
      <c r="E2412" s="22">
        <v>0</v>
      </c>
      <c r="F2412">
        <v>1</v>
      </c>
    </row>
    <row r="2413" spans="1:6" x14ac:dyDescent="0.25">
      <c r="A2413" t="s">
        <v>1585</v>
      </c>
      <c r="B2413" t="s">
        <v>833</v>
      </c>
      <c r="C2413" t="s">
        <v>439</v>
      </c>
      <c r="D2413" t="s">
        <v>821</v>
      </c>
      <c r="E2413" s="22">
        <v>0</v>
      </c>
      <c r="F2413">
        <v>1</v>
      </c>
    </row>
    <row r="2414" spans="1:6" x14ac:dyDescent="0.25">
      <c r="A2414" t="s">
        <v>1586</v>
      </c>
      <c r="B2414" t="s">
        <v>833</v>
      </c>
      <c r="C2414" t="s">
        <v>440</v>
      </c>
      <c r="D2414" t="s">
        <v>821</v>
      </c>
      <c r="E2414" s="22">
        <v>0</v>
      </c>
      <c r="F2414">
        <v>1</v>
      </c>
    </row>
    <row r="2415" spans="1:6" x14ac:dyDescent="0.25">
      <c r="A2415" t="s">
        <v>1587</v>
      </c>
      <c r="B2415" t="s">
        <v>833</v>
      </c>
      <c r="C2415" t="s">
        <v>441</v>
      </c>
      <c r="D2415" t="s">
        <v>821</v>
      </c>
      <c r="E2415" s="22">
        <v>0</v>
      </c>
      <c r="F2415">
        <v>1</v>
      </c>
    </row>
    <row r="2416" spans="1:6" x14ac:dyDescent="0.25">
      <c r="A2416" t="s">
        <v>1588</v>
      </c>
      <c r="B2416" t="s">
        <v>833</v>
      </c>
      <c r="C2416" t="s">
        <v>442</v>
      </c>
      <c r="D2416" t="s">
        <v>821</v>
      </c>
      <c r="E2416" s="22">
        <v>0</v>
      </c>
      <c r="F2416">
        <v>1</v>
      </c>
    </row>
    <row r="2417" spans="1:6" x14ac:dyDescent="0.25">
      <c r="A2417" t="s">
        <v>1589</v>
      </c>
      <c r="B2417" t="s">
        <v>833</v>
      </c>
      <c r="C2417" t="s">
        <v>443</v>
      </c>
      <c r="D2417" t="s">
        <v>821</v>
      </c>
      <c r="E2417" s="22">
        <v>0</v>
      </c>
      <c r="F2417">
        <v>1</v>
      </c>
    </row>
    <row r="2418" spans="1:6" x14ac:dyDescent="0.25">
      <c r="A2418" t="s">
        <v>1590</v>
      </c>
      <c r="B2418" t="s">
        <v>833</v>
      </c>
      <c r="C2418" t="s">
        <v>444</v>
      </c>
      <c r="D2418" t="s">
        <v>821</v>
      </c>
      <c r="E2418" s="22">
        <v>0</v>
      </c>
      <c r="F2418">
        <v>1</v>
      </c>
    </row>
    <row r="2419" spans="1:6" x14ac:dyDescent="0.25">
      <c r="A2419" t="s">
        <v>1591</v>
      </c>
      <c r="B2419" t="s">
        <v>833</v>
      </c>
      <c r="C2419" t="s">
        <v>445</v>
      </c>
      <c r="D2419" t="s">
        <v>821</v>
      </c>
      <c r="E2419" s="22">
        <v>0</v>
      </c>
      <c r="F2419">
        <v>1</v>
      </c>
    </row>
    <row r="2420" spans="1:6" x14ac:dyDescent="0.25">
      <c r="A2420" t="s">
        <v>1592</v>
      </c>
      <c r="B2420" t="s">
        <v>833</v>
      </c>
      <c r="C2420" t="s">
        <v>446</v>
      </c>
      <c r="D2420" t="s">
        <v>821</v>
      </c>
      <c r="E2420" s="22">
        <v>0</v>
      </c>
      <c r="F2420">
        <v>1</v>
      </c>
    </row>
    <row r="2421" spans="1:6" x14ac:dyDescent="0.25">
      <c r="A2421" t="s">
        <v>1593</v>
      </c>
      <c r="B2421" t="s">
        <v>833</v>
      </c>
      <c r="C2421" t="s">
        <v>447</v>
      </c>
      <c r="D2421" t="s">
        <v>821</v>
      </c>
      <c r="E2421" s="22">
        <v>0</v>
      </c>
      <c r="F2421">
        <v>1</v>
      </c>
    </row>
    <row r="2422" spans="1:6" x14ac:dyDescent="0.25">
      <c r="A2422" t="s">
        <v>1594</v>
      </c>
      <c r="B2422" t="s">
        <v>833</v>
      </c>
      <c r="C2422" t="s">
        <v>448</v>
      </c>
      <c r="D2422" t="s">
        <v>821</v>
      </c>
      <c r="E2422" s="22">
        <v>0</v>
      </c>
      <c r="F2422">
        <v>1</v>
      </c>
    </row>
    <row r="2423" spans="1:6" x14ac:dyDescent="0.25">
      <c r="A2423" t="s">
        <v>1595</v>
      </c>
      <c r="B2423" t="s">
        <v>833</v>
      </c>
      <c r="C2423" t="s">
        <v>449</v>
      </c>
      <c r="D2423" t="s">
        <v>821</v>
      </c>
      <c r="E2423" s="22">
        <v>0</v>
      </c>
      <c r="F2423">
        <v>1</v>
      </c>
    </row>
    <row r="2424" spans="1:6" x14ac:dyDescent="0.25">
      <c r="A2424" t="s">
        <v>1596</v>
      </c>
      <c r="B2424" t="s">
        <v>833</v>
      </c>
      <c r="C2424" t="s">
        <v>450</v>
      </c>
      <c r="D2424" t="s">
        <v>821</v>
      </c>
      <c r="E2424" s="22">
        <v>0</v>
      </c>
      <c r="F2424">
        <v>1</v>
      </c>
    </row>
    <row r="2425" spans="1:6" x14ac:dyDescent="0.25">
      <c r="A2425" t="s">
        <v>1597</v>
      </c>
      <c r="B2425" t="s">
        <v>833</v>
      </c>
      <c r="C2425" t="s">
        <v>451</v>
      </c>
      <c r="D2425" t="s">
        <v>821</v>
      </c>
      <c r="E2425" s="22">
        <v>0</v>
      </c>
      <c r="F2425">
        <v>1</v>
      </c>
    </row>
    <row r="2426" spans="1:6" x14ac:dyDescent="0.25">
      <c r="A2426" t="s">
        <v>1598</v>
      </c>
      <c r="B2426" t="s">
        <v>833</v>
      </c>
      <c r="C2426" t="s">
        <v>452</v>
      </c>
      <c r="D2426" t="s">
        <v>821</v>
      </c>
      <c r="E2426" s="22">
        <v>0</v>
      </c>
      <c r="F2426">
        <v>1</v>
      </c>
    </row>
    <row r="2427" spans="1:6" x14ac:dyDescent="0.25">
      <c r="A2427" t="s">
        <v>1599</v>
      </c>
      <c r="B2427" t="s">
        <v>833</v>
      </c>
      <c r="C2427" t="s">
        <v>453</v>
      </c>
      <c r="D2427" t="s">
        <v>821</v>
      </c>
      <c r="E2427" s="22">
        <v>0</v>
      </c>
      <c r="F2427">
        <v>1</v>
      </c>
    </row>
    <row r="2428" spans="1:6" x14ac:dyDescent="0.25">
      <c r="A2428" t="s">
        <v>1600</v>
      </c>
      <c r="B2428" t="s">
        <v>833</v>
      </c>
      <c r="C2428" t="s">
        <v>454</v>
      </c>
      <c r="D2428" t="s">
        <v>821</v>
      </c>
      <c r="E2428" s="22">
        <v>0</v>
      </c>
      <c r="F2428">
        <v>1</v>
      </c>
    </row>
    <row r="2429" spans="1:6" x14ac:dyDescent="0.25">
      <c r="A2429" t="s">
        <v>1601</v>
      </c>
      <c r="B2429" t="s">
        <v>833</v>
      </c>
      <c r="C2429" t="s">
        <v>455</v>
      </c>
      <c r="D2429" t="s">
        <v>821</v>
      </c>
      <c r="E2429" s="22">
        <v>0</v>
      </c>
      <c r="F2429">
        <v>1</v>
      </c>
    </row>
    <row r="2430" spans="1:6" x14ac:dyDescent="0.25">
      <c r="A2430" t="s">
        <v>1602</v>
      </c>
      <c r="B2430" t="s">
        <v>833</v>
      </c>
      <c r="C2430" t="s">
        <v>456</v>
      </c>
      <c r="D2430" t="s">
        <v>821</v>
      </c>
      <c r="E2430" s="22">
        <v>0</v>
      </c>
      <c r="F2430">
        <v>1</v>
      </c>
    </row>
    <row r="2431" spans="1:6" x14ac:dyDescent="0.25">
      <c r="A2431" t="s">
        <v>1603</v>
      </c>
      <c r="B2431" t="s">
        <v>833</v>
      </c>
      <c r="C2431" t="s">
        <v>457</v>
      </c>
      <c r="D2431" t="s">
        <v>821</v>
      </c>
      <c r="E2431" s="22">
        <v>0</v>
      </c>
      <c r="F2431">
        <v>1</v>
      </c>
    </row>
    <row r="2432" spans="1:6" x14ac:dyDescent="0.25">
      <c r="A2432" t="s">
        <v>1604</v>
      </c>
      <c r="B2432" t="s">
        <v>833</v>
      </c>
      <c r="C2432" t="s">
        <v>458</v>
      </c>
      <c r="D2432" t="s">
        <v>821</v>
      </c>
      <c r="E2432" s="22">
        <v>0</v>
      </c>
      <c r="F2432">
        <v>1</v>
      </c>
    </row>
    <row r="2433" spans="1:6" x14ac:dyDescent="0.25">
      <c r="A2433" t="s">
        <v>1605</v>
      </c>
      <c r="B2433" t="s">
        <v>833</v>
      </c>
      <c r="C2433" t="s">
        <v>459</v>
      </c>
      <c r="D2433" t="s">
        <v>821</v>
      </c>
      <c r="E2433" s="22">
        <v>0</v>
      </c>
      <c r="F2433">
        <v>1</v>
      </c>
    </row>
    <row r="2434" spans="1:6" x14ac:dyDescent="0.25">
      <c r="A2434" t="s">
        <v>1606</v>
      </c>
      <c r="B2434" t="s">
        <v>833</v>
      </c>
      <c r="C2434" t="s">
        <v>460</v>
      </c>
      <c r="D2434" t="s">
        <v>821</v>
      </c>
      <c r="E2434" s="22">
        <v>0</v>
      </c>
      <c r="F2434">
        <v>1</v>
      </c>
    </row>
    <row r="2435" spans="1:6" x14ac:dyDescent="0.25">
      <c r="A2435" t="s">
        <v>1607</v>
      </c>
      <c r="B2435" t="s">
        <v>833</v>
      </c>
      <c r="C2435" t="s">
        <v>461</v>
      </c>
      <c r="D2435" t="s">
        <v>821</v>
      </c>
      <c r="E2435" s="22">
        <v>0</v>
      </c>
      <c r="F2435">
        <v>1</v>
      </c>
    </row>
    <row r="2436" spans="1:6" x14ac:dyDescent="0.25">
      <c r="A2436" t="s">
        <v>1608</v>
      </c>
      <c r="B2436" t="s">
        <v>833</v>
      </c>
      <c r="C2436" t="s">
        <v>462</v>
      </c>
      <c r="D2436" t="s">
        <v>821</v>
      </c>
      <c r="E2436" s="22">
        <v>0</v>
      </c>
      <c r="F2436">
        <v>1</v>
      </c>
    </row>
    <row r="2437" spans="1:6" x14ac:dyDescent="0.25">
      <c r="A2437" t="s">
        <v>1609</v>
      </c>
      <c r="B2437" t="s">
        <v>833</v>
      </c>
      <c r="C2437" t="s">
        <v>463</v>
      </c>
      <c r="D2437" t="s">
        <v>821</v>
      </c>
      <c r="E2437" s="22">
        <v>0</v>
      </c>
      <c r="F2437">
        <v>1</v>
      </c>
    </row>
    <row r="2438" spans="1:6" x14ac:dyDescent="0.25">
      <c r="A2438" t="s">
        <v>1610</v>
      </c>
      <c r="B2438" t="s">
        <v>833</v>
      </c>
      <c r="C2438" t="s">
        <v>464</v>
      </c>
      <c r="D2438" t="s">
        <v>821</v>
      </c>
      <c r="E2438" s="22">
        <v>0</v>
      </c>
      <c r="F2438">
        <v>1</v>
      </c>
    </row>
    <row r="2439" spans="1:6" x14ac:dyDescent="0.25">
      <c r="A2439" t="s">
        <v>1611</v>
      </c>
      <c r="B2439" t="s">
        <v>833</v>
      </c>
      <c r="C2439" t="s">
        <v>465</v>
      </c>
      <c r="D2439" t="s">
        <v>821</v>
      </c>
      <c r="E2439" s="22">
        <v>0</v>
      </c>
      <c r="F2439">
        <v>1</v>
      </c>
    </row>
    <row r="2440" spans="1:6" x14ac:dyDescent="0.25">
      <c r="A2440" t="s">
        <v>1612</v>
      </c>
      <c r="B2440" t="s">
        <v>833</v>
      </c>
      <c r="C2440" t="s">
        <v>466</v>
      </c>
      <c r="D2440" t="s">
        <v>821</v>
      </c>
      <c r="E2440" s="22">
        <v>0</v>
      </c>
      <c r="F2440">
        <v>1</v>
      </c>
    </row>
    <row r="2441" spans="1:6" x14ac:dyDescent="0.25">
      <c r="A2441" t="s">
        <v>1613</v>
      </c>
      <c r="B2441" t="s">
        <v>833</v>
      </c>
      <c r="C2441" t="s">
        <v>467</v>
      </c>
      <c r="D2441" t="s">
        <v>821</v>
      </c>
      <c r="E2441" s="22">
        <v>809000</v>
      </c>
      <c r="F2441">
        <v>1</v>
      </c>
    </row>
    <row r="2442" spans="1:6" x14ac:dyDescent="0.25">
      <c r="A2442" t="s">
        <v>1614</v>
      </c>
      <c r="B2442" t="s">
        <v>833</v>
      </c>
      <c r="C2442" t="s">
        <v>468</v>
      </c>
      <c r="D2442" t="s">
        <v>821</v>
      </c>
      <c r="E2442" s="22">
        <v>809000</v>
      </c>
      <c r="F2442">
        <v>1</v>
      </c>
    </row>
    <row r="2443" spans="1:6" x14ac:dyDescent="0.25">
      <c r="A2443" t="s">
        <v>1615</v>
      </c>
      <c r="B2443" t="s">
        <v>833</v>
      </c>
      <c r="C2443" t="s">
        <v>469</v>
      </c>
      <c r="D2443" t="s">
        <v>821</v>
      </c>
      <c r="E2443" s="22">
        <v>809000</v>
      </c>
      <c r="F2443">
        <v>1</v>
      </c>
    </row>
    <row r="2444" spans="1:6" x14ac:dyDescent="0.25">
      <c r="A2444" t="s">
        <v>1616</v>
      </c>
      <c r="B2444" t="s">
        <v>833</v>
      </c>
      <c r="C2444" t="s">
        <v>470</v>
      </c>
      <c r="D2444" t="s">
        <v>821</v>
      </c>
      <c r="E2444" s="22">
        <v>809000</v>
      </c>
      <c r="F2444">
        <v>1</v>
      </c>
    </row>
    <row r="2445" spans="1:6" x14ac:dyDescent="0.25">
      <c r="A2445" t="s">
        <v>1617</v>
      </c>
      <c r="B2445" t="s">
        <v>833</v>
      </c>
      <c r="C2445" t="s">
        <v>471</v>
      </c>
      <c r="D2445" t="s">
        <v>821</v>
      </c>
      <c r="E2445" s="22">
        <v>809000</v>
      </c>
      <c r="F2445">
        <v>1</v>
      </c>
    </row>
    <row r="2446" spans="1:6" x14ac:dyDescent="0.25">
      <c r="A2446" t="s">
        <v>1618</v>
      </c>
      <c r="B2446" t="s">
        <v>833</v>
      </c>
      <c r="C2446" t="s">
        <v>472</v>
      </c>
      <c r="D2446" t="s">
        <v>821</v>
      </c>
      <c r="E2446" s="22">
        <v>809000</v>
      </c>
      <c r="F2446">
        <v>1</v>
      </c>
    </row>
    <row r="2447" spans="1:6" x14ac:dyDescent="0.25">
      <c r="A2447" t="s">
        <v>1619</v>
      </c>
      <c r="B2447" t="s">
        <v>833</v>
      </c>
      <c r="C2447" t="s">
        <v>473</v>
      </c>
      <c r="D2447" t="s">
        <v>821</v>
      </c>
      <c r="E2447" s="22">
        <v>809000</v>
      </c>
      <c r="F2447">
        <v>1</v>
      </c>
    </row>
    <row r="2448" spans="1:6" x14ac:dyDescent="0.25">
      <c r="A2448" t="s">
        <v>1620</v>
      </c>
      <c r="B2448" t="s">
        <v>833</v>
      </c>
      <c r="C2448" t="s">
        <v>474</v>
      </c>
      <c r="D2448" t="s">
        <v>821</v>
      </c>
      <c r="E2448" s="22">
        <v>809000</v>
      </c>
      <c r="F2448">
        <v>1</v>
      </c>
    </row>
    <row r="2449" spans="1:6" x14ac:dyDescent="0.25">
      <c r="A2449" t="s">
        <v>1621</v>
      </c>
      <c r="B2449" t="s">
        <v>833</v>
      </c>
      <c r="C2449" t="s">
        <v>475</v>
      </c>
      <c r="D2449" t="s">
        <v>821</v>
      </c>
      <c r="E2449" s="22">
        <v>809000</v>
      </c>
      <c r="F2449">
        <v>1</v>
      </c>
    </row>
    <row r="2450" spans="1:6" x14ac:dyDescent="0.25">
      <c r="A2450" t="s">
        <v>1622</v>
      </c>
      <c r="B2450" t="s">
        <v>833</v>
      </c>
      <c r="C2450" t="s">
        <v>476</v>
      </c>
      <c r="D2450" t="s">
        <v>821</v>
      </c>
      <c r="E2450" s="22">
        <v>809000</v>
      </c>
      <c r="F2450">
        <v>1</v>
      </c>
    </row>
    <row r="2451" spans="1:6" x14ac:dyDescent="0.25">
      <c r="A2451" t="s">
        <v>1623</v>
      </c>
      <c r="B2451" t="s">
        <v>833</v>
      </c>
      <c r="C2451" t="s">
        <v>477</v>
      </c>
      <c r="D2451" t="s">
        <v>821</v>
      </c>
      <c r="E2451" s="22">
        <v>809000</v>
      </c>
      <c r="F2451">
        <v>1</v>
      </c>
    </row>
    <row r="2452" spans="1:6" x14ac:dyDescent="0.25">
      <c r="A2452" t="s">
        <v>1624</v>
      </c>
      <c r="B2452" t="s">
        <v>833</v>
      </c>
      <c r="C2452" t="s">
        <v>478</v>
      </c>
      <c r="D2452" t="s">
        <v>821</v>
      </c>
      <c r="E2452" s="22">
        <v>809000</v>
      </c>
      <c r="F2452">
        <v>1</v>
      </c>
    </row>
    <row r="2453" spans="1:6" x14ac:dyDescent="0.25">
      <c r="A2453" t="s">
        <v>1625</v>
      </c>
      <c r="B2453" t="s">
        <v>833</v>
      </c>
      <c r="C2453" t="s">
        <v>479</v>
      </c>
      <c r="D2453" t="s">
        <v>821</v>
      </c>
      <c r="E2453" s="22">
        <v>809000</v>
      </c>
      <c r="F2453">
        <v>1</v>
      </c>
    </row>
    <row r="2454" spans="1:6" x14ac:dyDescent="0.25">
      <c r="A2454" t="s">
        <v>1626</v>
      </c>
      <c r="B2454" t="s">
        <v>833</v>
      </c>
      <c r="C2454" t="s">
        <v>480</v>
      </c>
      <c r="D2454" t="s">
        <v>821</v>
      </c>
      <c r="E2454" s="22">
        <v>36483.419794950983</v>
      </c>
      <c r="F2454">
        <v>1</v>
      </c>
    </row>
    <row r="2455" spans="1:6" x14ac:dyDescent="0.25">
      <c r="A2455" t="s">
        <v>1627</v>
      </c>
      <c r="B2455" t="s">
        <v>833</v>
      </c>
      <c r="C2455" t="s">
        <v>481</v>
      </c>
      <c r="D2455" t="s">
        <v>821</v>
      </c>
      <c r="E2455" s="22">
        <v>36483.419794950983</v>
      </c>
      <c r="F2455">
        <v>1</v>
      </c>
    </row>
    <row r="2456" spans="1:6" x14ac:dyDescent="0.25">
      <c r="A2456" t="s">
        <v>1628</v>
      </c>
      <c r="B2456" t="s">
        <v>833</v>
      </c>
      <c r="C2456" t="s">
        <v>482</v>
      </c>
      <c r="D2456" t="s">
        <v>821</v>
      </c>
      <c r="E2456" s="22">
        <v>36483.419794950983</v>
      </c>
      <c r="F2456">
        <v>1</v>
      </c>
    </row>
    <row r="2457" spans="1:6" x14ac:dyDescent="0.25">
      <c r="A2457" t="s">
        <v>1629</v>
      </c>
      <c r="B2457" t="s">
        <v>833</v>
      </c>
      <c r="C2457" t="s">
        <v>483</v>
      </c>
      <c r="D2457" t="s">
        <v>821</v>
      </c>
      <c r="E2457" s="22">
        <v>36483.419794950983</v>
      </c>
      <c r="F2457">
        <v>1</v>
      </c>
    </row>
    <row r="2458" spans="1:6" x14ac:dyDescent="0.25">
      <c r="A2458" t="s">
        <v>1630</v>
      </c>
      <c r="B2458" t="s">
        <v>833</v>
      </c>
      <c r="C2458" t="s">
        <v>484</v>
      </c>
      <c r="D2458" t="s">
        <v>821</v>
      </c>
      <c r="E2458" s="22">
        <v>36483.419794950983</v>
      </c>
      <c r="F2458">
        <v>1</v>
      </c>
    </row>
    <row r="2459" spans="1:6" x14ac:dyDescent="0.25">
      <c r="A2459" t="s">
        <v>1631</v>
      </c>
      <c r="B2459" t="s">
        <v>833</v>
      </c>
      <c r="C2459" t="s">
        <v>485</v>
      </c>
      <c r="D2459" t="s">
        <v>821</v>
      </c>
      <c r="E2459" s="22">
        <v>36483.419794950983</v>
      </c>
      <c r="F2459">
        <v>1</v>
      </c>
    </row>
    <row r="2460" spans="1:6" x14ac:dyDescent="0.25">
      <c r="A2460" t="s">
        <v>1632</v>
      </c>
      <c r="B2460" t="s">
        <v>833</v>
      </c>
      <c r="C2460" t="s">
        <v>486</v>
      </c>
      <c r="D2460" t="s">
        <v>821</v>
      </c>
      <c r="E2460" s="22">
        <v>36483.419794950983</v>
      </c>
      <c r="F2460">
        <v>1</v>
      </c>
    </row>
    <row r="2461" spans="1:6" x14ac:dyDescent="0.25">
      <c r="A2461" t="s">
        <v>1633</v>
      </c>
      <c r="B2461" t="s">
        <v>833</v>
      </c>
      <c r="C2461" t="s">
        <v>487</v>
      </c>
      <c r="D2461" t="s">
        <v>821</v>
      </c>
      <c r="E2461" s="22">
        <v>3645187.3994692476</v>
      </c>
      <c r="F2461">
        <v>1</v>
      </c>
    </row>
    <row r="2462" spans="1:6" x14ac:dyDescent="0.25">
      <c r="A2462" t="s">
        <v>1634</v>
      </c>
      <c r="B2462" t="s">
        <v>833</v>
      </c>
      <c r="C2462" t="s">
        <v>488</v>
      </c>
      <c r="D2462" t="s">
        <v>821</v>
      </c>
      <c r="E2462" s="22">
        <v>3645187.3994692476</v>
      </c>
      <c r="F2462">
        <v>1</v>
      </c>
    </row>
    <row r="2463" spans="1:6" x14ac:dyDescent="0.25">
      <c r="A2463" t="s">
        <v>1635</v>
      </c>
      <c r="B2463" t="s">
        <v>833</v>
      </c>
      <c r="C2463" t="s">
        <v>489</v>
      </c>
      <c r="D2463" t="s">
        <v>821</v>
      </c>
      <c r="E2463" s="22">
        <v>3645187.3994692476</v>
      </c>
      <c r="F2463">
        <v>1</v>
      </c>
    </row>
    <row r="2464" spans="1:6" x14ac:dyDescent="0.25">
      <c r="A2464" t="s">
        <v>1636</v>
      </c>
      <c r="B2464" t="s">
        <v>833</v>
      </c>
      <c r="C2464" t="s">
        <v>490</v>
      </c>
      <c r="D2464" t="s">
        <v>821</v>
      </c>
      <c r="E2464" s="22">
        <v>3645187.3994692476</v>
      </c>
      <c r="F2464">
        <v>1</v>
      </c>
    </row>
    <row r="2465" spans="1:6" x14ac:dyDescent="0.25">
      <c r="A2465" t="s">
        <v>1637</v>
      </c>
      <c r="B2465" t="s">
        <v>833</v>
      </c>
      <c r="C2465" t="s">
        <v>491</v>
      </c>
      <c r="D2465" t="s">
        <v>821</v>
      </c>
      <c r="E2465" s="22">
        <v>3645187.3994692476</v>
      </c>
      <c r="F2465">
        <v>1</v>
      </c>
    </row>
    <row r="2466" spans="1:6" x14ac:dyDescent="0.25">
      <c r="A2466" t="s">
        <v>1638</v>
      </c>
      <c r="B2466" t="s">
        <v>833</v>
      </c>
      <c r="C2466" t="s">
        <v>492</v>
      </c>
      <c r="D2466" t="s">
        <v>821</v>
      </c>
      <c r="E2466" s="22">
        <v>3645187.3994692476</v>
      </c>
      <c r="F2466">
        <v>1</v>
      </c>
    </row>
    <row r="2467" spans="1:6" x14ac:dyDescent="0.25">
      <c r="A2467" t="s">
        <v>1639</v>
      </c>
      <c r="B2467" t="s">
        <v>833</v>
      </c>
      <c r="C2467" t="s">
        <v>493</v>
      </c>
      <c r="D2467" t="s">
        <v>821</v>
      </c>
      <c r="E2467" s="22">
        <v>3645187.3994692476</v>
      </c>
      <c r="F2467">
        <v>1</v>
      </c>
    </row>
    <row r="2468" spans="1:6" x14ac:dyDescent="0.25">
      <c r="A2468" t="s">
        <v>1640</v>
      </c>
      <c r="B2468" t="s">
        <v>833</v>
      </c>
      <c r="C2468" t="s">
        <v>494</v>
      </c>
      <c r="D2468" t="s">
        <v>821</v>
      </c>
      <c r="E2468" s="22">
        <v>0</v>
      </c>
      <c r="F2468">
        <v>1</v>
      </c>
    </row>
    <row r="2469" spans="1:6" x14ac:dyDescent="0.25">
      <c r="A2469" t="s">
        <v>1641</v>
      </c>
      <c r="B2469" t="s">
        <v>833</v>
      </c>
      <c r="C2469" t="s">
        <v>495</v>
      </c>
      <c r="D2469" t="s">
        <v>821</v>
      </c>
      <c r="E2469" s="22">
        <v>0</v>
      </c>
      <c r="F2469">
        <v>1</v>
      </c>
    </row>
    <row r="2470" spans="1:6" x14ac:dyDescent="0.25">
      <c r="A2470" t="s">
        <v>1642</v>
      </c>
      <c r="B2470" t="s">
        <v>833</v>
      </c>
      <c r="C2470" t="s">
        <v>496</v>
      </c>
      <c r="D2470" t="s">
        <v>821</v>
      </c>
      <c r="E2470" s="22">
        <v>10698.485092022134</v>
      </c>
      <c r="F2470">
        <v>1</v>
      </c>
    </row>
    <row r="2471" spans="1:6" x14ac:dyDescent="0.25">
      <c r="A2471" t="s">
        <v>1643</v>
      </c>
      <c r="B2471" t="s">
        <v>833</v>
      </c>
      <c r="C2471" t="s">
        <v>497</v>
      </c>
      <c r="D2471" t="s">
        <v>821</v>
      </c>
      <c r="E2471" s="22">
        <v>10698.485092022134</v>
      </c>
      <c r="F2471">
        <v>1</v>
      </c>
    </row>
    <row r="2472" spans="1:6" x14ac:dyDescent="0.25">
      <c r="A2472" t="s">
        <v>1644</v>
      </c>
      <c r="B2472" t="s">
        <v>833</v>
      </c>
      <c r="C2472" t="s">
        <v>498</v>
      </c>
      <c r="D2472" t="s">
        <v>821</v>
      </c>
      <c r="E2472" s="22">
        <v>10698.485092022134</v>
      </c>
      <c r="F2472">
        <v>1</v>
      </c>
    </row>
    <row r="2473" spans="1:6" x14ac:dyDescent="0.25">
      <c r="A2473" t="s">
        <v>1645</v>
      </c>
      <c r="B2473" t="s">
        <v>833</v>
      </c>
      <c r="C2473" t="s">
        <v>499</v>
      </c>
      <c r="D2473" t="s">
        <v>821</v>
      </c>
      <c r="E2473" s="22">
        <v>10698.485092022134</v>
      </c>
      <c r="F2473">
        <v>1</v>
      </c>
    </row>
    <row r="2474" spans="1:6" x14ac:dyDescent="0.25">
      <c r="A2474" t="s">
        <v>1646</v>
      </c>
      <c r="B2474" t="s">
        <v>833</v>
      </c>
      <c r="C2474" t="s">
        <v>500</v>
      </c>
      <c r="D2474" t="s">
        <v>821</v>
      </c>
      <c r="E2474" s="22">
        <v>10698.485092022134</v>
      </c>
      <c r="F2474">
        <v>1</v>
      </c>
    </row>
    <row r="2475" spans="1:6" x14ac:dyDescent="0.25">
      <c r="A2475" t="s">
        <v>1647</v>
      </c>
      <c r="B2475" t="s">
        <v>833</v>
      </c>
      <c r="C2475" t="s">
        <v>501</v>
      </c>
      <c r="D2475" t="s">
        <v>821</v>
      </c>
      <c r="E2475" s="22">
        <v>10698.485092022134</v>
      </c>
      <c r="F2475">
        <v>1</v>
      </c>
    </row>
    <row r="2476" spans="1:6" x14ac:dyDescent="0.25">
      <c r="A2476" t="s">
        <v>1648</v>
      </c>
      <c r="B2476" t="s">
        <v>833</v>
      </c>
      <c r="C2476" t="s">
        <v>502</v>
      </c>
      <c r="D2476" t="s">
        <v>821</v>
      </c>
      <c r="E2476" s="22">
        <v>10698.485092022134</v>
      </c>
      <c r="F2476">
        <v>1</v>
      </c>
    </row>
    <row r="2477" spans="1:6" x14ac:dyDescent="0.25">
      <c r="A2477" t="s">
        <v>1649</v>
      </c>
      <c r="B2477" t="s">
        <v>833</v>
      </c>
      <c r="C2477" t="s">
        <v>503</v>
      </c>
      <c r="D2477" t="s">
        <v>821</v>
      </c>
      <c r="E2477" s="22">
        <v>10698.485092022134</v>
      </c>
      <c r="F2477">
        <v>1</v>
      </c>
    </row>
    <row r="2478" spans="1:6" x14ac:dyDescent="0.25">
      <c r="A2478" t="s">
        <v>1650</v>
      </c>
      <c r="B2478" t="s">
        <v>833</v>
      </c>
      <c r="C2478" t="s">
        <v>504</v>
      </c>
      <c r="D2478" t="s">
        <v>821</v>
      </c>
      <c r="E2478" s="22">
        <v>10698.485092022134</v>
      </c>
      <c r="F2478">
        <v>1</v>
      </c>
    </row>
    <row r="2479" spans="1:6" x14ac:dyDescent="0.25">
      <c r="A2479" t="s">
        <v>1651</v>
      </c>
      <c r="B2479" t="s">
        <v>833</v>
      </c>
      <c r="C2479" t="s">
        <v>505</v>
      </c>
      <c r="D2479" t="s">
        <v>821</v>
      </c>
      <c r="E2479" s="22">
        <v>0</v>
      </c>
      <c r="F2479">
        <v>1</v>
      </c>
    </row>
    <row r="2480" spans="1:6" x14ac:dyDescent="0.25">
      <c r="A2480" t="s">
        <v>1652</v>
      </c>
      <c r="B2480" t="s">
        <v>833</v>
      </c>
      <c r="C2480" t="s">
        <v>506</v>
      </c>
      <c r="D2480" t="s">
        <v>821</v>
      </c>
      <c r="E2480" s="22">
        <v>10698.485092022134</v>
      </c>
      <c r="F2480">
        <v>1</v>
      </c>
    </row>
    <row r="2481" spans="1:6" x14ac:dyDescent="0.25">
      <c r="A2481" t="s">
        <v>1653</v>
      </c>
      <c r="B2481" t="s">
        <v>833</v>
      </c>
      <c r="C2481" t="s">
        <v>507</v>
      </c>
      <c r="D2481" t="s">
        <v>821</v>
      </c>
      <c r="E2481" s="22">
        <v>10698.485092022134</v>
      </c>
      <c r="F2481">
        <v>1</v>
      </c>
    </row>
    <row r="2482" spans="1:6" x14ac:dyDescent="0.25">
      <c r="A2482" t="s">
        <v>1654</v>
      </c>
      <c r="B2482" t="s">
        <v>833</v>
      </c>
      <c r="C2482" t="s">
        <v>508</v>
      </c>
      <c r="D2482" t="s">
        <v>821</v>
      </c>
      <c r="E2482" s="22">
        <v>10698.485092022134</v>
      </c>
      <c r="F2482">
        <v>1</v>
      </c>
    </row>
    <row r="2483" spans="1:6" x14ac:dyDescent="0.25">
      <c r="A2483" t="s">
        <v>1655</v>
      </c>
      <c r="B2483" t="s">
        <v>833</v>
      </c>
      <c r="C2483" t="s">
        <v>509</v>
      </c>
      <c r="D2483" t="s">
        <v>821</v>
      </c>
      <c r="E2483" s="22">
        <v>10698.485092022134</v>
      </c>
      <c r="F2483">
        <v>1</v>
      </c>
    </row>
    <row r="2484" spans="1:6" x14ac:dyDescent="0.25">
      <c r="A2484" t="s">
        <v>1656</v>
      </c>
      <c r="B2484" t="s">
        <v>833</v>
      </c>
      <c r="C2484" t="s">
        <v>510</v>
      </c>
      <c r="D2484" t="s">
        <v>821</v>
      </c>
      <c r="E2484" s="22">
        <v>0</v>
      </c>
      <c r="F2484">
        <v>1</v>
      </c>
    </row>
    <row r="2485" spans="1:6" x14ac:dyDescent="0.25">
      <c r="A2485" t="s">
        <v>1657</v>
      </c>
      <c r="B2485" t="s">
        <v>833</v>
      </c>
      <c r="C2485" t="s">
        <v>511</v>
      </c>
      <c r="D2485" t="s">
        <v>821</v>
      </c>
      <c r="E2485" s="22">
        <v>0</v>
      </c>
      <c r="F2485">
        <v>1</v>
      </c>
    </row>
    <row r="2486" spans="1:6" x14ac:dyDescent="0.25">
      <c r="A2486" t="s">
        <v>1658</v>
      </c>
      <c r="B2486" t="s">
        <v>833</v>
      </c>
      <c r="C2486" t="s">
        <v>512</v>
      </c>
      <c r="D2486" t="s">
        <v>821</v>
      </c>
      <c r="E2486" s="22">
        <v>0</v>
      </c>
      <c r="F2486">
        <v>1</v>
      </c>
    </row>
    <row r="2487" spans="1:6" x14ac:dyDescent="0.25">
      <c r="A2487" t="s">
        <v>1659</v>
      </c>
      <c r="B2487" t="s">
        <v>833</v>
      </c>
      <c r="C2487" t="s">
        <v>513</v>
      </c>
      <c r="D2487" t="s">
        <v>821</v>
      </c>
      <c r="E2487" s="22">
        <v>0</v>
      </c>
      <c r="F2487">
        <v>1</v>
      </c>
    </row>
    <row r="2488" spans="1:6" x14ac:dyDescent="0.25">
      <c r="A2488" t="s">
        <v>1660</v>
      </c>
      <c r="B2488" t="s">
        <v>833</v>
      </c>
      <c r="C2488" t="s">
        <v>514</v>
      </c>
      <c r="D2488" t="s">
        <v>821</v>
      </c>
      <c r="E2488" s="22">
        <v>5.1520753108672324E-2</v>
      </c>
      <c r="F2488">
        <v>1</v>
      </c>
    </row>
    <row r="2489" spans="1:6" x14ac:dyDescent="0.25">
      <c r="A2489" t="s">
        <v>1661</v>
      </c>
      <c r="B2489" t="s">
        <v>833</v>
      </c>
      <c r="C2489" t="s">
        <v>515</v>
      </c>
      <c r="D2489" t="s">
        <v>821</v>
      </c>
      <c r="E2489" s="22">
        <v>5.1520753108672324E-2</v>
      </c>
      <c r="F2489">
        <v>1</v>
      </c>
    </row>
    <row r="2490" spans="1:6" x14ac:dyDescent="0.25">
      <c r="A2490" t="s">
        <v>1662</v>
      </c>
      <c r="B2490" t="s">
        <v>833</v>
      </c>
      <c r="C2490" t="s">
        <v>516</v>
      </c>
      <c r="D2490" t="s">
        <v>821</v>
      </c>
      <c r="E2490" s="22">
        <v>5.1520753108672324E-2</v>
      </c>
      <c r="F2490">
        <v>1</v>
      </c>
    </row>
    <row r="2491" spans="1:6" x14ac:dyDescent="0.25">
      <c r="A2491" t="s">
        <v>1663</v>
      </c>
      <c r="B2491" t="s">
        <v>833</v>
      </c>
      <c r="C2491" t="s">
        <v>517</v>
      </c>
      <c r="D2491" t="s">
        <v>821</v>
      </c>
      <c r="E2491" s="22">
        <v>5.1520753108672324E-2</v>
      </c>
      <c r="F2491">
        <v>1</v>
      </c>
    </row>
    <row r="2492" spans="1:6" x14ac:dyDescent="0.25">
      <c r="A2492" t="s">
        <v>1664</v>
      </c>
      <c r="B2492" t="s">
        <v>833</v>
      </c>
      <c r="C2492" t="s">
        <v>518</v>
      </c>
      <c r="D2492" t="s">
        <v>821</v>
      </c>
      <c r="E2492" s="22">
        <v>5.1520753108672324E-2</v>
      </c>
      <c r="F2492">
        <v>1</v>
      </c>
    </row>
    <row r="2493" spans="1:6" x14ac:dyDescent="0.25">
      <c r="A2493" t="s">
        <v>1665</v>
      </c>
      <c r="B2493" t="s">
        <v>833</v>
      </c>
      <c r="C2493" t="s">
        <v>519</v>
      </c>
      <c r="D2493" t="s">
        <v>821</v>
      </c>
      <c r="E2493" s="22">
        <v>5.1520753108672324E-2</v>
      </c>
      <c r="F2493">
        <v>1</v>
      </c>
    </row>
    <row r="2494" spans="1:6" x14ac:dyDescent="0.25">
      <c r="A2494" t="s">
        <v>1666</v>
      </c>
      <c r="B2494" t="s">
        <v>833</v>
      </c>
      <c r="C2494" t="s">
        <v>520</v>
      </c>
      <c r="D2494" t="s">
        <v>821</v>
      </c>
      <c r="E2494" s="22">
        <v>5.1520753108672324E-2</v>
      </c>
      <c r="F2494">
        <v>1</v>
      </c>
    </row>
    <row r="2495" spans="1:6" x14ac:dyDescent="0.25">
      <c r="A2495" t="s">
        <v>1667</v>
      </c>
      <c r="B2495" t="s">
        <v>833</v>
      </c>
      <c r="C2495" t="s">
        <v>521</v>
      </c>
      <c r="D2495" t="s">
        <v>821</v>
      </c>
      <c r="E2495" s="22">
        <v>5.1520753108672324E-2</v>
      </c>
      <c r="F2495">
        <v>1</v>
      </c>
    </row>
    <row r="2496" spans="1:6" x14ac:dyDescent="0.25">
      <c r="A2496" t="s">
        <v>1668</v>
      </c>
      <c r="B2496" t="s">
        <v>833</v>
      </c>
      <c r="C2496" t="s">
        <v>522</v>
      </c>
      <c r="D2496" t="s">
        <v>821</v>
      </c>
      <c r="E2496" s="22">
        <v>5.1520753108672324E-2</v>
      </c>
      <c r="F2496">
        <v>1</v>
      </c>
    </row>
    <row r="2497" spans="1:6" x14ac:dyDescent="0.25">
      <c r="A2497" t="s">
        <v>1669</v>
      </c>
      <c r="B2497" t="s">
        <v>833</v>
      </c>
      <c r="C2497" t="s">
        <v>523</v>
      </c>
      <c r="D2497" t="s">
        <v>821</v>
      </c>
      <c r="E2497" s="22">
        <v>5.1520753108672324E-2</v>
      </c>
      <c r="F2497">
        <v>1</v>
      </c>
    </row>
    <row r="2498" spans="1:6" x14ac:dyDescent="0.25">
      <c r="A2498" t="s">
        <v>1670</v>
      </c>
      <c r="B2498" t="s">
        <v>833</v>
      </c>
      <c r="C2498" t="s">
        <v>524</v>
      </c>
      <c r="D2498" t="s">
        <v>821</v>
      </c>
      <c r="E2498" s="22">
        <v>5.1520753108672324E-2</v>
      </c>
      <c r="F2498">
        <v>1</v>
      </c>
    </row>
    <row r="2499" spans="1:6" x14ac:dyDescent="0.25">
      <c r="A2499" t="s">
        <v>1671</v>
      </c>
      <c r="B2499" t="s">
        <v>833</v>
      </c>
      <c r="C2499" t="s">
        <v>525</v>
      </c>
      <c r="D2499" t="s">
        <v>821</v>
      </c>
      <c r="E2499" s="22">
        <v>5.1520753108672324E-2</v>
      </c>
      <c r="F2499">
        <v>1</v>
      </c>
    </row>
    <row r="2500" spans="1:6" x14ac:dyDescent="0.25">
      <c r="A2500" t="s">
        <v>1672</v>
      </c>
      <c r="B2500" t="s">
        <v>833</v>
      </c>
      <c r="C2500" t="s">
        <v>526</v>
      </c>
      <c r="D2500" t="s">
        <v>821</v>
      </c>
      <c r="E2500" s="22">
        <v>5.1520753108672324E-2</v>
      </c>
      <c r="F2500">
        <v>1</v>
      </c>
    </row>
    <row r="2501" spans="1:6" x14ac:dyDescent="0.25">
      <c r="A2501" t="s">
        <v>1673</v>
      </c>
      <c r="B2501" t="s">
        <v>833</v>
      </c>
      <c r="C2501" t="s">
        <v>527</v>
      </c>
      <c r="D2501" t="s">
        <v>821</v>
      </c>
      <c r="E2501" s="22">
        <v>5.1520753108672324E-2</v>
      </c>
      <c r="F2501">
        <v>1</v>
      </c>
    </row>
    <row r="2502" spans="1:6" x14ac:dyDescent="0.25">
      <c r="A2502" t="s">
        <v>1674</v>
      </c>
      <c r="B2502" t="s">
        <v>833</v>
      </c>
      <c r="C2502" t="s">
        <v>528</v>
      </c>
      <c r="D2502" t="s">
        <v>821</v>
      </c>
      <c r="E2502" s="22">
        <v>5.1520753108672324E-2</v>
      </c>
      <c r="F2502">
        <v>1</v>
      </c>
    </row>
    <row r="2503" spans="1:6" x14ac:dyDescent="0.25">
      <c r="A2503" t="s">
        <v>1675</v>
      </c>
      <c r="B2503" t="s">
        <v>833</v>
      </c>
      <c r="C2503" t="s">
        <v>529</v>
      </c>
      <c r="D2503" t="s">
        <v>821</v>
      </c>
      <c r="E2503" s="22">
        <v>5.1520753108672324E-2</v>
      </c>
      <c r="F2503">
        <v>1</v>
      </c>
    </row>
    <row r="2504" spans="1:6" x14ac:dyDescent="0.25">
      <c r="A2504" t="s">
        <v>1676</v>
      </c>
      <c r="B2504" t="s">
        <v>833</v>
      </c>
      <c r="C2504" t="s">
        <v>530</v>
      </c>
      <c r="D2504" t="s">
        <v>821</v>
      </c>
      <c r="E2504" s="22">
        <v>5.1520753108672324E-2</v>
      </c>
      <c r="F2504">
        <v>1</v>
      </c>
    </row>
    <row r="2505" spans="1:6" x14ac:dyDescent="0.25">
      <c r="A2505" t="s">
        <v>1677</v>
      </c>
      <c r="B2505" t="s">
        <v>833</v>
      </c>
      <c r="C2505" t="s">
        <v>531</v>
      </c>
      <c r="D2505" t="s">
        <v>821</v>
      </c>
      <c r="E2505" s="22">
        <v>5.1520753108672324E-2</v>
      </c>
      <c r="F2505">
        <v>1</v>
      </c>
    </row>
    <row r="2506" spans="1:6" x14ac:dyDescent="0.25">
      <c r="A2506" t="s">
        <v>1678</v>
      </c>
      <c r="B2506" t="s">
        <v>833</v>
      </c>
      <c r="C2506" t="s">
        <v>532</v>
      </c>
      <c r="D2506" t="s">
        <v>821</v>
      </c>
      <c r="E2506" s="22">
        <v>5.1520753108672324E-2</v>
      </c>
      <c r="F2506">
        <v>1</v>
      </c>
    </row>
    <row r="2507" spans="1:6" x14ac:dyDescent="0.25">
      <c r="A2507" t="s">
        <v>1679</v>
      </c>
      <c r="B2507" t="s">
        <v>833</v>
      </c>
      <c r="C2507" t="s">
        <v>533</v>
      </c>
      <c r="D2507" t="s">
        <v>821</v>
      </c>
      <c r="E2507" s="22">
        <v>5.1520753108672324E-2</v>
      </c>
      <c r="F2507">
        <v>1</v>
      </c>
    </row>
    <row r="2508" spans="1:6" x14ac:dyDescent="0.25">
      <c r="A2508" t="s">
        <v>1680</v>
      </c>
      <c r="B2508" t="s">
        <v>833</v>
      </c>
      <c r="C2508" t="s">
        <v>534</v>
      </c>
      <c r="D2508" t="s">
        <v>821</v>
      </c>
      <c r="E2508" s="22">
        <v>5.1520753108672324E-2</v>
      </c>
      <c r="F2508">
        <v>1</v>
      </c>
    </row>
    <row r="2509" spans="1:6" x14ac:dyDescent="0.25">
      <c r="A2509" t="s">
        <v>1681</v>
      </c>
      <c r="B2509" t="s">
        <v>833</v>
      </c>
      <c r="C2509" t="s">
        <v>535</v>
      </c>
      <c r="D2509" t="s">
        <v>821</v>
      </c>
      <c r="E2509" s="22">
        <v>5.1520753108672324E-2</v>
      </c>
      <c r="F2509">
        <v>1</v>
      </c>
    </row>
    <row r="2510" spans="1:6" x14ac:dyDescent="0.25">
      <c r="A2510" t="s">
        <v>1682</v>
      </c>
      <c r="B2510" t="s">
        <v>833</v>
      </c>
      <c r="C2510" t="s">
        <v>536</v>
      </c>
      <c r="D2510" t="s">
        <v>821</v>
      </c>
      <c r="E2510" s="22">
        <v>5.1520753108672324E-2</v>
      </c>
      <c r="F2510">
        <v>1</v>
      </c>
    </row>
    <row r="2511" spans="1:6" x14ac:dyDescent="0.25">
      <c r="A2511" t="s">
        <v>1683</v>
      </c>
      <c r="B2511" t="s">
        <v>833</v>
      </c>
      <c r="C2511" t="s">
        <v>537</v>
      </c>
      <c r="D2511" t="s">
        <v>821</v>
      </c>
      <c r="E2511" s="22">
        <v>5.1520753108672324E-2</v>
      </c>
      <c r="F2511">
        <v>1</v>
      </c>
    </row>
    <row r="2512" spans="1:6" x14ac:dyDescent="0.25">
      <c r="A2512" t="s">
        <v>1684</v>
      </c>
      <c r="B2512" t="s">
        <v>833</v>
      </c>
      <c r="C2512" t="s">
        <v>538</v>
      </c>
      <c r="D2512" t="s">
        <v>821</v>
      </c>
      <c r="E2512" s="22">
        <v>5.1520753108672324E-2</v>
      </c>
      <c r="F2512">
        <v>1</v>
      </c>
    </row>
    <row r="2513" spans="1:6" x14ac:dyDescent="0.25">
      <c r="A2513" t="s">
        <v>1685</v>
      </c>
      <c r="B2513" t="s">
        <v>833</v>
      </c>
      <c r="C2513" t="s">
        <v>539</v>
      </c>
      <c r="D2513" t="s">
        <v>821</v>
      </c>
      <c r="E2513" s="22">
        <v>5.1520753108672324E-2</v>
      </c>
      <c r="F2513">
        <v>1</v>
      </c>
    </row>
    <row r="2514" spans="1:6" x14ac:dyDescent="0.25">
      <c r="A2514" t="s">
        <v>1686</v>
      </c>
      <c r="B2514" t="s">
        <v>833</v>
      </c>
      <c r="C2514" t="s">
        <v>540</v>
      </c>
      <c r="D2514" t="s">
        <v>821</v>
      </c>
      <c r="E2514" s="22">
        <v>5.1520753108672324E-2</v>
      </c>
      <c r="F2514">
        <v>1</v>
      </c>
    </row>
    <row r="2515" spans="1:6" x14ac:dyDescent="0.25">
      <c r="A2515" t="s">
        <v>1687</v>
      </c>
      <c r="B2515" t="s">
        <v>833</v>
      </c>
      <c r="C2515" t="s">
        <v>541</v>
      </c>
      <c r="D2515" t="s">
        <v>821</v>
      </c>
      <c r="E2515" s="22">
        <v>5.1520753108672324E-2</v>
      </c>
      <c r="F2515">
        <v>1</v>
      </c>
    </row>
    <row r="2516" spans="1:6" x14ac:dyDescent="0.25">
      <c r="A2516" t="s">
        <v>1688</v>
      </c>
      <c r="B2516" t="s">
        <v>833</v>
      </c>
      <c r="C2516" t="s">
        <v>542</v>
      </c>
      <c r="D2516" t="s">
        <v>821</v>
      </c>
      <c r="E2516" s="22">
        <v>5.1520753108672324E-2</v>
      </c>
      <c r="F2516">
        <v>1</v>
      </c>
    </row>
    <row r="2517" spans="1:6" x14ac:dyDescent="0.25">
      <c r="A2517" t="s">
        <v>1689</v>
      </c>
      <c r="B2517" t="s">
        <v>833</v>
      </c>
      <c r="C2517" t="s">
        <v>543</v>
      </c>
      <c r="D2517" t="s">
        <v>821</v>
      </c>
      <c r="E2517" s="22">
        <v>5.1520753108672324E-2</v>
      </c>
      <c r="F2517">
        <v>1</v>
      </c>
    </row>
    <row r="2518" spans="1:6" x14ac:dyDescent="0.25">
      <c r="A2518" t="s">
        <v>1690</v>
      </c>
      <c r="B2518" t="s">
        <v>833</v>
      </c>
      <c r="C2518" t="s">
        <v>544</v>
      </c>
      <c r="D2518" t="s">
        <v>821</v>
      </c>
      <c r="E2518" s="22">
        <v>5.1520753108672324E-2</v>
      </c>
      <c r="F2518">
        <v>1</v>
      </c>
    </row>
    <row r="2519" spans="1:6" x14ac:dyDescent="0.25">
      <c r="A2519" t="s">
        <v>1691</v>
      </c>
      <c r="B2519" t="s">
        <v>833</v>
      </c>
      <c r="C2519" t="s">
        <v>545</v>
      </c>
      <c r="D2519" t="s">
        <v>821</v>
      </c>
      <c r="E2519" s="22">
        <v>5.1520753108672324E-2</v>
      </c>
      <c r="F2519">
        <v>1</v>
      </c>
    </row>
    <row r="2520" spans="1:6" x14ac:dyDescent="0.25">
      <c r="A2520" t="s">
        <v>1692</v>
      </c>
      <c r="B2520" t="s">
        <v>833</v>
      </c>
      <c r="C2520" t="s">
        <v>546</v>
      </c>
      <c r="D2520" t="s">
        <v>821</v>
      </c>
      <c r="E2520" s="22">
        <v>5.1520753108672324E-2</v>
      </c>
      <c r="F2520">
        <v>1</v>
      </c>
    </row>
    <row r="2521" spans="1:6" x14ac:dyDescent="0.25">
      <c r="A2521" t="s">
        <v>1693</v>
      </c>
      <c r="B2521" t="s">
        <v>833</v>
      </c>
      <c r="C2521" t="s">
        <v>547</v>
      </c>
      <c r="D2521" t="s">
        <v>821</v>
      </c>
      <c r="E2521" s="22">
        <v>5.1520753108672324E-2</v>
      </c>
      <c r="F2521">
        <v>1</v>
      </c>
    </row>
    <row r="2522" spans="1:6" x14ac:dyDescent="0.25">
      <c r="A2522" t="s">
        <v>1694</v>
      </c>
      <c r="B2522" t="s">
        <v>833</v>
      </c>
      <c r="C2522" t="s">
        <v>548</v>
      </c>
      <c r="D2522" t="s">
        <v>821</v>
      </c>
      <c r="E2522" s="22">
        <v>5.1520753108672324E-2</v>
      </c>
      <c r="F2522">
        <v>1</v>
      </c>
    </row>
    <row r="2523" spans="1:6" x14ac:dyDescent="0.25">
      <c r="A2523" t="s">
        <v>1695</v>
      </c>
      <c r="B2523" t="s">
        <v>833</v>
      </c>
      <c r="C2523" t="s">
        <v>549</v>
      </c>
      <c r="D2523" t="s">
        <v>821</v>
      </c>
      <c r="E2523" s="22">
        <v>5.1520753108672324E-2</v>
      </c>
      <c r="F2523">
        <v>1</v>
      </c>
    </row>
    <row r="2524" spans="1:6" x14ac:dyDescent="0.25">
      <c r="A2524" t="s">
        <v>1696</v>
      </c>
      <c r="B2524" t="s">
        <v>833</v>
      </c>
      <c r="C2524" t="s">
        <v>550</v>
      </c>
      <c r="D2524" t="s">
        <v>821</v>
      </c>
      <c r="E2524" s="22">
        <v>5.1520753108672324E-2</v>
      </c>
      <c r="F2524">
        <v>1</v>
      </c>
    </row>
    <row r="2525" spans="1:6" x14ac:dyDescent="0.25">
      <c r="A2525" t="s">
        <v>1697</v>
      </c>
      <c r="B2525" t="s">
        <v>833</v>
      </c>
      <c r="C2525" t="s">
        <v>551</v>
      </c>
      <c r="D2525" t="s">
        <v>821</v>
      </c>
      <c r="E2525" s="22">
        <v>5.1520753108672324E-2</v>
      </c>
      <c r="F2525">
        <v>1</v>
      </c>
    </row>
    <row r="2526" spans="1:6" x14ac:dyDescent="0.25">
      <c r="A2526" t="s">
        <v>1698</v>
      </c>
      <c r="B2526" t="s">
        <v>833</v>
      </c>
      <c r="C2526" t="s">
        <v>552</v>
      </c>
      <c r="D2526" t="s">
        <v>821</v>
      </c>
      <c r="E2526" s="22">
        <v>5.1520753108672324E-2</v>
      </c>
      <c r="F2526">
        <v>1</v>
      </c>
    </row>
    <row r="2527" spans="1:6" x14ac:dyDescent="0.25">
      <c r="A2527" t="s">
        <v>1699</v>
      </c>
      <c r="B2527" t="s">
        <v>833</v>
      </c>
      <c r="C2527" t="s">
        <v>553</v>
      </c>
      <c r="D2527" t="s">
        <v>821</v>
      </c>
      <c r="E2527" s="22">
        <v>5.1520753108672324E-2</v>
      </c>
      <c r="F2527">
        <v>1</v>
      </c>
    </row>
    <row r="2528" spans="1:6" x14ac:dyDescent="0.25">
      <c r="A2528" t="s">
        <v>1700</v>
      </c>
      <c r="B2528" t="s">
        <v>833</v>
      </c>
      <c r="C2528" t="s">
        <v>554</v>
      </c>
      <c r="D2528" t="s">
        <v>821</v>
      </c>
      <c r="E2528" s="22">
        <v>5.1520753108672324E-2</v>
      </c>
      <c r="F2528">
        <v>1</v>
      </c>
    </row>
    <row r="2529" spans="1:6" x14ac:dyDescent="0.25">
      <c r="A2529" t="s">
        <v>1701</v>
      </c>
      <c r="B2529" t="s">
        <v>833</v>
      </c>
      <c r="C2529" t="s">
        <v>555</v>
      </c>
      <c r="D2529" t="s">
        <v>821</v>
      </c>
      <c r="E2529" s="22">
        <v>5.1520753108672324E-2</v>
      </c>
      <c r="F2529">
        <v>1</v>
      </c>
    </row>
    <row r="2530" spans="1:6" x14ac:dyDescent="0.25">
      <c r="A2530" t="s">
        <v>1702</v>
      </c>
      <c r="B2530" t="s">
        <v>833</v>
      </c>
      <c r="C2530" t="s">
        <v>556</v>
      </c>
      <c r="D2530" t="s">
        <v>821</v>
      </c>
      <c r="E2530" s="22">
        <v>5.1520753108672324E-2</v>
      </c>
      <c r="F2530">
        <v>1</v>
      </c>
    </row>
    <row r="2531" spans="1:6" x14ac:dyDescent="0.25">
      <c r="A2531" t="s">
        <v>1703</v>
      </c>
      <c r="B2531" t="s">
        <v>833</v>
      </c>
      <c r="C2531" t="s">
        <v>557</v>
      </c>
      <c r="D2531" t="s">
        <v>821</v>
      </c>
      <c r="E2531" s="22">
        <v>5.1520753108672324E-2</v>
      </c>
      <c r="F2531">
        <v>1</v>
      </c>
    </row>
    <row r="2532" spans="1:6" x14ac:dyDescent="0.25">
      <c r="A2532" t="s">
        <v>1704</v>
      </c>
      <c r="B2532" t="s">
        <v>833</v>
      </c>
      <c r="C2532" t="s">
        <v>558</v>
      </c>
      <c r="D2532" t="s">
        <v>821</v>
      </c>
      <c r="E2532" s="22">
        <v>5.1520753108672324E-2</v>
      </c>
      <c r="F2532">
        <v>1</v>
      </c>
    </row>
    <row r="2533" spans="1:6" x14ac:dyDescent="0.25">
      <c r="A2533" t="s">
        <v>1705</v>
      </c>
      <c r="B2533" t="s">
        <v>833</v>
      </c>
      <c r="C2533" t="s">
        <v>559</v>
      </c>
      <c r="D2533" t="s">
        <v>821</v>
      </c>
      <c r="E2533" s="22">
        <v>5.1520753108672324E-2</v>
      </c>
      <c r="F2533">
        <v>1</v>
      </c>
    </row>
    <row r="2534" spans="1:6" x14ac:dyDescent="0.25">
      <c r="A2534" t="s">
        <v>1706</v>
      </c>
      <c r="B2534" t="s">
        <v>833</v>
      </c>
      <c r="C2534" t="s">
        <v>560</v>
      </c>
      <c r="D2534" t="s">
        <v>821</v>
      </c>
      <c r="E2534" s="22">
        <v>5.1520753108672324E-2</v>
      </c>
      <c r="F2534">
        <v>1</v>
      </c>
    </row>
    <row r="2535" spans="1:6" x14ac:dyDescent="0.25">
      <c r="A2535" t="s">
        <v>1707</v>
      </c>
      <c r="B2535" t="s">
        <v>833</v>
      </c>
      <c r="C2535" t="s">
        <v>561</v>
      </c>
      <c r="D2535" t="s">
        <v>821</v>
      </c>
      <c r="E2535" s="22">
        <v>0</v>
      </c>
      <c r="F2535">
        <v>1</v>
      </c>
    </row>
    <row r="2536" spans="1:6" x14ac:dyDescent="0.25">
      <c r="A2536" t="s">
        <v>1708</v>
      </c>
      <c r="B2536" t="s">
        <v>833</v>
      </c>
      <c r="C2536" t="s">
        <v>562</v>
      </c>
      <c r="D2536" t="s">
        <v>821</v>
      </c>
      <c r="E2536" s="22">
        <v>0</v>
      </c>
      <c r="F2536">
        <v>1</v>
      </c>
    </row>
    <row r="2537" spans="1:6" x14ac:dyDescent="0.25">
      <c r="A2537" t="s">
        <v>1709</v>
      </c>
      <c r="B2537" t="s">
        <v>833</v>
      </c>
      <c r="C2537" t="s">
        <v>563</v>
      </c>
      <c r="D2537" t="s">
        <v>821</v>
      </c>
      <c r="E2537" s="22">
        <v>0</v>
      </c>
      <c r="F2537">
        <v>1</v>
      </c>
    </row>
    <row r="2538" spans="1:6" x14ac:dyDescent="0.25">
      <c r="A2538" t="s">
        <v>1710</v>
      </c>
      <c r="B2538" t="s">
        <v>833</v>
      </c>
      <c r="C2538" t="s">
        <v>564</v>
      </c>
      <c r="D2538" t="s">
        <v>821</v>
      </c>
      <c r="E2538" s="22">
        <v>0</v>
      </c>
      <c r="F2538">
        <v>1</v>
      </c>
    </row>
    <row r="2539" spans="1:6" x14ac:dyDescent="0.25">
      <c r="A2539" t="s">
        <v>1711</v>
      </c>
      <c r="B2539" t="s">
        <v>833</v>
      </c>
      <c r="C2539" t="s">
        <v>565</v>
      </c>
      <c r="D2539" t="s">
        <v>821</v>
      </c>
      <c r="E2539" s="22">
        <v>0</v>
      </c>
      <c r="F2539">
        <v>1</v>
      </c>
    </row>
    <row r="2540" spans="1:6" x14ac:dyDescent="0.25">
      <c r="A2540" t="s">
        <v>1712</v>
      </c>
      <c r="B2540" t="s">
        <v>833</v>
      </c>
      <c r="C2540" t="s">
        <v>566</v>
      </c>
      <c r="D2540" t="s">
        <v>821</v>
      </c>
      <c r="E2540" s="22">
        <v>0</v>
      </c>
      <c r="F2540">
        <v>1</v>
      </c>
    </row>
    <row r="2541" spans="1:6" x14ac:dyDescent="0.25">
      <c r="A2541" t="s">
        <v>1713</v>
      </c>
      <c r="B2541" t="s">
        <v>833</v>
      </c>
      <c r="C2541" t="s">
        <v>567</v>
      </c>
      <c r="D2541" t="s">
        <v>821</v>
      </c>
      <c r="E2541" s="22">
        <v>0</v>
      </c>
      <c r="F2541">
        <v>1</v>
      </c>
    </row>
    <row r="2542" spans="1:6" x14ac:dyDescent="0.25">
      <c r="A2542" t="s">
        <v>1714</v>
      </c>
      <c r="B2542" t="s">
        <v>833</v>
      </c>
      <c r="C2542" t="s">
        <v>568</v>
      </c>
      <c r="D2542" t="s">
        <v>821</v>
      </c>
      <c r="E2542" s="22">
        <v>0</v>
      </c>
      <c r="F2542">
        <v>1</v>
      </c>
    </row>
    <row r="2543" spans="1:6" x14ac:dyDescent="0.25">
      <c r="A2543" t="s">
        <v>1715</v>
      </c>
      <c r="B2543" t="s">
        <v>833</v>
      </c>
      <c r="C2543" t="s">
        <v>569</v>
      </c>
      <c r="D2543" t="s">
        <v>821</v>
      </c>
      <c r="E2543" s="22">
        <v>0</v>
      </c>
      <c r="F2543">
        <v>1</v>
      </c>
    </row>
    <row r="2544" spans="1:6" x14ac:dyDescent="0.25">
      <c r="A2544" t="s">
        <v>1716</v>
      </c>
      <c r="B2544" t="s">
        <v>833</v>
      </c>
      <c r="C2544" t="s">
        <v>570</v>
      </c>
      <c r="D2544" t="s">
        <v>821</v>
      </c>
      <c r="E2544" s="22">
        <v>0</v>
      </c>
      <c r="F2544">
        <v>1</v>
      </c>
    </row>
    <row r="2545" spans="1:6" x14ac:dyDescent="0.25">
      <c r="A2545" t="s">
        <v>1717</v>
      </c>
      <c r="B2545" t="s">
        <v>833</v>
      </c>
      <c r="C2545" t="s">
        <v>571</v>
      </c>
      <c r="D2545" t="s">
        <v>821</v>
      </c>
      <c r="E2545" s="22">
        <v>0</v>
      </c>
      <c r="F2545">
        <v>1</v>
      </c>
    </row>
    <row r="2546" spans="1:6" x14ac:dyDescent="0.25">
      <c r="A2546" t="s">
        <v>1718</v>
      </c>
      <c r="B2546" t="s">
        <v>833</v>
      </c>
      <c r="C2546" t="s">
        <v>572</v>
      </c>
      <c r="D2546" t="s">
        <v>821</v>
      </c>
      <c r="E2546" s="22">
        <v>0</v>
      </c>
      <c r="F2546">
        <v>1</v>
      </c>
    </row>
    <row r="2547" spans="1:6" x14ac:dyDescent="0.25">
      <c r="A2547" t="s">
        <v>1719</v>
      </c>
      <c r="B2547" t="s">
        <v>833</v>
      </c>
      <c r="C2547" t="s">
        <v>573</v>
      </c>
      <c r="D2547" t="s">
        <v>821</v>
      </c>
      <c r="E2547" s="22">
        <v>0</v>
      </c>
      <c r="F2547">
        <v>1</v>
      </c>
    </row>
    <row r="2548" spans="1:6" x14ac:dyDescent="0.25">
      <c r="A2548" t="s">
        <v>1720</v>
      </c>
      <c r="B2548" t="s">
        <v>833</v>
      </c>
      <c r="C2548" t="s">
        <v>574</v>
      </c>
      <c r="D2548" t="s">
        <v>821</v>
      </c>
      <c r="E2548" s="22">
        <v>0</v>
      </c>
      <c r="F2548">
        <v>1</v>
      </c>
    </row>
    <row r="2549" spans="1:6" x14ac:dyDescent="0.25">
      <c r="A2549" t="s">
        <v>1721</v>
      </c>
      <c r="B2549" t="s">
        <v>833</v>
      </c>
      <c r="C2549" t="s">
        <v>575</v>
      </c>
      <c r="D2549" t="s">
        <v>821</v>
      </c>
      <c r="E2549" s="22">
        <v>0</v>
      </c>
      <c r="F2549">
        <v>1</v>
      </c>
    </row>
    <row r="2550" spans="1:6" x14ac:dyDescent="0.25">
      <c r="A2550" t="s">
        <v>1722</v>
      </c>
      <c r="B2550" t="s">
        <v>833</v>
      </c>
      <c r="C2550" t="s">
        <v>576</v>
      </c>
      <c r="D2550" t="s">
        <v>821</v>
      </c>
      <c r="E2550" s="22">
        <v>0</v>
      </c>
      <c r="F2550">
        <v>1</v>
      </c>
    </row>
    <row r="2551" spans="1:6" x14ac:dyDescent="0.25">
      <c r="A2551" t="s">
        <v>1723</v>
      </c>
      <c r="B2551" t="s">
        <v>833</v>
      </c>
      <c r="C2551" t="s">
        <v>577</v>
      </c>
      <c r="D2551" t="s">
        <v>821</v>
      </c>
      <c r="E2551" s="22">
        <v>0</v>
      </c>
      <c r="F2551">
        <v>1</v>
      </c>
    </row>
    <row r="2552" spans="1:6" x14ac:dyDescent="0.25">
      <c r="A2552" t="s">
        <v>1724</v>
      </c>
      <c r="B2552" t="s">
        <v>833</v>
      </c>
      <c r="C2552" t="s">
        <v>578</v>
      </c>
      <c r="D2552" t="s">
        <v>821</v>
      </c>
      <c r="E2552" s="22">
        <v>0</v>
      </c>
      <c r="F2552">
        <v>1</v>
      </c>
    </row>
    <row r="2553" spans="1:6" x14ac:dyDescent="0.25">
      <c r="A2553" t="s">
        <v>1725</v>
      </c>
      <c r="B2553" t="s">
        <v>833</v>
      </c>
      <c r="C2553" t="s">
        <v>579</v>
      </c>
      <c r="D2553" t="s">
        <v>821</v>
      </c>
      <c r="E2553" s="22">
        <v>0</v>
      </c>
      <c r="F2553">
        <v>1</v>
      </c>
    </row>
    <row r="2554" spans="1:6" x14ac:dyDescent="0.25">
      <c r="A2554" t="s">
        <v>1726</v>
      </c>
      <c r="B2554" t="s">
        <v>833</v>
      </c>
      <c r="C2554" t="s">
        <v>580</v>
      </c>
      <c r="D2554" t="s">
        <v>821</v>
      </c>
      <c r="E2554" s="22">
        <v>0</v>
      </c>
      <c r="F2554">
        <v>1</v>
      </c>
    </row>
    <row r="2555" spans="1:6" x14ac:dyDescent="0.25">
      <c r="A2555" t="s">
        <v>1727</v>
      </c>
      <c r="B2555" t="s">
        <v>833</v>
      </c>
      <c r="C2555" t="s">
        <v>581</v>
      </c>
      <c r="D2555" t="s">
        <v>821</v>
      </c>
      <c r="E2555" s="22">
        <v>0</v>
      </c>
      <c r="F2555">
        <v>1</v>
      </c>
    </row>
    <row r="2556" spans="1:6" x14ac:dyDescent="0.25">
      <c r="A2556" t="s">
        <v>1728</v>
      </c>
      <c r="B2556" t="s">
        <v>833</v>
      </c>
      <c r="C2556" t="s">
        <v>582</v>
      </c>
      <c r="D2556" t="s">
        <v>821</v>
      </c>
      <c r="E2556" s="22">
        <v>0</v>
      </c>
      <c r="F2556">
        <v>1</v>
      </c>
    </row>
    <row r="2557" spans="1:6" x14ac:dyDescent="0.25">
      <c r="A2557" t="s">
        <v>1729</v>
      </c>
      <c r="B2557" t="s">
        <v>833</v>
      </c>
      <c r="C2557" t="s">
        <v>583</v>
      </c>
      <c r="D2557" t="s">
        <v>821</v>
      </c>
      <c r="E2557" s="22">
        <v>106765.51977942107</v>
      </c>
      <c r="F2557">
        <v>1</v>
      </c>
    </row>
    <row r="2558" spans="1:6" x14ac:dyDescent="0.25">
      <c r="A2558" t="s">
        <v>1730</v>
      </c>
      <c r="B2558" t="s">
        <v>833</v>
      </c>
      <c r="C2558" t="s">
        <v>584</v>
      </c>
      <c r="D2558" t="s">
        <v>821</v>
      </c>
      <c r="E2558" s="22">
        <v>106765.51977942107</v>
      </c>
      <c r="F2558">
        <v>1</v>
      </c>
    </row>
    <row r="2559" spans="1:6" x14ac:dyDescent="0.25">
      <c r="A2559" t="s">
        <v>1731</v>
      </c>
      <c r="B2559" t="s">
        <v>833</v>
      </c>
      <c r="C2559" t="s">
        <v>585</v>
      </c>
      <c r="D2559" t="s">
        <v>821</v>
      </c>
      <c r="E2559" s="22">
        <v>106765.51977942107</v>
      </c>
      <c r="F2559">
        <v>1</v>
      </c>
    </row>
    <row r="2560" spans="1:6" x14ac:dyDescent="0.25">
      <c r="A2560" t="s">
        <v>1732</v>
      </c>
      <c r="B2560" t="s">
        <v>833</v>
      </c>
      <c r="C2560" t="s">
        <v>586</v>
      </c>
      <c r="D2560" t="s">
        <v>821</v>
      </c>
      <c r="E2560" s="22">
        <v>106765.51977942107</v>
      </c>
      <c r="F2560">
        <v>1</v>
      </c>
    </row>
    <row r="2561" spans="1:6" x14ac:dyDescent="0.25">
      <c r="A2561" t="s">
        <v>1733</v>
      </c>
      <c r="B2561" t="s">
        <v>833</v>
      </c>
      <c r="C2561" t="s">
        <v>587</v>
      </c>
      <c r="D2561" t="s">
        <v>821</v>
      </c>
      <c r="E2561" s="22">
        <v>106765.51977942107</v>
      </c>
      <c r="F2561">
        <v>1</v>
      </c>
    </row>
    <row r="2562" spans="1:6" x14ac:dyDescent="0.25">
      <c r="A2562" t="s">
        <v>1734</v>
      </c>
      <c r="B2562" t="s">
        <v>833</v>
      </c>
      <c r="C2562" t="s">
        <v>588</v>
      </c>
      <c r="D2562" t="s">
        <v>821</v>
      </c>
      <c r="E2562" s="22">
        <v>106765.51977942107</v>
      </c>
      <c r="F2562">
        <v>1</v>
      </c>
    </row>
    <row r="2563" spans="1:6" x14ac:dyDescent="0.25">
      <c r="A2563" t="s">
        <v>1735</v>
      </c>
      <c r="B2563" t="s">
        <v>833</v>
      </c>
      <c r="C2563" t="s">
        <v>589</v>
      </c>
      <c r="D2563" t="s">
        <v>821</v>
      </c>
      <c r="E2563" s="22">
        <v>106765.51977942107</v>
      </c>
      <c r="F2563">
        <v>1</v>
      </c>
    </row>
    <row r="2564" spans="1:6" x14ac:dyDescent="0.25">
      <c r="A2564" t="s">
        <v>1736</v>
      </c>
      <c r="B2564" t="s">
        <v>833</v>
      </c>
      <c r="C2564" t="s">
        <v>590</v>
      </c>
      <c r="D2564" t="s">
        <v>821</v>
      </c>
      <c r="E2564" s="22">
        <v>106765.51977942107</v>
      </c>
      <c r="F2564">
        <v>1</v>
      </c>
    </row>
    <row r="2565" spans="1:6" x14ac:dyDescent="0.25">
      <c r="A2565" t="s">
        <v>1737</v>
      </c>
      <c r="B2565" t="s">
        <v>833</v>
      </c>
      <c r="C2565" t="s">
        <v>591</v>
      </c>
      <c r="D2565" t="s">
        <v>821</v>
      </c>
      <c r="E2565" s="22">
        <v>54.7</v>
      </c>
      <c r="F2565">
        <v>1</v>
      </c>
    </row>
    <row r="2566" spans="1:6" x14ac:dyDescent="0.25">
      <c r="A2566" t="s">
        <v>1738</v>
      </c>
      <c r="B2566" t="s">
        <v>833</v>
      </c>
      <c r="C2566" t="s">
        <v>592</v>
      </c>
      <c r="D2566" t="s">
        <v>821</v>
      </c>
      <c r="E2566" s="22">
        <v>54.7</v>
      </c>
      <c r="F2566">
        <v>1</v>
      </c>
    </row>
    <row r="2567" spans="1:6" x14ac:dyDescent="0.25">
      <c r="A2567" t="s">
        <v>1739</v>
      </c>
      <c r="B2567" t="s">
        <v>833</v>
      </c>
      <c r="C2567" t="s">
        <v>593</v>
      </c>
      <c r="D2567" t="s">
        <v>821</v>
      </c>
      <c r="E2567" s="22">
        <v>54.7</v>
      </c>
      <c r="F2567">
        <v>1</v>
      </c>
    </row>
    <row r="2568" spans="1:6" x14ac:dyDescent="0.25">
      <c r="A2568" t="s">
        <v>1740</v>
      </c>
      <c r="B2568" t="s">
        <v>833</v>
      </c>
      <c r="C2568" t="s">
        <v>594</v>
      </c>
      <c r="D2568" t="s">
        <v>821</v>
      </c>
      <c r="E2568" s="22">
        <v>54.7</v>
      </c>
      <c r="F2568">
        <v>1</v>
      </c>
    </row>
    <row r="2569" spans="1:6" x14ac:dyDescent="0.25">
      <c r="A2569" t="s">
        <v>1741</v>
      </c>
      <c r="B2569" t="s">
        <v>833</v>
      </c>
      <c r="C2569" t="s">
        <v>595</v>
      </c>
      <c r="D2569" t="s">
        <v>821</v>
      </c>
      <c r="E2569" s="22">
        <v>54.7</v>
      </c>
      <c r="F2569">
        <v>1</v>
      </c>
    </row>
    <row r="2570" spans="1:6" x14ac:dyDescent="0.25">
      <c r="A2570" t="s">
        <v>1742</v>
      </c>
      <c r="B2570" t="s">
        <v>833</v>
      </c>
      <c r="C2570" t="s">
        <v>596</v>
      </c>
      <c r="D2570" t="s">
        <v>821</v>
      </c>
      <c r="E2570" s="22">
        <v>54.7</v>
      </c>
      <c r="F2570">
        <v>1</v>
      </c>
    </row>
    <row r="2571" spans="1:6" x14ac:dyDescent="0.25">
      <c r="A2571" t="s">
        <v>1743</v>
      </c>
      <c r="B2571" t="s">
        <v>833</v>
      </c>
      <c r="C2571" t="s">
        <v>597</v>
      </c>
      <c r="D2571" t="s">
        <v>821</v>
      </c>
      <c r="E2571" s="22">
        <v>54.7</v>
      </c>
      <c r="F2571">
        <v>1</v>
      </c>
    </row>
    <row r="2572" spans="1:6" x14ac:dyDescent="0.25">
      <c r="A2572" t="s">
        <v>1744</v>
      </c>
      <c r="B2572" t="s">
        <v>833</v>
      </c>
      <c r="C2572" t="s">
        <v>598</v>
      </c>
      <c r="D2572" t="s">
        <v>821</v>
      </c>
      <c r="E2572" s="22">
        <v>143.80113524649147</v>
      </c>
      <c r="F2572">
        <v>1</v>
      </c>
    </row>
    <row r="2573" spans="1:6" x14ac:dyDescent="0.25">
      <c r="A2573" t="s">
        <v>1745</v>
      </c>
      <c r="B2573" t="s">
        <v>833</v>
      </c>
      <c r="C2573" t="s">
        <v>599</v>
      </c>
      <c r="D2573" t="s">
        <v>821</v>
      </c>
      <c r="E2573" s="22">
        <v>143.80113524649147</v>
      </c>
      <c r="F2573">
        <v>1</v>
      </c>
    </row>
    <row r="2574" spans="1:6" x14ac:dyDescent="0.25">
      <c r="A2574" t="s">
        <v>1746</v>
      </c>
      <c r="B2574" t="s">
        <v>833</v>
      </c>
      <c r="C2574" t="s">
        <v>600</v>
      </c>
      <c r="D2574" t="s">
        <v>821</v>
      </c>
      <c r="E2574" s="22">
        <v>143.80113524649147</v>
      </c>
      <c r="F2574">
        <v>1</v>
      </c>
    </row>
    <row r="2575" spans="1:6" x14ac:dyDescent="0.25">
      <c r="A2575" t="s">
        <v>1747</v>
      </c>
      <c r="B2575" t="s">
        <v>833</v>
      </c>
      <c r="C2575" t="s">
        <v>601</v>
      </c>
      <c r="D2575" t="s">
        <v>821</v>
      </c>
      <c r="E2575" s="22">
        <v>143.80113524649147</v>
      </c>
      <c r="F2575">
        <v>1</v>
      </c>
    </row>
    <row r="2576" spans="1:6" x14ac:dyDescent="0.25">
      <c r="A2576" t="s">
        <v>1748</v>
      </c>
      <c r="B2576" t="s">
        <v>833</v>
      </c>
      <c r="C2576" t="s">
        <v>602</v>
      </c>
      <c r="D2576" t="s">
        <v>821</v>
      </c>
      <c r="E2576" s="22">
        <v>143.80113524649147</v>
      </c>
      <c r="F2576">
        <v>1</v>
      </c>
    </row>
    <row r="2577" spans="1:6" x14ac:dyDescent="0.25">
      <c r="A2577" t="s">
        <v>1749</v>
      </c>
      <c r="B2577" t="s">
        <v>833</v>
      </c>
      <c r="C2577" t="s">
        <v>603</v>
      </c>
      <c r="D2577" t="s">
        <v>821</v>
      </c>
      <c r="E2577" s="22">
        <v>216470.39300953801</v>
      </c>
      <c r="F2577">
        <v>1</v>
      </c>
    </row>
    <row r="2578" spans="1:6" x14ac:dyDescent="0.25">
      <c r="A2578" t="s">
        <v>1750</v>
      </c>
      <c r="B2578" t="s">
        <v>833</v>
      </c>
      <c r="C2578" t="s">
        <v>604</v>
      </c>
      <c r="D2578" t="s">
        <v>821</v>
      </c>
      <c r="E2578" s="22">
        <v>216470.39300953801</v>
      </c>
      <c r="F2578">
        <v>1</v>
      </c>
    </row>
    <row r="2579" spans="1:6" x14ac:dyDescent="0.25">
      <c r="A2579" t="s">
        <v>1751</v>
      </c>
      <c r="B2579" t="s">
        <v>833</v>
      </c>
      <c r="C2579" t="s">
        <v>605</v>
      </c>
      <c r="D2579" t="s">
        <v>821</v>
      </c>
      <c r="E2579" s="22">
        <v>216470.39300953801</v>
      </c>
      <c r="F2579">
        <v>1</v>
      </c>
    </row>
    <row r="2580" spans="1:6" x14ac:dyDescent="0.25">
      <c r="A2580" t="s">
        <v>1752</v>
      </c>
      <c r="B2580" t="s">
        <v>833</v>
      </c>
      <c r="C2580" t="s">
        <v>606</v>
      </c>
      <c r="D2580" t="s">
        <v>821</v>
      </c>
      <c r="E2580" s="22">
        <v>216470.39300953801</v>
      </c>
      <c r="F2580">
        <v>1</v>
      </c>
    </row>
    <row r="2581" spans="1:6" x14ac:dyDescent="0.25">
      <c r="A2581" t="s">
        <v>1753</v>
      </c>
      <c r="B2581" t="s">
        <v>833</v>
      </c>
      <c r="C2581" t="s">
        <v>607</v>
      </c>
      <c r="D2581" t="s">
        <v>821</v>
      </c>
      <c r="E2581" s="22">
        <v>216470.39300953801</v>
      </c>
      <c r="F2581">
        <v>1</v>
      </c>
    </row>
    <row r="2582" spans="1:6" x14ac:dyDescent="0.25">
      <c r="A2582" t="s">
        <v>1754</v>
      </c>
      <c r="B2582" t="s">
        <v>833</v>
      </c>
      <c r="C2582" t="s">
        <v>608</v>
      </c>
      <c r="D2582" t="s">
        <v>821</v>
      </c>
      <c r="E2582" s="22">
        <v>216470.39300953801</v>
      </c>
      <c r="F2582">
        <v>1</v>
      </c>
    </row>
    <row r="2583" spans="1:6" x14ac:dyDescent="0.25">
      <c r="A2583" t="s">
        <v>1755</v>
      </c>
      <c r="B2583" t="s">
        <v>833</v>
      </c>
      <c r="C2583" t="s">
        <v>609</v>
      </c>
      <c r="D2583" t="s">
        <v>821</v>
      </c>
      <c r="E2583" s="22">
        <v>0</v>
      </c>
      <c r="F2583">
        <v>1</v>
      </c>
    </row>
    <row r="2584" spans="1:6" x14ac:dyDescent="0.25">
      <c r="A2584" t="s">
        <v>1756</v>
      </c>
      <c r="B2584" t="s">
        <v>833</v>
      </c>
      <c r="C2584" t="s">
        <v>610</v>
      </c>
      <c r="D2584" t="s">
        <v>821</v>
      </c>
      <c r="E2584" s="22">
        <v>0</v>
      </c>
      <c r="F2584">
        <v>1</v>
      </c>
    </row>
    <row r="2585" spans="1:6" x14ac:dyDescent="0.25">
      <c r="A2585" t="s">
        <v>1757</v>
      </c>
      <c r="B2585" t="s">
        <v>833</v>
      </c>
      <c r="C2585" t="s">
        <v>611</v>
      </c>
      <c r="D2585" t="s">
        <v>821</v>
      </c>
      <c r="E2585" s="22">
        <v>0</v>
      </c>
      <c r="F2585">
        <v>1</v>
      </c>
    </row>
    <row r="2586" spans="1:6" x14ac:dyDescent="0.25">
      <c r="A2586" t="s">
        <v>1758</v>
      </c>
      <c r="B2586" t="s">
        <v>833</v>
      </c>
      <c r="C2586" t="s">
        <v>612</v>
      </c>
      <c r="D2586" t="s">
        <v>821</v>
      </c>
      <c r="E2586" s="22">
        <v>0</v>
      </c>
      <c r="F2586">
        <v>1</v>
      </c>
    </row>
    <row r="2587" spans="1:6" x14ac:dyDescent="0.25">
      <c r="A2587" t="s">
        <v>1759</v>
      </c>
      <c r="B2587" t="s">
        <v>833</v>
      </c>
      <c r="C2587" t="s">
        <v>613</v>
      </c>
      <c r="D2587" t="s">
        <v>821</v>
      </c>
      <c r="E2587" s="22">
        <v>0</v>
      </c>
      <c r="F2587">
        <v>1</v>
      </c>
    </row>
    <row r="2588" spans="1:6" x14ac:dyDescent="0.25">
      <c r="A2588" t="s">
        <v>1760</v>
      </c>
      <c r="B2588" t="s">
        <v>833</v>
      </c>
      <c r="C2588" t="s">
        <v>614</v>
      </c>
      <c r="D2588" t="s">
        <v>821</v>
      </c>
      <c r="E2588" s="22">
        <v>0</v>
      </c>
      <c r="F2588">
        <v>1</v>
      </c>
    </row>
    <row r="2589" spans="1:6" x14ac:dyDescent="0.25">
      <c r="A2589" t="s">
        <v>1761</v>
      </c>
      <c r="B2589" t="s">
        <v>833</v>
      </c>
      <c r="C2589" t="s">
        <v>615</v>
      </c>
      <c r="D2589" t="s">
        <v>821</v>
      </c>
      <c r="E2589" s="22">
        <v>0</v>
      </c>
      <c r="F2589">
        <v>1</v>
      </c>
    </row>
    <row r="2590" spans="1:6" x14ac:dyDescent="0.25">
      <c r="A2590" t="s">
        <v>1762</v>
      </c>
      <c r="B2590" t="s">
        <v>833</v>
      </c>
      <c r="C2590" t="s">
        <v>616</v>
      </c>
      <c r="D2590" t="s">
        <v>821</v>
      </c>
      <c r="E2590" s="22">
        <v>0</v>
      </c>
      <c r="F2590">
        <v>1</v>
      </c>
    </row>
    <row r="2591" spans="1:6" x14ac:dyDescent="0.25">
      <c r="A2591" t="s">
        <v>1763</v>
      </c>
      <c r="B2591" t="s">
        <v>833</v>
      </c>
      <c r="C2591" t="s">
        <v>617</v>
      </c>
      <c r="D2591" t="s">
        <v>821</v>
      </c>
      <c r="E2591" s="22">
        <v>0</v>
      </c>
      <c r="F2591">
        <v>1</v>
      </c>
    </row>
    <row r="2592" spans="1:6" x14ac:dyDescent="0.25">
      <c r="A2592" t="s">
        <v>1764</v>
      </c>
      <c r="B2592" t="s">
        <v>833</v>
      </c>
      <c r="C2592" t="s">
        <v>618</v>
      </c>
      <c r="D2592" t="s">
        <v>821</v>
      </c>
      <c r="E2592" s="22">
        <v>0</v>
      </c>
      <c r="F2592">
        <v>1</v>
      </c>
    </row>
    <row r="2593" spans="1:6" x14ac:dyDescent="0.25">
      <c r="A2593" t="s">
        <v>1765</v>
      </c>
      <c r="B2593" t="s">
        <v>833</v>
      </c>
      <c r="C2593" t="s">
        <v>619</v>
      </c>
      <c r="D2593" t="s">
        <v>821</v>
      </c>
      <c r="E2593" s="22">
        <v>0</v>
      </c>
      <c r="F2593">
        <v>1</v>
      </c>
    </row>
    <row r="2594" spans="1:6" x14ac:dyDescent="0.25">
      <c r="A2594" t="s">
        <v>1766</v>
      </c>
      <c r="B2594" t="s">
        <v>833</v>
      </c>
      <c r="C2594" t="s">
        <v>620</v>
      </c>
      <c r="D2594" t="s">
        <v>821</v>
      </c>
      <c r="E2594" s="22">
        <v>0</v>
      </c>
      <c r="F2594">
        <v>1</v>
      </c>
    </row>
    <row r="2595" spans="1:6" x14ac:dyDescent="0.25">
      <c r="A2595" t="s">
        <v>1767</v>
      </c>
      <c r="B2595" t="s">
        <v>833</v>
      </c>
      <c r="C2595" t="s">
        <v>621</v>
      </c>
      <c r="D2595" t="s">
        <v>821</v>
      </c>
      <c r="E2595" s="22">
        <v>0</v>
      </c>
      <c r="F2595">
        <v>1</v>
      </c>
    </row>
    <row r="2596" spans="1:6" x14ac:dyDescent="0.25">
      <c r="A2596" t="s">
        <v>1768</v>
      </c>
      <c r="B2596" t="s">
        <v>833</v>
      </c>
      <c r="C2596" t="s">
        <v>622</v>
      </c>
      <c r="D2596" t="s">
        <v>821</v>
      </c>
      <c r="E2596" s="22">
        <v>0</v>
      </c>
      <c r="F2596">
        <v>1</v>
      </c>
    </row>
    <row r="2597" spans="1:6" x14ac:dyDescent="0.25">
      <c r="A2597" t="s">
        <v>1769</v>
      </c>
      <c r="B2597" t="s">
        <v>833</v>
      </c>
      <c r="C2597" t="s">
        <v>623</v>
      </c>
      <c r="D2597" t="s">
        <v>821</v>
      </c>
      <c r="E2597" s="22">
        <v>0</v>
      </c>
      <c r="F2597">
        <v>1</v>
      </c>
    </row>
    <row r="2598" spans="1:6" x14ac:dyDescent="0.25">
      <c r="A2598" t="s">
        <v>1770</v>
      </c>
      <c r="B2598" t="s">
        <v>833</v>
      </c>
      <c r="C2598" t="s">
        <v>624</v>
      </c>
      <c r="D2598" t="s">
        <v>821</v>
      </c>
      <c r="E2598" s="22">
        <v>0</v>
      </c>
      <c r="F2598">
        <v>1</v>
      </c>
    </row>
    <row r="2599" spans="1:6" x14ac:dyDescent="0.25">
      <c r="A2599" t="s">
        <v>1771</v>
      </c>
      <c r="B2599" t="s">
        <v>833</v>
      </c>
      <c r="C2599" t="s">
        <v>625</v>
      </c>
      <c r="D2599" t="s">
        <v>821</v>
      </c>
      <c r="E2599" s="22">
        <v>0</v>
      </c>
      <c r="F2599">
        <v>1</v>
      </c>
    </row>
    <row r="2600" spans="1:6" x14ac:dyDescent="0.25">
      <c r="A2600" t="s">
        <v>1772</v>
      </c>
      <c r="B2600" t="s">
        <v>833</v>
      </c>
      <c r="C2600" t="s">
        <v>626</v>
      </c>
      <c r="D2600" t="s">
        <v>821</v>
      </c>
      <c r="E2600" s="22">
        <v>0</v>
      </c>
      <c r="F2600">
        <v>1</v>
      </c>
    </row>
    <row r="2601" spans="1:6" x14ac:dyDescent="0.25">
      <c r="A2601" t="s">
        <v>1773</v>
      </c>
      <c r="B2601" t="s">
        <v>833</v>
      </c>
      <c r="C2601" t="s">
        <v>627</v>
      </c>
      <c r="D2601" t="s">
        <v>821</v>
      </c>
      <c r="E2601" s="22">
        <v>0</v>
      </c>
      <c r="F2601">
        <v>1</v>
      </c>
    </row>
    <row r="2602" spans="1:6" x14ac:dyDescent="0.25">
      <c r="A2602" t="s">
        <v>1774</v>
      </c>
      <c r="B2602" t="s">
        <v>833</v>
      </c>
      <c r="C2602" t="s">
        <v>628</v>
      </c>
      <c r="D2602" t="s">
        <v>821</v>
      </c>
      <c r="E2602" s="22">
        <v>0</v>
      </c>
      <c r="F2602">
        <v>1</v>
      </c>
    </row>
    <row r="2603" spans="1:6" x14ac:dyDescent="0.25">
      <c r="A2603" t="s">
        <v>1775</v>
      </c>
      <c r="B2603" t="s">
        <v>833</v>
      </c>
      <c r="C2603" t="s">
        <v>629</v>
      </c>
      <c r="D2603" t="s">
        <v>821</v>
      </c>
      <c r="E2603" s="22">
        <v>0</v>
      </c>
      <c r="F2603">
        <v>1</v>
      </c>
    </row>
    <row r="2604" spans="1:6" x14ac:dyDescent="0.25">
      <c r="A2604" t="s">
        <v>1776</v>
      </c>
      <c r="B2604" t="s">
        <v>833</v>
      </c>
      <c r="C2604" t="s">
        <v>630</v>
      </c>
      <c r="D2604" t="s">
        <v>821</v>
      </c>
      <c r="E2604" s="22">
        <v>0</v>
      </c>
      <c r="F2604">
        <v>1</v>
      </c>
    </row>
    <row r="2605" spans="1:6" x14ac:dyDescent="0.25">
      <c r="A2605" t="s">
        <v>1777</v>
      </c>
      <c r="B2605" t="s">
        <v>833</v>
      </c>
      <c r="C2605" t="s">
        <v>631</v>
      </c>
      <c r="D2605" t="s">
        <v>821</v>
      </c>
      <c r="E2605" s="22">
        <v>0</v>
      </c>
      <c r="F2605">
        <v>1</v>
      </c>
    </row>
    <row r="2606" spans="1:6" x14ac:dyDescent="0.25">
      <c r="A2606" t="s">
        <v>1778</v>
      </c>
      <c r="B2606" t="s">
        <v>833</v>
      </c>
      <c r="C2606" t="s">
        <v>632</v>
      </c>
      <c r="D2606" t="s">
        <v>821</v>
      </c>
      <c r="E2606" s="22">
        <v>0</v>
      </c>
      <c r="F2606">
        <v>1</v>
      </c>
    </row>
    <row r="2607" spans="1:6" x14ac:dyDescent="0.25">
      <c r="A2607" t="s">
        <v>1779</v>
      </c>
      <c r="B2607" t="s">
        <v>833</v>
      </c>
      <c r="C2607" t="s">
        <v>633</v>
      </c>
      <c r="D2607" t="s">
        <v>821</v>
      </c>
      <c r="E2607" s="22">
        <v>0</v>
      </c>
      <c r="F2607">
        <v>1</v>
      </c>
    </row>
    <row r="2608" spans="1:6" x14ac:dyDescent="0.25">
      <c r="A2608" t="s">
        <v>1780</v>
      </c>
      <c r="B2608" t="s">
        <v>833</v>
      </c>
      <c r="C2608" t="s">
        <v>634</v>
      </c>
      <c r="D2608" t="s">
        <v>821</v>
      </c>
      <c r="E2608" s="22">
        <v>0</v>
      </c>
      <c r="F2608">
        <v>1</v>
      </c>
    </row>
    <row r="2609" spans="1:6" x14ac:dyDescent="0.25">
      <c r="A2609" t="s">
        <v>1781</v>
      </c>
      <c r="B2609" t="s">
        <v>833</v>
      </c>
      <c r="C2609" t="s">
        <v>635</v>
      </c>
      <c r="D2609" t="s">
        <v>821</v>
      </c>
      <c r="E2609" s="22">
        <v>0</v>
      </c>
      <c r="F2609">
        <v>1</v>
      </c>
    </row>
    <row r="2610" spans="1:6" x14ac:dyDescent="0.25">
      <c r="A2610" t="s">
        <v>1782</v>
      </c>
      <c r="B2610" t="s">
        <v>833</v>
      </c>
      <c r="C2610" t="s">
        <v>636</v>
      </c>
      <c r="D2610" t="s">
        <v>821</v>
      </c>
      <c r="E2610" s="22">
        <v>0</v>
      </c>
      <c r="F2610">
        <v>1</v>
      </c>
    </row>
    <row r="2611" spans="1:6" x14ac:dyDescent="0.25">
      <c r="A2611" t="s">
        <v>1783</v>
      </c>
      <c r="B2611" t="s">
        <v>833</v>
      </c>
      <c r="C2611" t="s">
        <v>637</v>
      </c>
      <c r="D2611" t="s">
        <v>821</v>
      </c>
      <c r="E2611" s="22">
        <v>0</v>
      </c>
      <c r="F2611">
        <v>1</v>
      </c>
    </row>
    <row r="2612" spans="1:6" x14ac:dyDescent="0.25">
      <c r="A2612" t="s">
        <v>1784</v>
      </c>
      <c r="B2612" t="s">
        <v>833</v>
      </c>
      <c r="C2612" t="s">
        <v>638</v>
      </c>
      <c r="D2612" t="s">
        <v>821</v>
      </c>
      <c r="E2612" s="22">
        <v>0</v>
      </c>
      <c r="F2612">
        <v>1</v>
      </c>
    </row>
    <row r="2613" spans="1:6" x14ac:dyDescent="0.25">
      <c r="A2613" t="s">
        <v>1785</v>
      </c>
      <c r="B2613" t="s">
        <v>833</v>
      </c>
      <c r="C2613" t="s">
        <v>639</v>
      </c>
      <c r="D2613" t="s">
        <v>821</v>
      </c>
      <c r="E2613" s="22">
        <v>0</v>
      </c>
      <c r="F2613">
        <v>1</v>
      </c>
    </row>
    <row r="2614" spans="1:6" x14ac:dyDescent="0.25">
      <c r="A2614" t="s">
        <v>1786</v>
      </c>
      <c r="B2614" t="s">
        <v>833</v>
      </c>
      <c r="C2614" t="s">
        <v>640</v>
      </c>
      <c r="D2614" t="s">
        <v>821</v>
      </c>
      <c r="E2614" s="22">
        <v>0</v>
      </c>
      <c r="F2614">
        <v>1</v>
      </c>
    </row>
    <row r="2615" spans="1:6" x14ac:dyDescent="0.25">
      <c r="A2615" t="s">
        <v>1787</v>
      </c>
      <c r="B2615" t="s">
        <v>833</v>
      </c>
      <c r="C2615" t="s">
        <v>641</v>
      </c>
      <c r="D2615" t="s">
        <v>821</v>
      </c>
      <c r="E2615" s="22">
        <v>0</v>
      </c>
      <c r="F2615">
        <v>1</v>
      </c>
    </row>
    <row r="2616" spans="1:6" x14ac:dyDescent="0.25">
      <c r="A2616" t="s">
        <v>1788</v>
      </c>
      <c r="B2616" t="s">
        <v>833</v>
      </c>
      <c r="C2616" t="s">
        <v>642</v>
      </c>
      <c r="D2616" t="s">
        <v>821</v>
      </c>
      <c r="E2616" s="22">
        <v>0</v>
      </c>
      <c r="F2616">
        <v>1</v>
      </c>
    </row>
    <row r="2617" spans="1:6" x14ac:dyDescent="0.25">
      <c r="A2617" t="s">
        <v>1789</v>
      </c>
      <c r="B2617" t="s">
        <v>833</v>
      </c>
      <c r="C2617" t="s">
        <v>643</v>
      </c>
      <c r="D2617" t="s">
        <v>821</v>
      </c>
      <c r="E2617" s="22">
        <v>0</v>
      </c>
      <c r="F2617">
        <v>1</v>
      </c>
    </row>
    <row r="2618" spans="1:6" x14ac:dyDescent="0.25">
      <c r="A2618" t="s">
        <v>1790</v>
      </c>
      <c r="B2618" t="s">
        <v>833</v>
      </c>
      <c r="C2618" t="s">
        <v>644</v>
      </c>
      <c r="D2618" t="s">
        <v>821</v>
      </c>
      <c r="E2618" s="22">
        <v>0</v>
      </c>
      <c r="F2618">
        <v>1</v>
      </c>
    </row>
    <row r="2619" spans="1:6" x14ac:dyDescent="0.25">
      <c r="A2619" t="s">
        <v>1791</v>
      </c>
      <c r="B2619" t="s">
        <v>833</v>
      </c>
      <c r="C2619" t="s">
        <v>645</v>
      </c>
      <c r="D2619" t="s">
        <v>821</v>
      </c>
      <c r="E2619" s="22">
        <v>0</v>
      </c>
      <c r="F2619">
        <v>1</v>
      </c>
    </row>
    <row r="2620" spans="1:6" x14ac:dyDescent="0.25">
      <c r="A2620" t="s">
        <v>1792</v>
      </c>
      <c r="B2620" t="s">
        <v>833</v>
      </c>
      <c r="C2620" t="s">
        <v>646</v>
      </c>
      <c r="D2620" t="s">
        <v>821</v>
      </c>
      <c r="E2620" s="22">
        <v>0</v>
      </c>
      <c r="F2620">
        <v>1</v>
      </c>
    </row>
    <row r="2621" spans="1:6" x14ac:dyDescent="0.25">
      <c r="A2621" t="s">
        <v>1793</v>
      </c>
      <c r="B2621" t="s">
        <v>833</v>
      </c>
      <c r="C2621" t="s">
        <v>647</v>
      </c>
      <c r="D2621" t="s">
        <v>821</v>
      </c>
      <c r="E2621" s="22">
        <v>0</v>
      </c>
      <c r="F2621">
        <v>1</v>
      </c>
    </row>
    <row r="2622" spans="1:6" x14ac:dyDescent="0.25">
      <c r="A2622" t="s">
        <v>1794</v>
      </c>
      <c r="B2622" t="s">
        <v>833</v>
      </c>
      <c r="C2622" t="s">
        <v>648</v>
      </c>
      <c r="D2622" t="s">
        <v>821</v>
      </c>
      <c r="E2622" s="22">
        <v>0</v>
      </c>
      <c r="F2622">
        <v>1</v>
      </c>
    </row>
    <row r="2623" spans="1:6" x14ac:dyDescent="0.25">
      <c r="A2623" t="s">
        <v>1795</v>
      </c>
      <c r="B2623" t="s">
        <v>833</v>
      </c>
      <c r="C2623" t="s">
        <v>649</v>
      </c>
      <c r="D2623" t="s">
        <v>821</v>
      </c>
      <c r="E2623" s="22">
        <v>0</v>
      </c>
      <c r="F2623">
        <v>1</v>
      </c>
    </row>
    <row r="2624" spans="1:6" x14ac:dyDescent="0.25">
      <c r="A2624" t="s">
        <v>1796</v>
      </c>
      <c r="B2624" t="s">
        <v>833</v>
      </c>
      <c r="C2624" t="s">
        <v>650</v>
      </c>
      <c r="D2624" t="s">
        <v>821</v>
      </c>
      <c r="E2624" s="22">
        <v>0</v>
      </c>
      <c r="F2624">
        <v>1</v>
      </c>
    </row>
    <row r="2625" spans="1:6" x14ac:dyDescent="0.25">
      <c r="A2625" t="s">
        <v>1797</v>
      </c>
      <c r="B2625" t="s">
        <v>833</v>
      </c>
      <c r="C2625" t="s">
        <v>651</v>
      </c>
      <c r="D2625" t="s">
        <v>821</v>
      </c>
      <c r="E2625" s="22">
        <v>0</v>
      </c>
      <c r="F2625">
        <v>1</v>
      </c>
    </row>
    <row r="2626" spans="1:6" x14ac:dyDescent="0.25">
      <c r="A2626" t="s">
        <v>1798</v>
      </c>
      <c r="B2626" t="s">
        <v>833</v>
      </c>
      <c r="C2626" t="s">
        <v>652</v>
      </c>
      <c r="D2626" t="s">
        <v>821</v>
      </c>
      <c r="E2626" s="22">
        <v>0</v>
      </c>
      <c r="F2626">
        <v>1</v>
      </c>
    </row>
    <row r="2627" spans="1:6" x14ac:dyDescent="0.25">
      <c r="A2627" t="s">
        <v>1799</v>
      </c>
      <c r="B2627" t="s">
        <v>833</v>
      </c>
      <c r="C2627" t="s">
        <v>653</v>
      </c>
      <c r="D2627" t="s">
        <v>821</v>
      </c>
      <c r="E2627" s="22">
        <v>0</v>
      </c>
      <c r="F2627">
        <v>1</v>
      </c>
    </row>
    <row r="2628" spans="1:6" x14ac:dyDescent="0.25">
      <c r="A2628" t="s">
        <v>1800</v>
      </c>
      <c r="B2628" t="s">
        <v>833</v>
      </c>
      <c r="C2628" t="s">
        <v>654</v>
      </c>
      <c r="D2628" t="s">
        <v>821</v>
      </c>
      <c r="E2628" s="22">
        <v>0</v>
      </c>
      <c r="F2628">
        <v>1</v>
      </c>
    </row>
    <row r="2629" spans="1:6" x14ac:dyDescent="0.25">
      <c r="A2629" t="s">
        <v>1801</v>
      </c>
      <c r="B2629" t="s">
        <v>833</v>
      </c>
      <c r="C2629" t="s">
        <v>655</v>
      </c>
      <c r="D2629" t="s">
        <v>821</v>
      </c>
      <c r="E2629" s="22">
        <v>0</v>
      </c>
      <c r="F2629">
        <v>1</v>
      </c>
    </row>
    <row r="2630" spans="1:6" x14ac:dyDescent="0.25">
      <c r="A2630" t="s">
        <v>1802</v>
      </c>
      <c r="B2630" t="s">
        <v>833</v>
      </c>
      <c r="C2630" t="s">
        <v>656</v>
      </c>
      <c r="D2630" t="s">
        <v>821</v>
      </c>
      <c r="E2630" s="22">
        <v>0</v>
      </c>
      <c r="F2630">
        <v>1</v>
      </c>
    </row>
    <row r="2631" spans="1:6" x14ac:dyDescent="0.25">
      <c r="A2631" t="s">
        <v>1803</v>
      </c>
      <c r="B2631" t="s">
        <v>833</v>
      </c>
      <c r="C2631" t="s">
        <v>657</v>
      </c>
      <c r="D2631" t="s">
        <v>821</v>
      </c>
      <c r="E2631" s="22">
        <v>0</v>
      </c>
      <c r="F2631">
        <v>1</v>
      </c>
    </row>
    <row r="2632" spans="1:6" x14ac:dyDescent="0.25">
      <c r="A2632" t="s">
        <v>1804</v>
      </c>
      <c r="B2632" t="s">
        <v>833</v>
      </c>
      <c r="C2632" t="s">
        <v>658</v>
      </c>
      <c r="D2632" t="s">
        <v>821</v>
      </c>
      <c r="E2632" s="22">
        <v>0</v>
      </c>
      <c r="F2632">
        <v>1</v>
      </c>
    </row>
    <row r="2633" spans="1:6" x14ac:dyDescent="0.25">
      <c r="A2633" t="s">
        <v>1805</v>
      </c>
      <c r="B2633" t="s">
        <v>833</v>
      </c>
      <c r="C2633" t="s">
        <v>659</v>
      </c>
      <c r="D2633" t="s">
        <v>821</v>
      </c>
      <c r="E2633" s="22">
        <v>0</v>
      </c>
      <c r="F2633">
        <v>1</v>
      </c>
    </row>
    <row r="2634" spans="1:6" x14ac:dyDescent="0.25">
      <c r="A2634" t="s">
        <v>1806</v>
      </c>
      <c r="B2634" t="s">
        <v>833</v>
      </c>
      <c r="C2634" t="s">
        <v>660</v>
      </c>
      <c r="D2634" t="s">
        <v>821</v>
      </c>
      <c r="E2634" s="22">
        <v>0</v>
      </c>
      <c r="F2634">
        <v>1</v>
      </c>
    </row>
    <row r="2635" spans="1:6" x14ac:dyDescent="0.25">
      <c r="A2635" t="s">
        <v>1807</v>
      </c>
      <c r="B2635" t="s">
        <v>833</v>
      </c>
      <c r="C2635" t="s">
        <v>661</v>
      </c>
      <c r="D2635" t="s">
        <v>821</v>
      </c>
      <c r="E2635" s="22">
        <v>0</v>
      </c>
      <c r="F2635">
        <v>1</v>
      </c>
    </row>
    <row r="2636" spans="1:6" x14ac:dyDescent="0.25">
      <c r="A2636" t="s">
        <v>1808</v>
      </c>
      <c r="B2636" t="s">
        <v>833</v>
      </c>
      <c r="C2636" t="s">
        <v>662</v>
      </c>
      <c r="D2636" t="s">
        <v>821</v>
      </c>
      <c r="E2636" s="22">
        <v>0</v>
      </c>
      <c r="F2636">
        <v>1</v>
      </c>
    </row>
    <row r="2637" spans="1:6" x14ac:dyDescent="0.25">
      <c r="A2637" t="s">
        <v>1809</v>
      </c>
      <c r="B2637" t="s">
        <v>833</v>
      </c>
      <c r="C2637" t="s">
        <v>663</v>
      </c>
      <c r="D2637" t="s">
        <v>821</v>
      </c>
      <c r="E2637" s="22">
        <v>0</v>
      </c>
      <c r="F2637">
        <v>1</v>
      </c>
    </row>
    <row r="2638" spans="1:6" x14ac:dyDescent="0.25">
      <c r="A2638" t="s">
        <v>1810</v>
      </c>
      <c r="B2638" t="s">
        <v>833</v>
      </c>
      <c r="C2638" t="s">
        <v>664</v>
      </c>
      <c r="D2638" t="s">
        <v>821</v>
      </c>
      <c r="E2638" s="22">
        <v>0</v>
      </c>
      <c r="F2638">
        <v>1</v>
      </c>
    </row>
    <row r="2639" spans="1:6" x14ac:dyDescent="0.25">
      <c r="A2639" t="s">
        <v>1811</v>
      </c>
      <c r="B2639" t="s">
        <v>833</v>
      </c>
      <c r="C2639" t="s">
        <v>665</v>
      </c>
      <c r="D2639" t="s">
        <v>821</v>
      </c>
      <c r="E2639" s="22">
        <v>0</v>
      </c>
      <c r="F2639">
        <v>1</v>
      </c>
    </row>
    <row r="2640" spans="1:6" x14ac:dyDescent="0.25">
      <c r="A2640" t="s">
        <v>1812</v>
      </c>
      <c r="B2640" t="s">
        <v>833</v>
      </c>
      <c r="C2640" t="s">
        <v>666</v>
      </c>
      <c r="D2640" t="s">
        <v>821</v>
      </c>
      <c r="E2640" s="22">
        <v>0</v>
      </c>
      <c r="F2640">
        <v>1</v>
      </c>
    </row>
    <row r="2641" spans="1:6" x14ac:dyDescent="0.25">
      <c r="A2641" t="s">
        <v>1813</v>
      </c>
      <c r="B2641" t="s">
        <v>833</v>
      </c>
      <c r="C2641" t="s">
        <v>667</v>
      </c>
      <c r="D2641" t="s">
        <v>821</v>
      </c>
      <c r="E2641" s="22">
        <v>0</v>
      </c>
      <c r="F2641">
        <v>1</v>
      </c>
    </row>
    <row r="2642" spans="1:6" x14ac:dyDescent="0.25">
      <c r="A2642" t="s">
        <v>1814</v>
      </c>
      <c r="B2642" t="s">
        <v>833</v>
      </c>
      <c r="C2642" t="s">
        <v>668</v>
      </c>
      <c r="D2642" t="s">
        <v>821</v>
      </c>
      <c r="E2642" s="22">
        <v>0</v>
      </c>
      <c r="F2642">
        <v>1</v>
      </c>
    </row>
    <row r="2643" spans="1:6" x14ac:dyDescent="0.25">
      <c r="A2643" t="s">
        <v>1815</v>
      </c>
      <c r="B2643" t="s">
        <v>833</v>
      </c>
      <c r="C2643" t="s">
        <v>669</v>
      </c>
      <c r="D2643" t="s">
        <v>821</v>
      </c>
      <c r="E2643" s="22">
        <v>0</v>
      </c>
      <c r="F2643">
        <v>1</v>
      </c>
    </row>
    <row r="2644" spans="1:6" x14ac:dyDescent="0.25">
      <c r="A2644" t="s">
        <v>1816</v>
      </c>
      <c r="B2644" t="s">
        <v>833</v>
      </c>
      <c r="C2644" t="s">
        <v>670</v>
      </c>
      <c r="D2644" t="s">
        <v>821</v>
      </c>
      <c r="E2644" s="22">
        <v>0</v>
      </c>
      <c r="F2644">
        <v>1</v>
      </c>
    </row>
    <row r="2645" spans="1:6" x14ac:dyDescent="0.25">
      <c r="A2645" t="s">
        <v>1817</v>
      </c>
      <c r="B2645" t="s">
        <v>833</v>
      </c>
      <c r="C2645" t="s">
        <v>671</v>
      </c>
      <c r="D2645" t="s">
        <v>821</v>
      </c>
      <c r="E2645" s="22">
        <v>0</v>
      </c>
      <c r="F2645">
        <v>1</v>
      </c>
    </row>
    <row r="2646" spans="1:6" x14ac:dyDescent="0.25">
      <c r="A2646" t="s">
        <v>1818</v>
      </c>
      <c r="B2646" t="s">
        <v>833</v>
      </c>
      <c r="C2646" t="s">
        <v>672</v>
      </c>
      <c r="D2646" t="s">
        <v>821</v>
      </c>
      <c r="E2646" s="22">
        <v>0</v>
      </c>
      <c r="F2646">
        <v>1</v>
      </c>
    </row>
    <row r="2647" spans="1:6" x14ac:dyDescent="0.25">
      <c r="A2647" t="s">
        <v>1819</v>
      </c>
      <c r="B2647" t="s">
        <v>833</v>
      </c>
      <c r="C2647" t="s">
        <v>673</v>
      </c>
      <c r="D2647" t="s">
        <v>821</v>
      </c>
      <c r="E2647" s="22">
        <v>0</v>
      </c>
      <c r="F2647">
        <v>1</v>
      </c>
    </row>
    <row r="2648" spans="1:6" x14ac:dyDescent="0.25">
      <c r="A2648" t="s">
        <v>1820</v>
      </c>
      <c r="B2648" t="s">
        <v>833</v>
      </c>
      <c r="C2648" t="s">
        <v>674</v>
      </c>
      <c r="D2648" t="s">
        <v>821</v>
      </c>
      <c r="E2648" s="22">
        <v>0</v>
      </c>
      <c r="F2648">
        <v>1</v>
      </c>
    </row>
    <row r="2649" spans="1:6" x14ac:dyDescent="0.25">
      <c r="A2649" t="s">
        <v>1821</v>
      </c>
      <c r="B2649" t="s">
        <v>833</v>
      </c>
      <c r="C2649" t="s">
        <v>675</v>
      </c>
      <c r="D2649" t="s">
        <v>821</v>
      </c>
      <c r="E2649" s="22">
        <v>0</v>
      </c>
      <c r="F2649">
        <v>1</v>
      </c>
    </row>
    <row r="2650" spans="1:6" x14ac:dyDescent="0.25">
      <c r="A2650" t="s">
        <v>1822</v>
      </c>
      <c r="B2650" t="s">
        <v>833</v>
      </c>
      <c r="C2650" t="s">
        <v>676</v>
      </c>
      <c r="D2650" t="s">
        <v>821</v>
      </c>
      <c r="E2650" s="22">
        <v>0</v>
      </c>
      <c r="F2650">
        <v>1</v>
      </c>
    </row>
    <row r="2651" spans="1:6" x14ac:dyDescent="0.25">
      <c r="A2651" t="s">
        <v>1823</v>
      </c>
      <c r="B2651" t="s">
        <v>833</v>
      </c>
      <c r="C2651" t="s">
        <v>677</v>
      </c>
      <c r="D2651" t="s">
        <v>821</v>
      </c>
      <c r="E2651" s="22">
        <v>0</v>
      </c>
      <c r="F2651">
        <v>1</v>
      </c>
    </row>
    <row r="2652" spans="1:6" x14ac:dyDescent="0.25">
      <c r="A2652" t="s">
        <v>1824</v>
      </c>
      <c r="B2652" t="s">
        <v>833</v>
      </c>
      <c r="C2652" t="s">
        <v>678</v>
      </c>
      <c r="D2652" t="s">
        <v>821</v>
      </c>
      <c r="E2652" s="22">
        <v>0</v>
      </c>
      <c r="F2652">
        <v>1</v>
      </c>
    </row>
    <row r="2653" spans="1:6" x14ac:dyDescent="0.25">
      <c r="A2653" t="s">
        <v>1825</v>
      </c>
      <c r="B2653" t="s">
        <v>833</v>
      </c>
      <c r="C2653" t="s">
        <v>679</v>
      </c>
      <c r="D2653" t="s">
        <v>821</v>
      </c>
      <c r="E2653" s="22">
        <v>0</v>
      </c>
      <c r="F2653">
        <v>1</v>
      </c>
    </row>
    <row r="2654" spans="1:6" x14ac:dyDescent="0.25">
      <c r="A2654" t="s">
        <v>1826</v>
      </c>
      <c r="B2654" t="s">
        <v>833</v>
      </c>
      <c r="C2654" t="s">
        <v>680</v>
      </c>
      <c r="D2654" t="s">
        <v>821</v>
      </c>
      <c r="E2654" s="22">
        <v>0</v>
      </c>
      <c r="F2654">
        <v>1</v>
      </c>
    </row>
    <row r="2655" spans="1:6" x14ac:dyDescent="0.25">
      <c r="A2655" t="s">
        <v>1827</v>
      </c>
      <c r="B2655" t="s">
        <v>833</v>
      </c>
      <c r="C2655" t="s">
        <v>681</v>
      </c>
      <c r="D2655" t="s">
        <v>821</v>
      </c>
      <c r="E2655" s="22">
        <v>0</v>
      </c>
      <c r="F2655">
        <v>1</v>
      </c>
    </row>
    <row r="2656" spans="1:6" x14ac:dyDescent="0.25">
      <c r="A2656" t="s">
        <v>1828</v>
      </c>
      <c r="B2656" t="s">
        <v>833</v>
      </c>
      <c r="C2656" t="s">
        <v>682</v>
      </c>
      <c r="D2656" t="s">
        <v>821</v>
      </c>
      <c r="E2656" s="22">
        <v>0</v>
      </c>
      <c r="F2656">
        <v>1</v>
      </c>
    </row>
    <row r="2657" spans="1:6" x14ac:dyDescent="0.25">
      <c r="A2657" t="s">
        <v>1829</v>
      </c>
      <c r="B2657" t="s">
        <v>833</v>
      </c>
      <c r="C2657" t="s">
        <v>683</v>
      </c>
      <c r="D2657" t="s">
        <v>821</v>
      </c>
      <c r="E2657" s="22">
        <v>0</v>
      </c>
      <c r="F2657">
        <v>1</v>
      </c>
    </row>
    <row r="2658" spans="1:6" x14ac:dyDescent="0.25">
      <c r="A2658" t="s">
        <v>1830</v>
      </c>
      <c r="B2658" t="s">
        <v>833</v>
      </c>
      <c r="C2658" t="s">
        <v>684</v>
      </c>
      <c r="D2658" t="s">
        <v>821</v>
      </c>
      <c r="E2658" s="22">
        <v>0</v>
      </c>
      <c r="F2658">
        <v>1</v>
      </c>
    </row>
    <row r="2659" spans="1:6" x14ac:dyDescent="0.25">
      <c r="A2659" t="s">
        <v>1831</v>
      </c>
      <c r="B2659" t="s">
        <v>833</v>
      </c>
      <c r="C2659" t="s">
        <v>685</v>
      </c>
      <c r="D2659" t="s">
        <v>821</v>
      </c>
      <c r="E2659" s="22">
        <v>0</v>
      </c>
      <c r="F2659">
        <v>1</v>
      </c>
    </row>
    <row r="2660" spans="1:6" x14ac:dyDescent="0.25">
      <c r="A2660" t="s">
        <v>1832</v>
      </c>
      <c r="B2660" t="s">
        <v>833</v>
      </c>
      <c r="C2660" t="s">
        <v>686</v>
      </c>
      <c r="D2660" t="s">
        <v>821</v>
      </c>
      <c r="E2660" s="22">
        <v>0</v>
      </c>
      <c r="F2660">
        <v>1</v>
      </c>
    </row>
    <row r="2661" spans="1:6" x14ac:dyDescent="0.25">
      <c r="A2661" t="s">
        <v>1833</v>
      </c>
      <c r="B2661" t="s">
        <v>833</v>
      </c>
      <c r="C2661" t="s">
        <v>687</v>
      </c>
      <c r="D2661" t="s">
        <v>821</v>
      </c>
      <c r="E2661" s="22">
        <v>0</v>
      </c>
      <c r="F2661">
        <v>1</v>
      </c>
    </row>
    <row r="2662" spans="1:6" x14ac:dyDescent="0.25">
      <c r="A2662" t="s">
        <v>1834</v>
      </c>
      <c r="B2662" t="s">
        <v>833</v>
      </c>
      <c r="C2662" t="s">
        <v>688</v>
      </c>
      <c r="D2662" t="s">
        <v>821</v>
      </c>
      <c r="E2662" s="22">
        <v>0</v>
      </c>
      <c r="F2662">
        <v>1</v>
      </c>
    </row>
    <row r="2663" spans="1:6" x14ac:dyDescent="0.25">
      <c r="A2663" t="s">
        <v>1835</v>
      </c>
      <c r="B2663" t="s">
        <v>833</v>
      </c>
      <c r="C2663" t="s">
        <v>689</v>
      </c>
      <c r="D2663" t="s">
        <v>821</v>
      </c>
      <c r="E2663" s="22">
        <v>0</v>
      </c>
      <c r="F2663">
        <v>1</v>
      </c>
    </row>
    <row r="2664" spans="1:6" x14ac:dyDescent="0.25">
      <c r="A2664" t="s">
        <v>1836</v>
      </c>
      <c r="B2664" t="s">
        <v>833</v>
      </c>
      <c r="C2664" t="s">
        <v>690</v>
      </c>
      <c r="D2664" t="s">
        <v>821</v>
      </c>
      <c r="E2664" s="22">
        <v>0</v>
      </c>
      <c r="F2664">
        <v>1</v>
      </c>
    </row>
    <row r="2665" spans="1:6" x14ac:dyDescent="0.25">
      <c r="A2665" t="s">
        <v>1837</v>
      </c>
      <c r="B2665" t="s">
        <v>833</v>
      </c>
      <c r="C2665" t="s">
        <v>691</v>
      </c>
      <c r="D2665" t="s">
        <v>821</v>
      </c>
      <c r="E2665" s="22">
        <v>0</v>
      </c>
      <c r="F2665">
        <v>1</v>
      </c>
    </row>
    <row r="2666" spans="1:6" x14ac:dyDescent="0.25">
      <c r="A2666" t="s">
        <v>1838</v>
      </c>
      <c r="B2666" t="s">
        <v>833</v>
      </c>
      <c r="C2666" t="s">
        <v>692</v>
      </c>
      <c r="D2666" t="s">
        <v>821</v>
      </c>
      <c r="E2666" s="22">
        <v>0</v>
      </c>
      <c r="F2666">
        <v>1</v>
      </c>
    </row>
    <row r="2667" spans="1:6" x14ac:dyDescent="0.25">
      <c r="A2667" t="s">
        <v>1839</v>
      </c>
      <c r="B2667" t="s">
        <v>833</v>
      </c>
      <c r="C2667" t="s">
        <v>693</v>
      </c>
      <c r="D2667" t="s">
        <v>821</v>
      </c>
      <c r="E2667" s="22">
        <v>0</v>
      </c>
      <c r="F2667">
        <v>1</v>
      </c>
    </row>
    <row r="2668" spans="1:6" x14ac:dyDescent="0.25">
      <c r="A2668" t="s">
        <v>1840</v>
      </c>
      <c r="B2668" t="s">
        <v>833</v>
      </c>
      <c r="C2668" t="s">
        <v>694</v>
      </c>
      <c r="D2668" t="s">
        <v>821</v>
      </c>
      <c r="E2668" s="22">
        <v>0</v>
      </c>
      <c r="F2668">
        <v>1</v>
      </c>
    </row>
    <row r="2669" spans="1:6" x14ac:dyDescent="0.25">
      <c r="A2669" t="s">
        <v>1841</v>
      </c>
      <c r="B2669" t="s">
        <v>833</v>
      </c>
      <c r="C2669" t="s">
        <v>695</v>
      </c>
      <c r="D2669" t="s">
        <v>821</v>
      </c>
      <c r="E2669" s="22">
        <v>0</v>
      </c>
      <c r="F2669">
        <v>1</v>
      </c>
    </row>
    <row r="2670" spans="1:6" x14ac:dyDescent="0.25">
      <c r="A2670" t="s">
        <v>1842</v>
      </c>
      <c r="B2670" t="s">
        <v>833</v>
      </c>
      <c r="C2670" t="s">
        <v>696</v>
      </c>
      <c r="D2670" t="s">
        <v>821</v>
      </c>
      <c r="E2670" s="22">
        <v>0</v>
      </c>
      <c r="F2670">
        <v>1</v>
      </c>
    </row>
    <row r="2671" spans="1:6" x14ac:dyDescent="0.25">
      <c r="A2671" t="s">
        <v>1843</v>
      </c>
      <c r="B2671" t="s">
        <v>833</v>
      </c>
      <c r="C2671" t="s">
        <v>697</v>
      </c>
      <c r="D2671" t="s">
        <v>821</v>
      </c>
      <c r="E2671" s="22">
        <v>0</v>
      </c>
      <c r="F2671">
        <v>1</v>
      </c>
    </row>
    <row r="2672" spans="1:6" x14ac:dyDescent="0.25">
      <c r="A2672" t="s">
        <v>1844</v>
      </c>
      <c r="B2672" t="s">
        <v>833</v>
      </c>
      <c r="C2672" t="s">
        <v>698</v>
      </c>
      <c r="D2672" t="s">
        <v>821</v>
      </c>
      <c r="E2672" s="22">
        <v>0</v>
      </c>
      <c r="F2672">
        <v>1</v>
      </c>
    </row>
    <row r="2673" spans="1:6" x14ac:dyDescent="0.25">
      <c r="A2673" t="s">
        <v>1845</v>
      </c>
      <c r="B2673" t="s">
        <v>833</v>
      </c>
      <c r="C2673" t="s">
        <v>699</v>
      </c>
      <c r="D2673" t="s">
        <v>821</v>
      </c>
      <c r="E2673" s="22">
        <v>0</v>
      </c>
      <c r="F2673">
        <v>1</v>
      </c>
    </row>
    <row r="2674" spans="1:6" x14ac:dyDescent="0.25">
      <c r="A2674" t="s">
        <v>1846</v>
      </c>
      <c r="B2674" t="s">
        <v>833</v>
      </c>
      <c r="C2674" t="s">
        <v>700</v>
      </c>
      <c r="D2674" t="s">
        <v>821</v>
      </c>
      <c r="E2674" s="22">
        <v>0</v>
      </c>
      <c r="F2674">
        <v>1</v>
      </c>
    </row>
    <row r="2675" spans="1:6" x14ac:dyDescent="0.25">
      <c r="A2675" t="s">
        <v>1847</v>
      </c>
      <c r="B2675" t="s">
        <v>833</v>
      </c>
      <c r="C2675" t="s">
        <v>701</v>
      </c>
      <c r="D2675" t="s">
        <v>821</v>
      </c>
      <c r="E2675" s="22">
        <v>281.58186184959425</v>
      </c>
      <c r="F2675">
        <v>1</v>
      </c>
    </row>
    <row r="2676" spans="1:6" x14ac:dyDescent="0.25">
      <c r="A2676" t="s">
        <v>1848</v>
      </c>
      <c r="B2676" t="s">
        <v>833</v>
      </c>
      <c r="C2676" t="s">
        <v>702</v>
      </c>
      <c r="D2676" t="s">
        <v>821</v>
      </c>
      <c r="E2676" s="22">
        <v>281.58186184959425</v>
      </c>
      <c r="F2676">
        <v>1</v>
      </c>
    </row>
    <row r="2677" spans="1:6" x14ac:dyDescent="0.25">
      <c r="A2677" t="s">
        <v>1849</v>
      </c>
      <c r="B2677" t="s">
        <v>833</v>
      </c>
      <c r="C2677" t="s">
        <v>703</v>
      </c>
      <c r="D2677" t="s">
        <v>821</v>
      </c>
      <c r="E2677" s="22">
        <v>281.58186184959425</v>
      </c>
      <c r="F2677">
        <v>1</v>
      </c>
    </row>
    <row r="2678" spans="1:6" x14ac:dyDescent="0.25">
      <c r="A2678" t="s">
        <v>1850</v>
      </c>
      <c r="B2678" t="s">
        <v>833</v>
      </c>
      <c r="C2678" t="s">
        <v>704</v>
      </c>
      <c r="D2678" t="s">
        <v>821</v>
      </c>
      <c r="E2678" s="22">
        <v>281.58186184959425</v>
      </c>
      <c r="F2678">
        <v>1</v>
      </c>
    </row>
    <row r="2679" spans="1:6" x14ac:dyDescent="0.25">
      <c r="A2679" t="s">
        <v>1851</v>
      </c>
      <c r="B2679" t="s">
        <v>833</v>
      </c>
      <c r="C2679" t="s">
        <v>705</v>
      </c>
      <c r="D2679" t="s">
        <v>821</v>
      </c>
      <c r="E2679" s="22">
        <v>281.58186184959425</v>
      </c>
      <c r="F2679">
        <v>1</v>
      </c>
    </row>
    <row r="2680" spans="1:6" x14ac:dyDescent="0.25">
      <c r="A2680" t="s">
        <v>1852</v>
      </c>
      <c r="B2680" t="s">
        <v>833</v>
      </c>
      <c r="C2680" t="s">
        <v>706</v>
      </c>
      <c r="D2680" t="s">
        <v>821</v>
      </c>
      <c r="E2680" s="22">
        <v>281.58186184959425</v>
      </c>
      <c r="F2680">
        <v>1</v>
      </c>
    </row>
    <row r="2681" spans="1:6" x14ac:dyDescent="0.25">
      <c r="A2681" t="s">
        <v>1853</v>
      </c>
      <c r="B2681" t="s">
        <v>833</v>
      </c>
      <c r="C2681" t="s">
        <v>707</v>
      </c>
      <c r="D2681" t="s">
        <v>821</v>
      </c>
      <c r="E2681" s="22">
        <v>281.58186184959425</v>
      </c>
      <c r="F2681">
        <v>1</v>
      </c>
    </row>
    <row r="2682" spans="1:6" x14ac:dyDescent="0.25">
      <c r="A2682" t="s">
        <v>1854</v>
      </c>
      <c r="B2682" t="s">
        <v>833</v>
      </c>
      <c r="C2682" t="s">
        <v>708</v>
      </c>
      <c r="D2682" t="s">
        <v>821</v>
      </c>
      <c r="E2682" s="22">
        <v>281.58186184959425</v>
      </c>
      <c r="F2682">
        <v>1</v>
      </c>
    </row>
    <row r="2683" spans="1:6" x14ac:dyDescent="0.25">
      <c r="A2683" t="s">
        <v>1855</v>
      </c>
      <c r="B2683" t="s">
        <v>833</v>
      </c>
      <c r="C2683" t="s">
        <v>709</v>
      </c>
      <c r="D2683" t="s">
        <v>821</v>
      </c>
      <c r="E2683" s="22">
        <v>281.58186184959425</v>
      </c>
      <c r="F2683">
        <v>1</v>
      </c>
    </row>
    <row r="2684" spans="1:6" x14ac:dyDescent="0.25">
      <c r="A2684" t="s">
        <v>1856</v>
      </c>
      <c r="B2684" t="s">
        <v>833</v>
      </c>
      <c r="C2684" t="s">
        <v>710</v>
      </c>
      <c r="D2684" t="s">
        <v>821</v>
      </c>
      <c r="E2684" s="22">
        <v>281.58186184959425</v>
      </c>
      <c r="F2684">
        <v>1</v>
      </c>
    </row>
    <row r="2685" spans="1:6" x14ac:dyDescent="0.25">
      <c r="A2685" t="s">
        <v>1857</v>
      </c>
      <c r="B2685" t="s">
        <v>833</v>
      </c>
      <c r="C2685" t="s">
        <v>711</v>
      </c>
      <c r="D2685" t="s">
        <v>821</v>
      </c>
      <c r="E2685" s="22">
        <v>281.58186184959425</v>
      </c>
      <c r="F2685">
        <v>1</v>
      </c>
    </row>
    <row r="2686" spans="1:6" x14ac:dyDescent="0.25">
      <c r="A2686" t="s">
        <v>1858</v>
      </c>
      <c r="B2686" t="s">
        <v>833</v>
      </c>
      <c r="C2686" t="s">
        <v>712</v>
      </c>
      <c r="D2686" t="s">
        <v>821</v>
      </c>
      <c r="E2686" s="22">
        <v>281.58186184959425</v>
      </c>
      <c r="F2686">
        <v>1</v>
      </c>
    </row>
    <row r="2687" spans="1:6" x14ac:dyDescent="0.25">
      <c r="A2687" t="s">
        <v>1859</v>
      </c>
      <c r="B2687" t="s">
        <v>833</v>
      </c>
      <c r="C2687" t="s">
        <v>713</v>
      </c>
      <c r="D2687" t="s">
        <v>821</v>
      </c>
      <c r="E2687" s="22">
        <v>281.58186184959425</v>
      </c>
      <c r="F2687">
        <v>1</v>
      </c>
    </row>
    <row r="2688" spans="1:6" x14ac:dyDescent="0.25">
      <c r="A2688" t="s">
        <v>1860</v>
      </c>
      <c r="B2688" t="s">
        <v>833</v>
      </c>
      <c r="C2688" t="s">
        <v>714</v>
      </c>
      <c r="D2688" t="s">
        <v>821</v>
      </c>
      <c r="E2688" s="22">
        <v>281.58186184959425</v>
      </c>
      <c r="F2688">
        <v>1</v>
      </c>
    </row>
    <row r="2689" spans="1:6" x14ac:dyDescent="0.25">
      <c r="A2689" t="s">
        <v>1861</v>
      </c>
      <c r="B2689" t="s">
        <v>833</v>
      </c>
      <c r="C2689" t="s">
        <v>715</v>
      </c>
      <c r="D2689" t="s">
        <v>821</v>
      </c>
      <c r="E2689" s="22">
        <v>0</v>
      </c>
      <c r="F2689">
        <v>1</v>
      </c>
    </row>
    <row r="2690" spans="1:6" x14ac:dyDescent="0.25">
      <c r="A2690" t="s">
        <v>1862</v>
      </c>
      <c r="B2690" t="s">
        <v>833</v>
      </c>
      <c r="C2690" t="s">
        <v>716</v>
      </c>
      <c r="D2690" t="s">
        <v>821</v>
      </c>
      <c r="E2690" s="22">
        <v>0</v>
      </c>
      <c r="F2690">
        <v>1</v>
      </c>
    </row>
    <row r="2691" spans="1:6" x14ac:dyDescent="0.25">
      <c r="A2691" t="s">
        <v>1863</v>
      </c>
      <c r="B2691" t="s">
        <v>833</v>
      </c>
      <c r="C2691" t="s">
        <v>717</v>
      </c>
      <c r="D2691" t="s">
        <v>821</v>
      </c>
      <c r="E2691" s="22">
        <v>0</v>
      </c>
      <c r="F2691">
        <v>1</v>
      </c>
    </row>
    <row r="2692" spans="1:6" x14ac:dyDescent="0.25">
      <c r="A2692" t="s">
        <v>1864</v>
      </c>
      <c r="B2692" t="s">
        <v>833</v>
      </c>
      <c r="C2692" t="s">
        <v>718</v>
      </c>
      <c r="D2692" t="s">
        <v>821</v>
      </c>
      <c r="E2692" s="22">
        <v>0</v>
      </c>
      <c r="F2692">
        <v>1</v>
      </c>
    </row>
    <row r="2693" spans="1:6" x14ac:dyDescent="0.25">
      <c r="A2693" t="s">
        <v>1865</v>
      </c>
      <c r="B2693" t="s">
        <v>833</v>
      </c>
      <c r="C2693" t="s">
        <v>719</v>
      </c>
      <c r="D2693" t="s">
        <v>821</v>
      </c>
      <c r="E2693" s="22">
        <v>0</v>
      </c>
      <c r="F2693">
        <v>1</v>
      </c>
    </row>
    <row r="2694" spans="1:6" x14ac:dyDescent="0.25">
      <c r="A2694" t="s">
        <v>1866</v>
      </c>
      <c r="B2694" t="s">
        <v>833</v>
      </c>
      <c r="C2694" t="s">
        <v>720</v>
      </c>
      <c r="D2694" t="s">
        <v>821</v>
      </c>
      <c r="E2694" s="22">
        <v>0</v>
      </c>
      <c r="F2694">
        <v>1</v>
      </c>
    </row>
    <row r="2695" spans="1:6" x14ac:dyDescent="0.25">
      <c r="A2695" t="s">
        <v>1867</v>
      </c>
      <c r="B2695" t="s">
        <v>833</v>
      </c>
      <c r="C2695" t="s">
        <v>721</v>
      </c>
      <c r="D2695" t="s">
        <v>821</v>
      </c>
      <c r="E2695" s="22">
        <v>0</v>
      </c>
      <c r="F2695">
        <v>1</v>
      </c>
    </row>
    <row r="2696" spans="1:6" x14ac:dyDescent="0.25">
      <c r="A2696" t="s">
        <v>1868</v>
      </c>
      <c r="B2696" t="s">
        <v>833</v>
      </c>
      <c r="C2696" t="s">
        <v>722</v>
      </c>
      <c r="D2696" t="s">
        <v>821</v>
      </c>
      <c r="E2696" s="22">
        <v>0</v>
      </c>
      <c r="F2696">
        <v>1</v>
      </c>
    </row>
    <row r="2697" spans="1:6" x14ac:dyDescent="0.25">
      <c r="A2697" t="s">
        <v>1869</v>
      </c>
      <c r="B2697" t="s">
        <v>833</v>
      </c>
      <c r="C2697" t="s">
        <v>723</v>
      </c>
      <c r="D2697" t="s">
        <v>821</v>
      </c>
      <c r="E2697" s="22">
        <v>0</v>
      </c>
      <c r="F2697">
        <v>1</v>
      </c>
    </row>
    <row r="2698" spans="1:6" x14ac:dyDescent="0.25">
      <c r="A2698" t="s">
        <v>1870</v>
      </c>
      <c r="B2698" t="s">
        <v>833</v>
      </c>
      <c r="C2698" t="s">
        <v>724</v>
      </c>
      <c r="D2698" t="s">
        <v>821</v>
      </c>
      <c r="E2698" s="22">
        <v>0</v>
      </c>
      <c r="F2698">
        <v>1</v>
      </c>
    </row>
    <row r="2699" spans="1:6" x14ac:dyDescent="0.25">
      <c r="A2699" t="s">
        <v>1871</v>
      </c>
      <c r="B2699" t="s">
        <v>833</v>
      </c>
      <c r="C2699" t="s">
        <v>725</v>
      </c>
      <c r="D2699" t="s">
        <v>821</v>
      </c>
      <c r="E2699" s="22">
        <v>0</v>
      </c>
      <c r="F2699">
        <v>1</v>
      </c>
    </row>
    <row r="2700" spans="1:6" x14ac:dyDescent="0.25">
      <c r="A2700" t="s">
        <v>1872</v>
      </c>
      <c r="B2700" t="s">
        <v>833</v>
      </c>
      <c r="C2700" t="s">
        <v>726</v>
      </c>
      <c r="D2700" t="s">
        <v>821</v>
      </c>
      <c r="E2700" s="22">
        <v>0</v>
      </c>
      <c r="F2700">
        <v>1</v>
      </c>
    </row>
    <row r="2701" spans="1:6" x14ac:dyDescent="0.25">
      <c r="A2701" t="s">
        <v>1873</v>
      </c>
      <c r="B2701" t="s">
        <v>833</v>
      </c>
      <c r="C2701" t="s">
        <v>727</v>
      </c>
      <c r="D2701" t="s">
        <v>821</v>
      </c>
      <c r="E2701" s="22">
        <v>0</v>
      </c>
      <c r="F2701">
        <v>1</v>
      </c>
    </row>
    <row r="2702" spans="1:6" x14ac:dyDescent="0.25">
      <c r="A2702" t="s">
        <v>1874</v>
      </c>
      <c r="B2702" t="s">
        <v>833</v>
      </c>
      <c r="C2702" t="s">
        <v>728</v>
      </c>
      <c r="D2702" t="s">
        <v>821</v>
      </c>
      <c r="E2702" s="22">
        <v>0</v>
      </c>
      <c r="F2702">
        <v>1</v>
      </c>
    </row>
    <row r="2703" spans="1:6" x14ac:dyDescent="0.25">
      <c r="A2703" t="s">
        <v>1875</v>
      </c>
      <c r="B2703" t="s">
        <v>833</v>
      </c>
      <c r="C2703" t="s">
        <v>729</v>
      </c>
      <c r="D2703" t="s">
        <v>821</v>
      </c>
      <c r="E2703" s="22">
        <v>0</v>
      </c>
      <c r="F2703">
        <v>1</v>
      </c>
    </row>
    <row r="2704" spans="1:6" x14ac:dyDescent="0.25">
      <c r="A2704" t="s">
        <v>1876</v>
      </c>
      <c r="B2704" t="s">
        <v>833</v>
      </c>
      <c r="C2704" t="s">
        <v>730</v>
      </c>
      <c r="D2704" t="s">
        <v>821</v>
      </c>
      <c r="E2704" s="22">
        <v>0</v>
      </c>
      <c r="F2704">
        <v>1</v>
      </c>
    </row>
    <row r="2705" spans="1:6" x14ac:dyDescent="0.25">
      <c r="A2705" t="s">
        <v>1877</v>
      </c>
      <c r="B2705" t="s">
        <v>833</v>
      </c>
      <c r="C2705" t="s">
        <v>731</v>
      </c>
      <c r="D2705" t="s">
        <v>821</v>
      </c>
      <c r="E2705" s="22">
        <v>0</v>
      </c>
      <c r="F2705">
        <v>1</v>
      </c>
    </row>
    <row r="2706" spans="1:6" x14ac:dyDescent="0.25">
      <c r="A2706" t="s">
        <v>1878</v>
      </c>
      <c r="B2706" t="s">
        <v>833</v>
      </c>
      <c r="C2706" t="s">
        <v>732</v>
      </c>
      <c r="D2706" t="s">
        <v>821</v>
      </c>
      <c r="E2706" s="22">
        <v>0</v>
      </c>
      <c r="F2706">
        <v>1</v>
      </c>
    </row>
    <row r="2707" spans="1:6" x14ac:dyDescent="0.25">
      <c r="A2707" t="s">
        <v>1879</v>
      </c>
      <c r="B2707" t="s">
        <v>833</v>
      </c>
      <c r="C2707" t="s">
        <v>733</v>
      </c>
      <c r="D2707" t="s">
        <v>821</v>
      </c>
      <c r="E2707" s="22">
        <v>0</v>
      </c>
      <c r="F2707">
        <v>1</v>
      </c>
    </row>
    <row r="2708" spans="1:6" x14ac:dyDescent="0.25">
      <c r="A2708" t="s">
        <v>1880</v>
      </c>
      <c r="B2708" t="s">
        <v>833</v>
      </c>
      <c r="C2708" t="s">
        <v>734</v>
      </c>
      <c r="D2708" t="s">
        <v>821</v>
      </c>
      <c r="E2708" s="22">
        <v>2568.9916053140132</v>
      </c>
      <c r="F2708">
        <v>1</v>
      </c>
    </row>
    <row r="2709" spans="1:6" x14ac:dyDescent="0.25">
      <c r="A2709" t="s">
        <v>1881</v>
      </c>
      <c r="B2709" t="s">
        <v>833</v>
      </c>
      <c r="C2709" t="s">
        <v>735</v>
      </c>
      <c r="D2709" t="s">
        <v>821</v>
      </c>
      <c r="E2709" s="22">
        <v>2568.9916053140132</v>
      </c>
      <c r="F2709">
        <v>1</v>
      </c>
    </row>
    <row r="2710" spans="1:6" x14ac:dyDescent="0.25">
      <c r="A2710" t="s">
        <v>1882</v>
      </c>
      <c r="B2710" t="s">
        <v>833</v>
      </c>
      <c r="C2710" t="s">
        <v>736</v>
      </c>
      <c r="D2710" t="s">
        <v>821</v>
      </c>
      <c r="E2710" s="22">
        <v>2568.9916053140132</v>
      </c>
      <c r="F2710">
        <v>1</v>
      </c>
    </row>
    <row r="2711" spans="1:6" x14ac:dyDescent="0.25">
      <c r="A2711" t="s">
        <v>1883</v>
      </c>
      <c r="B2711" t="s">
        <v>833</v>
      </c>
      <c r="C2711" t="s">
        <v>737</v>
      </c>
      <c r="D2711" t="s">
        <v>821</v>
      </c>
      <c r="E2711" s="22">
        <v>2568.9916053140132</v>
      </c>
      <c r="F2711">
        <v>1</v>
      </c>
    </row>
    <row r="2712" spans="1:6" x14ac:dyDescent="0.25">
      <c r="A2712" t="s">
        <v>1884</v>
      </c>
      <c r="B2712" t="s">
        <v>833</v>
      </c>
      <c r="C2712" t="s">
        <v>738</v>
      </c>
      <c r="D2712" t="s">
        <v>821</v>
      </c>
      <c r="E2712" s="22">
        <v>0</v>
      </c>
      <c r="F2712">
        <v>1</v>
      </c>
    </row>
    <row r="2713" spans="1:6" x14ac:dyDescent="0.25">
      <c r="A2713" t="s">
        <v>1885</v>
      </c>
      <c r="B2713" t="s">
        <v>833</v>
      </c>
      <c r="C2713" t="s">
        <v>739</v>
      </c>
      <c r="D2713" t="s">
        <v>821</v>
      </c>
      <c r="E2713" s="22">
        <v>0</v>
      </c>
      <c r="F2713">
        <v>1</v>
      </c>
    </row>
    <row r="2714" spans="1:6" x14ac:dyDescent="0.25">
      <c r="A2714" t="s">
        <v>1886</v>
      </c>
      <c r="B2714" t="s">
        <v>833</v>
      </c>
      <c r="C2714" t="s">
        <v>740</v>
      </c>
      <c r="D2714" t="s">
        <v>821</v>
      </c>
      <c r="E2714" s="22">
        <v>0</v>
      </c>
      <c r="F2714">
        <v>1</v>
      </c>
    </row>
    <row r="2715" spans="1:6" x14ac:dyDescent="0.25">
      <c r="A2715" t="s">
        <v>1887</v>
      </c>
      <c r="B2715" t="s">
        <v>833</v>
      </c>
      <c r="C2715" t="s">
        <v>741</v>
      </c>
      <c r="D2715" t="s">
        <v>821</v>
      </c>
      <c r="E2715" s="22">
        <v>0</v>
      </c>
      <c r="F2715">
        <v>1</v>
      </c>
    </row>
    <row r="2716" spans="1:6" x14ac:dyDescent="0.25">
      <c r="A2716" t="s">
        <v>1888</v>
      </c>
      <c r="B2716" t="s">
        <v>833</v>
      </c>
      <c r="C2716" t="s">
        <v>742</v>
      </c>
      <c r="D2716" t="s">
        <v>821</v>
      </c>
      <c r="E2716" s="22">
        <v>0</v>
      </c>
      <c r="F2716">
        <v>1</v>
      </c>
    </row>
    <row r="2717" spans="1:6" x14ac:dyDescent="0.25">
      <c r="A2717" t="s">
        <v>1889</v>
      </c>
      <c r="B2717" t="s">
        <v>833</v>
      </c>
      <c r="C2717" t="s">
        <v>743</v>
      </c>
      <c r="D2717" t="s">
        <v>821</v>
      </c>
      <c r="E2717" s="22">
        <v>0</v>
      </c>
      <c r="F2717">
        <v>1</v>
      </c>
    </row>
    <row r="2718" spans="1:6" x14ac:dyDescent="0.25">
      <c r="A2718" t="s">
        <v>1890</v>
      </c>
      <c r="B2718" t="s">
        <v>833</v>
      </c>
      <c r="C2718" t="s">
        <v>744</v>
      </c>
      <c r="D2718" t="s">
        <v>821</v>
      </c>
      <c r="E2718" s="22">
        <v>0</v>
      </c>
      <c r="F2718">
        <v>1</v>
      </c>
    </row>
    <row r="2719" spans="1:6" x14ac:dyDescent="0.25">
      <c r="A2719" t="s">
        <v>1891</v>
      </c>
      <c r="B2719" t="s">
        <v>833</v>
      </c>
      <c r="C2719" t="s">
        <v>745</v>
      </c>
      <c r="D2719" t="s">
        <v>821</v>
      </c>
      <c r="E2719" s="22">
        <v>0</v>
      </c>
      <c r="F2719">
        <v>1</v>
      </c>
    </row>
    <row r="2720" spans="1:6" x14ac:dyDescent="0.25">
      <c r="A2720" t="s">
        <v>1892</v>
      </c>
      <c r="B2720" t="s">
        <v>833</v>
      </c>
      <c r="C2720" t="s">
        <v>746</v>
      </c>
      <c r="D2720" t="s">
        <v>821</v>
      </c>
      <c r="E2720" s="22">
        <v>0</v>
      </c>
      <c r="F2720">
        <v>1</v>
      </c>
    </row>
    <row r="2721" spans="1:6" x14ac:dyDescent="0.25">
      <c r="A2721" t="s">
        <v>1893</v>
      </c>
      <c r="B2721" t="s">
        <v>833</v>
      </c>
      <c r="C2721" t="s">
        <v>747</v>
      </c>
      <c r="D2721" t="s">
        <v>821</v>
      </c>
      <c r="E2721" s="22">
        <v>0</v>
      </c>
      <c r="F2721">
        <v>1</v>
      </c>
    </row>
    <row r="2722" spans="1:6" x14ac:dyDescent="0.25">
      <c r="A2722" t="s">
        <v>1894</v>
      </c>
      <c r="B2722" t="s">
        <v>833</v>
      </c>
      <c r="C2722" t="s">
        <v>748</v>
      </c>
      <c r="D2722" t="s">
        <v>821</v>
      </c>
      <c r="E2722" s="22">
        <v>0</v>
      </c>
      <c r="F2722">
        <v>1</v>
      </c>
    </row>
    <row r="2723" spans="1:6" x14ac:dyDescent="0.25">
      <c r="A2723" t="s">
        <v>1895</v>
      </c>
      <c r="B2723" t="s">
        <v>833</v>
      </c>
      <c r="C2723" t="s">
        <v>749</v>
      </c>
      <c r="D2723" t="s">
        <v>821</v>
      </c>
      <c r="E2723" s="22">
        <v>0</v>
      </c>
      <c r="F2723">
        <v>1</v>
      </c>
    </row>
    <row r="2724" spans="1:6" x14ac:dyDescent="0.25">
      <c r="A2724" t="s">
        <v>1896</v>
      </c>
      <c r="B2724" t="s">
        <v>833</v>
      </c>
      <c r="C2724" t="s">
        <v>750</v>
      </c>
      <c r="D2724" t="s">
        <v>821</v>
      </c>
      <c r="E2724" s="22">
        <v>0</v>
      </c>
      <c r="F2724">
        <v>1</v>
      </c>
    </row>
    <row r="2725" spans="1:6" x14ac:dyDescent="0.25">
      <c r="A2725" t="s">
        <v>1897</v>
      </c>
      <c r="B2725" t="s">
        <v>833</v>
      </c>
      <c r="C2725" t="s">
        <v>751</v>
      </c>
      <c r="D2725" t="s">
        <v>821</v>
      </c>
      <c r="E2725" s="22">
        <v>0</v>
      </c>
      <c r="F2725">
        <v>1</v>
      </c>
    </row>
    <row r="2726" spans="1:6" x14ac:dyDescent="0.25">
      <c r="A2726" t="s">
        <v>1898</v>
      </c>
      <c r="B2726" t="s">
        <v>833</v>
      </c>
      <c r="C2726" t="s">
        <v>752</v>
      </c>
      <c r="D2726" t="s">
        <v>821</v>
      </c>
      <c r="E2726" s="22">
        <v>0</v>
      </c>
      <c r="F2726">
        <v>1</v>
      </c>
    </row>
    <row r="2727" spans="1:6" x14ac:dyDescent="0.25">
      <c r="A2727" t="s">
        <v>1899</v>
      </c>
      <c r="B2727" t="s">
        <v>833</v>
      </c>
      <c r="C2727" t="s">
        <v>753</v>
      </c>
      <c r="D2727" t="s">
        <v>821</v>
      </c>
      <c r="E2727" s="22">
        <v>0</v>
      </c>
      <c r="F2727">
        <v>1</v>
      </c>
    </row>
    <row r="2728" spans="1:6" x14ac:dyDescent="0.25">
      <c r="A2728" t="s">
        <v>1900</v>
      </c>
      <c r="B2728" t="s">
        <v>833</v>
      </c>
      <c r="C2728" t="s">
        <v>754</v>
      </c>
      <c r="D2728" t="s">
        <v>821</v>
      </c>
      <c r="E2728" s="22">
        <v>0</v>
      </c>
      <c r="F2728">
        <v>1</v>
      </c>
    </row>
    <row r="2729" spans="1:6" x14ac:dyDescent="0.25">
      <c r="A2729" t="s">
        <v>1901</v>
      </c>
      <c r="B2729" t="s">
        <v>833</v>
      </c>
      <c r="C2729" t="s">
        <v>755</v>
      </c>
      <c r="D2729" t="s">
        <v>821</v>
      </c>
      <c r="E2729" s="22">
        <v>0</v>
      </c>
      <c r="F2729">
        <v>1</v>
      </c>
    </row>
    <row r="2730" spans="1:6" x14ac:dyDescent="0.25">
      <c r="A2730" t="s">
        <v>1902</v>
      </c>
      <c r="B2730" t="s">
        <v>833</v>
      </c>
      <c r="C2730" t="s">
        <v>756</v>
      </c>
      <c r="D2730" t="s">
        <v>821</v>
      </c>
      <c r="E2730" s="22">
        <v>0</v>
      </c>
      <c r="F2730">
        <v>1</v>
      </c>
    </row>
    <row r="2731" spans="1:6" x14ac:dyDescent="0.25">
      <c r="A2731" t="s">
        <v>1903</v>
      </c>
      <c r="B2731" t="s">
        <v>833</v>
      </c>
      <c r="C2731" t="s">
        <v>757</v>
      </c>
      <c r="D2731" t="s">
        <v>821</v>
      </c>
      <c r="E2731" s="22">
        <v>0</v>
      </c>
      <c r="F2731">
        <v>1</v>
      </c>
    </row>
    <row r="2732" spans="1:6" x14ac:dyDescent="0.25">
      <c r="A2732" t="s">
        <v>1904</v>
      </c>
      <c r="B2732" t="s">
        <v>833</v>
      </c>
      <c r="C2732" t="s">
        <v>758</v>
      </c>
      <c r="D2732" t="s">
        <v>821</v>
      </c>
      <c r="E2732" s="22">
        <v>0</v>
      </c>
      <c r="F2732">
        <v>1</v>
      </c>
    </row>
    <row r="2733" spans="1:6" x14ac:dyDescent="0.25">
      <c r="A2733" t="s">
        <v>1905</v>
      </c>
      <c r="B2733" t="s">
        <v>833</v>
      </c>
      <c r="C2733" t="s">
        <v>759</v>
      </c>
      <c r="D2733" t="s">
        <v>821</v>
      </c>
      <c r="E2733" s="22">
        <v>0</v>
      </c>
      <c r="F2733">
        <v>1</v>
      </c>
    </row>
    <row r="2734" spans="1:6" x14ac:dyDescent="0.25">
      <c r="A2734" t="s">
        <v>1906</v>
      </c>
      <c r="B2734" t="s">
        <v>833</v>
      </c>
      <c r="C2734" t="s">
        <v>760</v>
      </c>
      <c r="D2734" t="s">
        <v>821</v>
      </c>
      <c r="E2734" s="22">
        <v>0</v>
      </c>
      <c r="F2734">
        <v>1</v>
      </c>
    </row>
    <row r="2735" spans="1:6" x14ac:dyDescent="0.25">
      <c r="A2735" t="s">
        <v>1907</v>
      </c>
      <c r="B2735" t="s">
        <v>833</v>
      </c>
      <c r="C2735" t="s">
        <v>761</v>
      </c>
      <c r="D2735" t="s">
        <v>821</v>
      </c>
      <c r="E2735" s="22">
        <v>0</v>
      </c>
      <c r="F2735">
        <v>1</v>
      </c>
    </row>
    <row r="2736" spans="1:6" x14ac:dyDescent="0.25">
      <c r="A2736" t="s">
        <v>1908</v>
      </c>
      <c r="B2736" t="s">
        <v>833</v>
      </c>
      <c r="C2736" t="s">
        <v>762</v>
      </c>
      <c r="D2736" t="s">
        <v>821</v>
      </c>
      <c r="E2736" s="22">
        <v>0</v>
      </c>
      <c r="F2736">
        <v>1</v>
      </c>
    </row>
    <row r="2737" spans="1:6" x14ac:dyDescent="0.25">
      <c r="A2737" t="s">
        <v>1909</v>
      </c>
      <c r="B2737" t="s">
        <v>833</v>
      </c>
      <c r="C2737" t="s">
        <v>763</v>
      </c>
      <c r="D2737" t="s">
        <v>821</v>
      </c>
      <c r="E2737" s="22">
        <v>0</v>
      </c>
      <c r="F2737">
        <v>1</v>
      </c>
    </row>
    <row r="2738" spans="1:6" x14ac:dyDescent="0.25">
      <c r="A2738" t="s">
        <v>1910</v>
      </c>
      <c r="B2738" t="s">
        <v>833</v>
      </c>
      <c r="C2738" t="s">
        <v>764</v>
      </c>
      <c r="D2738" t="s">
        <v>821</v>
      </c>
      <c r="E2738" s="22">
        <v>0</v>
      </c>
      <c r="F2738">
        <v>1</v>
      </c>
    </row>
    <row r="2739" spans="1:6" x14ac:dyDescent="0.25">
      <c r="A2739" t="s">
        <v>1911</v>
      </c>
      <c r="B2739" t="s">
        <v>833</v>
      </c>
      <c r="C2739" t="s">
        <v>765</v>
      </c>
      <c r="D2739" t="s">
        <v>821</v>
      </c>
      <c r="E2739" s="22">
        <v>0</v>
      </c>
      <c r="F2739">
        <v>1</v>
      </c>
    </row>
    <row r="2740" spans="1:6" x14ac:dyDescent="0.25">
      <c r="A2740" t="s">
        <v>1912</v>
      </c>
      <c r="B2740" t="s">
        <v>833</v>
      </c>
      <c r="C2740" t="s">
        <v>766</v>
      </c>
      <c r="D2740" t="s">
        <v>821</v>
      </c>
      <c r="E2740" s="22">
        <v>0</v>
      </c>
      <c r="F2740">
        <v>1</v>
      </c>
    </row>
    <row r="2741" spans="1:6" x14ac:dyDescent="0.25">
      <c r="A2741" t="s">
        <v>1913</v>
      </c>
      <c r="B2741" t="s">
        <v>833</v>
      </c>
      <c r="C2741" t="s">
        <v>767</v>
      </c>
      <c r="D2741" t="s">
        <v>821</v>
      </c>
      <c r="E2741" s="22">
        <v>0</v>
      </c>
      <c r="F2741">
        <v>1</v>
      </c>
    </row>
    <row r="2742" spans="1:6" x14ac:dyDescent="0.25">
      <c r="A2742" t="s">
        <v>1914</v>
      </c>
      <c r="B2742" t="s">
        <v>833</v>
      </c>
      <c r="C2742" t="s">
        <v>768</v>
      </c>
      <c r="D2742" t="s">
        <v>821</v>
      </c>
      <c r="E2742" s="22">
        <v>0</v>
      </c>
      <c r="F2742">
        <v>1</v>
      </c>
    </row>
    <row r="2743" spans="1:6" x14ac:dyDescent="0.25">
      <c r="A2743" t="s">
        <v>1915</v>
      </c>
      <c r="B2743" t="s">
        <v>833</v>
      </c>
      <c r="C2743" t="s">
        <v>769</v>
      </c>
      <c r="D2743" t="s">
        <v>821</v>
      </c>
      <c r="E2743" s="22">
        <v>0</v>
      </c>
      <c r="F2743">
        <v>1</v>
      </c>
    </row>
    <row r="2744" spans="1:6" x14ac:dyDescent="0.25">
      <c r="A2744" t="s">
        <v>1916</v>
      </c>
      <c r="B2744" t="s">
        <v>833</v>
      </c>
      <c r="C2744" t="s">
        <v>770</v>
      </c>
      <c r="D2744" t="s">
        <v>821</v>
      </c>
      <c r="E2744" s="22">
        <v>0</v>
      </c>
      <c r="F2744">
        <v>1</v>
      </c>
    </row>
    <row r="2745" spans="1:6" x14ac:dyDescent="0.25">
      <c r="A2745" t="s">
        <v>1917</v>
      </c>
      <c r="B2745" t="s">
        <v>833</v>
      </c>
      <c r="C2745" t="s">
        <v>771</v>
      </c>
      <c r="D2745" t="s">
        <v>821</v>
      </c>
      <c r="E2745" s="22">
        <v>0</v>
      </c>
      <c r="F2745">
        <v>1</v>
      </c>
    </row>
    <row r="2746" spans="1:6" x14ac:dyDescent="0.25">
      <c r="A2746" t="s">
        <v>1918</v>
      </c>
      <c r="B2746" t="s">
        <v>833</v>
      </c>
      <c r="C2746" t="s">
        <v>772</v>
      </c>
      <c r="D2746" t="s">
        <v>821</v>
      </c>
      <c r="E2746" s="22">
        <v>0</v>
      </c>
      <c r="F2746">
        <v>1</v>
      </c>
    </row>
    <row r="2747" spans="1:6" x14ac:dyDescent="0.25">
      <c r="A2747" t="s">
        <v>1919</v>
      </c>
      <c r="B2747" t="s">
        <v>833</v>
      </c>
      <c r="C2747" t="s">
        <v>773</v>
      </c>
      <c r="D2747" t="s">
        <v>821</v>
      </c>
      <c r="E2747" s="22">
        <v>0</v>
      </c>
      <c r="F2747">
        <v>1</v>
      </c>
    </row>
    <row r="2748" spans="1:6" x14ac:dyDescent="0.25">
      <c r="A2748" t="s">
        <v>1920</v>
      </c>
      <c r="B2748" t="s">
        <v>833</v>
      </c>
      <c r="C2748" t="s">
        <v>774</v>
      </c>
      <c r="D2748" t="s">
        <v>821</v>
      </c>
      <c r="E2748" s="22">
        <v>0</v>
      </c>
      <c r="F2748">
        <v>1</v>
      </c>
    </row>
    <row r="2749" spans="1:6" x14ac:dyDescent="0.25">
      <c r="A2749" t="s">
        <v>1921</v>
      </c>
      <c r="B2749" t="s">
        <v>833</v>
      </c>
      <c r="C2749" t="s">
        <v>775</v>
      </c>
      <c r="D2749" t="s">
        <v>821</v>
      </c>
      <c r="E2749" s="22">
        <v>0</v>
      </c>
      <c r="F2749">
        <v>1</v>
      </c>
    </row>
    <row r="2750" spans="1:6" x14ac:dyDescent="0.25">
      <c r="A2750" t="s">
        <v>1922</v>
      </c>
      <c r="B2750" t="s">
        <v>833</v>
      </c>
      <c r="C2750" t="s">
        <v>776</v>
      </c>
      <c r="D2750" t="s">
        <v>821</v>
      </c>
      <c r="E2750" s="22">
        <v>0</v>
      </c>
      <c r="F2750">
        <v>1</v>
      </c>
    </row>
    <row r="2751" spans="1:6" x14ac:dyDescent="0.25">
      <c r="A2751" t="s">
        <v>1923</v>
      </c>
      <c r="B2751" t="s">
        <v>833</v>
      </c>
      <c r="C2751" t="s">
        <v>777</v>
      </c>
      <c r="D2751" t="s">
        <v>821</v>
      </c>
      <c r="E2751" s="22">
        <v>0</v>
      </c>
      <c r="F2751">
        <v>1</v>
      </c>
    </row>
    <row r="2752" spans="1:6" x14ac:dyDescent="0.25">
      <c r="A2752" t="s">
        <v>1924</v>
      </c>
      <c r="B2752" t="s">
        <v>833</v>
      </c>
      <c r="C2752" t="s">
        <v>778</v>
      </c>
      <c r="D2752" t="s">
        <v>821</v>
      </c>
      <c r="E2752" s="22">
        <v>0</v>
      </c>
      <c r="F2752">
        <v>1</v>
      </c>
    </row>
    <row r="2753" spans="1:6" x14ac:dyDescent="0.25">
      <c r="A2753" t="s">
        <v>1925</v>
      </c>
      <c r="B2753" t="s">
        <v>833</v>
      </c>
      <c r="C2753" t="s">
        <v>779</v>
      </c>
      <c r="D2753" t="s">
        <v>821</v>
      </c>
      <c r="E2753" s="22">
        <v>0</v>
      </c>
      <c r="F2753">
        <v>1</v>
      </c>
    </row>
    <row r="2754" spans="1:6" x14ac:dyDescent="0.25">
      <c r="A2754" t="s">
        <v>1926</v>
      </c>
      <c r="B2754" t="s">
        <v>833</v>
      </c>
      <c r="C2754" t="s">
        <v>780</v>
      </c>
      <c r="D2754" t="s">
        <v>821</v>
      </c>
      <c r="E2754" s="22">
        <v>0</v>
      </c>
      <c r="F2754">
        <v>1</v>
      </c>
    </row>
    <row r="2755" spans="1:6" x14ac:dyDescent="0.25">
      <c r="A2755" t="s">
        <v>1927</v>
      </c>
      <c r="B2755" t="s">
        <v>833</v>
      </c>
      <c r="C2755" t="s">
        <v>781</v>
      </c>
      <c r="D2755" t="s">
        <v>821</v>
      </c>
      <c r="E2755" s="22">
        <v>0</v>
      </c>
      <c r="F2755">
        <v>1</v>
      </c>
    </row>
    <row r="2756" spans="1:6" x14ac:dyDescent="0.25">
      <c r="A2756" t="s">
        <v>1928</v>
      </c>
      <c r="B2756" t="s">
        <v>833</v>
      </c>
      <c r="C2756" t="s">
        <v>782</v>
      </c>
      <c r="D2756" t="s">
        <v>821</v>
      </c>
      <c r="E2756" s="22">
        <v>0</v>
      </c>
      <c r="F2756">
        <v>1</v>
      </c>
    </row>
    <row r="2757" spans="1:6" x14ac:dyDescent="0.25">
      <c r="A2757" t="s">
        <v>1929</v>
      </c>
      <c r="B2757" t="s">
        <v>833</v>
      </c>
      <c r="C2757" t="s">
        <v>783</v>
      </c>
      <c r="D2757" t="s">
        <v>821</v>
      </c>
      <c r="E2757" s="22">
        <v>0</v>
      </c>
      <c r="F2757">
        <v>1</v>
      </c>
    </row>
    <row r="2758" spans="1:6" x14ac:dyDescent="0.25">
      <c r="A2758" t="s">
        <v>1930</v>
      </c>
      <c r="B2758" t="s">
        <v>833</v>
      </c>
      <c r="C2758" t="s">
        <v>784</v>
      </c>
      <c r="D2758" t="s">
        <v>821</v>
      </c>
      <c r="E2758" s="22">
        <v>133000</v>
      </c>
      <c r="F2758">
        <v>1</v>
      </c>
    </row>
    <row r="2759" spans="1:6" x14ac:dyDescent="0.25">
      <c r="A2759" t="s">
        <v>1931</v>
      </c>
      <c r="B2759" t="s">
        <v>833</v>
      </c>
      <c r="C2759" t="s">
        <v>785</v>
      </c>
      <c r="D2759" t="s">
        <v>821</v>
      </c>
      <c r="E2759" s="22">
        <v>133000</v>
      </c>
      <c r="F2759">
        <v>1</v>
      </c>
    </row>
    <row r="2760" spans="1:6" x14ac:dyDescent="0.25">
      <c r="A2760" t="s">
        <v>1932</v>
      </c>
      <c r="B2760" t="s">
        <v>833</v>
      </c>
      <c r="C2760" t="s">
        <v>786</v>
      </c>
      <c r="D2760" t="s">
        <v>821</v>
      </c>
      <c r="E2760" s="22">
        <v>133000</v>
      </c>
      <c r="F2760">
        <v>1</v>
      </c>
    </row>
    <row r="2761" spans="1:6" x14ac:dyDescent="0.25">
      <c r="A2761" t="s">
        <v>1933</v>
      </c>
      <c r="B2761" t="s">
        <v>833</v>
      </c>
      <c r="C2761" t="s">
        <v>787</v>
      </c>
      <c r="D2761" t="s">
        <v>821</v>
      </c>
      <c r="E2761" s="22">
        <v>133000</v>
      </c>
      <c r="F2761">
        <v>1</v>
      </c>
    </row>
    <row r="2762" spans="1:6" x14ac:dyDescent="0.25">
      <c r="A2762" t="s">
        <v>1934</v>
      </c>
      <c r="B2762" t="s">
        <v>833</v>
      </c>
      <c r="C2762" t="s">
        <v>788</v>
      </c>
      <c r="D2762" t="s">
        <v>821</v>
      </c>
      <c r="E2762" s="22">
        <v>133000</v>
      </c>
      <c r="F2762">
        <v>1</v>
      </c>
    </row>
    <row r="2763" spans="1:6" x14ac:dyDescent="0.25">
      <c r="A2763" t="s">
        <v>1935</v>
      </c>
      <c r="B2763" t="s">
        <v>833</v>
      </c>
      <c r="C2763" t="s">
        <v>789</v>
      </c>
      <c r="D2763" t="s">
        <v>821</v>
      </c>
      <c r="E2763" s="22">
        <v>133000</v>
      </c>
      <c r="F2763">
        <v>1</v>
      </c>
    </row>
    <row r="2764" spans="1:6" x14ac:dyDescent="0.25">
      <c r="A2764" t="s">
        <v>1936</v>
      </c>
      <c r="B2764" t="s">
        <v>833</v>
      </c>
      <c r="C2764" t="s">
        <v>790</v>
      </c>
      <c r="D2764" t="s">
        <v>821</v>
      </c>
      <c r="E2764" s="22">
        <v>133000</v>
      </c>
      <c r="F2764">
        <v>1</v>
      </c>
    </row>
    <row r="2765" spans="1:6" x14ac:dyDescent="0.25">
      <c r="A2765" t="s">
        <v>1937</v>
      </c>
      <c r="B2765" t="s">
        <v>833</v>
      </c>
      <c r="C2765" t="s">
        <v>791</v>
      </c>
      <c r="D2765" t="s">
        <v>821</v>
      </c>
      <c r="E2765" s="22">
        <v>133000</v>
      </c>
      <c r="F2765">
        <v>1</v>
      </c>
    </row>
    <row r="2766" spans="1:6" x14ac:dyDescent="0.25">
      <c r="A2766" t="s">
        <v>1938</v>
      </c>
      <c r="B2766" t="s">
        <v>833</v>
      </c>
      <c r="C2766" t="s">
        <v>792</v>
      </c>
      <c r="D2766" t="s">
        <v>821</v>
      </c>
      <c r="E2766" s="22">
        <v>133000</v>
      </c>
      <c r="F2766">
        <v>1</v>
      </c>
    </row>
    <row r="2767" spans="1:6" x14ac:dyDescent="0.25">
      <c r="A2767" t="s">
        <v>1939</v>
      </c>
      <c r="B2767" t="s">
        <v>833</v>
      </c>
      <c r="C2767" t="s">
        <v>793</v>
      </c>
      <c r="D2767" t="s">
        <v>821</v>
      </c>
      <c r="E2767" s="22">
        <v>133000</v>
      </c>
      <c r="F2767">
        <v>1</v>
      </c>
    </row>
    <row r="2768" spans="1:6" x14ac:dyDescent="0.25">
      <c r="A2768" t="s">
        <v>1940</v>
      </c>
      <c r="B2768" t="s">
        <v>833</v>
      </c>
      <c r="C2768" t="s">
        <v>794</v>
      </c>
      <c r="D2768" t="s">
        <v>821</v>
      </c>
      <c r="E2768" s="22">
        <v>133000</v>
      </c>
      <c r="F2768">
        <v>1</v>
      </c>
    </row>
    <row r="2769" spans="1:6" x14ac:dyDescent="0.25">
      <c r="A2769" t="s">
        <v>1941</v>
      </c>
      <c r="B2769" t="s">
        <v>833</v>
      </c>
      <c r="C2769" t="s">
        <v>795</v>
      </c>
      <c r="D2769" t="s">
        <v>821</v>
      </c>
      <c r="E2769" s="22">
        <v>133000</v>
      </c>
      <c r="F2769">
        <v>1</v>
      </c>
    </row>
    <row r="2770" spans="1:6" x14ac:dyDescent="0.25">
      <c r="A2770" t="s">
        <v>1942</v>
      </c>
      <c r="B2770" t="s">
        <v>833</v>
      </c>
      <c r="C2770" t="s">
        <v>796</v>
      </c>
      <c r="D2770" t="s">
        <v>821</v>
      </c>
      <c r="E2770" s="22">
        <v>0</v>
      </c>
      <c r="F2770">
        <v>1</v>
      </c>
    </row>
    <row r="2771" spans="1:6" x14ac:dyDescent="0.25">
      <c r="A2771" t="s">
        <v>1943</v>
      </c>
      <c r="B2771" t="s">
        <v>833</v>
      </c>
      <c r="C2771" t="s">
        <v>797</v>
      </c>
      <c r="D2771" t="s">
        <v>823</v>
      </c>
      <c r="E2771" s="22">
        <v>0</v>
      </c>
      <c r="F2771">
        <v>1</v>
      </c>
    </row>
    <row r="2772" spans="1:6" x14ac:dyDescent="0.25">
      <c r="A2772" t="s">
        <v>1944</v>
      </c>
      <c r="B2772" t="s">
        <v>833</v>
      </c>
      <c r="C2772" t="s">
        <v>798</v>
      </c>
      <c r="D2772" t="s">
        <v>823</v>
      </c>
      <c r="E2772" s="22">
        <v>0</v>
      </c>
      <c r="F2772">
        <v>1</v>
      </c>
    </row>
    <row r="2773" spans="1:6" x14ac:dyDescent="0.25">
      <c r="A2773" t="s">
        <v>1945</v>
      </c>
      <c r="B2773" t="s">
        <v>833</v>
      </c>
      <c r="C2773" t="s">
        <v>799</v>
      </c>
      <c r="D2773" t="s">
        <v>821</v>
      </c>
      <c r="E2773" s="22">
        <v>0</v>
      </c>
      <c r="F2773">
        <v>1</v>
      </c>
    </row>
    <row r="2774" spans="1:6" x14ac:dyDescent="0.25">
      <c r="A2774" t="s">
        <v>1946</v>
      </c>
      <c r="B2774" t="s">
        <v>833</v>
      </c>
      <c r="C2774" t="s">
        <v>800</v>
      </c>
      <c r="D2774" t="s">
        <v>821</v>
      </c>
      <c r="E2774" s="22">
        <v>0</v>
      </c>
      <c r="F2774">
        <v>1</v>
      </c>
    </row>
    <row r="2775" spans="1:6" x14ac:dyDescent="0.25">
      <c r="A2775" t="s">
        <v>1947</v>
      </c>
      <c r="B2775" t="s">
        <v>833</v>
      </c>
      <c r="C2775" t="s">
        <v>801</v>
      </c>
      <c r="D2775" t="s">
        <v>821</v>
      </c>
      <c r="E2775" s="22">
        <v>0</v>
      </c>
      <c r="F2775">
        <v>1</v>
      </c>
    </row>
    <row r="2776" spans="1:6" x14ac:dyDescent="0.25">
      <c r="A2776" t="s">
        <v>1948</v>
      </c>
      <c r="B2776" t="s">
        <v>833</v>
      </c>
      <c r="C2776" t="s">
        <v>802</v>
      </c>
      <c r="D2776" t="s">
        <v>821</v>
      </c>
      <c r="E2776" s="22">
        <v>0</v>
      </c>
      <c r="F2776">
        <v>1</v>
      </c>
    </row>
    <row r="2777" spans="1:6" x14ac:dyDescent="0.25">
      <c r="A2777" t="s">
        <v>1949</v>
      </c>
      <c r="B2777" t="s">
        <v>833</v>
      </c>
      <c r="C2777" t="s">
        <v>803</v>
      </c>
      <c r="D2777" t="s">
        <v>821</v>
      </c>
      <c r="E2777" s="22">
        <v>0</v>
      </c>
      <c r="F2777">
        <v>1</v>
      </c>
    </row>
    <row r="2778" spans="1:6" x14ac:dyDescent="0.25">
      <c r="A2778" t="s">
        <v>1950</v>
      </c>
      <c r="B2778" t="s">
        <v>833</v>
      </c>
      <c r="C2778" t="s">
        <v>804</v>
      </c>
      <c r="D2778" t="s">
        <v>821</v>
      </c>
      <c r="E2778" s="22">
        <v>0</v>
      </c>
      <c r="F2778">
        <v>1</v>
      </c>
    </row>
    <row r="2779" spans="1:6" x14ac:dyDescent="0.25">
      <c r="A2779" t="s">
        <v>1951</v>
      </c>
      <c r="B2779" t="s">
        <v>833</v>
      </c>
      <c r="C2779" t="s">
        <v>805</v>
      </c>
      <c r="D2779" t="s">
        <v>821</v>
      </c>
      <c r="E2779" s="22">
        <v>0</v>
      </c>
      <c r="F2779">
        <v>1</v>
      </c>
    </row>
    <row r="2780" spans="1:6" x14ac:dyDescent="0.25">
      <c r="A2780" t="s">
        <v>1952</v>
      </c>
      <c r="B2780" t="s">
        <v>833</v>
      </c>
      <c r="C2780" t="s">
        <v>806</v>
      </c>
      <c r="D2780" t="s">
        <v>821</v>
      </c>
      <c r="E2780" s="22">
        <v>0</v>
      </c>
      <c r="F2780">
        <v>1</v>
      </c>
    </row>
    <row r="2781" spans="1:6" x14ac:dyDescent="0.25">
      <c r="A2781" t="s">
        <v>1953</v>
      </c>
      <c r="B2781" t="s">
        <v>833</v>
      </c>
      <c r="C2781" t="s">
        <v>807</v>
      </c>
      <c r="D2781" t="s">
        <v>821</v>
      </c>
      <c r="E2781" s="22">
        <v>0</v>
      </c>
      <c r="F2781">
        <v>1</v>
      </c>
    </row>
    <row r="2782" spans="1:6" x14ac:dyDescent="0.25">
      <c r="A2782" t="s">
        <v>1954</v>
      </c>
      <c r="B2782" t="s">
        <v>833</v>
      </c>
      <c r="C2782" t="s">
        <v>808</v>
      </c>
      <c r="D2782" t="s">
        <v>821</v>
      </c>
      <c r="E2782" s="22">
        <v>0</v>
      </c>
      <c r="F2782">
        <v>1</v>
      </c>
    </row>
    <row r="2783" spans="1:6" x14ac:dyDescent="0.25">
      <c r="A2783" t="s">
        <v>1955</v>
      </c>
      <c r="B2783" t="s">
        <v>833</v>
      </c>
      <c r="C2783" t="s">
        <v>809</v>
      </c>
      <c r="D2783" t="s">
        <v>821</v>
      </c>
      <c r="E2783" s="22">
        <v>0</v>
      </c>
      <c r="F2783">
        <v>1</v>
      </c>
    </row>
    <row r="2784" spans="1:6" x14ac:dyDescent="0.25">
      <c r="A2784" t="s">
        <v>1956</v>
      </c>
      <c r="B2784" t="s">
        <v>833</v>
      </c>
      <c r="C2784" t="s">
        <v>810</v>
      </c>
      <c r="D2784" t="s">
        <v>821</v>
      </c>
      <c r="E2784" s="22">
        <v>0</v>
      </c>
      <c r="F2784">
        <v>1</v>
      </c>
    </row>
    <row r="2785" spans="1:6" x14ac:dyDescent="0.25">
      <c r="A2785" t="s">
        <v>1957</v>
      </c>
      <c r="B2785" t="s">
        <v>833</v>
      </c>
      <c r="C2785" t="s">
        <v>811</v>
      </c>
      <c r="D2785" t="s">
        <v>821</v>
      </c>
      <c r="E2785" s="22">
        <v>0</v>
      </c>
      <c r="F2785">
        <v>1</v>
      </c>
    </row>
    <row r="2786" spans="1:6" x14ac:dyDescent="0.25">
      <c r="A2786" t="s">
        <v>1958</v>
      </c>
      <c r="B2786" t="s">
        <v>833</v>
      </c>
      <c r="C2786" t="s">
        <v>812</v>
      </c>
      <c r="D2786" t="s">
        <v>821</v>
      </c>
      <c r="E2786" s="22">
        <v>0</v>
      </c>
      <c r="F2786">
        <v>1</v>
      </c>
    </row>
    <row r="2787" spans="1:6" x14ac:dyDescent="0.25">
      <c r="A2787" t="s">
        <v>1959</v>
      </c>
      <c r="B2787" t="s">
        <v>833</v>
      </c>
      <c r="C2787" t="s">
        <v>813</v>
      </c>
      <c r="D2787" t="s">
        <v>821</v>
      </c>
      <c r="E2787" s="22">
        <v>0</v>
      </c>
      <c r="F2787">
        <v>1</v>
      </c>
    </row>
    <row r="2788" spans="1:6" x14ac:dyDescent="0.25">
      <c r="A2788" t="s">
        <v>1960</v>
      </c>
      <c r="B2788" t="s">
        <v>833</v>
      </c>
      <c r="C2788" t="s">
        <v>814</v>
      </c>
      <c r="D2788" t="s">
        <v>821</v>
      </c>
      <c r="E2788" s="22">
        <v>0</v>
      </c>
      <c r="F2788">
        <v>1</v>
      </c>
    </row>
    <row r="2789" spans="1:6" x14ac:dyDescent="0.25">
      <c r="A2789" t="s">
        <v>1961</v>
      </c>
      <c r="B2789" t="s">
        <v>833</v>
      </c>
      <c r="C2789" t="s">
        <v>815</v>
      </c>
      <c r="D2789" t="s">
        <v>821</v>
      </c>
      <c r="E2789" s="22">
        <v>0</v>
      </c>
      <c r="F2789">
        <v>1</v>
      </c>
    </row>
    <row r="2790" spans="1:6" x14ac:dyDescent="0.25">
      <c r="A2790" t="s">
        <v>1962</v>
      </c>
      <c r="B2790" t="s">
        <v>833</v>
      </c>
      <c r="C2790" t="s">
        <v>816</v>
      </c>
      <c r="D2790" t="s">
        <v>821</v>
      </c>
      <c r="E2790" s="22">
        <v>0</v>
      </c>
      <c r="F2790">
        <v>1</v>
      </c>
    </row>
    <row r="2791" spans="1:6" x14ac:dyDescent="0.25">
      <c r="A2791" t="s">
        <v>1963</v>
      </c>
      <c r="B2791" t="s">
        <v>833</v>
      </c>
      <c r="C2791" t="s">
        <v>817</v>
      </c>
      <c r="D2791" t="s">
        <v>821</v>
      </c>
      <c r="E2791" s="22">
        <v>0</v>
      </c>
      <c r="F2791">
        <v>1</v>
      </c>
    </row>
    <row r="2792" spans="1:6" x14ac:dyDescent="0.25">
      <c r="A2792" t="s">
        <v>1964</v>
      </c>
      <c r="B2792" t="s">
        <v>833</v>
      </c>
      <c r="C2792" t="s">
        <v>818</v>
      </c>
      <c r="D2792" t="s">
        <v>821</v>
      </c>
      <c r="E2792" s="22">
        <v>0</v>
      </c>
      <c r="F2792">
        <v>1</v>
      </c>
    </row>
  </sheetData>
  <conditionalFormatting sqref="P10">
    <cfRule type="containsErrors" dxfId="48" priority="48">
      <formula>ISERROR(P10)</formula>
    </cfRule>
  </conditionalFormatting>
  <conditionalFormatting sqref="Q10">
    <cfRule type="containsErrors" dxfId="47" priority="47">
      <formula>ISERROR(Q10)</formula>
    </cfRule>
  </conditionalFormatting>
  <conditionalFormatting sqref="R10">
    <cfRule type="containsErrors" dxfId="46" priority="46">
      <formula>ISERROR(R10)</formula>
    </cfRule>
  </conditionalFormatting>
  <conditionalFormatting sqref="S10">
    <cfRule type="containsErrors" dxfId="45" priority="45">
      <formula>ISERROR(S10)</formula>
    </cfRule>
  </conditionalFormatting>
  <conditionalFormatting sqref="U10">
    <cfRule type="containsErrors" dxfId="44" priority="44">
      <formula>ISERROR(U10)</formula>
    </cfRule>
  </conditionalFormatting>
  <conditionalFormatting sqref="Y10">
    <cfRule type="containsErrors" dxfId="43" priority="43">
      <formula>ISERROR(Y10)</formula>
    </cfRule>
  </conditionalFormatting>
  <conditionalFormatting sqref="AG10">
    <cfRule type="containsErrors" dxfId="42" priority="42">
      <formula>ISERROR(AG10)</formula>
    </cfRule>
  </conditionalFormatting>
  <conditionalFormatting sqref="AH10">
    <cfRule type="containsErrors" dxfId="41" priority="41">
      <formula>ISERROR(AH10)</formula>
    </cfRule>
  </conditionalFormatting>
  <conditionalFormatting sqref="AI10">
    <cfRule type="containsErrors" dxfId="40" priority="40">
      <formula>ISERROR(AI10)</formula>
    </cfRule>
  </conditionalFormatting>
  <conditionalFormatting sqref="AJ10">
    <cfRule type="containsErrors" dxfId="39" priority="39">
      <formula>ISERROR(AJ10)</formula>
    </cfRule>
  </conditionalFormatting>
  <conditionalFormatting sqref="DB10">
    <cfRule type="containsErrors" dxfId="38" priority="38">
      <formula>ISERROR(DB10)</formula>
    </cfRule>
  </conditionalFormatting>
  <conditionalFormatting sqref="DD10">
    <cfRule type="containsErrors" dxfId="37" priority="37">
      <formula>ISERROR(DD10)</formula>
    </cfRule>
  </conditionalFormatting>
  <conditionalFormatting sqref="DI10">
    <cfRule type="containsErrors" dxfId="36" priority="36">
      <formula>ISERROR(DI10)</formula>
    </cfRule>
  </conditionalFormatting>
  <conditionalFormatting sqref="DJ10">
    <cfRule type="containsErrors" dxfId="35" priority="35">
      <formula>ISERROR(DJ10)</formula>
    </cfRule>
  </conditionalFormatting>
  <conditionalFormatting sqref="DK10">
    <cfRule type="containsErrors" dxfId="34" priority="34">
      <formula>ISERROR(DK10)</formula>
    </cfRule>
  </conditionalFormatting>
  <conditionalFormatting sqref="DN10">
    <cfRule type="containsErrors" dxfId="33" priority="33">
      <formula>ISERROR(DN10)</formula>
    </cfRule>
  </conditionalFormatting>
  <conditionalFormatting sqref="BK10">
    <cfRule type="containsErrors" dxfId="32" priority="32">
      <formula>ISERROR(BK10)</formula>
    </cfRule>
  </conditionalFormatting>
  <conditionalFormatting sqref="BS10">
    <cfRule type="containsErrors" dxfId="31" priority="31">
      <formula>ISERROR(BS10)</formula>
    </cfRule>
  </conditionalFormatting>
  <conditionalFormatting sqref="BT10">
    <cfRule type="containsErrors" dxfId="30" priority="30">
      <formula>ISERROR(BT10)</formula>
    </cfRule>
  </conditionalFormatting>
  <conditionalFormatting sqref="CO10">
    <cfRule type="containsErrors" dxfId="29" priority="29">
      <formula>ISERROR(CO10)</formula>
    </cfRule>
  </conditionalFormatting>
  <conditionalFormatting sqref="CP10">
    <cfRule type="containsErrors" dxfId="28" priority="28">
      <formula>ISERROR(CP10)</formula>
    </cfRule>
  </conditionalFormatting>
  <conditionalFormatting sqref="CQ10">
    <cfRule type="containsErrors" dxfId="27" priority="27">
      <formula>ISERROR(CQ10)</formula>
    </cfRule>
  </conditionalFormatting>
  <conditionalFormatting sqref="CR10">
    <cfRule type="containsErrors" dxfId="26" priority="26">
      <formula>ISERROR(CR10)</formula>
    </cfRule>
  </conditionalFormatting>
  <conditionalFormatting sqref="CT10">
    <cfRule type="containsErrors" dxfId="25" priority="25">
      <formula>ISERROR(CT10)</formula>
    </cfRule>
  </conditionalFormatting>
  <conditionalFormatting sqref="CW10">
    <cfRule type="containsErrors" dxfId="24" priority="24">
      <formula>ISERROR(CW10)</formula>
    </cfRule>
  </conditionalFormatting>
  <conditionalFormatting sqref="CY10">
    <cfRule type="containsErrors" dxfId="23" priority="23">
      <formula>ISERROR(CY10)</formula>
    </cfRule>
  </conditionalFormatting>
  <conditionalFormatting sqref="CC10">
    <cfRule type="containsErrors" dxfId="22" priority="22">
      <formula>ISERROR(CC10)</formula>
    </cfRule>
  </conditionalFormatting>
  <conditionalFormatting sqref="DM10">
    <cfRule type="containsErrors" dxfId="21" priority="21">
      <formula>ISERROR(DM10)</formula>
    </cfRule>
  </conditionalFormatting>
  <conditionalFormatting sqref="DU10">
    <cfRule type="containsErrors" dxfId="20" priority="20">
      <formula>ISERROR(DU10)</formula>
    </cfRule>
  </conditionalFormatting>
  <conditionalFormatting sqref="DW10">
    <cfRule type="containsErrors" dxfId="19" priority="19">
      <formula>ISERROR(DW10)</formula>
    </cfRule>
  </conditionalFormatting>
  <conditionalFormatting sqref="DG10">
    <cfRule type="containsErrors" dxfId="18" priority="18">
      <formula>ISERROR(DG10)</formula>
    </cfRule>
  </conditionalFormatting>
  <conditionalFormatting sqref="G10">
    <cfRule type="containsErrors" dxfId="17" priority="17">
      <formula>ISERROR(G10)</formula>
    </cfRule>
  </conditionalFormatting>
  <conditionalFormatting sqref="H10">
    <cfRule type="containsErrors" dxfId="16" priority="16">
      <formula>ISERROR(H10)</formula>
    </cfRule>
  </conditionalFormatting>
  <conditionalFormatting sqref="I10">
    <cfRule type="containsErrors" dxfId="15" priority="15">
      <formula>ISERROR(I10)</formula>
    </cfRule>
  </conditionalFormatting>
  <conditionalFormatting sqref="J10">
    <cfRule type="containsErrors" dxfId="14" priority="14">
      <formula>ISERROR(J10)</formula>
    </cfRule>
  </conditionalFormatting>
  <conditionalFormatting sqref="K10">
    <cfRule type="containsErrors" dxfId="13" priority="13">
      <formula>ISERROR(K10)</formula>
    </cfRule>
  </conditionalFormatting>
  <conditionalFormatting sqref="L10">
    <cfRule type="containsErrors" dxfId="12" priority="12">
      <formula>ISERROR(L10)</formula>
    </cfRule>
  </conditionalFormatting>
  <conditionalFormatting sqref="M10">
    <cfRule type="containsErrors" dxfId="11" priority="11">
      <formula>ISERROR(M10)</formula>
    </cfRule>
  </conditionalFormatting>
  <conditionalFormatting sqref="N10">
    <cfRule type="containsErrors" dxfId="10" priority="10">
      <formula>ISERROR(N10)</formula>
    </cfRule>
  </conditionalFormatting>
  <conditionalFormatting sqref="O10">
    <cfRule type="containsErrors" dxfId="9" priority="9">
      <formula>ISERROR(O10)</formula>
    </cfRule>
  </conditionalFormatting>
  <conditionalFormatting sqref="V10">
    <cfRule type="containsErrors" dxfId="8" priority="8">
      <formula>ISERROR(V10)</formula>
    </cfRule>
  </conditionalFormatting>
  <conditionalFormatting sqref="W10">
    <cfRule type="containsErrors" dxfId="7" priority="7">
      <formula>ISERROR(W10)</formula>
    </cfRule>
  </conditionalFormatting>
  <conditionalFormatting sqref="X10">
    <cfRule type="containsErrors" dxfId="6" priority="6">
      <formula>ISERROR(X10)</formula>
    </cfRule>
  </conditionalFormatting>
  <conditionalFormatting sqref="AD10">
    <cfRule type="containsErrors" dxfId="5" priority="5">
      <formula>ISERROR(AD10)</formula>
    </cfRule>
  </conditionalFormatting>
  <conditionalFormatting sqref="AE10">
    <cfRule type="containsErrors" dxfId="4" priority="4">
      <formula>ISERROR(AE10)</formula>
    </cfRule>
  </conditionalFormatting>
  <conditionalFormatting sqref="AF10">
    <cfRule type="containsErrors" dxfId="3" priority="3">
      <formula>ISERROR(AF10)</formula>
    </cfRule>
  </conditionalFormatting>
  <conditionalFormatting sqref="BL10:BQ10">
    <cfRule type="containsErrors" dxfId="2" priority="2">
      <formula>ISERROR(BL10)</formula>
    </cfRule>
  </conditionalFormatting>
  <conditionalFormatting sqref="A1681">
    <cfRule type="containsErrors" dxfId="1" priority="1">
      <formula>ISERROR(A1681)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80"/>
  <sheetViews>
    <sheetView tabSelected="1" topLeftCell="A1661" workbookViewId="0">
      <selection activeCell="C1666" sqref="C1666"/>
    </sheetView>
  </sheetViews>
  <sheetFormatPr defaultRowHeight="15" x14ac:dyDescent="0.25"/>
  <cols>
    <col min="1" max="1" width="32.42578125" bestFit="1" customWidth="1"/>
    <col min="2" max="2" width="35.28515625" customWidth="1"/>
  </cols>
  <sheetData>
    <row r="1" spans="1:4" x14ac:dyDescent="0.25">
      <c r="A1" t="s">
        <v>841</v>
      </c>
      <c r="B1" t="s">
        <v>842</v>
      </c>
      <c r="C1" t="s">
        <v>828</v>
      </c>
      <c r="D1" t="s">
        <v>843</v>
      </c>
    </row>
    <row r="2" spans="1:4" x14ac:dyDescent="0.25">
      <c r="A2" s="16" t="s">
        <v>835</v>
      </c>
      <c r="B2" s="18" t="str">
        <f t="shared" ref="B2:B4" si="0">LEFT(A2,8)</f>
        <v>Toxic ch</v>
      </c>
      <c r="C2" s="18" t="s">
        <v>844</v>
      </c>
      <c r="D2" t="s">
        <v>845</v>
      </c>
    </row>
    <row r="3" spans="1:4" x14ac:dyDescent="0.25">
      <c r="A3" s="16" t="s">
        <v>836</v>
      </c>
      <c r="B3" s="18" t="str">
        <f t="shared" si="0"/>
        <v>Environm</v>
      </c>
      <c r="C3" s="18" t="s">
        <v>846</v>
      </c>
      <c r="D3" t="s">
        <v>845</v>
      </c>
    </row>
    <row r="4" spans="1:4" x14ac:dyDescent="0.25">
      <c r="A4" s="16" t="s">
        <v>837</v>
      </c>
      <c r="B4" s="18" t="str">
        <f t="shared" si="0"/>
        <v>Pesticid</v>
      </c>
      <c r="C4" s="18" t="s">
        <v>846</v>
      </c>
      <c r="D4" t="s">
        <v>845</v>
      </c>
    </row>
    <row r="5" spans="1:4" x14ac:dyDescent="0.25">
      <c r="A5" s="16" t="s">
        <v>838</v>
      </c>
      <c r="B5" s="18" t="str">
        <f>LEFT(A5,8)&amp;"-"&amp;RIGHT(A5,4)</f>
        <v>Veterina-orig</v>
      </c>
      <c r="C5" s="18" t="s">
        <v>846</v>
      </c>
      <c r="D5" t="s">
        <v>845</v>
      </c>
    </row>
    <row r="6" spans="1:4" x14ac:dyDescent="0.25">
      <c r="A6" s="16" t="s">
        <v>839</v>
      </c>
      <c r="B6" s="18" t="str">
        <f t="shared" ref="B6:B7" si="1">LEFT(A6,8)&amp;"-"&amp;RIGHT(A6,4)</f>
        <v>Veterina--max</v>
      </c>
      <c r="C6" s="18" t="s">
        <v>846</v>
      </c>
      <c r="D6" t="s">
        <v>845</v>
      </c>
    </row>
    <row r="7" spans="1:4" x14ac:dyDescent="0.25">
      <c r="A7" s="16" t="s">
        <v>840</v>
      </c>
      <c r="B7" s="18" t="str">
        <f t="shared" si="1"/>
        <v>Veterina-mean</v>
      </c>
      <c r="C7" s="18" t="s">
        <v>846</v>
      </c>
      <c r="D7" t="s">
        <v>845</v>
      </c>
    </row>
    <row r="8" spans="1:4" ht="15.75" x14ac:dyDescent="0.25">
      <c r="A8" s="13" t="s">
        <v>2</v>
      </c>
      <c r="B8" s="18" t="s">
        <v>849</v>
      </c>
      <c r="C8" t="s">
        <v>833</v>
      </c>
      <c r="D8" t="s">
        <v>845</v>
      </c>
    </row>
    <row r="9" spans="1:4" ht="15.75" x14ac:dyDescent="0.25">
      <c r="A9" s="13" t="s">
        <v>3</v>
      </c>
      <c r="B9" s="18" t="s">
        <v>850</v>
      </c>
      <c r="C9" t="s">
        <v>848</v>
      </c>
      <c r="D9" t="s">
        <v>845</v>
      </c>
    </row>
    <row r="10" spans="1:4" x14ac:dyDescent="0.25">
      <c r="A10" t="s">
        <v>7</v>
      </c>
      <c r="B10" s="18" t="str">
        <f>LEFT(A10,8)&amp;"-"&amp;ROW()&amp;"-"&amp;RIGHT(A10,4)</f>
        <v>Ethylben-10-_air</v>
      </c>
      <c r="C10" t="s">
        <v>821</v>
      </c>
      <c r="D10" t="s">
        <v>845</v>
      </c>
    </row>
    <row r="11" spans="1:4" x14ac:dyDescent="0.25">
      <c r="A11" t="s">
        <v>10</v>
      </c>
      <c r="B11" s="18" t="str">
        <f t="shared" ref="B11:B74" si="2">LEFT(A11,8)&amp;"-"&amp;ROW()&amp;"-"&amp;RIGHT(A11,4)</f>
        <v>Dichloro-11-_air</v>
      </c>
      <c r="C11" t="s">
        <v>821</v>
      </c>
      <c r="D11" t="s">
        <v>845</v>
      </c>
    </row>
    <row r="12" spans="1:4" x14ac:dyDescent="0.25">
      <c r="A12" t="s">
        <v>13</v>
      </c>
      <c r="B12" s="18" t="str">
        <f t="shared" si="2"/>
        <v>Toluene_-12-_air</v>
      </c>
      <c r="C12" t="s">
        <v>821</v>
      </c>
      <c r="D12" t="s">
        <v>845</v>
      </c>
    </row>
    <row r="13" spans="1:4" x14ac:dyDescent="0.25">
      <c r="A13" t="s">
        <v>16</v>
      </c>
      <c r="B13" s="18" t="str">
        <f t="shared" si="2"/>
        <v>Phenols_-13-_air</v>
      </c>
      <c r="C13" t="s">
        <v>821</v>
      </c>
      <c r="D13" t="s">
        <v>845</v>
      </c>
    </row>
    <row r="14" spans="1:4" x14ac:dyDescent="0.25">
      <c r="A14" t="s">
        <v>19</v>
      </c>
      <c r="B14" s="18" t="str">
        <f t="shared" si="2"/>
        <v>Dehp_air-14-_air</v>
      </c>
      <c r="C14" t="s">
        <v>821</v>
      </c>
      <c r="D14" t="s">
        <v>845</v>
      </c>
    </row>
    <row r="15" spans="1:4" x14ac:dyDescent="0.25">
      <c r="A15" t="s">
        <v>22</v>
      </c>
      <c r="B15" s="18" t="str">
        <f t="shared" si="2"/>
        <v>Hexachlo-15-_air</v>
      </c>
      <c r="C15" t="s">
        <v>821</v>
      </c>
      <c r="D15" t="s">
        <v>845</v>
      </c>
    </row>
    <row r="16" spans="1:4" x14ac:dyDescent="0.25">
      <c r="A16" t="s">
        <v>25</v>
      </c>
      <c r="B16" s="18" t="str">
        <f t="shared" si="2"/>
        <v>Trichlor-16-_air</v>
      </c>
      <c r="C16" t="s">
        <v>821</v>
      </c>
      <c r="D16" t="s">
        <v>845</v>
      </c>
    </row>
    <row r="17" spans="1:4" x14ac:dyDescent="0.25">
      <c r="A17" t="s">
        <v>28</v>
      </c>
      <c r="B17" s="18" t="str">
        <f t="shared" si="2"/>
        <v>Anthrace-17-_air</v>
      </c>
      <c r="C17" t="s">
        <v>821</v>
      </c>
      <c r="D17" t="s">
        <v>845</v>
      </c>
    </row>
    <row r="18" spans="1:4" x14ac:dyDescent="0.25">
      <c r="A18" t="s">
        <v>31</v>
      </c>
      <c r="B18" s="18" t="str">
        <f t="shared" si="2"/>
        <v>Simazine-18-_air</v>
      </c>
      <c r="C18" t="s">
        <v>821</v>
      </c>
      <c r="D18" t="s">
        <v>845</v>
      </c>
    </row>
    <row r="19" spans="1:4" x14ac:dyDescent="0.25">
      <c r="A19" t="s">
        <v>34</v>
      </c>
      <c r="B19" s="18" t="str">
        <f t="shared" si="2"/>
        <v>Tetrachl-19-_air</v>
      </c>
      <c r="C19" t="s">
        <v>821</v>
      </c>
      <c r="D19" t="s">
        <v>845</v>
      </c>
    </row>
    <row r="20" spans="1:4" x14ac:dyDescent="0.25">
      <c r="A20" t="s">
        <v>37</v>
      </c>
      <c r="B20" s="18" t="str">
        <f t="shared" si="2"/>
        <v>Xylenes_-20-_air</v>
      </c>
      <c r="C20" t="s">
        <v>821</v>
      </c>
      <c r="D20" t="s">
        <v>845</v>
      </c>
    </row>
    <row r="21" spans="1:4" x14ac:dyDescent="0.25">
      <c r="A21" t="s">
        <v>40</v>
      </c>
      <c r="B21" s="18" t="str">
        <f t="shared" si="2"/>
        <v>Asbestos-21-_air</v>
      </c>
      <c r="C21" t="s">
        <v>821</v>
      </c>
      <c r="D21" t="s">
        <v>845</v>
      </c>
    </row>
    <row r="22" spans="1:4" x14ac:dyDescent="0.25">
      <c r="A22" t="s">
        <v>44</v>
      </c>
      <c r="B22" s="18" t="str">
        <f t="shared" si="2"/>
        <v>Triflura-22-_air</v>
      </c>
      <c r="C22" t="s">
        <v>821</v>
      </c>
      <c r="D22" t="s">
        <v>845</v>
      </c>
    </row>
    <row r="23" spans="1:4" x14ac:dyDescent="0.25">
      <c r="A23" t="s">
        <v>47</v>
      </c>
      <c r="B23" s="18" t="str">
        <f t="shared" si="2"/>
        <v>Alachlor-23-_air</v>
      </c>
      <c r="C23" t="s">
        <v>821</v>
      </c>
      <c r="D23" t="s">
        <v>845</v>
      </c>
    </row>
    <row r="24" spans="1:4" x14ac:dyDescent="0.25">
      <c r="A24" t="s">
        <v>50</v>
      </c>
      <c r="B24" s="18" t="str">
        <f t="shared" si="2"/>
        <v>Atrazine-24-_air</v>
      </c>
      <c r="C24" t="s">
        <v>821</v>
      </c>
      <c r="D24" t="s">
        <v>845</v>
      </c>
    </row>
    <row r="25" spans="1:4" x14ac:dyDescent="0.25">
      <c r="A25" t="s">
        <v>53</v>
      </c>
      <c r="B25" s="18" t="str">
        <f t="shared" si="2"/>
        <v>Benzo(g,-25-_air</v>
      </c>
      <c r="C25" t="s">
        <v>821</v>
      </c>
      <c r="D25" t="s">
        <v>845</v>
      </c>
    </row>
    <row r="26" spans="1:4" x14ac:dyDescent="0.25">
      <c r="A26" t="s">
        <v>56</v>
      </c>
      <c r="B26" s="18" t="str">
        <f t="shared" si="2"/>
        <v>Fluorant-26-_air</v>
      </c>
      <c r="C26" t="s">
        <v>821</v>
      </c>
      <c r="D26" t="s">
        <v>845</v>
      </c>
    </row>
    <row r="27" spans="1:4" x14ac:dyDescent="0.25">
      <c r="A27" t="s">
        <v>59</v>
      </c>
      <c r="B27" s="18" t="str">
        <f t="shared" si="2"/>
        <v>Aldrin_a-27-_air</v>
      </c>
      <c r="C27" t="s">
        <v>821</v>
      </c>
      <c r="D27" t="s">
        <v>845</v>
      </c>
    </row>
    <row r="28" spans="1:4" x14ac:dyDescent="0.25">
      <c r="A28" t="s">
        <v>62</v>
      </c>
      <c r="B28" s="18" t="str">
        <f t="shared" si="2"/>
        <v>Diuron_a-28-_air</v>
      </c>
      <c r="C28" t="s">
        <v>821</v>
      </c>
      <c r="D28" t="s">
        <v>845</v>
      </c>
    </row>
    <row r="29" spans="1:4" x14ac:dyDescent="0.25">
      <c r="A29" t="s">
        <v>65</v>
      </c>
      <c r="B29" s="18" t="str">
        <f t="shared" si="2"/>
        <v>Isodrin_-29-_air</v>
      </c>
      <c r="C29" t="s">
        <v>821</v>
      </c>
      <c r="D29" t="s">
        <v>845</v>
      </c>
    </row>
    <row r="30" spans="1:4" x14ac:dyDescent="0.25">
      <c r="A30" t="s">
        <v>68</v>
      </c>
      <c r="B30" s="18" t="str">
        <f t="shared" si="2"/>
        <v>Tetrachl-30-_air</v>
      </c>
      <c r="C30" t="s">
        <v>821</v>
      </c>
      <c r="D30" t="s">
        <v>845</v>
      </c>
    </row>
    <row r="31" spans="1:4" x14ac:dyDescent="0.25">
      <c r="A31" t="s">
        <v>71</v>
      </c>
      <c r="B31" s="18" t="str">
        <f t="shared" si="2"/>
        <v>Lindane_-31-_air</v>
      </c>
      <c r="C31" t="s">
        <v>821</v>
      </c>
      <c r="D31" t="s">
        <v>845</v>
      </c>
    </row>
    <row r="32" spans="1:4" x14ac:dyDescent="0.25">
      <c r="A32" t="s">
        <v>74</v>
      </c>
      <c r="B32" s="18" t="str">
        <f t="shared" si="2"/>
        <v>Pentachl-32-_air</v>
      </c>
      <c r="C32" t="s">
        <v>821</v>
      </c>
      <c r="D32" t="s">
        <v>845</v>
      </c>
    </row>
    <row r="33" spans="1:4" x14ac:dyDescent="0.25">
      <c r="A33" t="s">
        <v>77</v>
      </c>
      <c r="B33" s="18" t="str">
        <f t="shared" si="2"/>
        <v>Trichlor-33-_air</v>
      </c>
      <c r="C33" t="s">
        <v>821</v>
      </c>
      <c r="D33" t="s">
        <v>845</v>
      </c>
    </row>
    <row r="34" spans="1:4" x14ac:dyDescent="0.25">
      <c r="A34" t="s">
        <v>80</v>
      </c>
      <c r="B34" s="18" t="str">
        <f t="shared" si="2"/>
        <v>Benzene_-34-_air</v>
      </c>
      <c r="C34" t="s">
        <v>821</v>
      </c>
      <c r="D34" t="s">
        <v>845</v>
      </c>
    </row>
    <row r="35" spans="1:4" x14ac:dyDescent="0.25">
      <c r="A35" t="s">
        <v>83</v>
      </c>
      <c r="B35" s="18" t="str">
        <f t="shared" si="2"/>
        <v>Trichlor-35-_air</v>
      </c>
      <c r="C35" t="s">
        <v>821</v>
      </c>
      <c r="D35" t="s">
        <v>845</v>
      </c>
    </row>
    <row r="36" spans="1:4" x14ac:dyDescent="0.25">
      <c r="A36" t="s">
        <v>86</v>
      </c>
      <c r="B36" s="18" t="str">
        <f t="shared" si="2"/>
        <v>Hcn_air-36-_air</v>
      </c>
      <c r="C36" t="s">
        <v>821</v>
      </c>
      <c r="D36" t="s">
        <v>845</v>
      </c>
    </row>
    <row r="37" spans="1:4" x14ac:dyDescent="0.25">
      <c r="A37" t="s">
        <v>89</v>
      </c>
      <c r="B37" s="18" t="str">
        <f t="shared" si="2"/>
        <v>Vinyl ch-37-_air</v>
      </c>
      <c r="C37" t="s">
        <v>821</v>
      </c>
      <c r="D37" t="s">
        <v>845</v>
      </c>
    </row>
    <row r="38" spans="1:4" x14ac:dyDescent="0.25">
      <c r="A38" t="s">
        <v>92</v>
      </c>
      <c r="B38" s="18" t="str">
        <f t="shared" si="2"/>
        <v>Dichloro-38-_air</v>
      </c>
      <c r="C38" t="s">
        <v>821</v>
      </c>
      <c r="D38" t="s">
        <v>845</v>
      </c>
    </row>
    <row r="39" spans="1:4" x14ac:dyDescent="0.25">
      <c r="A39" t="s">
        <v>95</v>
      </c>
      <c r="B39" s="18" t="str">
        <f t="shared" si="2"/>
        <v>Ethylene-39-_air</v>
      </c>
      <c r="C39" t="s">
        <v>821</v>
      </c>
      <c r="D39" t="s">
        <v>845</v>
      </c>
    </row>
    <row r="40" spans="1:4" x14ac:dyDescent="0.25">
      <c r="A40" t="s">
        <v>98</v>
      </c>
      <c r="B40" s="18" t="str">
        <f t="shared" si="2"/>
        <v>Heptachl-40-_air</v>
      </c>
      <c r="C40" t="s">
        <v>821</v>
      </c>
      <c r="D40" t="s">
        <v>845</v>
      </c>
    </row>
    <row r="41" spans="1:4" x14ac:dyDescent="0.25">
      <c r="A41" t="s">
        <v>101</v>
      </c>
      <c r="B41" s="18" t="str">
        <f t="shared" si="2"/>
        <v>Trichlor-41-_air</v>
      </c>
      <c r="C41" t="s">
        <v>821</v>
      </c>
      <c r="D41" t="s">
        <v>845</v>
      </c>
    </row>
    <row r="42" spans="1:4" x14ac:dyDescent="0.25">
      <c r="A42" t="s">
        <v>104</v>
      </c>
      <c r="B42" s="18" t="str">
        <f t="shared" si="2"/>
        <v>Tetrachl-42-_air</v>
      </c>
      <c r="C42" t="s">
        <v>821</v>
      </c>
      <c r="D42" t="s">
        <v>845</v>
      </c>
    </row>
    <row r="43" spans="1:4" x14ac:dyDescent="0.25">
      <c r="A43" t="s">
        <v>107</v>
      </c>
      <c r="B43" s="18" t="str">
        <f t="shared" si="2"/>
        <v>Hexachlo-43-_air</v>
      </c>
      <c r="C43" t="s">
        <v>821</v>
      </c>
      <c r="D43" t="s">
        <v>845</v>
      </c>
    </row>
    <row r="44" spans="1:4" x14ac:dyDescent="0.25">
      <c r="A44" t="s">
        <v>110</v>
      </c>
      <c r="B44" s="18" t="str">
        <f t="shared" si="2"/>
        <v>Pentachl-44-_air</v>
      </c>
      <c r="C44" t="s">
        <v>821</v>
      </c>
      <c r="D44" t="s">
        <v>845</v>
      </c>
    </row>
    <row r="45" spans="1:4" x14ac:dyDescent="0.25">
      <c r="A45" t="s">
        <v>113</v>
      </c>
      <c r="B45" s="18" t="str">
        <f t="shared" si="2"/>
        <v>Naphthal-45-_air</v>
      </c>
      <c r="C45" t="s">
        <v>821</v>
      </c>
      <c r="D45" t="s">
        <v>845</v>
      </c>
    </row>
    <row r="46" spans="1:4" x14ac:dyDescent="0.25">
      <c r="A46" t="s">
        <v>116</v>
      </c>
      <c r="B46" s="18" t="str">
        <f t="shared" si="2"/>
        <v>Cyanides-46-_air</v>
      </c>
      <c r="C46" t="s">
        <v>821</v>
      </c>
      <c r="D46" t="s">
        <v>845</v>
      </c>
    </row>
    <row r="47" spans="1:4" x14ac:dyDescent="0.25">
      <c r="A47" t="s">
        <v>119</v>
      </c>
      <c r="B47" s="18" t="str">
        <f t="shared" si="2"/>
        <v>Fluorine-47-_air</v>
      </c>
      <c r="C47" t="s">
        <v>821</v>
      </c>
      <c r="D47" t="s">
        <v>845</v>
      </c>
    </row>
    <row r="48" spans="1:4" x14ac:dyDescent="0.25">
      <c r="A48" t="s">
        <v>122</v>
      </c>
      <c r="B48" s="18" t="str">
        <f t="shared" si="2"/>
        <v>Cfcs_air-48-_air</v>
      </c>
      <c r="C48" t="s">
        <v>821</v>
      </c>
      <c r="D48" t="s">
        <v>845</v>
      </c>
    </row>
    <row r="49" spans="1:4" x14ac:dyDescent="0.25">
      <c r="A49" t="s">
        <v>124</v>
      </c>
      <c r="B49" s="18" t="str">
        <f t="shared" si="2"/>
        <v>Halons_a-49-_air</v>
      </c>
      <c r="C49" t="s">
        <v>821</v>
      </c>
      <c r="D49" t="s">
        <v>845</v>
      </c>
    </row>
    <row r="50" spans="1:4" x14ac:dyDescent="0.25">
      <c r="A50" t="s">
        <v>126</v>
      </c>
      <c r="B50" s="18" t="str">
        <f t="shared" si="2"/>
        <v>Hcfcs_ai-50-_air</v>
      </c>
      <c r="C50" t="s">
        <v>821</v>
      </c>
      <c r="D50" t="s">
        <v>845</v>
      </c>
    </row>
    <row r="51" spans="1:4" x14ac:dyDescent="0.25">
      <c r="A51" t="s">
        <v>129</v>
      </c>
      <c r="B51" s="18" t="str">
        <f t="shared" si="2"/>
        <v>Chloride-51-_air</v>
      </c>
      <c r="C51" t="s">
        <v>821</v>
      </c>
      <c r="D51" t="s">
        <v>845</v>
      </c>
    </row>
    <row r="52" spans="1:4" x14ac:dyDescent="0.25">
      <c r="A52" t="s">
        <v>132</v>
      </c>
      <c r="B52" s="18" t="str">
        <f t="shared" si="2"/>
        <v>Fluoride-52-_air</v>
      </c>
      <c r="C52" t="s">
        <v>821</v>
      </c>
      <c r="D52" t="s">
        <v>845</v>
      </c>
    </row>
    <row r="53" spans="1:4" x14ac:dyDescent="0.25">
      <c r="A53" t="s">
        <v>135</v>
      </c>
      <c r="B53" s="18" t="str">
        <f t="shared" si="2"/>
        <v>Chlorine-53-_air</v>
      </c>
      <c r="C53" t="s">
        <v>821</v>
      </c>
      <c r="D53" t="s">
        <v>845</v>
      </c>
    </row>
    <row r="54" spans="1:4" x14ac:dyDescent="0.25">
      <c r="A54" t="s">
        <v>138</v>
      </c>
      <c r="B54" s="18" t="str">
        <f t="shared" si="2"/>
        <v>Total or-54-_air</v>
      </c>
      <c r="C54" t="s">
        <v>821</v>
      </c>
      <c r="D54" t="s">
        <v>845</v>
      </c>
    </row>
    <row r="55" spans="1:4" x14ac:dyDescent="0.25">
      <c r="A55" t="s">
        <v>211</v>
      </c>
      <c r="B55" s="18" t="str">
        <f t="shared" si="2"/>
        <v>Co2 Excl-55-ater</v>
      </c>
      <c r="C55" t="s">
        <v>821</v>
      </c>
      <c r="D55" t="s">
        <v>845</v>
      </c>
    </row>
    <row r="56" spans="1:4" x14ac:dyDescent="0.25">
      <c r="A56" t="s">
        <v>213</v>
      </c>
      <c r="B56" s="18" t="str">
        <f t="shared" si="2"/>
        <v>Grhgas_w-56-ater</v>
      </c>
      <c r="C56" t="s">
        <v>821</v>
      </c>
      <c r="D56" t="s">
        <v>845</v>
      </c>
    </row>
    <row r="57" spans="1:4" x14ac:dyDescent="0.25">
      <c r="A57" t="s">
        <v>215</v>
      </c>
      <c r="B57" s="18" t="str">
        <f t="shared" si="2"/>
        <v>Hevmet_w-57-ater</v>
      </c>
      <c r="C57" t="s">
        <v>821</v>
      </c>
      <c r="D57" t="s">
        <v>845</v>
      </c>
    </row>
    <row r="58" spans="1:4" x14ac:dyDescent="0.25">
      <c r="A58" t="s">
        <v>217</v>
      </c>
      <c r="B58" s="18" t="str">
        <f t="shared" si="2"/>
        <v>Inorg_wa-58-ater</v>
      </c>
      <c r="C58" t="s">
        <v>821</v>
      </c>
      <c r="D58" t="s">
        <v>845</v>
      </c>
    </row>
    <row r="59" spans="1:4" x14ac:dyDescent="0.25">
      <c r="A59" t="s">
        <v>219</v>
      </c>
      <c r="B59" s="18" t="str">
        <f t="shared" si="2"/>
        <v>Othgas_w-59-ater</v>
      </c>
      <c r="C59" t="s">
        <v>821</v>
      </c>
      <c r="D59" t="s">
        <v>845</v>
      </c>
    </row>
    <row r="60" spans="1:4" x14ac:dyDescent="0.25">
      <c r="A60" t="s">
        <v>221</v>
      </c>
      <c r="B60" s="18" t="str">
        <f t="shared" si="2"/>
        <v>N2O_wate-60-ater</v>
      </c>
      <c r="C60" t="s">
        <v>821</v>
      </c>
      <c r="D60" t="s">
        <v>845</v>
      </c>
    </row>
    <row r="61" spans="1:4" x14ac:dyDescent="0.25">
      <c r="A61" t="s">
        <v>222</v>
      </c>
      <c r="B61" s="18" t="str">
        <f t="shared" si="2"/>
        <v>Ethylben-61-ater</v>
      </c>
      <c r="C61" t="s">
        <v>821</v>
      </c>
      <c r="D61" t="s">
        <v>845</v>
      </c>
    </row>
    <row r="62" spans="1:4" x14ac:dyDescent="0.25">
      <c r="A62" t="s">
        <v>224</v>
      </c>
      <c r="B62" s="18" t="str">
        <f t="shared" si="2"/>
        <v>Dichloro-62-ater</v>
      </c>
      <c r="C62" t="s">
        <v>821</v>
      </c>
      <c r="D62" t="s">
        <v>845</v>
      </c>
    </row>
    <row r="63" spans="1:4" x14ac:dyDescent="0.25">
      <c r="A63" t="s">
        <v>225</v>
      </c>
      <c r="B63" s="18" t="str">
        <f t="shared" si="2"/>
        <v>Toluene_-63-ater</v>
      </c>
      <c r="C63" t="s">
        <v>821</v>
      </c>
      <c r="D63" t="s">
        <v>845</v>
      </c>
    </row>
    <row r="64" spans="1:4" x14ac:dyDescent="0.25">
      <c r="A64" t="s">
        <v>226</v>
      </c>
      <c r="B64" s="18" t="str">
        <f t="shared" si="2"/>
        <v>Phenols_-64-ater</v>
      </c>
      <c r="C64" t="s">
        <v>821</v>
      </c>
      <c r="D64" t="s">
        <v>845</v>
      </c>
    </row>
    <row r="65" spans="1:4" x14ac:dyDescent="0.25">
      <c r="A65" t="s">
        <v>227</v>
      </c>
      <c r="B65" s="18" t="str">
        <f t="shared" si="2"/>
        <v>Dehp_wat-65-ater</v>
      </c>
      <c r="C65" t="s">
        <v>821</v>
      </c>
      <c r="D65" t="s">
        <v>845</v>
      </c>
    </row>
    <row r="66" spans="1:4" x14ac:dyDescent="0.25">
      <c r="A66" t="s">
        <v>229</v>
      </c>
      <c r="B66" s="18" t="str">
        <f t="shared" si="2"/>
        <v>Hexachlo-66-ater</v>
      </c>
      <c r="C66" t="s">
        <v>821</v>
      </c>
      <c r="D66" t="s">
        <v>845</v>
      </c>
    </row>
    <row r="67" spans="1:4" x14ac:dyDescent="0.25">
      <c r="A67" t="s">
        <v>231</v>
      </c>
      <c r="B67" s="18" t="str">
        <f t="shared" si="2"/>
        <v>Trichlor-67-ater</v>
      </c>
      <c r="C67" t="s">
        <v>821</v>
      </c>
      <c r="D67" t="s">
        <v>845</v>
      </c>
    </row>
    <row r="68" spans="1:4" x14ac:dyDescent="0.25">
      <c r="A68" t="s">
        <v>232</v>
      </c>
      <c r="B68" s="18" t="str">
        <f t="shared" si="2"/>
        <v>Anthrace-68-ater</v>
      </c>
      <c r="C68" t="s">
        <v>821</v>
      </c>
      <c r="D68" t="s">
        <v>845</v>
      </c>
    </row>
    <row r="69" spans="1:4" x14ac:dyDescent="0.25">
      <c r="A69" t="s">
        <v>233</v>
      </c>
      <c r="B69" s="18" t="str">
        <f t="shared" si="2"/>
        <v>Simazine-69-ater</v>
      </c>
      <c r="C69" t="s">
        <v>821</v>
      </c>
      <c r="D69" t="s">
        <v>845</v>
      </c>
    </row>
    <row r="70" spans="1:4" x14ac:dyDescent="0.25">
      <c r="A70" t="s">
        <v>236</v>
      </c>
      <c r="B70" s="18" t="str">
        <f t="shared" si="2"/>
        <v>Co2_wate-70-ater</v>
      </c>
      <c r="C70" t="s">
        <v>821</v>
      </c>
      <c r="D70" t="s">
        <v>845</v>
      </c>
    </row>
    <row r="71" spans="1:4" x14ac:dyDescent="0.25">
      <c r="A71" t="s">
        <v>239</v>
      </c>
      <c r="B71" s="18" t="str">
        <f t="shared" si="2"/>
        <v>Sox_wate-71-ater</v>
      </c>
      <c r="C71" t="s">
        <v>821</v>
      </c>
      <c r="D71" t="s">
        <v>845</v>
      </c>
    </row>
    <row r="72" spans="1:4" x14ac:dyDescent="0.25">
      <c r="A72" t="s">
        <v>241</v>
      </c>
      <c r="B72" s="18" t="str">
        <f t="shared" si="2"/>
        <v>Tetrachl-72-ater</v>
      </c>
      <c r="C72" t="s">
        <v>821</v>
      </c>
      <c r="D72" t="s">
        <v>845</v>
      </c>
    </row>
    <row r="73" spans="1:4" x14ac:dyDescent="0.25">
      <c r="A73" t="s">
        <v>242</v>
      </c>
      <c r="B73" s="18" t="str">
        <f t="shared" si="2"/>
        <v>Xylenes_-73-ater</v>
      </c>
      <c r="C73" t="s">
        <v>821</v>
      </c>
      <c r="D73" t="s">
        <v>845</v>
      </c>
    </row>
    <row r="74" spans="1:4" x14ac:dyDescent="0.25">
      <c r="A74" t="s">
        <v>243</v>
      </c>
      <c r="B74" s="18" t="str">
        <f t="shared" si="2"/>
        <v>Asbestos-74-ater</v>
      </c>
      <c r="C74" t="s">
        <v>821</v>
      </c>
      <c r="D74" t="s">
        <v>845</v>
      </c>
    </row>
    <row r="75" spans="1:4" x14ac:dyDescent="0.25">
      <c r="A75" t="s">
        <v>246</v>
      </c>
      <c r="B75" s="18" t="str">
        <f t="shared" ref="B75:B138" si="3">LEFT(A75,8)&amp;"-"&amp;ROW()&amp;"-"&amp;RIGHT(A75,4)</f>
        <v>Polychlo-75-ater</v>
      </c>
      <c r="C75" t="s">
        <v>821</v>
      </c>
      <c r="D75" t="s">
        <v>845</v>
      </c>
    </row>
    <row r="76" spans="1:4" x14ac:dyDescent="0.25">
      <c r="A76" t="s">
        <v>249</v>
      </c>
      <c r="B76" s="18" t="str">
        <f t="shared" si="3"/>
        <v>Chlordec-76-ater</v>
      </c>
      <c r="C76" t="s">
        <v>821</v>
      </c>
      <c r="D76" t="s">
        <v>845</v>
      </c>
    </row>
    <row r="77" spans="1:4" x14ac:dyDescent="0.25">
      <c r="A77" t="s">
        <v>250</v>
      </c>
      <c r="B77" s="18" t="str">
        <f t="shared" si="3"/>
        <v>Triflura-77-ater</v>
      </c>
      <c r="C77" t="s">
        <v>821</v>
      </c>
      <c r="D77" t="s">
        <v>845</v>
      </c>
    </row>
    <row r="78" spans="1:4" x14ac:dyDescent="0.25">
      <c r="A78" t="s">
        <v>251</v>
      </c>
      <c r="B78" s="18" t="str">
        <f t="shared" si="3"/>
        <v>Alachlor-78-ater</v>
      </c>
      <c r="C78" t="s">
        <v>821</v>
      </c>
      <c r="D78" t="s">
        <v>845</v>
      </c>
    </row>
    <row r="79" spans="1:4" x14ac:dyDescent="0.25">
      <c r="A79" t="s">
        <v>254</v>
      </c>
      <c r="B79" s="18" t="str">
        <f t="shared" si="3"/>
        <v>Octylphe-79-ater</v>
      </c>
      <c r="C79" t="s">
        <v>821</v>
      </c>
      <c r="D79" t="s">
        <v>845</v>
      </c>
    </row>
    <row r="80" spans="1:4" x14ac:dyDescent="0.25">
      <c r="A80" t="s">
        <v>255</v>
      </c>
      <c r="B80" s="18" t="str">
        <f t="shared" si="3"/>
        <v>Atrazine-80-ater</v>
      </c>
      <c r="C80" t="s">
        <v>821</v>
      </c>
      <c r="D80" t="s">
        <v>845</v>
      </c>
    </row>
    <row r="81" spans="1:4" x14ac:dyDescent="0.25">
      <c r="A81" t="s">
        <v>257</v>
      </c>
      <c r="B81" s="18" t="str">
        <f t="shared" si="3"/>
        <v>Benzo(G,-81-ater</v>
      </c>
      <c r="C81" t="s">
        <v>821</v>
      </c>
      <c r="D81" t="s">
        <v>845</v>
      </c>
    </row>
    <row r="82" spans="1:4" x14ac:dyDescent="0.25">
      <c r="A82" t="s">
        <v>258</v>
      </c>
      <c r="B82" s="18" t="str">
        <f t="shared" si="3"/>
        <v>Fluorant-82-ater</v>
      </c>
      <c r="C82" t="s">
        <v>821</v>
      </c>
      <c r="D82" t="s">
        <v>845</v>
      </c>
    </row>
    <row r="83" spans="1:4" x14ac:dyDescent="0.25">
      <c r="A83" t="s">
        <v>261</v>
      </c>
      <c r="B83" s="18" t="str">
        <f t="shared" si="3"/>
        <v>Sf6_wate-83-ater</v>
      </c>
      <c r="C83" t="s">
        <v>821</v>
      </c>
      <c r="D83" t="s">
        <v>845</v>
      </c>
    </row>
    <row r="84" spans="1:4" x14ac:dyDescent="0.25">
      <c r="A84" t="s">
        <v>262</v>
      </c>
      <c r="B84" s="18" t="str">
        <f t="shared" si="3"/>
        <v>Aldrin_w-84-ater</v>
      </c>
      <c r="C84" t="s">
        <v>821</v>
      </c>
      <c r="D84" t="s">
        <v>845</v>
      </c>
    </row>
    <row r="85" spans="1:4" x14ac:dyDescent="0.25">
      <c r="A85" t="s">
        <v>263</v>
      </c>
      <c r="B85" s="18" t="str">
        <f t="shared" si="3"/>
        <v>Diuron_w-85-ater</v>
      </c>
      <c r="C85" t="s">
        <v>821</v>
      </c>
      <c r="D85" t="s">
        <v>845</v>
      </c>
    </row>
    <row r="86" spans="1:4" x14ac:dyDescent="0.25">
      <c r="A86" t="s">
        <v>266</v>
      </c>
      <c r="B86" s="18" t="str">
        <f t="shared" si="3"/>
        <v>Isoprotu-86-ater</v>
      </c>
      <c r="C86" t="s">
        <v>821</v>
      </c>
      <c r="D86" t="s">
        <v>845</v>
      </c>
    </row>
    <row r="87" spans="1:4" x14ac:dyDescent="0.25">
      <c r="A87" t="s">
        <v>269</v>
      </c>
      <c r="B87" s="18" t="str">
        <f t="shared" si="3"/>
        <v>Hexabrom-87-ater</v>
      </c>
      <c r="C87" t="s">
        <v>821</v>
      </c>
      <c r="D87" t="s">
        <v>845</v>
      </c>
    </row>
    <row r="88" spans="1:4" x14ac:dyDescent="0.25">
      <c r="A88" t="s">
        <v>270</v>
      </c>
      <c r="B88" s="18" t="str">
        <f t="shared" si="3"/>
        <v>Isodrin_-88-ater</v>
      </c>
      <c r="C88" t="s">
        <v>821</v>
      </c>
      <c r="D88" t="s">
        <v>845</v>
      </c>
    </row>
    <row r="89" spans="1:4" x14ac:dyDescent="0.25">
      <c r="A89" t="s">
        <v>273</v>
      </c>
      <c r="B89" s="18" t="str">
        <f t="shared" si="3"/>
        <v>Ddt_wate-89-ater</v>
      </c>
      <c r="C89" t="s">
        <v>821</v>
      </c>
      <c r="D89" t="s">
        <v>845</v>
      </c>
    </row>
    <row r="90" spans="1:4" x14ac:dyDescent="0.25">
      <c r="A90" t="s">
        <v>275</v>
      </c>
      <c r="B90" s="18" t="str">
        <f t="shared" si="3"/>
        <v>Tetrachl-90-ater</v>
      </c>
      <c r="C90" t="s">
        <v>821</v>
      </c>
      <c r="D90" t="s">
        <v>845</v>
      </c>
    </row>
    <row r="91" spans="1:4" x14ac:dyDescent="0.25">
      <c r="A91" t="s">
        <v>276</v>
      </c>
      <c r="B91" s="18" t="str">
        <f t="shared" si="3"/>
        <v>Lindane_-91-ater</v>
      </c>
      <c r="C91" t="s">
        <v>821</v>
      </c>
      <c r="D91" t="s">
        <v>845</v>
      </c>
    </row>
    <row r="92" spans="1:4" x14ac:dyDescent="0.25">
      <c r="A92" t="s">
        <v>279</v>
      </c>
      <c r="B92" s="18" t="str">
        <f t="shared" si="3"/>
        <v>Dieldrin-92-ater</v>
      </c>
      <c r="C92" t="s">
        <v>821</v>
      </c>
      <c r="D92" t="s">
        <v>845</v>
      </c>
    </row>
    <row r="93" spans="1:4" x14ac:dyDescent="0.25">
      <c r="A93" t="s">
        <v>282</v>
      </c>
      <c r="B93" s="18" t="str">
        <f t="shared" si="3"/>
        <v>Hexachlo-93-ater</v>
      </c>
      <c r="C93" t="s">
        <v>821</v>
      </c>
      <c r="D93" t="s">
        <v>845</v>
      </c>
    </row>
    <row r="94" spans="1:4" x14ac:dyDescent="0.25">
      <c r="A94" t="s">
        <v>283</v>
      </c>
      <c r="B94" s="18" t="str">
        <f t="shared" si="3"/>
        <v>Pentachl-94-ater</v>
      </c>
      <c r="C94" t="s">
        <v>821</v>
      </c>
      <c r="D94" t="s">
        <v>845</v>
      </c>
    </row>
    <row r="95" spans="1:4" x14ac:dyDescent="0.25">
      <c r="A95" t="s">
        <v>286</v>
      </c>
      <c r="B95" s="18" t="str">
        <f t="shared" si="3"/>
        <v>Co_water-95-ater</v>
      </c>
      <c r="C95" t="s">
        <v>821</v>
      </c>
      <c r="D95" t="s">
        <v>845</v>
      </c>
    </row>
    <row r="96" spans="1:4" x14ac:dyDescent="0.25">
      <c r="A96" t="s">
        <v>287</v>
      </c>
      <c r="B96" s="18" t="str">
        <f t="shared" si="3"/>
        <v>Trichlor-96-ater</v>
      </c>
      <c r="C96" t="s">
        <v>821</v>
      </c>
      <c r="D96" t="s">
        <v>845</v>
      </c>
    </row>
    <row r="97" spans="1:4" x14ac:dyDescent="0.25">
      <c r="A97" t="s">
        <v>288</v>
      </c>
      <c r="B97" s="18" t="str">
        <f t="shared" si="3"/>
        <v>Benzene_-97-ater</v>
      </c>
      <c r="C97" t="s">
        <v>821</v>
      </c>
      <c r="D97" t="s">
        <v>845</v>
      </c>
    </row>
    <row r="98" spans="1:4" x14ac:dyDescent="0.25">
      <c r="A98" t="s">
        <v>290</v>
      </c>
      <c r="B98" s="18" t="str">
        <f t="shared" si="3"/>
        <v>Trichlor-98-ater</v>
      </c>
      <c r="C98" t="s">
        <v>821</v>
      </c>
      <c r="D98" t="s">
        <v>845</v>
      </c>
    </row>
    <row r="99" spans="1:4" x14ac:dyDescent="0.25">
      <c r="A99" t="s">
        <v>293</v>
      </c>
      <c r="B99" s="18" t="str">
        <f t="shared" si="3"/>
        <v>Endrin_w-99-ater</v>
      </c>
      <c r="C99" t="s">
        <v>821</v>
      </c>
      <c r="D99" t="s">
        <v>845</v>
      </c>
    </row>
    <row r="100" spans="1:4" x14ac:dyDescent="0.25">
      <c r="A100" t="s">
        <v>296</v>
      </c>
      <c r="B100" s="18" t="str">
        <f t="shared" si="3"/>
        <v>Ch4_wate-100-ater</v>
      </c>
      <c r="C100" t="s">
        <v>821</v>
      </c>
      <c r="D100" t="s">
        <v>845</v>
      </c>
    </row>
    <row r="101" spans="1:4" x14ac:dyDescent="0.25">
      <c r="A101" t="s">
        <v>297</v>
      </c>
      <c r="B101" s="18" t="str">
        <f t="shared" si="3"/>
        <v>Hcn_wate-101-ater</v>
      </c>
      <c r="C101" t="s">
        <v>821</v>
      </c>
      <c r="D101" t="s">
        <v>845</v>
      </c>
    </row>
    <row r="102" spans="1:4" x14ac:dyDescent="0.25">
      <c r="A102" t="s">
        <v>299</v>
      </c>
      <c r="B102" s="18" t="str">
        <f t="shared" si="3"/>
        <v>Vinyl Ch-102-ater</v>
      </c>
      <c r="C102" t="s">
        <v>821</v>
      </c>
      <c r="D102" t="s">
        <v>845</v>
      </c>
    </row>
    <row r="103" spans="1:4" x14ac:dyDescent="0.25">
      <c r="A103" t="s">
        <v>301</v>
      </c>
      <c r="B103" s="18" t="str">
        <f t="shared" si="3"/>
        <v>Dichloro-103-ater</v>
      </c>
      <c r="C103" t="s">
        <v>821</v>
      </c>
      <c r="D103" t="s">
        <v>845</v>
      </c>
    </row>
    <row r="104" spans="1:4" x14ac:dyDescent="0.25">
      <c r="A104" t="s">
        <v>303</v>
      </c>
      <c r="B104" s="18" t="str">
        <f t="shared" si="3"/>
        <v>Ethylene-104-ater</v>
      </c>
      <c r="C104" t="s">
        <v>821</v>
      </c>
      <c r="D104" t="s">
        <v>845</v>
      </c>
    </row>
    <row r="105" spans="1:4" x14ac:dyDescent="0.25">
      <c r="A105" t="s">
        <v>304</v>
      </c>
      <c r="B105" s="18" t="str">
        <f t="shared" si="3"/>
        <v>Heptachl-105-ater</v>
      </c>
      <c r="C105" t="s">
        <v>821</v>
      </c>
      <c r="D105" t="s">
        <v>845</v>
      </c>
    </row>
    <row r="106" spans="1:4" x14ac:dyDescent="0.25">
      <c r="A106" t="s">
        <v>307</v>
      </c>
      <c r="B106" s="18" t="str">
        <f t="shared" si="3"/>
        <v>Nh3_wate-106-ater</v>
      </c>
      <c r="C106" t="s">
        <v>821</v>
      </c>
      <c r="D106" t="s">
        <v>845</v>
      </c>
    </row>
    <row r="107" spans="1:4" x14ac:dyDescent="0.25">
      <c r="A107" t="s">
        <v>309</v>
      </c>
      <c r="B107" s="18" t="str">
        <f t="shared" si="3"/>
        <v>Trichlor-107-ater</v>
      </c>
      <c r="C107" t="s">
        <v>821</v>
      </c>
      <c r="D107" t="s">
        <v>845</v>
      </c>
    </row>
    <row r="108" spans="1:4" x14ac:dyDescent="0.25">
      <c r="A108" t="s">
        <v>310</v>
      </c>
      <c r="B108" s="18" t="str">
        <f t="shared" si="3"/>
        <v>Tetrachl-108-ater</v>
      </c>
      <c r="C108" t="s">
        <v>821</v>
      </c>
      <c r="D108" t="s">
        <v>845</v>
      </c>
    </row>
    <row r="109" spans="1:4" x14ac:dyDescent="0.25">
      <c r="A109" t="s">
        <v>313</v>
      </c>
      <c r="B109" s="18" t="str">
        <f t="shared" si="3"/>
        <v>Chloro-A-109-ater</v>
      </c>
      <c r="C109" t="s">
        <v>821</v>
      </c>
      <c r="D109" t="s">
        <v>845</v>
      </c>
    </row>
    <row r="110" spans="1:4" x14ac:dyDescent="0.25">
      <c r="A110" t="s">
        <v>315</v>
      </c>
      <c r="B110" s="18" t="str">
        <f t="shared" si="3"/>
        <v>Hexachlo-110-ater</v>
      </c>
      <c r="C110" t="s">
        <v>821</v>
      </c>
      <c r="D110" t="s">
        <v>845</v>
      </c>
    </row>
    <row r="111" spans="1:4" x14ac:dyDescent="0.25">
      <c r="A111" t="s">
        <v>317</v>
      </c>
      <c r="B111" s="18" t="str">
        <f t="shared" si="3"/>
        <v>Pentachl-111-ater</v>
      </c>
      <c r="C111" t="s">
        <v>821</v>
      </c>
      <c r="D111" t="s">
        <v>845</v>
      </c>
    </row>
    <row r="112" spans="1:4" x14ac:dyDescent="0.25">
      <c r="A112" t="s">
        <v>318</v>
      </c>
      <c r="B112" s="18" t="str">
        <f t="shared" si="3"/>
        <v>Naphthal-112-ater</v>
      </c>
      <c r="C112" t="s">
        <v>821</v>
      </c>
      <c r="D112" t="s">
        <v>845</v>
      </c>
    </row>
    <row r="113" spans="1:4" x14ac:dyDescent="0.25">
      <c r="A113" t="s">
        <v>321</v>
      </c>
      <c r="B113" s="18" t="str">
        <f t="shared" si="3"/>
        <v>As And C-113-ater</v>
      </c>
      <c r="C113" t="s">
        <v>821</v>
      </c>
      <c r="D113" t="s">
        <v>845</v>
      </c>
    </row>
    <row r="114" spans="1:4" x14ac:dyDescent="0.25">
      <c r="A114" t="s">
        <v>324</v>
      </c>
      <c r="B114" s="18" t="str">
        <f t="shared" si="3"/>
        <v>Cd And C-114-ater</v>
      </c>
      <c r="C114" t="s">
        <v>821</v>
      </c>
      <c r="D114" t="s">
        <v>845</v>
      </c>
    </row>
    <row r="115" spans="1:4" x14ac:dyDescent="0.25">
      <c r="A115" t="s">
        <v>327</v>
      </c>
      <c r="B115" s="18" t="str">
        <f t="shared" si="3"/>
        <v>Cr And C-115-ater</v>
      </c>
      <c r="C115" t="s">
        <v>821</v>
      </c>
      <c r="D115" t="s">
        <v>845</v>
      </c>
    </row>
    <row r="116" spans="1:4" x14ac:dyDescent="0.25">
      <c r="A116" t="s">
        <v>330</v>
      </c>
      <c r="B116" s="18" t="str">
        <f t="shared" si="3"/>
        <v>Pm10_wat-116-ater</v>
      </c>
      <c r="C116" t="s">
        <v>821</v>
      </c>
      <c r="D116" t="s">
        <v>845</v>
      </c>
    </row>
    <row r="117" spans="1:4" x14ac:dyDescent="0.25">
      <c r="A117" t="s">
        <v>333</v>
      </c>
      <c r="B117" s="18" t="str">
        <f t="shared" si="3"/>
        <v>Cu And C-117-ater</v>
      </c>
      <c r="C117" t="s">
        <v>821</v>
      </c>
      <c r="D117" t="s">
        <v>845</v>
      </c>
    </row>
    <row r="118" spans="1:4" x14ac:dyDescent="0.25">
      <c r="A118" t="s">
        <v>334</v>
      </c>
      <c r="B118" s="18" t="str">
        <f t="shared" si="3"/>
        <v>Cyanides-118-ater</v>
      </c>
      <c r="C118" t="s">
        <v>821</v>
      </c>
      <c r="D118" t="s">
        <v>845</v>
      </c>
    </row>
    <row r="119" spans="1:4" x14ac:dyDescent="0.25">
      <c r="A119" t="s">
        <v>337</v>
      </c>
      <c r="B119" s="18" t="str">
        <f t="shared" si="3"/>
        <v>Np/Npes_-119-ater</v>
      </c>
      <c r="C119" t="s">
        <v>821</v>
      </c>
      <c r="D119" t="s">
        <v>845</v>
      </c>
    </row>
    <row r="120" spans="1:4" x14ac:dyDescent="0.25">
      <c r="A120" t="s">
        <v>340</v>
      </c>
      <c r="B120" s="18" t="str">
        <f t="shared" si="3"/>
        <v>Pcdd+Pcd-120-ater</v>
      </c>
      <c r="C120" t="s">
        <v>821</v>
      </c>
      <c r="D120" t="s">
        <v>845</v>
      </c>
    </row>
    <row r="121" spans="1:4" x14ac:dyDescent="0.25">
      <c r="A121" t="s">
        <v>342</v>
      </c>
      <c r="B121" s="18" t="str">
        <f t="shared" si="3"/>
        <v>Fluorine-121-ater</v>
      </c>
      <c r="C121" t="s">
        <v>821</v>
      </c>
      <c r="D121" t="s">
        <v>845</v>
      </c>
    </row>
    <row r="122" spans="1:4" x14ac:dyDescent="0.25">
      <c r="A122" t="s">
        <v>345</v>
      </c>
      <c r="B122" s="18" t="str">
        <f t="shared" si="3"/>
        <v>Pb And C-122-ater</v>
      </c>
      <c r="C122" t="s">
        <v>821</v>
      </c>
      <c r="D122" t="s">
        <v>845</v>
      </c>
    </row>
    <row r="123" spans="1:4" x14ac:dyDescent="0.25">
      <c r="A123" t="s">
        <v>348</v>
      </c>
      <c r="B123" s="18" t="str">
        <f t="shared" si="3"/>
        <v>Hg And C-123-ater</v>
      </c>
      <c r="C123" t="s">
        <v>821</v>
      </c>
      <c r="D123" t="s">
        <v>845</v>
      </c>
    </row>
    <row r="124" spans="1:4" x14ac:dyDescent="0.25">
      <c r="A124" t="s">
        <v>351</v>
      </c>
      <c r="B124" s="18" t="str">
        <f t="shared" si="3"/>
        <v>Ni And C-124-ater</v>
      </c>
      <c r="C124" t="s">
        <v>821</v>
      </c>
      <c r="D124" t="s">
        <v>845</v>
      </c>
    </row>
    <row r="125" spans="1:4" x14ac:dyDescent="0.25">
      <c r="A125" t="s">
        <v>354</v>
      </c>
      <c r="B125" s="18" t="str">
        <f t="shared" si="3"/>
        <v>Organoti-125-ater</v>
      </c>
      <c r="C125" t="s">
        <v>821</v>
      </c>
      <c r="D125" t="s">
        <v>845</v>
      </c>
    </row>
    <row r="126" spans="1:4" x14ac:dyDescent="0.25">
      <c r="A126" t="s">
        <v>357</v>
      </c>
      <c r="B126" s="18" t="str">
        <f t="shared" si="3"/>
        <v>Polycycl-126-ater</v>
      </c>
      <c r="C126" t="s">
        <v>821</v>
      </c>
      <c r="D126" t="s">
        <v>845</v>
      </c>
    </row>
    <row r="127" spans="1:4" x14ac:dyDescent="0.25">
      <c r="A127" t="s">
        <v>360</v>
      </c>
      <c r="B127" s="18" t="str">
        <f t="shared" si="3"/>
        <v>Zn And C-127-ater</v>
      </c>
      <c r="C127" t="s">
        <v>821</v>
      </c>
      <c r="D127" t="s">
        <v>845</v>
      </c>
    </row>
    <row r="128" spans="1:4" x14ac:dyDescent="0.25">
      <c r="A128" t="s">
        <v>361</v>
      </c>
      <c r="B128" s="18" t="str">
        <f t="shared" si="3"/>
        <v>Cfcs_wat-128-ater</v>
      </c>
      <c r="C128" t="s">
        <v>821</v>
      </c>
      <c r="D128" t="s">
        <v>845</v>
      </c>
    </row>
    <row r="129" spans="1:4" x14ac:dyDescent="0.25">
      <c r="A129" t="s">
        <v>362</v>
      </c>
      <c r="B129" s="18" t="str">
        <f t="shared" si="3"/>
        <v>Halons_w-129-ater</v>
      </c>
      <c r="C129" t="s">
        <v>821</v>
      </c>
      <c r="D129" t="s">
        <v>845</v>
      </c>
    </row>
    <row r="130" spans="1:4" x14ac:dyDescent="0.25">
      <c r="A130" t="s">
        <v>363</v>
      </c>
      <c r="B130" s="18" t="str">
        <f t="shared" si="3"/>
        <v>Hcfcs_wa-130-ater</v>
      </c>
      <c r="C130" t="s">
        <v>821</v>
      </c>
      <c r="D130" t="s">
        <v>845</v>
      </c>
    </row>
    <row r="131" spans="1:4" x14ac:dyDescent="0.25">
      <c r="A131" t="s">
        <v>365</v>
      </c>
      <c r="B131" s="18" t="str">
        <f t="shared" si="3"/>
        <v>Hfcs_wat-131-ater</v>
      </c>
      <c r="C131" t="s">
        <v>821</v>
      </c>
      <c r="D131" t="s">
        <v>845</v>
      </c>
    </row>
    <row r="132" spans="1:4" x14ac:dyDescent="0.25">
      <c r="A132" t="s">
        <v>366</v>
      </c>
      <c r="B132" s="18" t="str">
        <f t="shared" si="3"/>
        <v>Chloride-132-ater</v>
      </c>
      <c r="C132" t="s">
        <v>821</v>
      </c>
      <c r="D132" t="s">
        <v>845</v>
      </c>
    </row>
    <row r="133" spans="1:4" x14ac:dyDescent="0.25">
      <c r="A133" t="s">
        <v>367</v>
      </c>
      <c r="B133" s="18" t="str">
        <f t="shared" si="3"/>
        <v>Fluoride-133-ater</v>
      </c>
      <c r="C133" t="s">
        <v>821</v>
      </c>
      <c r="D133" t="s">
        <v>845</v>
      </c>
    </row>
    <row r="134" spans="1:4" x14ac:dyDescent="0.25">
      <c r="A134" t="s">
        <v>370</v>
      </c>
      <c r="B134" s="18" t="str">
        <f t="shared" si="3"/>
        <v>Halogena-134-ater</v>
      </c>
      <c r="C134" t="s">
        <v>821</v>
      </c>
      <c r="D134" t="s">
        <v>845</v>
      </c>
    </row>
    <row r="135" spans="1:4" x14ac:dyDescent="0.25">
      <c r="A135" t="s">
        <v>373</v>
      </c>
      <c r="B135" s="18" t="str">
        <f t="shared" si="3"/>
        <v>Total - -135-ater</v>
      </c>
      <c r="C135" t="s">
        <v>821</v>
      </c>
      <c r="D135" t="s">
        <v>845</v>
      </c>
    </row>
    <row r="136" spans="1:4" x14ac:dyDescent="0.25">
      <c r="A136" t="s">
        <v>376</v>
      </c>
      <c r="B136" s="18" t="str">
        <f t="shared" si="3"/>
        <v>Nmvoc_wa-136-ater</v>
      </c>
      <c r="C136" t="s">
        <v>821</v>
      </c>
      <c r="D136" t="s">
        <v>845</v>
      </c>
    </row>
    <row r="137" spans="1:4" x14ac:dyDescent="0.25">
      <c r="A137" t="s">
        <v>379</v>
      </c>
      <c r="B137" s="18" t="str">
        <f t="shared" si="3"/>
        <v>Nox_wate-137-ater</v>
      </c>
      <c r="C137" t="s">
        <v>821</v>
      </c>
      <c r="D137" t="s">
        <v>845</v>
      </c>
    </row>
    <row r="138" spans="1:4" x14ac:dyDescent="0.25">
      <c r="A138" t="s">
        <v>382</v>
      </c>
      <c r="B138" s="18" t="str">
        <f t="shared" si="3"/>
        <v>Total - -138-ater</v>
      </c>
      <c r="C138" t="s">
        <v>821</v>
      </c>
      <c r="D138" t="s">
        <v>845</v>
      </c>
    </row>
    <row r="139" spans="1:4" x14ac:dyDescent="0.25">
      <c r="A139" t="s">
        <v>384</v>
      </c>
      <c r="B139" s="18" t="str">
        <f t="shared" ref="B139:B202" si="4">LEFT(A139,8)&amp;"-"&amp;ROW()&amp;"-"&amp;RIGHT(A139,4)</f>
        <v>Chlorine-139-ater</v>
      </c>
      <c r="C139" t="s">
        <v>821</v>
      </c>
      <c r="D139" t="s">
        <v>845</v>
      </c>
    </row>
    <row r="140" spans="1:4" x14ac:dyDescent="0.25">
      <c r="A140" t="s">
        <v>386</v>
      </c>
      <c r="B140" s="18" t="str">
        <f t="shared" si="4"/>
        <v>Total Or-140-ater</v>
      </c>
      <c r="C140" t="s">
        <v>821</v>
      </c>
      <c r="D140" t="s">
        <v>845</v>
      </c>
    </row>
    <row r="141" spans="1:4" x14ac:dyDescent="0.25">
      <c r="A141" t="s">
        <v>389</v>
      </c>
      <c r="B141" s="18" t="str">
        <f t="shared" si="4"/>
        <v>Pfcs_wat-141-ater</v>
      </c>
      <c r="C141" t="s">
        <v>821</v>
      </c>
      <c r="D141" t="s">
        <v>845</v>
      </c>
    </row>
    <row r="142" spans="1:4" x14ac:dyDescent="0.25">
      <c r="A142" t="s">
        <v>392</v>
      </c>
      <c r="B142" s="18" t="str">
        <f t="shared" si="4"/>
        <v>Tributyl-142-ater</v>
      </c>
      <c r="C142" t="s">
        <v>821</v>
      </c>
      <c r="D142" t="s">
        <v>845</v>
      </c>
    </row>
    <row r="143" spans="1:4" x14ac:dyDescent="0.25">
      <c r="A143" t="s">
        <v>395</v>
      </c>
      <c r="B143" s="18" t="str">
        <f t="shared" si="4"/>
        <v>Tripheny-143-ater</v>
      </c>
      <c r="C143" t="s">
        <v>821</v>
      </c>
      <c r="D143" t="s">
        <v>845</v>
      </c>
    </row>
    <row r="144" spans="1:4" x14ac:dyDescent="0.25">
      <c r="A144" t="s">
        <v>396</v>
      </c>
      <c r="B144" s="18" t="str">
        <f t="shared" si="4"/>
        <v>CO2 - co-144- air</v>
      </c>
      <c r="C144" t="s">
        <v>821</v>
      </c>
      <c r="D144" t="s">
        <v>845</v>
      </c>
    </row>
    <row r="145" spans="1:4" x14ac:dyDescent="0.25">
      <c r="A145" t="s">
        <v>397</v>
      </c>
      <c r="B145" s="18" t="str">
        <f t="shared" si="4"/>
        <v>CH4 - co-145- air</v>
      </c>
      <c r="C145" t="s">
        <v>821</v>
      </c>
      <c r="D145" t="s">
        <v>845</v>
      </c>
    </row>
    <row r="146" spans="1:4" x14ac:dyDescent="0.25">
      <c r="A146" t="s">
        <v>398</v>
      </c>
      <c r="B146" s="18" t="str">
        <f t="shared" si="4"/>
        <v>N2O - co-146- air</v>
      </c>
      <c r="C146" t="s">
        <v>821</v>
      </c>
      <c r="D146" t="s">
        <v>845</v>
      </c>
    </row>
    <row r="147" spans="1:4" x14ac:dyDescent="0.25">
      <c r="A147" t="s">
        <v>399</v>
      </c>
      <c r="B147" s="18" t="str">
        <f t="shared" si="4"/>
        <v>SOx - co-147- air</v>
      </c>
      <c r="C147" t="s">
        <v>821</v>
      </c>
      <c r="D147" t="s">
        <v>845</v>
      </c>
    </row>
    <row r="148" spans="1:4" x14ac:dyDescent="0.25">
      <c r="A148" t="s">
        <v>400</v>
      </c>
      <c r="B148" s="18" t="str">
        <f t="shared" si="4"/>
        <v>NOx - co-148- air</v>
      </c>
      <c r="C148" t="s">
        <v>821</v>
      </c>
      <c r="D148" t="s">
        <v>845</v>
      </c>
    </row>
    <row r="149" spans="1:4" x14ac:dyDescent="0.25">
      <c r="A149" t="s">
        <v>401</v>
      </c>
      <c r="B149" s="18" t="str">
        <f t="shared" si="4"/>
        <v>NH3 - co-149- air</v>
      </c>
      <c r="C149" t="s">
        <v>821</v>
      </c>
      <c r="D149" t="s">
        <v>845</v>
      </c>
    </row>
    <row r="150" spans="1:4" x14ac:dyDescent="0.25">
      <c r="A150" t="s">
        <v>402</v>
      </c>
      <c r="B150" s="18" t="str">
        <f t="shared" si="4"/>
        <v>CO - com-150- air</v>
      </c>
      <c r="C150" t="s">
        <v>821</v>
      </c>
      <c r="D150" t="s">
        <v>845</v>
      </c>
    </row>
    <row r="151" spans="1:4" x14ac:dyDescent="0.25">
      <c r="A151" t="s">
        <v>403</v>
      </c>
      <c r="B151" s="18" t="str">
        <f t="shared" si="4"/>
        <v>Benzo(a)-151- air</v>
      </c>
      <c r="C151" t="s">
        <v>821</v>
      </c>
      <c r="D151" t="s">
        <v>845</v>
      </c>
    </row>
    <row r="152" spans="1:4" x14ac:dyDescent="0.25">
      <c r="A152" t="s">
        <v>404</v>
      </c>
      <c r="B152" s="18" t="str">
        <f t="shared" si="4"/>
        <v>Benzo(b)-152- air</v>
      </c>
      <c r="C152" t="s">
        <v>821</v>
      </c>
      <c r="D152" t="s">
        <v>845</v>
      </c>
    </row>
    <row r="153" spans="1:4" x14ac:dyDescent="0.25">
      <c r="A153" t="s">
        <v>405</v>
      </c>
      <c r="B153" s="18" t="str">
        <f t="shared" si="4"/>
        <v>Benzo(k)-153- air</v>
      </c>
      <c r="C153" t="s">
        <v>821</v>
      </c>
      <c r="D153" t="s">
        <v>845</v>
      </c>
    </row>
    <row r="154" spans="1:4" x14ac:dyDescent="0.25">
      <c r="A154" t="s">
        <v>406</v>
      </c>
      <c r="B154" s="18" t="str">
        <f t="shared" si="4"/>
        <v>Indeno(1-154- air</v>
      </c>
      <c r="C154" t="s">
        <v>821</v>
      </c>
      <c r="D154" t="s">
        <v>845</v>
      </c>
    </row>
    <row r="155" spans="1:4" x14ac:dyDescent="0.25">
      <c r="A155" t="s">
        <v>407</v>
      </c>
      <c r="B155" s="18" t="str">
        <f t="shared" si="4"/>
        <v>PCBs - c-155- air</v>
      </c>
      <c r="C155" t="s">
        <v>821</v>
      </c>
      <c r="D155" t="s">
        <v>845</v>
      </c>
    </row>
    <row r="156" spans="1:4" x14ac:dyDescent="0.25">
      <c r="A156" t="s">
        <v>408</v>
      </c>
      <c r="B156" s="18" t="str">
        <f t="shared" si="4"/>
        <v>PCDD_F --156- air</v>
      </c>
      <c r="C156" t="s">
        <v>821</v>
      </c>
      <c r="D156" t="s">
        <v>845</v>
      </c>
    </row>
    <row r="157" spans="1:4" x14ac:dyDescent="0.25">
      <c r="A157" t="s">
        <v>409</v>
      </c>
      <c r="B157" s="18" t="str">
        <f t="shared" si="4"/>
        <v>HCB - co-157- air</v>
      </c>
      <c r="C157" t="s">
        <v>821</v>
      </c>
      <c r="D157" t="s">
        <v>845</v>
      </c>
    </row>
    <row r="158" spans="1:4" x14ac:dyDescent="0.25">
      <c r="A158" t="s">
        <v>410</v>
      </c>
      <c r="B158" s="18" t="str">
        <f t="shared" si="4"/>
        <v>NMVOC - -158- air</v>
      </c>
      <c r="C158" t="s">
        <v>821</v>
      </c>
      <c r="D158" t="s">
        <v>845</v>
      </c>
    </row>
    <row r="159" spans="1:4" x14ac:dyDescent="0.25">
      <c r="A159" t="s">
        <v>411</v>
      </c>
      <c r="B159" s="18" t="str">
        <f t="shared" si="4"/>
        <v>PM10 - c-159- air</v>
      </c>
      <c r="C159" t="s">
        <v>821</v>
      </c>
      <c r="D159" t="s">
        <v>845</v>
      </c>
    </row>
    <row r="160" spans="1:4" x14ac:dyDescent="0.25">
      <c r="A160" t="s">
        <v>412</v>
      </c>
      <c r="B160" s="18" t="str">
        <f t="shared" si="4"/>
        <v>PM2.5 - -160- air</v>
      </c>
      <c r="C160" t="s">
        <v>821</v>
      </c>
      <c r="D160" t="s">
        <v>845</v>
      </c>
    </row>
    <row r="161" spans="1:4" x14ac:dyDescent="0.25">
      <c r="A161" t="s">
        <v>413</v>
      </c>
      <c r="B161" s="18" t="str">
        <f t="shared" si="4"/>
        <v>TSP - co-161- air</v>
      </c>
      <c r="C161" t="s">
        <v>821</v>
      </c>
      <c r="D161" t="s">
        <v>845</v>
      </c>
    </row>
    <row r="162" spans="1:4" x14ac:dyDescent="0.25">
      <c r="A162" t="s">
        <v>414</v>
      </c>
      <c r="B162" s="18" t="str">
        <f t="shared" si="4"/>
        <v>As - com-162- air</v>
      </c>
      <c r="C162" t="s">
        <v>821</v>
      </c>
      <c r="D162" t="s">
        <v>845</v>
      </c>
    </row>
    <row r="163" spans="1:4" x14ac:dyDescent="0.25">
      <c r="A163" t="s">
        <v>415</v>
      </c>
      <c r="B163" s="18" t="str">
        <f t="shared" si="4"/>
        <v>Cd - com-163- air</v>
      </c>
      <c r="C163" t="s">
        <v>821</v>
      </c>
      <c r="D163" t="s">
        <v>845</v>
      </c>
    </row>
    <row r="164" spans="1:4" x14ac:dyDescent="0.25">
      <c r="A164" t="s">
        <v>416</v>
      </c>
      <c r="B164" s="18" t="str">
        <f t="shared" si="4"/>
        <v>Cr - com-164- air</v>
      </c>
      <c r="C164" t="s">
        <v>821</v>
      </c>
      <c r="D164" t="s">
        <v>845</v>
      </c>
    </row>
    <row r="165" spans="1:4" x14ac:dyDescent="0.25">
      <c r="A165" t="s">
        <v>417</v>
      </c>
      <c r="B165" s="18" t="str">
        <f t="shared" si="4"/>
        <v>Cu - com-165- air</v>
      </c>
      <c r="C165" t="s">
        <v>821</v>
      </c>
      <c r="D165" t="s">
        <v>845</v>
      </c>
    </row>
    <row r="166" spans="1:4" x14ac:dyDescent="0.25">
      <c r="A166" t="s">
        <v>418</v>
      </c>
      <c r="B166" s="18" t="str">
        <f t="shared" si="4"/>
        <v>Hg - com-166- air</v>
      </c>
      <c r="C166" t="s">
        <v>821</v>
      </c>
      <c r="D166" t="s">
        <v>845</v>
      </c>
    </row>
    <row r="167" spans="1:4" x14ac:dyDescent="0.25">
      <c r="A167" t="s">
        <v>419</v>
      </c>
      <c r="B167" s="18" t="str">
        <f t="shared" si="4"/>
        <v>Ni - com-167- air</v>
      </c>
      <c r="C167" t="s">
        <v>821</v>
      </c>
      <c r="D167" t="s">
        <v>845</v>
      </c>
    </row>
    <row r="168" spans="1:4" x14ac:dyDescent="0.25">
      <c r="A168" t="s">
        <v>420</v>
      </c>
      <c r="B168" s="18" t="str">
        <f t="shared" si="4"/>
        <v>Pb - com-168- air</v>
      </c>
      <c r="C168" t="s">
        <v>821</v>
      </c>
      <c r="D168" t="s">
        <v>845</v>
      </c>
    </row>
    <row r="169" spans="1:4" x14ac:dyDescent="0.25">
      <c r="A169" t="s">
        <v>421</v>
      </c>
      <c r="B169" s="18" t="str">
        <f t="shared" si="4"/>
        <v>Se - com-169- air</v>
      </c>
      <c r="C169" t="s">
        <v>821</v>
      </c>
      <c r="D169" t="s">
        <v>845</v>
      </c>
    </row>
    <row r="170" spans="1:4" x14ac:dyDescent="0.25">
      <c r="A170" t="s">
        <v>422</v>
      </c>
      <c r="B170" s="18" t="str">
        <f t="shared" si="4"/>
        <v>Zn - com-170- air</v>
      </c>
      <c r="C170" t="s">
        <v>821</v>
      </c>
      <c r="D170" t="s">
        <v>845</v>
      </c>
    </row>
    <row r="171" spans="1:4" x14ac:dyDescent="0.25">
      <c r="A171" t="s">
        <v>423</v>
      </c>
      <c r="B171" s="18" t="str">
        <f t="shared" si="4"/>
        <v>As - non-171- air</v>
      </c>
      <c r="C171" t="s">
        <v>821</v>
      </c>
      <c r="D171" t="s">
        <v>845</v>
      </c>
    </row>
    <row r="172" spans="1:4" x14ac:dyDescent="0.25">
      <c r="A172" t="s">
        <v>424</v>
      </c>
      <c r="B172" s="18" t="str">
        <f t="shared" si="4"/>
        <v>As - non-172- air</v>
      </c>
      <c r="C172" t="s">
        <v>821</v>
      </c>
      <c r="D172" t="s">
        <v>845</v>
      </c>
    </row>
    <row r="173" spans="1:4" x14ac:dyDescent="0.25">
      <c r="A173" t="s">
        <v>425</v>
      </c>
      <c r="B173" s="18" t="str">
        <f t="shared" si="4"/>
        <v>As - non-173- air</v>
      </c>
      <c r="C173" t="s">
        <v>821</v>
      </c>
      <c r="D173" t="s">
        <v>845</v>
      </c>
    </row>
    <row r="174" spans="1:4" x14ac:dyDescent="0.25">
      <c r="A174" t="s">
        <v>426</v>
      </c>
      <c r="B174" s="18" t="str">
        <f t="shared" si="4"/>
        <v>As - non-174- air</v>
      </c>
      <c r="C174" t="s">
        <v>821</v>
      </c>
      <c r="D174" t="s">
        <v>845</v>
      </c>
    </row>
    <row r="175" spans="1:4" x14ac:dyDescent="0.25">
      <c r="A175" t="s">
        <v>427</v>
      </c>
      <c r="B175" s="18" t="str">
        <f t="shared" si="4"/>
        <v>As - non-175- air</v>
      </c>
      <c r="C175" t="s">
        <v>821</v>
      </c>
      <c r="D175" t="s">
        <v>845</v>
      </c>
    </row>
    <row r="176" spans="1:4" x14ac:dyDescent="0.25">
      <c r="A176" t="s">
        <v>428</v>
      </c>
      <c r="B176" s="18" t="str">
        <f t="shared" si="4"/>
        <v>As - non-176- air</v>
      </c>
      <c r="C176" t="s">
        <v>821</v>
      </c>
      <c r="D176" t="s">
        <v>845</v>
      </c>
    </row>
    <row r="177" spans="1:4" x14ac:dyDescent="0.25">
      <c r="A177" t="s">
        <v>429</v>
      </c>
      <c r="B177" s="18" t="str">
        <f t="shared" si="4"/>
        <v>As - non-177- air</v>
      </c>
      <c r="C177" t="s">
        <v>821</v>
      </c>
      <c r="D177" t="s">
        <v>845</v>
      </c>
    </row>
    <row r="178" spans="1:4" x14ac:dyDescent="0.25">
      <c r="A178" t="s">
        <v>430</v>
      </c>
      <c r="B178" s="18" t="str">
        <f t="shared" si="4"/>
        <v>As - non-178- air</v>
      </c>
      <c r="C178" t="s">
        <v>821</v>
      </c>
      <c r="D178" t="s">
        <v>845</v>
      </c>
    </row>
    <row r="179" spans="1:4" x14ac:dyDescent="0.25">
      <c r="A179" t="s">
        <v>431</v>
      </c>
      <c r="B179" s="18" t="str">
        <f t="shared" si="4"/>
        <v>B(a)P - -179- air</v>
      </c>
      <c r="C179" t="s">
        <v>821</v>
      </c>
      <c r="D179" t="s">
        <v>845</v>
      </c>
    </row>
    <row r="180" spans="1:4" x14ac:dyDescent="0.25">
      <c r="A180" t="s">
        <v>432</v>
      </c>
      <c r="B180" s="18" t="str">
        <f t="shared" si="4"/>
        <v>B(a)P - -180- air</v>
      </c>
      <c r="C180" t="s">
        <v>821</v>
      </c>
      <c r="D180" t="s">
        <v>845</v>
      </c>
    </row>
    <row r="181" spans="1:4" x14ac:dyDescent="0.25">
      <c r="A181" t="s">
        <v>433</v>
      </c>
      <c r="B181" s="18" t="str">
        <f t="shared" si="4"/>
        <v>B(a)P - -181- air</v>
      </c>
      <c r="C181" t="s">
        <v>821</v>
      </c>
      <c r="D181" t="s">
        <v>845</v>
      </c>
    </row>
    <row r="182" spans="1:4" x14ac:dyDescent="0.25">
      <c r="A182" t="s">
        <v>434</v>
      </c>
      <c r="B182" s="18" t="str">
        <f t="shared" si="4"/>
        <v>B(b)F - -182- air</v>
      </c>
      <c r="C182" t="s">
        <v>821</v>
      </c>
      <c r="D182" t="s">
        <v>845</v>
      </c>
    </row>
    <row r="183" spans="1:4" x14ac:dyDescent="0.25">
      <c r="A183" t="s">
        <v>435</v>
      </c>
      <c r="B183" s="18" t="str">
        <f t="shared" si="4"/>
        <v>B(b)F - -183- air</v>
      </c>
      <c r="C183" t="s">
        <v>821</v>
      </c>
      <c r="D183" t="s">
        <v>845</v>
      </c>
    </row>
    <row r="184" spans="1:4" x14ac:dyDescent="0.25">
      <c r="A184" t="s">
        <v>436</v>
      </c>
      <c r="B184" s="18" t="str">
        <f t="shared" si="4"/>
        <v>B(b)F - -184- air</v>
      </c>
      <c r="C184" t="s">
        <v>821</v>
      </c>
      <c r="D184" t="s">
        <v>845</v>
      </c>
    </row>
    <row r="185" spans="1:4" x14ac:dyDescent="0.25">
      <c r="A185" t="s">
        <v>437</v>
      </c>
      <c r="B185" s="18" t="str">
        <f t="shared" si="4"/>
        <v>B(k)F - -185- air</v>
      </c>
      <c r="C185" t="s">
        <v>821</v>
      </c>
      <c r="D185" t="s">
        <v>845</v>
      </c>
    </row>
    <row r="186" spans="1:4" x14ac:dyDescent="0.25">
      <c r="A186" t="s">
        <v>438</v>
      </c>
      <c r="B186" s="18" t="str">
        <f t="shared" si="4"/>
        <v>B(k)F - -186- air</v>
      </c>
      <c r="C186" t="s">
        <v>821</v>
      </c>
      <c r="D186" t="s">
        <v>845</v>
      </c>
    </row>
    <row r="187" spans="1:4" x14ac:dyDescent="0.25">
      <c r="A187" t="s">
        <v>439</v>
      </c>
      <c r="B187" s="18" t="str">
        <f t="shared" si="4"/>
        <v>B(k)F - -187- air</v>
      </c>
      <c r="C187" t="s">
        <v>821</v>
      </c>
      <c r="D187" t="s">
        <v>845</v>
      </c>
    </row>
    <row r="188" spans="1:4" x14ac:dyDescent="0.25">
      <c r="A188" t="s">
        <v>440</v>
      </c>
      <c r="B188" s="18" t="str">
        <f t="shared" si="4"/>
        <v>CH4 - no-188- air</v>
      </c>
      <c r="C188" t="s">
        <v>821</v>
      </c>
      <c r="D188" t="s">
        <v>845</v>
      </c>
    </row>
    <row r="189" spans="1:4" x14ac:dyDescent="0.25">
      <c r="A189" t="s">
        <v>441</v>
      </c>
      <c r="B189" s="18" t="str">
        <f t="shared" si="4"/>
        <v>CH4 - no-189- air</v>
      </c>
      <c r="C189" t="s">
        <v>821</v>
      </c>
      <c r="D189" t="s">
        <v>845</v>
      </c>
    </row>
    <row r="190" spans="1:4" x14ac:dyDescent="0.25">
      <c r="A190" t="s">
        <v>442</v>
      </c>
      <c r="B190" s="18" t="str">
        <f t="shared" si="4"/>
        <v>CH4 - no-190- air</v>
      </c>
      <c r="C190" t="s">
        <v>821</v>
      </c>
      <c r="D190" t="s">
        <v>845</v>
      </c>
    </row>
    <row r="191" spans="1:4" x14ac:dyDescent="0.25">
      <c r="A191" t="s">
        <v>443</v>
      </c>
      <c r="B191" s="18" t="str">
        <f t="shared" si="4"/>
        <v>CH4 - no-191- air</v>
      </c>
      <c r="C191" t="s">
        <v>821</v>
      </c>
      <c r="D191" t="s">
        <v>845</v>
      </c>
    </row>
    <row r="192" spans="1:4" x14ac:dyDescent="0.25">
      <c r="A192" t="s">
        <v>444</v>
      </c>
      <c r="B192" s="18" t="str">
        <f t="shared" si="4"/>
        <v>CH4 - no-192- air</v>
      </c>
      <c r="C192" t="s">
        <v>821</v>
      </c>
      <c r="D192" t="s">
        <v>845</v>
      </c>
    </row>
    <row r="193" spans="1:4" x14ac:dyDescent="0.25">
      <c r="A193" t="s">
        <v>445</v>
      </c>
      <c r="B193" s="18" t="str">
        <f t="shared" si="4"/>
        <v>CH4 - no-193- air</v>
      </c>
      <c r="C193" t="s">
        <v>821</v>
      </c>
      <c r="D193" t="s">
        <v>845</v>
      </c>
    </row>
    <row r="194" spans="1:4" x14ac:dyDescent="0.25">
      <c r="A194" t="s">
        <v>446</v>
      </c>
      <c r="B194" s="18" t="str">
        <f t="shared" si="4"/>
        <v>CH4 - no-194- air</v>
      </c>
      <c r="C194" t="s">
        <v>821</v>
      </c>
      <c r="D194" t="s">
        <v>845</v>
      </c>
    </row>
    <row r="195" spans="1:4" x14ac:dyDescent="0.25">
      <c r="A195" t="s">
        <v>447</v>
      </c>
      <c r="B195" s="18" t="str">
        <f t="shared" si="4"/>
        <v>CH4 - no-195- air</v>
      </c>
      <c r="C195" t="s">
        <v>821</v>
      </c>
      <c r="D195" t="s">
        <v>845</v>
      </c>
    </row>
    <row r="196" spans="1:4" x14ac:dyDescent="0.25">
      <c r="A196" t="s">
        <v>448</v>
      </c>
      <c r="B196" s="18" t="str">
        <f t="shared" si="4"/>
        <v>CO - non-196- air</v>
      </c>
      <c r="C196" t="s">
        <v>821</v>
      </c>
      <c r="D196" t="s">
        <v>845</v>
      </c>
    </row>
    <row r="197" spans="1:4" x14ac:dyDescent="0.25">
      <c r="A197" t="s">
        <v>449</v>
      </c>
      <c r="B197" s="18" t="str">
        <f t="shared" si="4"/>
        <v>CO - non-197- air</v>
      </c>
      <c r="C197" t="s">
        <v>821</v>
      </c>
      <c r="D197" t="s">
        <v>845</v>
      </c>
    </row>
    <row r="198" spans="1:4" x14ac:dyDescent="0.25">
      <c r="A198" t="s">
        <v>450</v>
      </c>
      <c r="B198" s="18" t="str">
        <f t="shared" si="4"/>
        <v>CO - non-198- air</v>
      </c>
      <c r="C198" t="s">
        <v>821</v>
      </c>
      <c r="D198" t="s">
        <v>845</v>
      </c>
    </row>
    <row r="199" spans="1:4" x14ac:dyDescent="0.25">
      <c r="A199" t="s">
        <v>451</v>
      </c>
      <c r="B199" s="18" t="str">
        <f t="shared" si="4"/>
        <v>CO - non-199- air</v>
      </c>
      <c r="C199" t="s">
        <v>821</v>
      </c>
      <c r="D199" t="s">
        <v>845</v>
      </c>
    </row>
    <row r="200" spans="1:4" x14ac:dyDescent="0.25">
      <c r="A200" t="s">
        <v>452</v>
      </c>
      <c r="B200" s="18" t="str">
        <f t="shared" si="4"/>
        <v>CO - non-200- air</v>
      </c>
      <c r="C200" t="s">
        <v>821</v>
      </c>
      <c r="D200" t="s">
        <v>845</v>
      </c>
    </row>
    <row r="201" spans="1:4" x14ac:dyDescent="0.25">
      <c r="A201" t="s">
        <v>453</v>
      </c>
      <c r="B201" s="18" t="str">
        <f t="shared" si="4"/>
        <v>CO - non-201- air</v>
      </c>
      <c r="C201" t="s">
        <v>821</v>
      </c>
      <c r="D201" t="s">
        <v>845</v>
      </c>
    </row>
    <row r="202" spans="1:4" x14ac:dyDescent="0.25">
      <c r="A202" t="s">
        <v>454</v>
      </c>
      <c r="B202" s="18" t="str">
        <f t="shared" si="4"/>
        <v>CO - non-202- air</v>
      </c>
      <c r="C202" t="s">
        <v>821</v>
      </c>
      <c r="D202" t="s">
        <v>845</v>
      </c>
    </row>
    <row r="203" spans="1:4" x14ac:dyDescent="0.25">
      <c r="A203" t="s">
        <v>455</v>
      </c>
      <c r="B203" s="18" t="str">
        <f t="shared" ref="B203:B266" si="5">LEFT(A203,8)&amp;"-"&amp;ROW()&amp;"-"&amp;RIGHT(A203,4)</f>
        <v>CO - non-203- air</v>
      </c>
      <c r="C203" t="s">
        <v>821</v>
      </c>
      <c r="D203" t="s">
        <v>845</v>
      </c>
    </row>
    <row r="204" spans="1:4" x14ac:dyDescent="0.25">
      <c r="A204" t="s">
        <v>456</v>
      </c>
      <c r="B204" s="18" t="str">
        <f t="shared" si="5"/>
        <v>CO - non-204- air</v>
      </c>
      <c r="C204" t="s">
        <v>821</v>
      </c>
      <c r="D204" t="s">
        <v>845</v>
      </c>
    </row>
    <row r="205" spans="1:4" x14ac:dyDescent="0.25">
      <c r="A205" t="s">
        <v>457</v>
      </c>
      <c r="B205" s="18" t="str">
        <f t="shared" si="5"/>
        <v>CO - non-205- air</v>
      </c>
      <c r="C205" t="s">
        <v>821</v>
      </c>
      <c r="D205" t="s">
        <v>845</v>
      </c>
    </row>
    <row r="206" spans="1:4" x14ac:dyDescent="0.25">
      <c r="A206" t="s">
        <v>458</v>
      </c>
      <c r="B206" s="18" t="str">
        <f t="shared" si="5"/>
        <v>CO - non-206- air</v>
      </c>
      <c r="C206" t="s">
        <v>821</v>
      </c>
      <c r="D206" t="s">
        <v>845</v>
      </c>
    </row>
    <row r="207" spans="1:4" x14ac:dyDescent="0.25">
      <c r="A207" t="s">
        <v>459</v>
      </c>
      <c r="B207" s="18" t="str">
        <f t="shared" si="5"/>
        <v>CO - non-207- air</v>
      </c>
      <c r="C207" t="s">
        <v>821</v>
      </c>
      <c r="D207" t="s">
        <v>845</v>
      </c>
    </row>
    <row r="208" spans="1:4" x14ac:dyDescent="0.25">
      <c r="A208" t="s">
        <v>460</v>
      </c>
      <c r="B208" s="18" t="str">
        <f t="shared" si="5"/>
        <v>CO - non-208- air</v>
      </c>
      <c r="C208" t="s">
        <v>821</v>
      </c>
      <c r="D208" t="s">
        <v>845</v>
      </c>
    </row>
    <row r="209" spans="1:4" x14ac:dyDescent="0.25">
      <c r="A209" t="s">
        <v>461</v>
      </c>
      <c r="B209" s="18" t="str">
        <f t="shared" si="5"/>
        <v>CO - non-209- air</v>
      </c>
      <c r="C209" t="s">
        <v>821</v>
      </c>
      <c r="D209" t="s">
        <v>845</v>
      </c>
    </row>
    <row r="210" spans="1:4" x14ac:dyDescent="0.25">
      <c r="A210" t="s">
        <v>462</v>
      </c>
      <c r="B210" s="18" t="str">
        <f t="shared" si="5"/>
        <v>CO - non-210- air</v>
      </c>
      <c r="C210" t="s">
        <v>821</v>
      </c>
      <c r="D210" t="s">
        <v>845</v>
      </c>
    </row>
    <row r="211" spans="1:4" x14ac:dyDescent="0.25">
      <c r="A211" t="s">
        <v>463</v>
      </c>
      <c r="B211" s="18" t="str">
        <f t="shared" si="5"/>
        <v>CO - non-211- air</v>
      </c>
      <c r="C211" t="s">
        <v>821</v>
      </c>
      <c r="D211" t="s">
        <v>845</v>
      </c>
    </row>
    <row r="212" spans="1:4" x14ac:dyDescent="0.25">
      <c r="A212" t="s">
        <v>464</v>
      </c>
      <c r="B212" s="18" t="str">
        <f t="shared" si="5"/>
        <v>CO - non-212- air</v>
      </c>
      <c r="C212" t="s">
        <v>821</v>
      </c>
      <c r="D212" t="s">
        <v>845</v>
      </c>
    </row>
    <row r="213" spans="1:4" x14ac:dyDescent="0.25">
      <c r="A213" t="s">
        <v>465</v>
      </c>
      <c r="B213" s="18" t="str">
        <f t="shared" si="5"/>
        <v>CO2 - no-213- air</v>
      </c>
      <c r="C213" t="s">
        <v>821</v>
      </c>
      <c r="D213" t="s">
        <v>845</v>
      </c>
    </row>
    <row r="214" spans="1:4" x14ac:dyDescent="0.25">
      <c r="A214" t="s">
        <v>466</v>
      </c>
      <c r="B214" s="18" t="str">
        <f t="shared" si="5"/>
        <v>CO2 - no-214- air</v>
      </c>
      <c r="C214" t="s">
        <v>821</v>
      </c>
      <c r="D214" t="s">
        <v>845</v>
      </c>
    </row>
    <row r="215" spans="1:4" x14ac:dyDescent="0.25">
      <c r="A215" t="s">
        <v>467</v>
      </c>
      <c r="B215" s="18" t="str">
        <f t="shared" si="5"/>
        <v>Cd - non-215- air</v>
      </c>
      <c r="C215" t="s">
        <v>821</v>
      </c>
      <c r="D215" t="s">
        <v>845</v>
      </c>
    </row>
    <row r="216" spans="1:4" x14ac:dyDescent="0.25">
      <c r="A216" t="s">
        <v>468</v>
      </c>
      <c r="B216" s="18" t="str">
        <f t="shared" si="5"/>
        <v>Cd - non-216- air</v>
      </c>
      <c r="C216" t="s">
        <v>821</v>
      </c>
      <c r="D216" t="s">
        <v>845</v>
      </c>
    </row>
    <row r="217" spans="1:4" x14ac:dyDescent="0.25">
      <c r="A217" t="s">
        <v>469</v>
      </c>
      <c r="B217" s="18" t="str">
        <f t="shared" si="5"/>
        <v>Cd - non-217- air</v>
      </c>
      <c r="C217" t="s">
        <v>821</v>
      </c>
      <c r="D217" t="s">
        <v>845</v>
      </c>
    </row>
    <row r="218" spans="1:4" x14ac:dyDescent="0.25">
      <c r="A218" t="s">
        <v>470</v>
      </c>
      <c r="B218" s="18" t="str">
        <f t="shared" si="5"/>
        <v>Cd - non-218- air</v>
      </c>
      <c r="C218" t="s">
        <v>821</v>
      </c>
      <c r="D218" t="s">
        <v>845</v>
      </c>
    </row>
    <row r="219" spans="1:4" x14ac:dyDescent="0.25">
      <c r="A219" t="s">
        <v>471</v>
      </c>
      <c r="B219" s="18" t="str">
        <f t="shared" si="5"/>
        <v>Cd - non-219- air</v>
      </c>
      <c r="C219" t="s">
        <v>821</v>
      </c>
      <c r="D219" t="s">
        <v>845</v>
      </c>
    </row>
    <row r="220" spans="1:4" x14ac:dyDescent="0.25">
      <c r="A220" t="s">
        <v>472</v>
      </c>
      <c r="B220" s="18" t="str">
        <f t="shared" si="5"/>
        <v>Cd - non-220- air</v>
      </c>
      <c r="C220" t="s">
        <v>821</v>
      </c>
      <c r="D220" t="s">
        <v>845</v>
      </c>
    </row>
    <row r="221" spans="1:4" x14ac:dyDescent="0.25">
      <c r="A221" t="s">
        <v>473</v>
      </c>
      <c r="B221" s="18" t="str">
        <f t="shared" si="5"/>
        <v>Cd - non-221- air</v>
      </c>
      <c r="C221" t="s">
        <v>821</v>
      </c>
      <c r="D221" t="s">
        <v>845</v>
      </c>
    </row>
    <row r="222" spans="1:4" x14ac:dyDescent="0.25">
      <c r="A222" t="s">
        <v>474</v>
      </c>
      <c r="B222" s="18" t="str">
        <f t="shared" si="5"/>
        <v>Cd - non-222- air</v>
      </c>
      <c r="C222" t="s">
        <v>821</v>
      </c>
      <c r="D222" t="s">
        <v>845</v>
      </c>
    </row>
    <row r="223" spans="1:4" x14ac:dyDescent="0.25">
      <c r="A223" t="s">
        <v>475</v>
      </c>
      <c r="B223" s="18" t="str">
        <f t="shared" si="5"/>
        <v>Cd - non-223- air</v>
      </c>
      <c r="C223" t="s">
        <v>821</v>
      </c>
      <c r="D223" t="s">
        <v>845</v>
      </c>
    </row>
    <row r="224" spans="1:4" x14ac:dyDescent="0.25">
      <c r="A224" t="s">
        <v>476</v>
      </c>
      <c r="B224" s="18" t="str">
        <f t="shared" si="5"/>
        <v>Cd - non-224- air</v>
      </c>
      <c r="C224" t="s">
        <v>821</v>
      </c>
      <c r="D224" t="s">
        <v>845</v>
      </c>
    </row>
    <row r="225" spans="1:4" x14ac:dyDescent="0.25">
      <c r="A225" t="s">
        <v>477</v>
      </c>
      <c r="B225" s="18" t="str">
        <f t="shared" si="5"/>
        <v>Cd - non-225- air</v>
      </c>
      <c r="C225" t="s">
        <v>821</v>
      </c>
      <c r="D225" t="s">
        <v>845</v>
      </c>
    </row>
    <row r="226" spans="1:4" x14ac:dyDescent="0.25">
      <c r="A226" t="s">
        <v>478</v>
      </c>
      <c r="B226" s="18" t="str">
        <f t="shared" si="5"/>
        <v>Cd - non-226- air</v>
      </c>
      <c r="C226" t="s">
        <v>821</v>
      </c>
      <c r="D226" t="s">
        <v>845</v>
      </c>
    </row>
    <row r="227" spans="1:4" x14ac:dyDescent="0.25">
      <c r="A227" t="s">
        <v>479</v>
      </c>
      <c r="B227" s="18" t="str">
        <f t="shared" si="5"/>
        <v>Cd - non-227- air</v>
      </c>
      <c r="C227" t="s">
        <v>821</v>
      </c>
      <c r="D227" t="s">
        <v>845</v>
      </c>
    </row>
    <row r="228" spans="1:4" x14ac:dyDescent="0.25">
      <c r="A228" t="s">
        <v>480</v>
      </c>
      <c r="B228" s="18" t="str">
        <f t="shared" si="5"/>
        <v>Cr - non-228- air</v>
      </c>
      <c r="C228" t="s">
        <v>821</v>
      </c>
      <c r="D228" t="s">
        <v>845</v>
      </c>
    </row>
    <row r="229" spans="1:4" x14ac:dyDescent="0.25">
      <c r="A229" t="s">
        <v>481</v>
      </c>
      <c r="B229" s="18" t="str">
        <f t="shared" si="5"/>
        <v>Cr - non-229- air</v>
      </c>
      <c r="C229" t="s">
        <v>821</v>
      </c>
      <c r="D229" t="s">
        <v>845</v>
      </c>
    </row>
    <row r="230" spans="1:4" x14ac:dyDescent="0.25">
      <c r="A230" t="s">
        <v>482</v>
      </c>
      <c r="B230" s="18" t="str">
        <f t="shared" si="5"/>
        <v>Cr - non-230- air</v>
      </c>
      <c r="C230" t="s">
        <v>821</v>
      </c>
      <c r="D230" t="s">
        <v>845</v>
      </c>
    </row>
    <row r="231" spans="1:4" x14ac:dyDescent="0.25">
      <c r="A231" t="s">
        <v>483</v>
      </c>
      <c r="B231" s="18" t="str">
        <f t="shared" si="5"/>
        <v>Cr - non-231- air</v>
      </c>
      <c r="C231" t="s">
        <v>821</v>
      </c>
      <c r="D231" t="s">
        <v>845</v>
      </c>
    </row>
    <row r="232" spans="1:4" x14ac:dyDescent="0.25">
      <c r="A232" t="s">
        <v>484</v>
      </c>
      <c r="B232" s="18" t="str">
        <f t="shared" si="5"/>
        <v>Cr - non-232- air</v>
      </c>
      <c r="C232" t="s">
        <v>821</v>
      </c>
      <c r="D232" t="s">
        <v>845</v>
      </c>
    </row>
    <row r="233" spans="1:4" x14ac:dyDescent="0.25">
      <c r="A233" t="s">
        <v>485</v>
      </c>
      <c r="B233" s="18" t="str">
        <f t="shared" si="5"/>
        <v>Cr - non-233- air</v>
      </c>
      <c r="C233" t="s">
        <v>821</v>
      </c>
      <c r="D233" t="s">
        <v>845</v>
      </c>
    </row>
    <row r="234" spans="1:4" x14ac:dyDescent="0.25">
      <c r="A234" t="s">
        <v>486</v>
      </c>
      <c r="B234" s="18" t="str">
        <f t="shared" si="5"/>
        <v>Cr - non-234- air</v>
      </c>
      <c r="C234" t="s">
        <v>821</v>
      </c>
      <c r="D234" t="s">
        <v>845</v>
      </c>
    </row>
    <row r="235" spans="1:4" x14ac:dyDescent="0.25">
      <c r="A235" t="s">
        <v>487</v>
      </c>
      <c r="B235" s="18" t="str">
        <f t="shared" si="5"/>
        <v>Cu - non-235- air</v>
      </c>
      <c r="C235" t="s">
        <v>821</v>
      </c>
      <c r="D235" t="s">
        <v>845</v>
      </c>
    </row>
    <row r="236" spans="1:4" x14ac:dyDescent="0.25">
      <c r="A236" t="s">
        <v>488</v>
      </c>
      <c r="B236" s="18" t="str">
        <f t="shared" si="5"/>
        <v>Cu - non-236- air</v>
      </c>
      <c r="C236" t="s">
        <v>821</v>
      </c>
      <c r="D236" t="s">
        <v>845</v>
      </c>
    </row>
    <row r="237" spans="1:4" x14ac:dyDescent="0.25">
      <c r="A237" t="s">
        <v>489</v>
      </c>
      <c r="B237" s="18" t="str">
        <f t="shared" si="5"/>
        <v>Cu - non-237- air</v>
      </c>
      <c r="C237" t="s">
        <v>821</v>
      </c>
      <c r="D237" t="s">
        <v>845</v>
      </c>
    </row>
    <row r="238" spans="1:4" x14ac:dyDescent="0.25">
      <c r="A238" t="s">
        <v>490</v>
      </c>
      <c r="B238" s="18" t="str">
        <f t="shared" si="5"/>
        <v>Cu - non-238- air</v>
      </c>
      <c r="C238" t="s">
        <v>821</v>
      </c>
      <c r="D238" t="s">
        <v>845</v>
      </c>
    </row>
    <row r="239" spans="1:4" x14ac:dyDescent="0.25">
      <c r="A239" t="s">
        <v>491</v>
      </c>
      <c r="B239" s="18" t="str">
        <f t="shared" si="5"/>
        <v>Cu - non-239- air</v>
      </c>
      <c r="C239" t="s">
        <v>821</v>
      </c>
      <c r="D239" t="s">
        <v>845</v>
      </c>
    </row>
    <row r="240" spans="1:4" x14ac:dyDescent="0.25">
      <c r="A240" t="s">
        <v>492</v>
      </c>
      <c r="B240" s="18" t="str">
        <f t="shared" si="5"/>
        <v>Cu - non-240- air</v>
      </c>
      <c r="C240" t="s">
        <v>821</v>
      </c>
      <c r="D240" t="s">
        <v>845</v>
      </c>
    </row>
    <row r="241" spans="1:4" x14ac:dyDescent="0.25">
      <c r="A241" t="s">
        <v>493</v>
      </c>
      <c r="B241" s="18" t="str">
        <f t="shared" si="5"/>
        <v>Cu - non-241- air</v>
      </c>
      <c r="C241" t="s">
        <v>821</v>
      </c>
      <c r="D241" t="s">
        <v>845</v>
      </c>
    </row>
    <row r="242" spans="1:4" x14ac:dyDescent="0.25">
      <c r="A242" t="s">
        <v>494</v>
      </c>
      <c r="B242" s="18" t="str">
        <f t="shared" si="5"/>
        <v>HCB - no-242- air</v>
      </c>
      <c r="C242" t="s">
        <v>821</v>
      </c>
      <c r="D242" t="s">
        <v>845</v>
      </c>
    </row>
    <row r="243" spans="1:4" x14ac:dyDescent="0.25">
      <c r="A243" t="s">
        <v>495</v>
      </c>
      <c r="B243" s="18" t="str">
        <f t="shared" si="5"/>
        <v>HCB - no-243- air</v>
      </c>
      <c r="C243" t="s">
        <v>821</v>
      </c>
      <c r="D243" t="s">
        <v>845</v>
      </c>
    </row>
    <row r="244" spans="1:4" x14ac:dyDescent="0.25">
      <c r="A244" t="s">
        <v>496</v>
      </c>
      <c r="B244" s="18" t="str">
        <f t="shared" si="5"/>
        <v>Hg - non-244- air</v>
      </c>
      <c r="C244" t="s">
        <v>821</v>
      </c>
      <c r="D244" t="s">
        <v>845</v>
      </c>
    </row>
    <row r="245" spans="1:4" x14ac:dyDescent="0.25">
      <c r="A245" t="s">
        <v>497</v>
      </c>
      <c r="B245" s="18" t="str">
        <f t="shared" si="5"/>
        <v>Hg - non-245- air</v>
      </c>
      <c r="C245" t="s">
        <v>821</v>
      </c>
      <c r="D245" t="s">
        <v>845</v>
      </c>
    </row>
    <row r="246" spans="1:4" x14ac:dyDescent="0.25">
      <c r="A246" t="s">
        <v>498</v>
      </c>
      <c r="B246" s="18" t="str">
        <f t="shared" si="5"/>
        <v>Hg - non-246- air</v>
      </c>
      <c r="C246" t="s">
        <v>821</v>
      </c>
      <c r="D246" t="s">
        <v>845</v>
      </c>
    </row>
    <row r="247" spans="1:4" x14ac:dyDescent="0.25">
      <c r="A247" t="s">
        <v>499</v>
      </c>
      <c r="B247" s="18" t="str">
        <f t="shared" si="5"/>
        <v>Hg - non-247- air</v>
      </c>
      <c r="C247" t="s">
        <v>821</v>
      </c>
      <c r="D247" t="s">
        <v>845</v>
      </c>
    </row>
    <row r="248" spans="1:4" x14ac:dyDescent="0.25">
      <c r="A248" t="s">
        <v>500</v>
      </c>
      <c r="B248" s="18" t="str">
        <f t="shared" si="5"/>
        <v>Hg - non-248- air</v>
      </c>
      <c r="C248" t="s">
        <v>821</v>
      </c>
      <c r="D248" t="s">
        <v>845</v>
      </c>
    </row>
    <row r="249" spans="1:4" x14ac:dyDescent="0.25">
      <c r="A249" t="s">
        <v>501</v>
      </c>
      <c r="B249" s="18" t="str">
        <f t="shared" si="5"/>
        <v>Hg - non-249- air</v>
      </c>
      <c r="C249" t="s">
        <v>821</v>
      </c>
      <c r="D249" t="s">
        <v>845</v>
      </c>
    </row>
    <row r="250" spans="1:4" x14ac:dyDescent="0.25">
      <c r="A250" t="s">
        <v>502</v>
      </c>
      <c r="B250" s="18" t="str">
        <f t="shared" si="5"/>
        <v>Hg - non-250- air</v>
      </c>
      <c r="C250" t="s">
        <v>821</v>
      </c>
      <c r="D250" t="s">
        <v>845</v>
      </c>
    </row>
    <row r="251" spans="1:4" x14ac:dyDescent="0.25">
      <c r="A251" t="s">
        <v>503</v>
      </c>
      <c r="B251" s="18" t="str">
        <f t="shared" si="5"/>
        <v>Hg - non-251- air</v>
      </c>
      <c r="C251" t="s">
        <v>821</v>
      </c>
      <c r="D251" t="s">
        <v>845</v>
      </c>
    </row>
    <row r="252" spans="1:4" x14ac:dyDescent="0.25">
      <c r="A252" t="s">
        <v>504</v>
      </c>
      <c r="B252" s="18" t="str">
        <f t="shared" si="5"/>
        <v>Hg - non-252- air</v>
      </c>
      <c r="C252" t="s">
        <v>821</v>
      </c>
      <c r="D252" t="s">
        <v>845</v>
      </c>
    </row>
    <row r="253" spans="1:4" x14ac:dyDescent="0.25">
      <c r="A253" t="s">
        <v>505</v>
      </c>
      <c r="B253" s="18" t="str">
        <f t="shared" si="5"/>
        <v>HCB - no-253- air</v>
      </c>
      <c r="C253" t="s">
        <v>821</v>
      </c>
      <c r="D253" t="s">
        <v>845</v>
      </c>
    </row>
    <row r="254" spans="1:4" x14ac:dyDescent="0.25">
      <c r="A254" t="s">
        <v>506</v>
      </c>
      <c r="B254" s="18" t="str">
        <f t="shared" si="5"/>
        <v>Hg - non-254- air</v>
      </c>
      <c r="C254" t="s">
        <v>821</v>
      </c>
      <c r="D254" t="s">
        <v>845</v>
      </c>
    </row>
    <row r="255" spans="1:4" x14ac:dyDescent="0.25">
      <c r="A255" t="s">
        <v>507</v>
      </c>
      <c r="B255" s="18" t="str">
        <f t="shared" si="5"/>
        <v>Hg - non-255- air</v>
      </c>
      <c r="C255" t="s">
        <v>821</v>
      </c>
      <c r="D255" t="s">
        <v>845</v>
      </c>
    </row>
    <row r="256" spans="1:4" x14ac:dyDescent="0.25">
      <c r="A256" t="s">
        <v>508</v>
      </c>
      <c r="B256" s="18" t="str">
        <f t="shared" si="5"/>
        <v>Hg - non-256- air</v>
      </c>
      <c r="C256" t="s">
        <v>821</v>
      </c>
      <c r="D256" t="s">
        <v>845</v>
      </c>
    </row>
    <row r="257" spans="1:4" x14ac:dyDescent="0.25">
      <c r="A257" t="s">
        <v>509</v>
      </c>
      <c r="B257" s="18" t="str">
        <f t="shared" si="5"/>
        <v>Hg - non-257- air</v>
      </c>
      <c r="C257" t="s">
        <v>821</v>
      </c>
      <c r="D257" t="s">
        <v>845</v>
      </c>
    </row>
    <row r="258" spans="1:4" x14ac:dyDescent="0.25">
      <c r="A258" t="s">
        <v>510</v>
      </c>
      <c r="B258" s="18" t="str">
        <f t="shared" si="5"/>
        <v>Indeno --258- air</v>
      </c>
      <c r="C258" t="s">
        <v>821</v>
      </c>
      <c r="D258" t="s">
        <v>845</v>
      </c>
    </row>
    <row r="259" spans="1:4" x14ac:dyDescent="0.25">
      <c r="A259" t="s">
        <v>511</v>
      </c>
      <c r="B259" s="18" t="str">
        <f t="shared" si="5"/>
        <v>Indeno --259- air</v>
      </c>
      <c r="C259" t="s">
        <v>821</v>
      </c>
      <c r="D259" t="s">
        <v>845</v>
      </c>
    </row>
    <row r="260" spans="1:4" x14ac:dyDescent="0.25">
      <c r="A260" t="s">
        <v>512</v>
      </c>
      <c r="B260" s="18" t="str">
        <f t="shared" si="5"/>
        <v>Indeno --260- air</v>
      </c>
      <c r="C260" t="s">
        <v>821</v>
      </c>
      <c r="D260" t="s">
        <v>845</v>
      </c>
    </row>
    <row r="261" spans="1:4" x14ac:dyDescent="0.25">
      <c r="A261" t="s">
        <v>513</v>
      </c>
      <c r="B261" s="18" t="str">
        <f t="shared" si="5"/>
        <v>NH3 - no-261- air</v>
      </c>
      <c r="C261" t="s">
        <v>821</v>
      </c>
      <c r="D261" t="s">
        <v>845</v>
      </c>
    </row>
    <row r="262" spans="1:4" x14ac:dyDescent="0.25">
      <c r="A262" t="s">
        <v>514</v>
      </c>
      <c r="B262" s="18" t="str">
        <f t="shared" si="5"/>
        <v>NMVOC - -262- air</v>
      </c>
      <c r="C262" t="s">
        <v>821</v>
      </c>
      <c r="D262" t="s">
        <v>845</v>
      </c>
    </row>
    <row r="263" spans="1:4" x14ac:dyDescent="0.25">
      <c r="A263" t="s">
        <v>515</v>
      </c>
      <c r="B263" s="18" t="str">
        <f t="shared" si="5"/>
        <v>NMVOC - -263- air</v>
      </c>
      <c r="C263" t="s">
        <v>821</v>
      </c>
      <c r="D263" t="s">
        <v>845</v>
      </c>
    </row>
    <row r="264" spans="1:4" x14ac:dyDescent="0.25">
      <c r="A264" t="s">
        <v>516</v>
      </c>
      <c r="B264" s="18" t="str">
        <f t="shared" si="5"/>
        <v>NMVOC - -264- air</v>
      </c>
      <c r="C264" t="s">
        <v>821</v>
      </c>
      <c r="D264" t="s">
        <v>845</v>
      </c>
    </row>
    <row r="265" spans="1:4" x14ac:dyDescent="0.25">
      <c r="A265" t="s">
        <v>517</v>
      </c>
      <c r="B265" s="18" t="str">
        <f t="shared" si="5"/>
        <v>NMVOC - -265- air</v>
      </c>
      <c r="C265" t="s">
        <v>821</v>
      </c>
      <c r="D265" t="s">
        <v>845</v>
      </c>
    </row>
    <row r="266" spans="1:4" x14ac:dyDescent="0.25">
      <c r="A266" t="s">
        <v>518</v>
      </c>
      <c r="B266" s="18" t="str">
        <f t="shared" si="5"/>
        <v>NMVOC - -266- air</v>
      </c>
      <c r="C266" t="s">
        <v>821</v>
      </c>
      <c r="D266" t="s">
        <v>845</v>
      </c>
    </row>
    <row r="267" spans="1:4" x14ac:dyDescent="0.25">
      <c r="A267" t="s">
        <v>519</v>
      </c>
      <c r="B267" s="18" t="str">
        <f t="shared" ref="B267:B330" si="6">LEFT(A267,8)&amp;"-"&amp;ROW()&amp;"-"&amp;RIGHT(A267,4)</f>
        <v>NMVOC - -267- air</v>
      </c>
      <c r="C267" t="s">
        <v>821</v>
      </c>
      <c r="D267" t="s">
        <v>845</v>
      </c>
    </row>
    <row r="268" spans="1:4" x14ac:dyDescent="0.25">
      <c r="A268" t="s">
        <v>520</v>
      </c>
      <c r="B268" s="18" t="str">
        <f t="shared" si="6"/>
        <v>NMVOC - -268- air</v>
      </c>
      <c r="C268" t="s">
        <v>821</v>
      </c>
      <c r="D268" t="s">
        <v>845</v>
      </c>
    </row>
    <row r="269" spans="1:4" x14ac:dyDescent="0.25">
      <c r="A269" t="s">
        <v>521</v>
      </c>
      <c r="B269" s="18" t="str">
        <f t="shared" si="6"/>
        <v>NMVOC - -269- air</v>
      </c>
      <c r="C269" t="s">
        <v>821</v>
      </c>
      <c r="D269" t="s">
        <v>845</v>
      </c>
    </row>
    <row r="270" spans="1:4" x14ac:dyDescent="0.25">
      <c r="A270" t="s">
        <v>522</v>
      </c>
      <c r="B270" s="18" t="str">
        <f t="shared" si="6"/>
        <v>NMVOC - -270- air</v>
      </c>
      <c r="C270" t="s">
        <v>821</v>
      </c>
      <c r="D270" t="s">
        <v>845</v>
      </c>
    </row>
    <row r="271" spans="1:4" x14ac:dyDescent="0.25">
      <c r="A271" t="s">
        <v>523</v>
      </c>
      <c r="B271" s="18" t="str">
        <f t="shared" si="6"/>
        <v>NMVOC - -271- air</v>
      </c>
      <c r="C271" t="s">
        <v>821</v>
      </c>
      <c r="D271" t="s">
        <v>845</v>
      </c>
    </row>
    <row r="272" spans="1:4" x14ac:dyDescent="0.25">
      <c r="A272" t="s">
        <v>524</v>
      </c>
      <c r="B272" s="18" t="str">
        <f t="shared" si="6"/>
        <v>NMVOC - -272- air</v>
      </c>
      <c r="C272" t="s">
        <v>821</v>
      </c>
      <c r="D272" t="s">
        <v>845</v>
      </c>
    </row>
    <row r="273" spans="1:4" x14ac:dyDescent="0.25">
      <c r="A273" t="s">
        <v>525</v>
      </c>
      <c r="B273" s="18" t="str">
        <f t="shared" si="6"/>
        <v>NMVOC - -273- air</v>
      </c>
      <c r="C273" t="s">
        <v>821</v>
      </c>
      <c r="D273" t="s">
        <v>845</v>
      </c>
    </row>
    <row r="274" spans="1:4" x14ac:dyDescent="0.25">
      <c r="A274" t="s">
        <v>526</v>
      </c>
      <c r="B274" s="18" t="str">
        <f t="shared" si="6"/>
        <v>NMVOC - -274- air</v>
      </c>
      <c r="C274" t="s">
        <v>821</v>
      </c>
      <c r="D274" t="s">
        <v>845</v>
      </c>
    </row>
    <row r="275" spans="1:4" x14ac:dyDescent="0.25">
      <c r="A275" t="s">
        <v>527</v>
      </c>
      <c r="B275" s="18" t="str">
        <f t="shared" si="6"/>
        <v>NMVOC - -275- air</v>
      </c>
      <c r="C275" t="s">
        <v>821</v>
      </c>
      <c r="D275" t="s">
        <v>845</v>
      </c>
    </row>
    <row r="276" spans="1:4" x14ac:dyDescent="0.25">
      <c r="A276" t="s">
        <v>528</v>
      </c>
      <c r="B276" s="18" t="str">
        <f t="shared" si="6"/>
        <v>NMVOC - -276- air</v>
      </c>
      <c r="C276" t="s">
        <v>821</v>
      </c>
      <c r="D276" t="s">
        <v>845</v>
      </c>
    </row>
    <row r="277" spans="1:4" x14ac:dyDescent="0.25">
      <c r="A277" t="s">
        <v>529</v>
      </c>
      <c r="B277" s="18" t="str">
        <f t="shared" si="6"/>
        <v>NMVOC - -277- air</v>
      </c>
      <c r="C277" t="s">
        <v>821</v>
      </c>
      <c r="D277" t="s">
        <v>845</v>
      </c>
    </row>
    <row r="278" spans="1:4" x14ac:dyDescent="0.25">
      <c r="A278" t="s">
        <v>530</v>
      </c>
      <c r="B278" s="18" t="str">
        <f t="shared" si="6"/>
        <v>NMVOC - -278- air</v>
      </c>
      <c r="C278" t="s">
        <v>821</v>
      </c>
      <c r="D278" t="s">
        <v>845</v>
      </c>
    </row>
    <row r="279" spans="1:4" x14ac:dyDescent="0.25">
      <c r="A279" t="s">
        <v>531</v>
      </c>
      <c r="B279" s="18" t="str">
        <f t="shared" si="6"/>
        <v>NMVOC - -279- air</v>
      </c>
      <c r="C279" t="s">
        <v>821</v>
      </c>
      <c r="D279" t="s">
        <v>845</v>
      </c>
    </row>
    <row r="280" spans="1:4" x14ac:dyDescent="0.25">
      <c r="A280" t="s">
        <v>532</v>
      </c>
      <c r="B280" s="18" t="str">
        <f t="shared" si="6"/>
        <v>NMVOC - -280- air</v>
      </c>
      <c r="C280" t="s">
        <v>821</v>
      </c>
      <c r="D280" t="s">
        <v>845</v>
      </c>
    </row>
    <row r="281" spans="1:4" x14ac:dyDescent="0.25">
      <c r="A281" t="s">
        <v>533</v>
      </c>
      <c r="B281" s="18" t="str">
        <f t="shared" si="6"/>
        <v>NMVOC - -281- air</v>
      </c>
      <c r="C281" t="s">
        <v>821</v>
      </c>
      <c r="D281" t="s">
        <v>845</v>
      </c>
    </row>
    <row r="282" spans="1:4" x14ac:dyDescent="0.25">
      <c r="A282" t="s">
        <v>534</v>
      </c>
      <c r="B282" s="18" t="str">
        <f t="shared" si="6"/>
        <v>NMVOC - -282- air</v>
      </c>
      <c r="C282" t="s">
        <v>821</v>
      </c>
      <c r="D282" t="s">
        <v>845</v>
      </c>
    </row>
    <row r="283" spans="1:4" x14ac:dyDescent="0.25">
      <c r="A283" t="s">
        <v>535</v>
      </c>
      <c r="B283" s="18" t="str">
        <f t="shared" si="6"/>
        <v>NMVOC - -283- air</v>
      </c>
      <c r="C283" t="s">
        <v>821</v>
      </c>
      <c r="D283" t="s">
        <v>845</v>
      </c>
    </row>
    <row r="284" spans="1:4" x14ac:dyDescent="0.25">
      <c r="A284" t="s">
        <v>536</v>
      </c>
      <c r="B284" s="18" t="str">
        <f t="shared" si="6"/>
        <v>NMVOC - -284- air</v>
      </c>
      <c r="C284" t="s">
        <v>821</v>
      </c>
      <c r="D284" t="s">
        <v>845</v>
      </c>
    </row>
    <row r="285" spans="1:4" x14ac:dyDescent="0.25">
      <c r="A285" t="s">
        <v>537</v>
      </c>
      <c r="B285" s="18" t="str">
        <f t="shared" si="6"/>
        <v>NMVOC - -285- air</v>
      </c>
      <c r="C285" t="s">
        <v>821</v>
      </c>
      <c r="D285" t="s">
        <v>845</v>
      </c>
    </row>
    <row r="286" spans="1:4" x14ac:dyDescent="0.25">
      <c r="A286" t="s">
        <v>538</v>
      </c>
      <c r="B286" s="18" t="str">
        <f t="shared" si="6"/>
        <v>NMVOC - -286- air</v>
      </c>
      <c r="C286" t="s">
        <v>821</v>
      </c>
      <c r="D286" t="s">
        <v>845</v>
      </c>
    </row>
    <row r="287" spans="1:4" x14ac:dyDescent="0.25">
      <c r="A287" t="s">
        <v>539</v>
      </c>
      <c r="B287" s="18" t="str">
        <f t="shared" si="6"/>
        <v>NMVOC - -287- air</v>
      </c>
      <c r="C287" t="s">
        <v>821</v>
      </c>
      <c r="D287" t="s">
        <v>845</v>
      </c>
    </row>
    <row r="288" spans="1:4" x14ac:dyDescent="0.25">
      <c r="A288" t="s">
        <v>540</v>
      </c>
      <c r="B288" s="18" t="str">
        <f t="shared" si="6"/>
        <v>NMVOC - -288- air</v>
      </c>
      <c r="C288" t="s">
        <v>821</v>
      </c>
      <c r="D288" t="s">
        <v>845</v>
      </c>
    </row>
    <row r="289" spans="1:4" x14ac:dyDescent="0.25">
      <c r="A289" t="s">
        <v>541</v>
      </c>
      <c r="B289" s="18" t="str">
        <f t="shared" si="6"/>
        <v>NMVOC - -289- air</v>
      </c>
      <c r="C289" t="s">
        <v>821</v>
      </c>
      <c r="D289" t="s">
        <v>845</v>
      </c>
    </row>
    <row r="290" spans="1:4" x14ac:dyDescent="0.25">
      <c r="A290" t="s">
        <v>542</v>
      </c>
      <c r="B290" s="18" t="str">
        <f t="shared" si="6"/>
        <v>NMVOC - -290- air</v>
      </c>
      <c r="C290" t="s">
        <v>821</v>
      </c>
      <c r="D290" t="s">
        <v>845</v>
      </c>
    </row>
    <row r="291" spans="1:4" x14ac:dyDescent="0.25">
      <c r="A291" t="s">
        <v>543</v>
      </c>
      <c r="B291" s="18" t="str">
        <f t="shared" si="6"/>
        <v>NMVOC - -291- air</v>
      </c>
      <c r="C291" t="s">
        <v>821</v>
      </c>
      <c r="D291" t="s">
        <v>845</v>
      </c>
    </row>
    <row r="292" spans="1:4" x14ac:dyDescent="0.25">
      <c r="A292" t="s">
        <v>544</v>
      </c>
      <c r="B292" s="18" t="str">
        <f t="shared" si="6"/>
        <v>NMVOC - -292- air</v>
      </c>
      <c r="C292" t="s">
        <v>821</v>
      </c>
      <c r="D292" t="s">
        <v>845</v>
      </c>
    </row>
    <row r="293" spans="1:4" x14ac:dyDescent="0.25">
      <c r="A293" t="s">
        <v>545</v>
      </c>
      <c r="B293" s="18" t="str">
        <f t="shared" si="6"/>
        <v>NMVOC - -293- air</v>
      </c>
      <c r="C293" t="s">
        <v>821</v>
      </c>
      <c r="D293" t="s">
        <v>845</v>
      </c>
    </row>
    <row r="294" spans="1:4" x14ac:dyDescent="0.25">
      <c r="A294" t="s">
        <v>546</v>
      </c>
      <c r="B294" s="18" t="str">
        <f t="shared" si="6"/>
        <v>NMVOC - -294- air</v>
      </c>
      <c r="C294" t="s">
        <v>821</v>
      </c>
      <c r="D294" t="s">
        <v>845</v>
      </c>
    </row>
    <row r="295" spans="1:4" x14ac:dyDescent="0.25">
      <c r="A295" t="s">
        <v>547</v>
      </c>
      <c r="B295" s="18" t="str">
        <f t="shared" si="6"/>
        <v>NMVOC - -295- air</v>
      </c>
      <c r="C295" t="s">
        <v>821</v>
      </c>
      <c r="D295" t="s">
        <v>845</v>
      </c>
    </row>
    <row r="296" spans="1:4" x14ac:dyDescent="0.25">
      <c r="A296" t="s">
        <v>548</v>
      </c>
      <c r="B296" s="18" t="str">
        <f t="shared" si="6"/>
        <v>NMVOC - -296- air</v>
      </c>
      <c r="C296" t="s">
        <v>821</v>
      </c>
      <c r="D296" t="s">
        <v>845</v>
      </c>
    </row>
    <row r="297" spans="1:4" x14ac:dyDescent="0.25">
      <c r="A297" t="s">
        <v>549</v>
      </c>
      <c r="B297" s="18" t="str">
        <f t="shared" si="6"/>
        <v>NMVOC - -297- air</v>
      </c>
      <c r="C297" t="s">
        <v>821</v>
      </c>
      <c r="D297" t="s">
        <v>845</v>
      </c>
    </row>
    <row r="298" spans="1:4" x14ac:dyDescent="0.25">
      <c r="A298" t="s">
        <v>550</v>
      </c>
      <c r="B298" s="18" t="str">
        <f t="shared" si="6"/>
        <v>NMVOC - -298- air</v>
      </c>
      <c r="C298" t="s">
        <v>821</v>
      </c>
      <c r="D298" t="s">
        <v>845</v>
      </c>
    </row>
    <row r="299" spans="1:4" x14ac:dyDescent="0.25">
      <c r="A299" t="s">
        <v>551</v>
      </c>
      <c r="B299" s="18" t="str">
        <f t="shared" si="6"/>
        <v>NMVOC - -299- air</v>
      </c>
      <c r="C299" t="s">
        <v>821</v>
      </c>
      <c r="D299" t="s">
        <v>845</v>
      </c>
    </row>
    <row r="300" spans="1:4" x14ac:dyDescent="0.25">
      <c r="A300" t="s">
        <v>552</v>
      </c>
      <c r="B300" s="18" t="str">
        <f t="shared" si="6"/>
        <v>NMVOC - -300- air</v>
      </c>
      <c r="C300" t="s">
        <v>821</v>
      </c>
      <c r="D300" t="s">
        <v>845</v>
      </c>
    </row>
    <row r="301" spans="1:4" x14ac:dyDescent="0.25">
      <c r="A301" t="s">
        <v>553</v>
      </c>
      <c r="B301" s="18" t="str">
        <f t="shared" si="6"/>
        <v>NMVOC - -301- air</v>
      </c>
      <c r="C301" t="s">
        <v>821</v>
      </c>
      <c r="D301" t="s">
        <v>845</v>
      </c>
    </row>
    <row r="302" spans="1:4" x14ac:dyDescent="0.25">
      <c r="A302" t="s">
        <v>554</v>
      </c>
      <c r="B302" s="18" t="str">
        <f t="shared" si="6"/>
        <v>NMVOC - -302- air</v>
      </c>
      <c r="C302" t="s">
        <v>821</v>
      </c>
      <c r="D302" t="s">
        <v>845</v>
      </c>
    </row>
    <row r="303" spans="1:4" x14ac:dyDescent="0.25">
      <c r="A303" t="s">
        <v>555</v>
      </c>
      <c r="B303" s="18" t="str">
        <f t="shared" si="6"/>
        <v>NMVOC - -303- air</v>
      </c>
      <c r="C303" t="s">
        <v>821</v>
      </c>
      <c r="D303" t="s">
        <v>845</v>
      </c>
    </row>
    <row r="304" spans="1:4" x14ac:dyDescent="0.25">
      <c r="A304" t="s">
        <v>556</v>
      </c>
      <c r="B304" s="18" t="str">
        <f t="shared" si="6"/>
        <v>NMVOC - -304- air</v>
      </c>
      <c r="C304" t="s">
        <v>821</v>
      </c>
      <c r="D304" t="s">
        <v>845</v>
      </c>
    </row>
    <row r="305" spans="1:4" x14ac:dyDescent="0.25">
      <c r="A305" t="s">
        <v>557</v>
      </c>
      <c r="B305" s="18" t="str">
        <f t="shared" si="6"/>
        <v>NMVOC - -305- air</v>
      </c>
      <c r="C305" t="s">
        <v>821</v>
      </c>
      <c r="D305" t="s">
        <v>845</v>
      </c>
    </row>
    <row r="306" spans="1:4" x14ac:dyDescent="0.25">
      <c r="A306" t="s">
        <v>558</v>
      </c>
      <c r="B306" s="18" t="str">
        <f t="shared" si="6"/>
        <v>NMVOC - -306- air</v>
      </c>
      <c r="C306" t="s">
        <v>821</v>
      </c>
      <c r="D306" t="s">
        <v>845</v>
      </c>
    </row>
    <row r="307" spans="1:4" x14ac:dyDescent="0.25">
      <c r="A307" t="s">
        <v>559</v>
      </c>
      <c r="B307" s="18" t="str">
        <f t="shared" si="6"/>
        <v>NMVOC - -307- air</v>
      </c>
      <c r="C307" t="s">
        <v>821</v>
      </c>
      <c r="D307" t="s">
        <v>845</v>
      </c>
    </row>
    <row r="308" spans="1:4" x14ac:dyDescent="0.25">
      <c r="A308" t="s">
        <v>560</v>
      </c>
      <c r="B308" s="18" t="str">
        <f t="shared" si="6"/>
        <v>NMVOC - -308- air</v>
      </c>
      <c r="C308" t="s">
        <v>821</v>
      </c>
      <c r="D308" t="s">
        <v>845</v>
      </c>
    </row>
    <row r="309" spans="1:4" x14ac:dyDescent="0.25">
      <c r="A309" t="s">
        <v>561</v>
      </c>
      <c r="B309" s="18" t="str">
        <f t="shared" si="6"/>
        <v>NOx - no-309- air</v>
      </c>
      <c r="C309" t="s">
        <v>821</v>
      </c>
      <c r="D309" t="s">
        <v>845</v>
      </c>
    </row>
    <row r="310" spans="1:4" x14ac:dyDescent="0.25">
      <c r="A310" t="s">
        <v>562</v>
      </c>
      <c r="B310" s="18" t="str">
        <f t="shared" si="6"/>
        <v>NOx - no-310- air</v>
      </c>
      <c r="C310" t="s">
        <v>821</v>
      </c>
      <c r="D310" t="s">
        <v>845</v>
      </c>
    </row>
    <row r="311" spans="1:4" x14ac:dyDescent="0.25">
      <c r="A311" t="s">
        <v>563</v>
      </c>
      <c r="B311" s="18" t="str">
        <f t="shared" si="6"/>
        <v>NOx - no-311- air</v>
      </c>
      <c r="C311" t="s">
        <v>821</v>
      </c>
      <c r="D311" t="s">
        <v>845</v>
      </c>
    </row>
    <row r="312" spans="1:4" x14ac:dyDescent="0.25">
      <c r="A312" t="s">
        <v>564</v>
      </c>
      <c r="B312" s="18" t="str">
        <f t="shared" si="6"/>
        <v>NOx - no-312- air</v>
      </c>
      <c r="C312" t="s">
        <v>821</v>
      </c>
      <c r="D312" t="s">
        <v>845</v>
      </c>
    </row>
    <row r="313" spans="1:4" x14ac:dyDescent="0.25">
      <c r="A313" t="s">
        <v>565</v>
      </c>
      <c r="B313" s="18" t="str">
        <f t="shared" si="6"/>
        <v>NOx - no-313- air</v>
      </c>
      <c r="C313" t="s">
        <v>821</v>
      </c>
      <c r="D313" t="s">
        <v>845</v>
      </c>
    </row>
    <row r="314" spans="1:4" x14ac:dyDescent="0.25">
      <c r="A314" t="s">
        <v>566</v>
      </c>
      <c r="B314" s="18" t="str">
        <f t="shared" si="6"/>
        <v>NOx - no-314- air</v>
      </c>
      <c r="C314" t="s">
        <v>821</v>
      </c>
      <c r="D314" t="s">
        <v>845</v>
      </c>
    </row>
    <row r="315" spans="1:4" x14ac:dyDescent="0.25">
      <c r="A315" t="s">
        <v>567</v>
      </c>
      <c r="B315" s="18" t="str">
        <f t="shared" si="6"/>
        <v>NOx - no-315- air</v>
      </c>
      <c r="C315" t="s">
        <v>821</v>
      </c>
      <c r="D315" t="s">
        <v>845</v>
      </c>
    </row>
    <row r="316" spans="1:4" x14ac:dyDescent="0.25">
      <c r="A316" t="s">
        <v>568</v>
      </c>
      <c r="B316" s="18" t="str">
        <f t="shared" si="6"/>
        <v>NOx - no-316- air</v>
      </c>
      <c r="C316" t="s">
        <v>821</v>
      </c>
      <c r="D316" t="s">
        <v>845</v>
      </c>
    </row>
    <row r="317" spans="1:4" x14ac:dyDescent="0.25">
      <c r="A317" t="s">
        <v>569</v>
      </c>
      <c r="B317" s="18" t="str">
        <f t="shared" si="6"/>
        <v>NOx - no-317- air</v>
      </c>
      <c r="C317" t="s">
        <v>821</v>
      </c>
      <c r="D317" t="s">
        <v>845</v>
      </c>
    </row>
    <row r="318" spans="1:4" x14ac:dyDescent="0.25">
      <c r="A318" t="s">
        <v>570</v>
      </c>
      <c r="B318" s="18" t="str">
        <f t="shared" si="6"/>
        <v>NOx - no-318- air</v>
      </c>
      <c r="C318" t="s">
        <v>821</v>
      </c>
      <c r="D318" t="s">
        <v>845</v>
      </c>
    </row>
    <row r="319" spans="1:4" x14ac:dyDescent="0.25">
      <c r="A319" t="s">
        <v>571</v>
      </c>
      <c r="B319" s="18" t="str">
        <f t="shared" si="6"/>
        <v>NOx - no-319- air</v>
      </c>
      <c r="C319" t="s">
        <v>821</v>
      </c>
      <c r="D319" t="s">
        <v>845</v>
      </c>
    </row>
    <row r="320" spans="1:4" x14ac:dyDescent="0.25">
      <c r="A320" t="s">
        <v>572</v>
      </c>
      <c r="B320" s="18" t="str">
        <f t="shared" si="6"/>
        <v>NOx - no-320- air</v>
      </c>
      <c r="C320" t="s">
        <v>821</v>
      </c>
      <c r="D320" t="s">
        <v>845</v>
      </c>
    </row>
    <row r="321" spans="1:4" x14ac:dyDescent="0.25">
      <c r="A321" t="s">
        <v>573</v>
      </c>
      <c r="B321" s="18" t="str">
        <f t="shared" si="6"/>
        <v>NOx - no-321- air</v>
      </c>
      <c r="C321" t="s">
        <v>821</v>
      </c>
      <c r="D321" t="s">
        <v>845</v>
      </c>
    </row>
    <row r="322" spans="1:4" x14ac:dyDescent="0.25">
      <c r="A322" t="s">
        <v>574</v>
      </c>
      <c r="B322" s="18" t="str">
        <f t="shared" si="6"/>
        <v>NOx - no-322- air</v>
      </c>
      <c r="C322" t="s">
        <v>821</v>
      </c>
      <c r="D322" t="s">
        <v>845</v>
      </c>
    </row>
    <row r="323" spans="1:4" x14ac:dyDescent="0.25">
      <c r="A323" t="s">
        <v>575</v>
      </c>
      <c r="B323" s="18" t="str">
        <f t="shared" si="6"/>
        <v>NOx - no-323- air</v>
      </c>
      <c r="C323" t="s">
        <v>821</v>
      </c>
      <c r="D323" t="s">
        <v>845</v>
      </c>
    </row>
    <row r="324" spans="1:4" x14ac:dyDescent="0.25">
      <c r="A324" t="s">
        <v>576</v>
      </c>
      <c r="B324" s="18" t="str">
        <f t="shared" si="6"/>
        <v>NOx - no-324- air</v>
      </c>
      <c r="C324" t="s">
        <v>821</v>
      </c>
      <c r="D324" t="s">
        <v>845</v>
      </c>
    </row>
    <row r="325" spans="1:4" x14ac:dyDescent="0.25">
      <c r="A325" t="s">
        <v>577</v>
      </c>
      <c r="B325" s="18" t="str">
        <f t="shared" si="6"/>
        <v>NOx - no-325- air</v>
      </c>
      <c r="C325" t="s">
        <v>821</v>
      </c>
      <c r="D325" t="s">
        <v>845</v>
      </c>
    </row>
    <row r="326" spans="1:4" x14ac:dyDescent="0.25">
      <c r="A326" t="s">
        <v>578</v>
      </c>
      <c r="B326" s="18" t="str">
        <f t="shared" si="6"/>
        <v>NOx - no-326- air</v>
      </c>
      <c r="C326" t="s">
        <v>821</v>
      </c>
      <c r="D326" t="s">
        <v>845</v>
      </c>
    </row>
    <row r="327" spans="1:4" x14ac:dyDescent="0.25">
      <c r="A327" t="s">
        <v>579</v>
      </c>
      <c r="B327" s="18" t="str">
        <f t="shared" si="6"/>
        <v>NOx - no-327- air</v>
      </c>
      <c r="C327" t="s">
        <v>821</v>
      </c>
      <c r="D327" t="s">
        <v>845</v>
      </c>
    </row>
    <row r="328" spans="1:4" x14ac:dyDescent="0.25">
      <c r="A328" t="s">
        <v>580</v>
      </c>
      <c r="B328" s="18" t="str">
        <f t="shared" si="6"/>
        <v>NOx - no-328- air</v>
      </c>
      <c r="C328" t="s">
        <v>821</v>
      </c>
      <c r="D328" t="s">
        <v>845</v>
      </c>
    </row>
    <row r="329" spans="1:4" x14ac:dyDescent="0.25">
      <c r="A329" t="s">
        <v>581</v>
      </c>
      <c r="B329" s="18" t="str">
        <f t="shared" si="6"/>
        <v>NOx - no-329- air</v>
      </c>
      <c r="C329" t="s">
        <v>821</v>
      </c>
      <c r="D329" t="s">
        <v>845</v>
      </c>
    </row>
    <row r="330" spans="1:4" x14ac:dyDescent="0.25">
      <c r="A330" t="s">
        <v>582</v>
      </c>
      <c r="B330" s="18" t="str">
        <f t="shared" si="6"/>
        <v>NOx - no-330- air</v>
      </c>
      <c r="C330" t="s">
        <v>821</v>
      </c>
      <c r="D330" t="s">
        <v>845</v>
      </c>
    </row>
    <row r="331" spans="1:4" x14ac:dyDescent="0.25">
      <c r="A331" t="s">
        <v>583</v>
      </c>
      <c r="B331" s="18" t="str">
        <f t="shared" ref="B331:B394" si="7">LEFT(A331,8)&amp;"-"&amp;ROW()&amp;"-"&amp;RIGHT(A331,4)</f>
        <v>Ni - non-331- air</v>
      </c>
      <c r="C331" t="s">
        <v>821</v>
      </c>
      <c r="D331" t="s">
        <v>845</v>
      </c>
    </row>
    <row r="332" spans="1:4" x14ac:dyDescent="0.25">
      <c r="A332" t="s">
        <v>584</v>
      </c>
      <c r="B332" s="18" t="str">
        <f t="shared" si="7"/>
        <v>Ni - non-332- air</v>
      </c>
      <c r="C332" t="s">
        <v>821</v>
      </c>
      <c r="D332" t="s">
        <v>845</v>
      </c>
    </row>
    <row r="333" spans="1:4" x14ac:dyDescent="0.25">
      <c r="A333" t="s">
        <v>585</v>
      </c>
      <c r="B333" s="18" t="str">
        <f t="shared" si="7"/>
        <v>Ni - non-333- air</v>
      </c>
      <c r="C333" t="s">
        <v>821</v>
      </c>
      <c r="D333" t="s">
        <v>845</v>
      </c>
    </row>
    <row r="334" spans="1:4" x14ac:dyDescent="0.25">
      <c r="A334" t="s">
        <v>586</v>
      </c>
      <c r="B334" s="18" t="str">
        <f t="shared" si="7"/>
        <v>Ni - non-334- air</v>
      </c>
      <c r="C334" t="s">
        <v>821</v>
      </c>
      <c r="D334" t="s">
        <v>845</v>
      </c>
    </row>
    <row r="335" spans="1:4" x14ac:dyDescent="0.25">
      <c r="A335" t="s">
        <v>587</v>
      </c>
      <c r="B335" s="18" t="str">
        <f t="shared" si="7"/>
        <v>Ni - non-335- air</v>
      </c>
      <c r="C335" t="s">
        <v>821</v>
      </c>
      <c r="D335" t="s">
        <v>845</v>
      </c>
    </row>
    <row r="336" spans="1:4" x14ac:dyDescent="0.25">
      <c r="A336" t="s">
        <v>588</v>
      </c>
      <c r="B336" s="18" t="str">
        <f t="shared" si="7"/>
        <v>Ni - non-336- air</v>
      </c>
      <c r="C336" t="s">
        <v>821</v>
      </c>
      <c r="D336" t="s">
        <v>845</v>
      </c>
    </row>
    <row r="337" spans="1:4" x14ac:dyDescent="0.25">
      <c r="A337" t="s">
        <v>589</v>
      </c>
      <c r="B337" s="18" t="str">
        <f t="shared" si="7"/>
        <v>Ni - non-337- air</v>
      </c>
      <c r="C337" t="s">
        <v>821</v>
      </c>
      <c r="D337" t="s">
        <v>845</v>
      </c>
    </row>
    <row r="338" spans="1:4" x14ac:dyDescent="0.25">
      <c r="A338" t="s">
        <v>590</v>
      </c>
      <c r="B338" s="18" t="str">
        <f t="shared" si="7"/>
        <v>Ni - non-338- air</v>
      </c>
      <c r="C338" t="s">
        <v>821</v>
      </c>
      <c r="D338" t="s">
        <v>845</v>
      </c>
    </row>
    <row r="339" spans="1:4" x14ac:dyDescent="0.25">
      <c r="A339" t="s">
        <v>591</v>
      </c>
      <c r="B339" s="18" t="str">
        <f t="shared" si="7"/>
        <v>PAH - no-339- air</v>
      </c>
      <c r="C339" t="s">
        <v>821</v>
      </c>
      <c r="D339" t="s">
        <v>845</v>
      </c>
    </row>
    <row r="340" spans="1:4" x14ac:dyDescent="0.25">
      <c r="A340" t="s">
        <v>592</v>
      </c>
      <c r="B340" s="18" t="str">
        <f t="shared" si="7"/>
        <v>PAH - no-340- air</v>
      </c>
      <c r="C340" t="s">
        <v>821</v>
      </c>
      <c r="D340" t="s">
        <v>845</v>
      </c>
    </row>
    <row r="341" spans="1:4" x14ac:dyDescent="0.25">
      <c r="A341" t="s">
        <v>593</v>
      </c>
      <c r="B341" s="18" t="str">
        <f t="shared" si="7"/>
        <v>PAH - no-341- air</v>
      </c>
      <c r="C341" t="s">
        <v>821</v>
      </c>
      <c r="D341" t="s">
        <v>845</v>
      </c>
    </row>
    <row r="342" spans="1:4" x14ac:dyDescent="0.25">
      <c r="A342" t="s">
        <v>594</v>
      </c>
      <c r="B342" s="18" t="str">
        <f t="shared" si="7"/>
        <v>PAH - no-342- air</v>
      </c>
      <c r="C342" t="s">
        <v>821</v>
      </c>
      <c r="D342" t="s">
        <v>845</v>
      </c>
    </row>
    <row r="343" spans="1:4" x14ac:dyDescent="0.25">
      <c r="A343" t="s">
        <v>595</v>
      </c>
      <c r="B343" s="18" t="str">
        <f t="shared" si="7"/>
        <v>PAH - no-343- air</v>
      </c>
      <c r="C343" t="s">
        <v>821</v>
      </c>
      <c r="D343" t="s">
        <v>845</v>
      </c>
    </row>
    <row r="344" spans="1:4" x14ac:dyDescent="0.25">
      <c r="A344" t="s">
        <v>596</v>
      </c>
      <c r="B344" s="18" t="str">
        <f t="shared" si="7"/>
        <v>PAH - no-344- air</v>
      </c>
      <c r="C344" t="s">
        <v>821</v>
      </c>
      <c r="D344" t="s">
        <v>845</v>
      </c>
    </row>
    <row r="345" spans="1:4" x14ac:dyDescent="0.25">
      <c r="A345" t="s">
        <v>597</v>
      </c>
      <c r="B345" s="18" t="str">
        <f t="shared" si="7"/>
        <v>PAH - no-345- air</v>
      </c>
      <c r="C345" t="s">
        <v>821</v>
      </c>
      <c r="D345" t="s">
        <v>845</v>
      </c>
    </row>
    <row r="346" spans="1:4" x14ac:dyDescent="0.25">
      <c r="A346" t="s">
        <v>598</v>
      </c>
      <c r="B346" s="18" t="str">
        <f t="shared" si="7"/>
        <v>PCB - no-346- air</v>
      </c>
      <c r="C346" t="s">
        <v>821</v>
      </c>
      <c r="D346" t="s">
        <v>845</v>
      </c>
    </row>
    <row r="347" spans="1:4" x14ac:dyDescent="0.25">
      <c r="A347" t="s">
        <v>599</v>
      </c>
      <c r="B347" s="18" t="str">
        <f t="shared" si="7"/>
        <v>PCB - no-347- air</v>
      </c>
      <c r="C347" t="s">
        <v>821</v>
      </c>
      <c r="D347" t="s">
        <v>845</v>
      </c>
    </row>
    <row r="348" spans="1:4" x14ac:dyDescent="0.25">
      <c r="A348" t="s">
        <v>600</v>
      </c>
      <c r="B348" s="18" t="str">
        <f t="shared" si="7"/>
        <v>PCB - no-348- air</v>
      </c>
      <c r="C348" t="s">
        <v>821</v>
      </c>
      <c r="D348" t="s">
        <v>845</v>
      </c>
    </row>
    <row r="349" spans="1:4" x14ac:dyDescent="0.25">
      <c r="A349" t="s">
        <v>601</v>
      </c>
      <c r="B349" s="18" t="str">
        <f t="shared" si="7"/>
        <v>PCB - no-349- air</v>
      </c>
      <c r="C349" t="s">
        <v>821</v>
      </c>
      <c r="D349" t="s">
        <v>845</v>
      </c>
    </row>
    <row r="350" spans="1:4" x14ac:dyDescent="0.25">
      <c r="A350" t="s">
        <v>602</v>
      </c>
      <c r="B350" s="18" t="str">
        <f t="shared" si="7"/>
        <v>PCB - no-350- air</v>
      </c>
      <c r="C350" t="s">
        <v>821</v>
      </c>
      <c r="D350" t="s">
        <v>845</v>
      </c>
    </row>
    <row r="351" spans="1:4" x14ac:dyDescent="0.25">
      <c r="A351" t="s">
        <v>603</v>
      </c>
      <c r="B351" s="18" t="str">
        <f t="shared" si="7"/>
        <v>PCDD/F --351- air</v>
      </c>
      <c r="C351" t="s">
        <v>821</v>
      </c>
      <c r="D351" t="s">
        <v>845</v>
      </c>
    </row>
    <row r="352" spans="1:4" x14ac:dyDescent="0.25">
      <c r="A352" t="s">
        <v>604</v>
      </c>
      <c r="B352" s="18" t="str">
        <f t="shared" si="7"/>
        <v>PCDD/F --352- air</v>
      </c>
      <c r="C352" t="s">
        <v>821</v>
      </c>
      <c r="D352" t="s">
        <v>845</v>
      </c>
    </row>
    <row r="353" spans="1:4" x14ac:dyDescent="0.25">
      <c r="A353" t="s">
        <v>605</v>
      </c>
      <c r="B353" s="18" t="str">
        <f t="shared" si="7"/>
        <v>PCDD/F --353- air</v>
      </c>
      <c r="C353" t="s">
        <v>821</v>
      </c>
      <c r="D353" t="s">
        <v>845</v>
      </c>
    </row>
    <row r="354" spans="1:4" x14ac:dyDescent="0.25">
      <c r="A354" t="s">
        <v>606</v>
      </c>
      <c r="B354" s="18" t="str">
        <f t="shared" si="7"/>
        <v>PCDD/F --354- air</v>
      </c>
      <c r="C354" t="s">
        <v>821</v>
      </c>
      <c r="D354" t="s">
        <v>845</v>
      </c>
    </row>
    <row r="355" spans="1:4" x14ac:dyDescent="0.25">
      <c r="A355" t="s">
        <v>607</v>
      </c>
      <c r="B355" s="18" t="str">
        <f t="shared" si="7"/>
        <v>PCDD/F --355- air</v>
      </c>
      <c r="C355" t="s">
        <v>821</v>
      </c>
      <c r="D355" t="s">
        <v>845</v>
      </c>
    </row>
    <row r="356" spans="1:4" x14ac:dyDescent="0.25">
      <c r="A356" t="s">
        <v>608</v>
      </c>
      <c r="B356" s="18" t="str">
        <f t="shared" si="7"/>
        <v>PCDD/F --356- air</v>
      </c>
      <c r="C356" t="s">
        <v>821</v>
      </c>
      <c r="D356" t="s">
        <v>845</v>
      </c>
    </row>
    <row r="357" spans="1:4" x14ac:dyDescent="0.25">
      <c r="A357" t="s">
        <v>609</v>
      </c>
      <c r="B357" s="18" t="str">
        <f t="shared" si="7"/>
        <v>PM10 - n-357- air</v>
      </c>
      <c r="C357" t="s">
        <v>821</v>
      </c>
      <c r="D357" t="s">
        <v>845</v>
      </c>
    </row>
    <row r="358" spans="1:4" x14ac:dyDescent="0.25">
      <c r="A358" t="s">
        <v>610</v>
      </c>
      <c r="B358" s="18" t="str">
        <f t="shared" si="7"/>
        <v>PM10 - n-358- air</v>
      </c>
      <c r="C358" t="s">
        <v>821</v>
      </c>
      <c r="D358" t="s">
        <v>845</v>
      </c>
    </row>
    <row r="359" spans="1:4" x14ac:dyDescent="0.25">
      <c r="A359" t="s">
        <v>611</v>
      </c>
      <c r="B359" s="18" t="str">
        <f t="shared" si="7"/>
        <v>PM10 - n-359- air</v>
      </c>
      <c r="C359" t="s">
        <v>821</v>
      </c>
      <c r="D359" t="s">
        <v>845</v>
      </c>
    </row>
    <row r="360" spans="1:4" x14ac:dyDescent="0.25">
      <c r="A360" t="s">
        <v>612</v>
      </c>
      <c r="B360" s="18" t="str">
        <f t="shared" si="7"/>
        <v>PM10 - n-360- air</v>
      </c>
      <c r="C360" t="s">
        <v>821</v>
      </c>
      <c r="D360" t="s">
        <v>845</v>
      </c>
    </row>
    <row r="361" spans="1:4" x14ac:dyDescent="0.25">
      <c r="A361" t="s">
        <v>613</v>
      </c>
      <c r="B361" s="18" t="str">
        <f t="shared" si="7"/>
        <v>PM10 - n-361- air</v>
      </c>
      <c r="C361" t="s">
        <v>821</v>
      </c>
      <c r="D361" t="s">
        <v>845</v>
      </c>
    </row>
    <row r="362" spans="1:4" x14ac:dyDescent="0.25">
      <c r="A362" t="s">
        <v>614</v>
      </c>
      <c r="B362" s="18" t="str">
        <f t="shared" si="7"/>
        <v>PM10 - n-362- air</v>
      </c>
      <c r="C362" t="s">
        <v>821</v>
      </c>
      <c r="D362" t="s">
        <v>845</v>
      </c>
    </row>
    <row r="363" spans="1:4" x14ac:dyDescent="0.25">
      <c r="A363" t="s">
        <v>615</v>
      </c>
      <c r="B363" s="18" t="str">
        <f t="shared" si="7"/>
        <v>PM10 - n-363- air</v>
      </c>
      <c r="C363" t="s">
        <v>821</v>
      </c>
      <c r="D363" t="s">
        <v>845</v>
      </c>
    </row>
    <row r="364" spans="1:4" x14ac:dyDescent="0.25">
      <c r="A364" t="s">
        <v>616</v>
      </c>
      <c r="B364" s="18" t="str">
        <f t="shared" si="7"/>
        <v>PM10 - n-364- air</v>
      </c>
      <c r="C364" t="s">
        <v>821</v>
      </c>
      <c r="D364" t="s">
        <v>845</v>
      </c>
    </row>
    <row r="365" spans="1:4" x14ac:dyDescent="0.25">
      <c r="A365" t="s">
        <v>617</v>
      </c>
      <c r="B365" s="18" t="str">
        <f t="shared" si="7"/>
        <v>PM10 - n-365- air</v>
      </c>
      <c r="C365" t="s">
        <v>821</v>
      </c>
      <c r="D365" t="s">
        <v>845</v>
      </c>
    </row>
    <row r="366" spans="1:4" x14ac:dyDescent="0.25">
      <c r="A366" t="s">
        <v>618</v>
      </c>
      <c r="B366" s="18" t="str">
        <f t="shared" si="7"/>
        <v>PM10 - n-366- air</v>
      </c>
      <c r="C366" t="s">
        <v>821</v>
      </c>
      <c r="D366" t="s">
        <v>845</v>
      </c>
    </row>
    <row r="367" spans="1:4" x14ac:dyDescent="0.25">
      <c r="A367" t="s">
        <v>619</v>
      </c>
      <c r="B367" s="18" t="str">
        <f t="shared" si="7"/>
        <v>PM10 - n-367- air</v>
      </c>
      <c r="C367" t="s">
        <v>821</v>
      </c>
      <c r="D367" t="s">
        <v>845</v>
      </c>
    </row>
    <row r="368" spans="1:4" x14ac:dyDescent="0.25">
      <c r="A368" t="s">
        <v>620</v>
      </c>
      <c r="B368" s="18" t="str">
        <f t="shared" si="7"/>
        <v>PM10 - n-368- air</v>
      </c>
      <c r="C368" t="s">
        <v>821</v>
      </c>
      <c r="D368" t="s">
        <v>845</v>
      </c>
    </row>
    <row r="369" spans="1:4" x14ac:dyDescent="0.25">
      <c r="A369" t="s">
        <v>621</v>
      </c>
      <c r="B369" s="18" t="str">
        <f t="shared" si="7"/>
        <v>PM10 - n-369- air</v>
      </c>
      <c r="C369" t="s">
        <v>821</v>
      </c>
      <c r="D369" t="s">
        <v>845</v>
      </c>
    </row>
    <row r="370" spans="1:4" x14ac:dyDescent="0.25">
      <c r="A370" t="s">
        <v>622</v>
      </c>
      <c r="B370" s="18" t="str">
        <f t="shared" si="7"/>
        <v>PM10 - n-370- air</v>
      </c>
      <c r="C370" t="s">
        <v>821</v>
      </c>
      <c r="D370" t="s">
        <v>845</v>
      </c>
    </row>
    <row r="371" spans="1:4" x14ac:dyDescent="0.25">
      <c r="A371" t="s">
        <v>623</v>
      </c>
      <c r="B371" s="18" t="str">
        <f t="shared" si="7"/>
        <v>PM10 - n-371- air</v>
      </c>
      <c r="C371" t="s">
        <v>821</v>
      </c>
      <c r="D371" t="s">
        <v>845</v>
      </c>
    </row>
    <row r="372" spans="1:4" x14ac:dyDescent="0.25">
      <c r="A372" t="s">
        <v>624</v>
      </c>
      <c r="B372" s="18" t="str">
        <f t="shared" si="7"/>
        <v>PM10 - n-372- air</v>
      </c>
      <c r="C372" t="s">
        <v>821</v>
      </c>
      <c r="D372" t="s">
        <v>845</v>
      </c>
    </row>
    <row r="373" spans="1:4" x14ac:dyDescent="0.25">
      <c r="A373" t="s">
        <v>625</v>
      </c>
      <c r="B373" s="18" t="str">
        <f t="shared" si="7"/>
        <v>PM10 - n-373- air</v>
      </c>
      <c r="C373" t="s">
        <v>821</v>
      </c>
      <c r="D373" t="s">
        <v>845</v>
      </c>
    </row>
    <row r="374" spans="1:4" x14ac:dyDescent="0.25">
      <c r="A374" t="s">
        <v>626</v>
      </c>
      <c r="B374" s="18" t="str">
        <f t="shared" si="7"/>
        <v>PM10 - n-374- air</v>
      </c>
      <c r="C374" t="s">
        <v>821</v>
      </c>
      <c r="D374" t="s">
        <v>845</v>
      </c>
    </row>
    <row r="375" spans="1:4" x14ac:dyDescent="0.25">
      <c r="A375" t="s">
        <v>627</v>
      </c>
      <c r="B375" s="18" t="str">
        <f t="shared" si="7"/>
        <v>PM10 - n-375- air</v>
      </c>
      <c r="C375" t="s">
        <v>821</v>
      </c>
      <c r="D375" t="s">
        <v>845</v>
      </c>
    </row>
    <row r="376" spans="1:4" x14ac:dyDescent="0.25">
      <c r="A376" t="s">
        <v>628</v>
      </c>
      <c r="B376" s="18" t="str">
        <f t="shared" si="7"/>
        <v>PM10 - n-376- air</v>
      </c>
      <c r="C376" t="s">
        <v>821</v>
      </c>
      <c r="D376" t="s">
        <v>845</v>
      </c>
    </row>
    <row r="377" spans="1:4" x14ac:dyDescent="0.25">
      <c r="A377" t="s">
        <v>629</v>
      </c>
      <c r="B377" s="18" t="str">
        <f t="shared" si="7"/>
        <v>PM10 - n-377- air</v>
      </c>
      <c r="C377" t="s">
        <v>821</v>
      </c>
      <c r="D377" t="s">
        <v>845</v>
      </c>
    </row>
    <row r="378" spans="1:4" x14ac:dyDescent="0.25">
      <c r="A378" t="s">
        <v>630</v>
      </c>
      <c r="B378" s="18" t="str">
        <f t="shared" si="7"/>
        <v>PM10 - n-378- air</v>
      </c>
      <c r="C378" t="s">
        <v>821</v>
      </c>
      <c r="D378" t="s">
        <v>845</v>
      </c>
    </row>
    <row r="379" spans="1:4" x14ac:dyDescent="0.25">
      <c r="A379" t="s">
        <v>631</v>
      </c>
      <c r="B379" s="18" t="str">
        <f t="shared" si="7"/>
        <v>PM10 - n-379- air</v>
      </c>
      <c r="C379" t="s">
        <v>821</v>
      </c>
      <c r="D379" t="s">
        <v>845</v>
      </c>
    </row>
    <row r="380" spans="1:4" x14ac:dyDescent="0.25">
      <c r="A380" t="s">
        <v>632</v>
      </c>
      <c r="B380" s="18" t="str">
        <f t="shared" si="7"/>
        <v>PM10 - n-380- air</v>
      </c>
      <c r="C380" t="s">
        <v>821</v>
      </c>
      <c r="D380" t="s">
        <v>845</v>
      </c>
    </row>
    <row r="381" spans="1:4" x14ac:dyDescent="0.25">
      <c r="A381" t="s">
        <v>633</v>
      </c>
      <c r="B381" s="18" t="str">
        <f t="shared" si="7"/>
        <v>PM10 - n-381- air</v>
      </c>
      <c r="C381" t="s">
        <v>821</v>
      </c>
      <c r="D381" t="s">
        <v>845</v>
      </c>
    </row>
    <row r="382" spans="1:4" x14ac:dyDescent="0.25">
      <c r="A382" t="s">
        <v>634</v>
      </c>
      <c r="B382" s="18" t="str">
        <f t="shared" si="7"/>
        <v>PM10 - n-382- air</v>
      </c>
      <c r="C382" t="s">
        <v>821</v>
      </c>
      <c r="D382" t="s">
        <v>845</v>
      </c>
    </row>
    <row r="383" spans="1:4" x14ac:dyDescent="0.25">
      <c r="A383" t="s">
        <v>635</v>
      </c>
      <c r="B383" s="18" t="str">
        <f t="shared" si="7"/>
        <v>PM10 - n-383- air</v>
      </c>
      <c r="C383" t="s">
        <v>821</v>
      </c>
      <c r="D383" t="s">
        <v>845</v>
      </c>
    </row>
    <row r="384" spans="1:4" x14ac:dyDescent="0.25">
      <c r="A384" t="s">
        <v>636</v>
      </c>
      <c r="B384" s="18" t="str">
        <f t="shared" si="7"/>
        <v>PM10 - n-384- air</v>
      </c>
      <c r="C384" t="s">
        <v>821</v>
      </c>
      <c r="D384" t="s">
        <v>845</v>
      </c>
    </row>
    <row r="385" spans="1:4" x14ac:dyDescent="0.25">
      <c r="A385" t="s">
        <v>637</v>
      </c>
      <c r="B385" s="18" t="str">
        <f t="shared" si="7"/>
        <v>PM10 - n-385- air</v>
      </c>
      <c r="C385" t="s">
        <v>821</v>
      </c>
      <c r="D385" t="s">
        <v>845</v>
      </c>
    </row>
    <row r="386" spans="1:4" x14ac:dyDescent="0.25">
      <c r="A386" t="s">
        <v>638</v>
      </c>
      <c r="B386" s="18" t="str">
        <f t="shared" si="7"/>
        <v>PM10 - n-386- air</v>
      </c>
      <c r="C386" t="s">
        <v>821</v>
      </c>
      <c r="D386" t="s">
        <v>845</v>
      </c>
    </row>
    <row r="387" spans="1:4" x14ac:dyDescent="0.25">
      <c r="A387" t="s">
        <v>639</v>
      </c>
      <c r="B387" s="18" t="str">
        <f t="shared" si="7"/>
        <v>PM10 - n-387- air</v>
      </c>
      <c r="C387" t="s">
        <v>821</v>
      </c>
      <c r="D387" t="s">
        <v>845</v>
      </c>
    </row>
    <row r="388" spans="1:4" x14ac:dyDescent="0.25">
      <c r="A388" t="s">
        <v>640</v>
      </c>
      <c r="B388" s="18" t="str">
        <f t="shared" si="7"/>
        <v>PM10 - n-388- air</v>
      </c>
      <c r="C388" t="s">
        <v>821</v>
      </c>
      <c r="D388" t="s">
        <v>845</v>
      </c>
    </row>
    <row r="389" spans="1:4" x14ac:dyDescent="0.25">
      <c r="A389" t="s">
        <v>641</v>
      </c>
      <c r="B389" s="18" t="str">
        <f t="shared" si="7"/>
        <v>PM10 - n-389- air</v>
      </c>
      <c r="C389" t="s">
        <v>821</v>
      </c>
      <c r="D389" t="s">
        <v>845</v>
      </c>
    </row>
    <row r="390" spans="1:4" x14ac:dyDescent="0.25">
      <c r="A390" t="s">
        <v>642</v>
      </c>
      <c r="B390" s="18" t="str">
        <f t="shared" si="7"/>
        <v>PM10 - n-390- air</v>
      </c>
      <c r="C390" t="s">
        <v>821</v>
      </c>
      <c r="D390" t="s">
        <v>845</v>
      </c>
    </row>
    <row r="391" spans="1:4" x14ac:dyDescent="0.25">
      <c r="A391" t="s">
        <v>643</v>
      </c>
      <c r="B391" s="18" t="str">
        <f t="shared" si="7"/>
        <v>PM10 - n-391- air</v>
      </c>
      <c r="C391" t="s">
        <v>821</v>
      </c>
      <c r="D391" t="s">
        <v>845</v>
      </c>
    </row>
    <row r="392" spans="1:4" x14ac:dyDescent="0.25">
      <c r="A392" t="s">
        <v>644</v>
      </c>
      <c r="B392" s="18" t="str">
        <f t="shared" si="7"/>
        <v>PM10 - n-392- air</v>
      </c>
      <c r="C392" t="s">
        <v>821</v>
      </c>
      <c r="D392" t="s">
        <v>845</v>
      </c>
    </row>
    <row r="393" spans="1:4" x14ac:dyDescent="0.25">
      <c r="A393" t="s">
        <v>645</v>
      </c>
      <c r="B393" s="18" t="str">
        <f t="shared" si="7"/>
        <v>PM10 - n-393- air</v>
      </c>
      <c r="C393" t="s">
        <v>821</v>
      </c>
      <c r="D393" t="s">
        <v>845</v>
      </c>
    </row>
    <row r="394" spans="1:4" x14ac:dyDescent="0.25">
      <c r="A394" t="s">
        <v>646</v>
      </c>
      <c r="B394" s="18" t="str">
        <f t="shared" si="7"/>
        <v>PM10 - n-394- air</v>
      </c>
      <c r="C394" t="s">
        <v>821</v>
      </c>
      <c r="D394" t="s">
        <v>845</v>
      </c>
    </row>
    <row r="395" spans="1:4" x14ac:dyDescent="0.25">
      <c r="A395" t="s">
        <v>647</v>
      </c>
      <c r="B395" s="18" t="str">
        <f t="shared" ref="B395:B458" si="8">LEFT(A395,8)&amp;"-"&amp;ROW()&amp;"-"&amp;RIGHT(A395,4)</f>
        <v>PM10 - n-395- air</v>
      </c>
      <c r="C395" t="s">
        <v>821</v>
      </c>
      <c r="D395" t="s">
        <v>845</v>
      </c>
    </row>
    <row r="396" spans="1:4" x14ac:dyDescent="0.25">
      <c r="A396" t="s">
        <v>648</v>
      </c>
      <c r="B396" s="18" t="str">
        <f t="shared" si="8"/>
        <v>PM10 - n-396- air</v>
      </c>
      <c r="C396" t="s">
        <v>821</v>
      </c>
      <c r="D396" t="s">
        <v>845</v>
      </c>
    </row>
    <row r="397" spans="1:4" x14ac:dyDescent="0.25">
      <c r="A397" t="s">
        <v>649</v>
      </c>
      <c r="B397" s="18" t="str">
        <f t="shared" si="8"/>
        <v>PM10 - n-397- air</v>
      </c>
      <c r="C397" t="s">
        <v>821</v>
      </c>
      <c r="D397" t="s">
        <v>845</v>
      </c>
    </row>
    <row r="398" spans="1:4" x14ac:dyDescent="0.25">
      <c r="A398" t="s">
        <v>650</v>
      </c>
      <c r="B398" s="18" t="str">
        <f t="shared" si="8"/>
        <v>PM10 - n-398- air</v>
      </c>
      <c r="C398" t="s">
        <v>821</v>
      </c>
      <c r="D398" t="s">
        <v>845</v>
      </c>
    </row>
    <row r="399" spans="1:4" x14ac:dyDescent="0.25">
      <c r="A399" t="s">
        <v>651</v>
      </c>
      <c r="B399" s="18" t="str">
        <f t="shared" si="8"/>
        <v>PM10 - n-399- air</v>
      </c>
      <c r="C399" t="s">
        <v>821</v>
      </c>
      <c r="D399" t="s">
        <v>845</v>
      </c>
    </row>
    <row r="400" spans="1:4" x14ac:dyDescent="0.25">
      <c r="A400" t="s">
        <v>652</v>
      </c>
      <c r="B400" s="18" t="str">
        <f t="shared" si="8"/>
        <v>PM10 - n-400- air</v>
      </c>
      <c r="C400" t="s">
        <v>821</v>
      </c>
      <c r="D400" t="s">
        <v>845</v>
      </c>
    </row>
    <row r="401" spans="1:4" x14ac:dyDescent="0.25">
      <c r="A401" t="s">
        <v>653</v>
      </c>
      <c r="B401" s="18" t="str">
        <f t="shared" si="8"/>
        <v>PM10 - n-401- air</v>
      </c>
      <c r="C401" t="s">
        <v>821</v>
      </c>
      <c r="D401" t="s">
        <v>845</v>
      </c>
    </row>
    <row r="402" spans="1:4" x14ac:dyDescent="0.25">
      <c r="A402" t="s">
        <v>654</v>
      </c>
      <c r="B402" s="18" t="str">
        <f t="shared" si="8"/>
        <v>PM10 - n-402- air</v>
      </c>
      <c r="C402" t="s">
        <v>821</v>
      </c>
      <c r="D402" t="s">
        <v>845</v>
      </c>
    </row>
    <row r="403" spans="1:4" x14ac:dyDescent="0.25">
      <c r="A403" t="s">
        <v>655</v>
      </c>
      <c r="B403" s="18" t="str">
        <f t="shared" si="8"/>
        <v>PM2.5 - -403- air</v>
      </c>
      <c r="C403" t="s">
        <v>821</v>
      </c>
      <c r="D403" t="s">
        <v>845</v>
      </c>
    </row>
    <row r="404" spans="1:4" x14ac:dyDescent="0.25">
      <c r="A404" t="s">
        <v>656</v>
      </c>
      <c r="B404" s="18" t="str">
        <f t="shared" si="8"/>
        <v>PM2.5 - -404- air</v>
      </c>
      <c r="C404" t="s">
        <v>821</v>
      </c>
      <c r="D404" t="s">
        <v>845</v>
      </c>
    </row>
    <row r="405" spans="1:4" x14ac:dyDescent="0.25">
      <c r="A405" t="s">
        <v>657</v>
      </c>
      <c r="B405" s="18" t="str">
        <f t="shared" si="8"/>
        <v>PM2.5 - -405- air</v>
      </c>
      <c r="C405" t="s">
        <v>821</v>
      </c>
      <c r="D405" t="s">
        <v>845</v>
      </c>
    </row>
    <row r="406" spans="1:4" x14ac:dyDescent="0.25">
      <c r="A406" t="s">
        <v>658</v>
      </c>
      <c r="B406" s="18" t="str">
        <f t="shared" si="8"/>
        <v>PM2.5 - -406- air</v>
      </c>
      <c r="C406" t="s">
        <v>821</v>
      </c>
      <c r="D406" t="s">
        <v>845</v>
      </c>
    </row>
    <row r="407" spans="1:4" x14ac:dyDescent="0.25">
      <c r="A407" t="s">
        <v>659</v>
      </c>
      <c r="B407" s="18" t="str">
        <f t="shared" si="8"/>
        <v>PM2.5 - -407- air</v>
      </c>
      <c r="C407" t="s">
        <v>821</v>
      </c>
      <c r="D407" t="s">
        <v>845</v>
      </c>
    </row>
    <row r="408" spans="1:4" x14ac:dyDescent="0.25">
      <c r="A408" t="s">
        <v>660</v>
      </c>
      <c r="B408" s="18" t="str">
        <f t="shared" si="8"/>
        <v>PM2.5 - -408- air</v>
      </c>
      <c r="C408" t="s">
        <v>821</v>
      </c>
      <c r="D408" t="s">
        <v>845</v>
      </c>
    </row>
    <row r="409" spans="1:4" x14ac:dyDescent="0.25">
      <c r="A409" t="s">
        <v>661</v>
      </c>
      <c r="B409" s="18" t="str">
        <f t="shared" si="8"/>
        <v>PM2.5 - -409- air</v>
      </c>
      <c r="C409" t="s">
        <v>821</v>
      </c>
      <c r="D409" t="s">
        <v>845</v>
      </c>
    </row>
    <row r="410" spans="1:4" x14ac:dyDescent="0.25">
      <c r="A410" t="s">
        <v>662</v>
      </c>
      <c r="B410" s="18" t="str">
        <f t="shared" si="8"/>
        <v>PM2.5 - -410- air</v>
      </c>
      <c r="C410" t="s">
        <v>821</v>
      </c>
      <c r="D410" t="s">
        <v>845</v>
      </c>
    </row>
    <row r="411" spans="1:4" x14ac:dyDescent="0.25">
      <c r="A411" t="s">
        <v>663</v>
      </c>
      <c r="B411" s="18" t="str">
        <f t="shared" si="8"/>
        <v>PM2.5 - -411- air</v>
      </c>
      <c r="C411" t="s">
        <v>821</v>
      </c>
      <c r="D411" t="s">
        <v>845</v>
      </c>
    </row>
    <row r="412" spans="1:4" x14ac:dyDescent="0.25">
      <c r="A412" t="s">
        <v>664</v>
      </c>
      <c r="B412" s="18" t="str">
        <f t="shared" si="8"/>
        <v>PM2.5 - -412- air</v>
      </c>
      <c r="C412" t="s">
        <v>821</v>
      </c>
      <c r="D412" t="s">
        <v>845</v>
      </c>
    </row>
    <row r="413" spans="1:4" x14ac:dyDescent="0.25">
      <c r="A413" t="s">
        <v>665</v>
      </c>
      <c r="B413" s="18" t="str">
        <f t="shared" si="8"/>
        <v>PM2.5 - -413- air</v>
      </c>
      <c r="C413" t="s">
        <v>821</v>
      </c>
      <c r="D413" t="s">
        <v>845</v>
      </c>
    </row>
    <row r="414" spans="1:4" x14ac:dyDescent="0.25">
      <c r="A414" t="s">
        <v>666</v>
      </c>
      <c r="B414" s="18" t="str">
        <f t="shared" si="8"/>
        <v>PM2.5 - -414- air</v>
      </c>
      <c r="C414" t="s">
        <v>821</v>
      </c>
      <c r="D414" t="s">
        <v>845</v>
      </c>
    </row>
    <row r="415" spans="1:4" x14ac:dyDescent="0.25">
      <c r="A415" t="s">
        <v>667</v>
      </c>
      <c r="B415" s="18" t="str">
        <f t="shared" si="8"/>
        <v>PM2.5 - -415- air</v>
      </c>
      <c r="C415" t="s">
        <v>821</v>
      </c>
      <c r="D415" t="s">
        <v>845</v>
      </c>
    </row>
    <row r="416" spans="1:4" x14ac:dyDescent="0.25">
      <c r="A416" t="s">
        <v>668</v>
      </c>
      <c r="B416" s="18" t="str">
        <f t="shared" si="8"/>
        <v>PM2.5 - -416- air</v>
      </c>
      <c r="C416" t="s">
        <v>821</v>
      </c>
      <c r="D416" t="s">
        <v>845</v>
      </c>
    </row>
    <row r="417" spans="1:4" x14ac:dyDescent="0.25">
      <c r="A417" t="s">
        <v>669</v>
      </c>
      <c r="B417" s="18" t="str">
        <f t="shared" si="8"/>
        <v>PM2.5 - -417- air</v>
      </c>
      <c r="C417" t="s">
        <v>821</v>
      </c>
      <c r="D417" t="s">
        <v>845</v>
      </c>
    </row>
    <row r="418" spans="1:4" x14ac:dyDescent="0.25">
      <c r="A418" t="s">
        <v>670</v>
      </c>
      <c r="B418" s="18" t="str">
        <f t="shared" si="8"/>
        <v>PM2.5 - -418- air</v>
      </c>
      <c r="C418" t="s">
        <v>821</v>
      </c>
      <c r="D418" t="s">
        <v>845</v>
      </c>
    </row>
    <row r="419" spans="1:4" x14ac:dyDescent="0.25">
      <c r="A419" t="s">
        <v>671</v>
      </c>
      <c r="B419" s="18" t="str">
        <f t="shared" si="8"/>
        <v>PM2.5 - -419- air</v>
      </c>
      <c r="C419" t="s">
        <v>821</v>
      </c>
      <c r="D419" t="s">
        <v>845</v>
      </c>
    </row>
    <row r="420" spans="1:4" x14ac:dyDescent="0.25">
      <c r="A420" t="s">
        <v>672</v>
      </c>
      <c r="B420" s="18" t="str">
        <f t="shared" si="8"/>
        <v>PM2.5 - -420- air</v>
      </c>
      <c r="C420" t="s">
        <v>821</v>
      </c>
      <c r="D420" t="s">
        <v>845</v>
      </c>
    </row>
    <row r="421" spans="1:4" x14ac:dyDescent="0.25">
      <c r="A421" t="s">
        <v>673</v>
      </c>
      <c r="B421" s="18" t="str">
        <f t="shared" si="8"/>
        <v>PM2.5 - -421- air</v>
      </c>
      <c r="C421" t="s">
        <v>821</v>
      </c>
      <c r="D421" t="s">
        <v>845</v>
      </c>
    </row>
    <row r="422" spans="1:4" x14ac:dyDescent="0.25">
      <c r="A422" t="s">
        <v>674</v>
      </c>
      <c r="B422" s="18" t="str">
        <f t="shared" si="8"/>
        <v>PM2.5 - -422- air</v>
      </c>
      <c r="C422" t="s">
        <v>821</v>
      </c>
      <c r="D422" t="s">
        <v>845</v>
      </c>
    </row>
    <row r="423" spans="1:4" x14ac:dyDescent="0.25">
      <c r="A423" t="s">
        <v>675</v>
      </c>
      <c r="B423" s="18" t="str">
        <f t="shared" si="8"/>
        <v>PM2.5 - -423- air</v>
      </c>
      <c r="C423" t="s">
        <v>821</v>
      </c>
      <c r="D423" t="s">
        <v>845</v>
      </c>
    </row>
    <row r="424" spans="1:4" x14ac:dyDescent="0.25">
      <c r="A424" t="s">
        <v>676</v>
      </c>
      <c r="B424" s="18" t="str">
        <f t="shared" si="8"/>
        <v>PM2.5 - -424- air</v>
      </c>
      <c r="C424" t="s">
        <v>821</v>
      </c>
      <c r="D424" t="s">
        <v>845</v>
      </c>
    </row>
    <row r="425" spans="1:4" x14ac:dyDescent="0.25">
      <c r="A425" t="s">
        <v>677</v>
      </c>
      <c r="B425" s="18" t="str">
        <f t="shared" si="8"/>
        <v>PM2.5 - -425- air</v>
      </c>
      <c r="C425" t="s">
        <v>821</v>
      </c>
      <c r="D425" t="s">
        <v>845</v>
      </c>
    </row>
    <row r="426" spans="1:4" x14ac:dyDescent="0.25">
      <c r="A426" t="s">
        <v>678</v>
      </c>
      <c r="B426" s="18" t="str">
        <f t="shared" si="8"/>
        <v>PM2.5 - -426- air</v>
      </c>
      <c r="C426" t="s">
        <v>821</v>
      </c>
      <c r="D426" t="s">
        <v>845</v>
      </c>
    </row>
    <row r="427" spans="1:4" x14ac:dyDescent="0.25">
      <c r="A427" t="s">
        <v>679</v>
      </c>
      <c r="B427" s="18" t="str">
        <f t="shared" si="8"/>
        <v>PM2.5 - -427- air</v>
      </c>
      <c r="C427" t="s">
        <v>821</v>
      </c>
      <c r="D427" t="s">
        <v>845</v>
      </c>
    </row>
    <row r="428" spans="1:4" x14ac:dyDescent="0.25">
      <c r="A428" t="s">
        <v>680</v>
      </c>
      <c r="B428" s="18" t="str">
        <f t="shared" si="8"/>
        <v>PM2.5 - -428- air</v>
      </c>
      <c r="C428" t="s">
        <v>821</v>
      </c>
      <c r="D428" t="s">
        <v>845</v>
      </c>
    </row>
    <row r="429" spans="1:4" x14ac:dyDescent="0.25">
      <c r="A429" t="s">
        <v>681</v>
      </c>
      <c r="B429" s="18" t="str">
        <f t="shared" si="8"/>
        <v>PM2.5 - -429- air</v>
      </c>
      <c r="C429" t="s">
        <v>821</v>
      </c>
      <c r="D429" t="s">
        <v>845</v>
      </c>
    </row>
    <row r="430" spans="1:4" x14ac:dyDescent="0.25">
      <c r="A430" t="s">
        <v>682</v>
      </c>
      <c r="B430" s="18" t="str">
        <f t="shared" si="8"/>
        <v>PM2.5 - -430- air</v>
      </c>
      <c r="C430" t="s">
        <v>821</v>
      </c>
      <c r="D430" t="s">
        <v>845</v>
      </c>
    </row>
    <row r="431" spans="1:4" x14ac:dyDescent="0.25">
      <c r="A431" t="s">
        <v>683</v>
      </c>
      <c r="B431" s="18" t="str">
        <f t="shared" si="8"/>
        <v>PM2.5 - -431- air</v>
      </c>
      <c r="C431" t="s">
        <v>821</v>
      </c>
      <c r="D431" t="s">
        <v>845</v>
      </c>
    </row>
    <row r="432" spans="1:4" x14ac:dyDescent="0.25">
      <c r="A432" t="s">
        <v>684</v>
      </c>
      <c r="B432" s="18" t="str">
        <f t="shared" si="8"/>
        <v>PM2.5 - -432- air</v>
      </c>
      <c r="C432" t="s">
        <v>821</v>
      </c>
      <c r="D432" t="s">
        <v>845</v>
      </c>
    </row>
    <row r="433" spans="1:4" x14ac:dyDescent="0.25">
      <c r="A433" t="s">
        <v>685</v>
      </c>
      <c r="B433" s="18" t="str">
        <f t="shared" si="8"/>
        <v>PM2.5 - -433- air</v>
      </c>
      <c r="C433" t="s">
        <v>821</v>
      </c>
      <c r="D433" t="s">
        <v>845</v>
      </c>
    </row>
    <row r="434" spans="1:4" x14ac:dyDescent="0.25">
      <c r="A434" t="s">
        <v>686</v>
      </c>
      <c r="B434" s="18" t="str">
        <f t="shared" si="8"/>
        <v>PM2.5 - -434- air</v>
      </c>
      <c r="C434" t="s">
        <v>821</v>
      </c>
      <c r="D434" t="s">
        <v>845</v>
      </c>
    </row>
    <row r="435" spans="1:4" x14ac:dyDescent="0.25">
      <c r="A435" t="s">
        <v>687</v>
      </c>
      <c r="B435" s="18" t="str">
        <f t="shared" si="8"/>
        <v>PM2.5 - -435- air</v>
      </c>
      <c r="C435" t="s">
        <v>821</v>
      </c>
      <c r="D435" t="s">
        <v>845</v>
      </c>
    </row>
    <row r="436" spans="1:4" x14ac:dyDescent="0.25">
      <c r="A436" t="s">
        <v>688</v>
      </c>
      <c r="B436" s="18" t="str">
        <f t="shared" si="8"/>
        <v>PM2.5 - -436- air</v>
      </c>
      <c r="C436" t="s">
        <v>821</v>
      </c>
      <c r="D436" t="s">
        <v>845</v>
      </c>
    </row>
    <row r="437" spans="1:4" x14ac:dyDescent="0.25">
      <c r="A437" t="s">
        <v>689</v>
      </c>
      <c r="B437" s="18" t="str">
        <f t="shared" si="8"/>
        <v>PM2.5 - -437- air</v>
      </c>
      <c r="C437" t="s">
        <v>821</v>
      </c>
      <c r="D437" t="s">
        <v>845</v>
      </c>
    </row>
    <row r="438" spans="1:4" x14ac:dyDescent="0.25">
      <c r="A438" t="s">
        <v>690</v>
      </c>
      <c r="B438" s="18" t="str">
        <f t="shared" si="8"/>
        <v>PM2.5 - -438- air</v>
      </c>
      <c r="C438" t="s">
        <v>821</v>
      </c>
      <c r="D438" t="s">
        <v>845</v>
      </c>
    </row>
    <row r="439" spans="1:4" x14ac:dyDescent="0.25">
      <c r="A439" t="s">
        <v>691</v>
      </c>
      <c r="B439" s="18" t="str">
        <f t="shared" si="8"/>
        <v>PM2.5 - -439- air</v>
      </c>
      <c r="C439" t="s">
        <v>821</v>
      </c>
      <c r="D439" t="s">
        <v>845</v>
      </c>
    </row>
    <row r="440" spans="1:4" x14ac:dyDescent="0.25">
      <c r="A440" t="s">
        <v>692</v>
      </c>
      <c r="B440" s="18" t="str">
        <f t="shared" si="8"/>
        <v>PM2.5 - -440- air</v>
      </c>
      <c r="C440" t="s">
        <v>821</v>
      </c>
      <c r="D440" t="s">
        <v>845</v>
      </c>
    </row>
    <row r="441" spans="1:4" x14ac:dyDescent="0.25">
      <c r="A441" t="s">
        <v>693</v>
      </c>
      <c r="B441" s="18" t="str">
        <f t="shared" si="8"/>
        <v>PM2.5 - -441- air</v>
      </c>
      <c r="C441" t="s">
        <v>821</v>
      </c>
      <c r="D441" t="s">
        <v>845</v>
      </c>
    </row>
    <row r="442" spans="1:4" x14ac:dyDescent="0.25">
      <c r="A442" t="s">
        <v>694</v>
      </c>
      <c r="B442" s="18" t="str">
        <f t="shared" si="8"/>
        <v>PM2.5 - -442- air</v>
      </c>
      <c r="C442" t="s">
        <v>821</v>
      </c>
      <c r="D442" t="s">
        <v>845</v>
      </c>
    </row>
    <row r="443" spans="1:4" x14ac:dyDescent="0.25">
      <c r="A443" t="s">
        <v>695</v>
      </c>
      <c r="B443" s="18" t="str">
        <f t="shared" si="8"/>
        <v>PM2.5 - -443- air</v>
      </c>
      <c r="C443" t="s">
        <v>821</v>
      </c>
      <c r="D443" t="s">
        <v>845</v>
      </c>
    </row>
    <row r="444" spans="1:4" x14ac:dyDescent="0.25">
      <c r="A444" t="s">
        <v>696</v>
      </c>
      <c r="B444" s="18" t="str">
        <f t="shared" si="8"/>
        <v>PM2.5 - -444- air</v>
      </c>
      <c r="C444" t="s">
        <v>821</v>
      </c>
      <c r="D444" t="s">
        <v>845</v>
      </c>
    </row>
    <row r="445" spans="1:4" x14ac:dyDescent="0.25">
      <c r="A445" t="s">
        <v>697</v>
      </c>
      <c r="B445" s="18" t="str">
        <f t="shared" si="8"/>
        <v>PM2.5 - -445- air</v>
      </c>
      <c r="C445" t="s">
        <v>821</v>
      </c>
      <c r="D445" t="s">
        <v>845</v>
      </c>
    </row>
    <row r="446" spans="1:4" x14ac:dyDescent="0.25">
      <c r="A446" t="s">
        <v>698</v>
      </c>
      <c r="B446" s="18" t="str">
        <f t="shared" si="8"/>
        <v>PM2.5 - -446- air</v>
      </c>
      <c r="C446" t="s">
        <v>821</v>
      </c>
      <c r="D446" t="s">
        <v>845</v>
      </c>
    </row>
    <row r="447" spans="1:4" x14ac:dyDescent="0.25">
      <c r="A447" t="s">
        <v>699</v>
      </c>
      <c r="B447" s="18" t="str">
        <f t="shared" si="8"/>
        <v>PM2.5 - -447- air</v>
      </c>
      <c r="C447" t="s">
        <v>821</v>
      </c>
      <c r="D447" t="s">
        <v>845</v>
      </c>
    </row>
    <row r="448" spans="1:4" x14ac:dyDescent="0.25">
      <c r="A448" t="s">
        <v>700</v>
      </c>
      <c r="B448" s="18" t="str">
        <f t="shared" si="8"/>
        <v>PM2.5 - -448- air</v>
      </c>
      <c r="C448" t="s">
        <v>821</v>
      </c>
      <c r="D448" t="s">
        <v>845</v>
      </c>
    </row>
    <row r="449" spans="1:4" x14ac:dyDescent="0.25">
      <c r="A449" t="s">
        <v>701</v>
      </c>
      <c r="B449" s="18" t="str">
        <f t="shared" si="8"/>
        <v>Pb - non-449- air</v>
      </c>
      <c r="C449" t="s">
        <v>821</v>
      </c>
      <c r="D449" t="s">
        <v>845</v>
      </c>
    </row>
    <row r="450" spans="1:4" x14ac:dyDescent="0.25">
      <c r="A450" t="s">
        <v>702</v>
      </c>
      <c r="B450" s="18" t="str">
        <f t="shared" si="8"/>
        <v>Pb - non-450- air</v>
      </c>
      <c r="C450" t="s">
        <v>821</v>
      </c>
      <c r="D450" t="s">
        <v>845</v>
      </c>
    </row>
    <row r="451" spans="1:4" x14ac:dyDescent="0.25">
      <c r="A451" t="s">
        <v>703</v>
      </c>
      <c r="B451" s="18" t="str">
        <f t="shared" si="8"/>
        <v>Pb - non-451- air</v>
      </c>
      <c r="C451" t="s">
        <v>821</v>
      </c>
      <c r="D451" t="s">
        <v>845</v>
      </c>
    </row>
    <row r="452" spans="1:4" x14ac:dyDescent="0.25">
      <c r="A452" t="s">
        <v>704</v>
      </c>
      <c r="B452" s="18" t="str">
        <f t="shared" si="8"/>
        <v>Pb - non-452- air</v>
      </c>
      <c r="C452" t="s">
        <v>821</v>
      </c>
      <c r="D452" t="s">
        <v>845</v>
      </c>
    </row>
    <row r="453" spans="1:4" x14ac:dyDescent="0.25">
      <c r="A453" t="s">
        <v>705</v>
      </c>
      <c r="B453" s="18" t="str">
        <f t="shared" si="8"/>
        <v>Pb - non-453- air</v>
      </c>
      <c r="C453" t="s">
        <v>821</v>
      </c>
      <c r="D453" t="s">
        <v>845</v>
      </c>
    </row>
    <row r="454" spans="1:4" x14ac:dyDescent="0.25">
      <c r="A454" t="s">
        <v>706</v>
      </c>
      <c r="B454" s="18" t="str">
        <f t="shared" si="8"/>
        <v>Pb - non-454- air</v>
      </c>
      <c r="C454" t="s">
        <v>821</v>
      </c>
      <c r="D454" t="s">
        <v>845</v>
      </c>
    </row>
    <row r="455" spans="1:4" x14ac:dyDescent="0.25">
      <c r="A455" t="s">
        <v>707</v>
      </c>
      <c r="B455" s="18" t="str">
        <f t="shared" si="8"/>
        <v>Pb - non-455- air</v>
      </c>
      <c r="C455" t="s">
        <v>821</v>
      </c>
      <c r="D455" t="s">
        <v>845</v>
      </c>
    </row>
    <row r="456" spans="1:4" x14ac:dyDescent="0.25">
      <c r="A456" t="s">
        <v>708</v>
      </c>
      <c r="B456" s="18" t="str">
        <f t="shared" si="8"/>
        <v>Pb - non-456- air</v>
      </c>
      <c r="C456" t="s">
        <v>821</v>
      </c>
      <c r="D456" t="s">
        <v>845</v>
      </c>
    </row>
    <row r="457" spans="1:4" x14ac:dyDescent="0.25">
      <c r="A457" t="s">
        <v>709</v>
      </c>
      <c r="B457" s="18" t="str">
        <f t="shared" si="8"/>
        <v>Pb - non-457- air</v>
      </c>
      <c r="C457" t="s">
        <v>821</v>
      </c>
      <c r="D457" t="s">
        <v>845</v>
      </c>
    </row>
    <row r="458" spans="1:4" x14ac:dyDescent="0.25">
      <c r="A458" t="s">
        <v>710</v>
      </c>
      <c r="B458" s="18" t="str">
        <f t="shared" si="8"/>
        <v>Pb - non-458- air</v>
      </c>
      <c r="C458" t="s">
        <v>821</v>
      </c>
      <c r="D458" t="s">
        <v>845</v>
      </c>
    </row>
    <row r="459" spans="1:4" x14ac:dyDescent="0.25">
      <c r="A459" t="s">
        <v>711</v>
      </c>
      <c r="B459" s="18" t="str">
        <f t="shared" ref="B459:B522" si="9">LEFT(A459,8)&amp;"-"&amp;ROW()&amp;"-"&amp;RIGHT(A459,4)</f>
        <v>Pb - non-459- air</v>
      </c>
      <c r="C459" t="s">
        <v>821</v>
      </c>
      <c r="D459" t="s">
        <v>845</v>
      </c>
    </row>
    <row r="460" spans="1:4" x14ac:dyDescent="0.25">
      <c r="A460" t="s">
        <v>712</v>
      </c>
      <c r="B460" s="18" t="str">
        <f t="shared" si="9"/>
        <v>Pb - non-460- air</v>
      </c>
      <c r="C460" t="s">
        <v>821</v>
      </c>
      <c r="D460" t="s">
        <v>845</v>
      </c>
    </row>
    <row r="461" spans="1:4" x14ac:dyDescent="0.25">
      <c r="A461" t="s">
        <v>713</v>
      </c>
      <c r="B461" s="18" t="str">
        <f t="shared" si="9"/>
        <v>Pb - non-461- air</v>
      </c>
      <c r="C461" t="s">
        <v>821</v>
      </c>
      <c r="D461" t="s">
        <v>845</v>
      </c>
    </row>
    <row r="462" spans="1:4" x14ac:dyDescent="0.25">
      <c r="A462" t="s">
        <v>714</v>
      </c>
      <c r="B462" s="18" t="str">
        <f t="shared" si="9"/>
        <v>Pb - non-462- air</v>
      </c>
      <c r="C462" t="s">
        <v>821</v>
      </c>
      <c r="D462" t="s">
        <v>845</v>
      </c>
    </row>
    <row r="463" spans="1:4" x14ac:dyDescent="0.25">
      <c r="A463" t="s">
        <v>715</v>
      </c>
      <c r="B463" s="18" t="str">
        <f t="shared" si="9"/>
        <v>SOx - no-463- air</v>
      </c>
      <c r="C463" t="s">
        <v>821</v>
      </c>
      <c r="D463" t="s">
        <v>845</v>
      </c>
    </row>
    <row r="464" spans="1:4" x14ac:dyDescent="0.25">
      <c r="A464" t="s">
        <v>716</v>
      </c>
      <c r="B464" s="18" t="str">
        <f t="shared" si="9"/>
        <v>SOx - no-464- air</v>
      </c>
      <c r="C464" t="s">
        <v>821</v>
      </c>
      <c r="D464" t="s">
        <v>845</v>
      </c>
    </row>
    <row r="465" spans="1:4" x14ac:dyDescent="0.25">
      <c r="A465" t="s">
        <v>717</v>
      </c>
      <c r="B465" s="18" t="str">
        <f t="shared" si="9"/>
        <v>SOx - no-465- air</v>
      </c>
      <c r="C465" t="s">
        <v>821</v>
      </c>
      <c r="D465" t="s">
        <v>845</v>
      </c>
    </row>
    <row r="466" spans="1:4" x14ac:dyDescent="0.25">
      <c r="A466" t="s">
        <v>718</v>
      </c>
      <c r="B466" s="18" t="str">
        <f t="shared" si="9"/>
        <v>SOx - no-466- air</v>
      </c>
      <c r="C466" t="s">
        <v>821</v>
      </c>
      <c r="D466" t="s">
        <v>845</v>
      </c>
    </row>
    <row r="467" spans="1:4" x14ac:dyDescent="0.25">
      <c r="A467" t="s">
        <v>719</v>
      </c>
      <c r="B467" s="18" t="str">
        <f t="shared" si="9"/>
        <v>SOx - no-467- air</v>
      </c>
      <c r="C467" t="s">
        <v>821</v>
      </c>
      <c r="D467" t="s">
        <v>845</v>
      </c>
    </row>
    <row r="468" spans="1:4" x14ac:dyDescent="0.25">
      <c r="A468" t="s">
        <v>720</v>
      </c>
      <c r="B468" s="18" t="str">
        <f t="shared" si="9"/>
        <v>SOx - no-468- air</v>
      </c>
      <c r="C468" t="s">
        <v>821</v>
      </c>
      <c r="D468" t="s">
        <v>845</v>
      </c>
    </row>
    <row r="469" spans="1:4" x14ac:dyDescent="0.25">
      <c r="A469" t="s">
        <v>721</v>
      </c>
      <c r="B469" s="18" t="str">
        <f t="shared" si="9"/>
        <v>SOx - no-469- air</v>
      </c>
      <c r="C469" t="s">
        <v>821</v>
      </c>
      <c r="D469" t="s">
        <v>845</v>
      </c>
    </row>
    <row r="470" spans="1:4" x14ac:dyDescent="0.25">
      <c r="A470" t="s">
        <v>722</v>
      </c>
      <c r="B470" s="18" t="str">
        <f t="shared" si="9"/>
        <v>SOx - no-470- air</v>
      </c>
      <c r="C470" t="s">
        <v>821</v>
      </c>
      <c r="D470" t="s">
        <v>845</v>
      </c>
    </row>
    <row r="471" spans="1:4" x14ac:dyDescent="0.25">
      <c r="A471" t="s">
        <v>723</v>
      </c>
      <c r="B471" s="18" t="str">
        <f t="shared" si="9"/>
        <v>SOx - no-471- air</v>
      </c>
      <c r="C471" t="s">
        <v>821</v>
      </c>
      <c r="D471" t="s">
        <v>845</v>
      </c>
    </row>
    <row r="472" spans="1:4" x14ac:dyDescent="0.25">
      <c r="A472" t="s">
        <v>724</v>
      </c>
      <c r="B472" s="18" t="str">
        <f t="shared" si="9"/>
        <v>SOx - no-472- air</v>
      </c>
      <c r="C472" t="s">
        <v>821</v>
      </c>
      <c r="D472" t="s">
        <v>845</v>
      </c>
    </row>
    <row r="473" spans="1:4" x14ac:dyDescent="0.25">
      <c r="A473" t="s">
        <v>725</v>
      </c>
      <c r="B473" s="18" t="str">
        <f t="shared" si="9"/>
        <v>SOx - no-473- air</v>
      </c>
      <c r="C473" t="s">
        <v>821</v>
      </c>
      <c r="D473" t="s">
        <v>845</v>
      </c>
    </row>
    <row r="474" spans="1:4" x14ac:dyDescent="0.25">
      <c r="A474" t="s">
        <v>726</v>
      </c>
      <c r="B474" s="18" t="str">
        <f t="shared" si="9"/>
        <v>SOx - no-474- air</v>
      </c>
      <c r="C474" t="s">
        <v>821</v>
      </c>
      <c r="D474" t="s">
        <v>845</v>
      </c>
    </row>
    <row r="475" spans="1:4" x14ac:dyDescent="0.25">
      <c r="A475" t="s">
        <v>727</v>
      </c>
      <c r="B475" s="18" t="str">
        <f t="shared" si="9"/>
        <v>SOx - no-475- air</v>
      </c>
      <c r="C475" t="s">
        <v>821</v>
      </c>
      <c r="D475" t="s">
        <v>845</v>
      </c>
    </row>
    <row r="476" spans="1:4" x14ac:dyDescent="0.25">
      <c r="A476" t="s">
        <v>728</v>
      </c>
      <c r="B476" s="18" t="str">
        <f t="shared" si="9"/>
        <v>SOx - no-476- air</v>
      </c>
      <c r="C476" t="s">
        <v>821</v>
      </c>
      <c r="D476" t="s">
        <v>845</v>
      </c>
    </row>
    <row r="477" spans="1:4" x14ac:dyDescent="0.25">
      <c r="A477" t="s">
        <v>729</v>
      </c>
      <c r="B477" s="18" t="str">
        <f t="shared" si="9"/>
        <v>SOx - no-477- air</v>
      </c>
      <c r="C477" t="s">
        <v>821</v>
      </c>
      <c r="D477" t="s">
        <v>845</v>
      </c>
    </row>
    <row r="478" spans="1:4" x14ac:dyDescent="0.25">
      <c r="A478" t="s">
        <v>730</v>
      </c>
      <c r="B478" s="18" t="str">
        <f t="shared" si="9"/>
        <v>SOx - no-478- air</v>
      </c>
      <c r="C478" t="s">
        <v>821</v>
      </c>
      <c r="D478" t="s">
        <v>845</v>
      </c>
    </row>
    <row r="479" spans="1:4" x14ac:dyDescent="0.25">
      <c r="A479" t="s">
        <v>731</v>
      </c>
      <c r="B479" s="18" t="str">
        <f t="shared" si="9"/>
        <v>SOx - no-479- air</v>
      </c>
      <c r="C479" t="s">
        <v>821</v>
      </c>
      <c r="D479" t="s">
        <v>845</v>
      </c>
    </row>
    <row r="480" spans="1:4" x14ac:dyDescent="0.25">
      <c r="A480" t="s">
        <v>732</v>
      </c>
      <c r="B480" s="18" t="str">
        <f t="shared" si="9"/>
        <v>SOx - no-480- air</v>
      </c>
      <c r="C480" t="s">
        <v>821</v>
      </c>
      <c r="D480" t="s">
        <v>845</v>
      </c>
    </row>
    <row r="481" spans="1:4" x14ac:dyDescent="0.25">
      <c r="A481" t="s">
        <v>733</v>
      </c>
      <c r="B481" s="18" t="str">
        <f t="shared" si="9"/>
        <v>SOx - no-481- air</v>
      </c>
      <c r="C481" t="s">
        <v>821</v>
      </c>
      <c r="D481" t="s">
        <v>845</v>
      </c>
    </row>
    <row r="482" spans="1:4" x14ac:dyDescent="0.25">
      <c r="A482" t="s">
        <v>734</v>
      </c>
      <c r="B482" s="18" t="str">
        <f t="shared" si="9"/>
        <v>Se - non-482- air</v>
      </c>
      <c r="C482" t="s">
        <v>821</v>
      </c>
      <c r="D482" t="s">
        <v>845</v>
      </c>
    </row>
    <row r="483" spans="1:4" x14ac:dyDescent="0.25">
      <c r="A483" t="s">
        <v>735</v>
      </c>
      <c r="B483" s="18" t="str">
        <f t="shared" si="9"/>
        <v>Se - non-483- air</v>
      </c>
      <c r="C483" t="s">
        <v>821</v>
      </c>
      <c r="D483" t="s">
        <v>845</v>
      </c>
    </row>
    <row r="484" spans="1:4" x14ac:dyDescent="0.25">
      <c r="A484" t="s">
        <v>736</v>
      </c>
      <c r="B484" s="18" t="str">
        <f t="shared" si="9"/>
        <v>Se - non-484- air</v>
      </c>
      <c r="C484" t="s">
        <v>821</v>
      </c>
      <c r="D484" t="s">
        <v>845</v>
      </c>
    </row>
    <row r="485" spans="1:4" x14ac:dyDescent="0.25">
      <c r="A485" t="s">
        <v>737</v>
      </c>
      <c r="B485" s="18" t="str">
        <f t="shared" si="9"/>
        <v>Se - non-485- air</v>
      </c>
      <c r="C485" t="s">
        <v>821</v>
      </c>
      <c r="D485" t="s">
        <v>845</v>
      </c>
    </row>
    <row r="486" spans="1:4" x14ac:dyDescent="0.25">
      <c r="A486" t="s">
        <v>738</v>
      </c>
      <c r="B486" s="18" t="str">
        <f t="shared" si="9"/>
        <v>TSP - no-486- air</v>
      </c>
      <c r="C486" t="s">
        <v>821</v>
      </c>
      <c r="D486" t="s">
        <v>845</v>
      </c>
    </row>
    <row r="487" spans="1:4" x14ac:dyDescent="0.25">
      <c r="A487" t="s">
        <v>739</v>
      </c>
      <c r="B487" s="18" t="str">
        <f t="shared" si="9"/>
        <v>TSP - no-487- air</v>
      </c>
      <c r="C487" t="s">
        <v>821</v>
      </c>
      <c r="D487" t="s">
        <v>845</v>
      </c>
    </row>
    <row r="488" spans="1:4" x14ac:dyDescent="0.25">
      <c r="A488" t="s">
        <v>740</v>
      </c>
      <c r="B488" s="18" t="str">
        <f t="shared" si="9"/>
        <v>TSP - no-488- air</v>
      </c>
      <c r="C488" t="s">
        <v>821</v>
      </c>
      <c r="D488" t="s">
        <v>845</v>
      </c>
    </row>
    <row r="489" spans="1:4" x14ac:dyDescent="0.25">
      <c r="A489" t="s">
        <v>741</v>
      </c>
      <c r="B489" s="18" t="str">
        <f t="shared" si="9"/>
        <v>TSP - no-489- air</v>
      </c>
      <c r="C489" t="s">
        <v>821</v>
      </c>
      <c r="D489" t="s">
        <v>845</v>
      </c>
    </row>
    <row r="490" spans="1:4" x14ac:dyDescent="0.25">
      <c r="A490" t="s">
        <v>742</v>
      </c>
      <c r="B490" s="18" t="str">
        <f t="shared" si="9"/>
        <v>TSP - no-490- air</v>
      </c>
      <c r="C490" t="s">
        <v>821</v>
      </c>
      <c r="D490" t="s">
        <v>845</v>
      </c>
    </row>
    <row r="491" spans="1:4" x14ac:dyDescent="0.25">
      <c r="A491" t="s">
        <v>743</v>
      </c>
      <c r="B491" s="18" t="str">
        <f t="shared" si="9"/>
        <v>TSP - no-491- air</v>
      </c>
      <c r="C491" t="s">
        <v>821</v>
      </c>
      <c r="D491" t="s">
        <v>845</v>
      </c>
    </row>
    <row r="492" spans="1:4" x14ac:dyDescent="0.25">
      <c r="A492" t="s">
        <v>744</v>
      </c>
      <c r="B492" s="18" t="str">
        <f t="shared" si="9"/>
        <v>TSP - no-492- air</v>
      </c>
      <c r="C492" t="s">
        <v>821</v>
      </c>
      <c r="D492" t="s">
        <v>845</v>
      </c>
    </row>
    <row r="493" spans="1:4" x14ac:dyDescent="0.25">
      <c r="A493" t="s">
        <v>745</v>
      </c>
      <c r="B493" s="18" t="str">
        <f t="shared" si="9"/>
        <v>TSP - no-493- air</v>
      </c>
      <c r="C493" t="s">
        <v>821</v>
      </c>
      <c r="D493" t="s">
        <v>845</v>
      </c>
    </row>
    <row r="494" spans="1:4" x14ac:dyDescent="0.25">
      <c r="A494" t="s">
        <v>746</v>
      </c>
      <c r="B494" s="18" t="str">
        <f t="shared" si="9"/>
        <v>TSP - no-494- air</v>
      </c>
      <c r="C494" t="s">
        <v>821</v>
      </c>
      <c r="D494" t="s">
        <v>845</v>
      </c>
    </row>
    <row r="495" spans="1:4" x14ac:dyDescent="0.25">
      <c r="A495" t="s">
        <v>747</v>
      </c>
      <c r="B495" s="18" t="str">
        <f t="shared" si="9"/>
        <v>TSP - no-495- air</v>
      </c>
      <c r="C495" t="s">
        <v>821</v>
      </c>
      <c r="D495" t="s">
        <v>845</v>
      </c>
    </row>
    <row r="496" spans="1:4" x14ac:dyDescent="0.25">
      <c r="A496" t="s">
        <v>748</v>
      </c>
      <c r="B496" s="18" t="str">
        <f t="shared" si="9"/>
        <v>TSP - no-496- air</v>
      </c>
      <c r="C496" t="s">
        <v>821</v>
      </c>
      <c r="D496" t="s">
        <v>845</v>
      </c>
    </row>
    <row r="497" spans="1:4" x14ac:dyDescent="0.25">
      <c r="A497" t="s">
        <v>749</v>
      </c>
      <c r="B497" s="18" t="str">
        <f t="shared" si="9"/>
        <v>TSP - no-497- air</v>
      </c>
      <c r="C497" t="s">
        <v>821</v>
      </c>
      <c r="D497" t="s">
        <v>845</v>
      </c>
    </row>
    <row r="498" spans="1:4" x14ac:dyDescent="0.25">
      <c r="A498" t="s">
        <v>750</v>
      </c>
      <c r="B498" s="18" t="str">
        <f t="shared" si="9"/>
        <v>TSP - no-498- air</v>
      </c>
      <c r="C498" t="s">
        <v>821</v>
      </c>
      <c r="D498" t="s">
        <v>845</v>
      </c>
    </row>
    <row r="499" spans="1:4" x14ac:dyDescent="0.25">
      <c r="A499" t="s">
        <v>751</v>
      </c>
      <c r="B499" s="18" t="str">
        <f t="shared" si="9"/>
        <v>TSP - no-499- air</v>
      </c>
      <c r="C499" t="s">
        <v>821</v>
      </c>
      <c r="D499" t="s">
        <v>845</v>
      </c>
    </row>
    <row r="500" spans="1:4" x14ac:dyDescent="0.25">
      <c r="A500" t="s">
        <v>752</v>
      </c>
      <c r="B500" s="18" t="str">
        <f t="shared" si="9"/>
        <v>TSP - no-500- air</v>
      </c>
      <c r="C500" t="s">
        <v>821</v>
      </c>
      <c r="D500" t="s">
        <v>845</v>
      </c>
    </row>
    <row r="501" spans="1:4" x14ac:dyDescent="0.25">
      <c r="A501" t="s">
        <v>753</v>
      </c>
      <c r="B501" s="18" t="str">
        <f t="shared" si="9"/>
        <v>TSP - no-501- air</v>
      </c>
      <c r="C501" t="s">
        <v>821</v>
      </c>
      <c r="D501" t="s">
        <v>845</v>
      </c>
    </row>
    <row r="502" spans="1:4" x14ac:dyDescent="0.25">
      <c r="A502" t="s">
        <v>754</v>
      </c>
      <c r="B502" s="18" t="str">
        <f t="shared" si="9"/>
        <v>TSP - no-502- air</v>
      </c>
      <c r="C502" t="s">
        <v>821</v>
      </c>
      <c r="D502" t="s">
        <v>845</v>
      </c>
    </row>
    <row r="503" spans="1:4" x14ac:dyDescent="0.25">
      <c r="A503" t="s">
        <v>755</v>
      </c>
      <c r="B503" s="18" t="str">
        <f t="shared" si="9"/>
        <v>TSP - no-503- air</v>
      </c>
      <c r="C503" t="s">
        <v>821</v>
      </c>
      <c r="D503" t="s">
        <v>845</v>
      </c>
    </row>
    <row r="504" spans="1:4" x14ac:dyDescent="0.25">
      <c r="A504" t="s">
        <v>756</v>
      </c>
      <c r="B504" s="18" t="str">
        <f t="shared" si="9"/>
        <v>TSP - no-504- air</v>
      </c>
      <c r="C504" t="s">
        <v>821</v>
      </c>
      <c r="D504" t="s">
        <v>845</v>
      </c>
    </row>
    <row r="505" spans="1:4" x14ac:dyDescent="0.25">
      <c r="A505" t="s">
        <v>757</v>
      </c>
      <c r="B505" s="18" t="str">
        <f t="shared" si="9"/>
        <v>TSP - no-505- air</v>
      </c>
      <c r="C505" t="s">
        <v>821</v>
      </c>
      <c r="D505" t="s">
        <v>845</v>
      </c>
    </row>
    <row r="506" spans="1:4" x14ac:dyDescent="0.25">
      <c r="A506" t="s">
        <v>758</v>
      </c>
      <c r="B506" s="18" t="str">
        <f t="shared" si="9"/>
        <v>TSP - no-506- air</v>
      </c>
      <c r="C506" t="s">
        <v>821</v>
      </c>
      <c r="D506" t="s">
        <v>845</v>
      </c>
    </row>
    <row r="507" spans="1:4" x14ac:dyDescent="0.25">
      <c r="A507" t="s">
        <v>759</v>
      </c>
      <c r="B507" s="18" t="str">
        <f t="shared" si="9"/>
        <v>TSP - no-507- air</v>
      </c>
      <c r="C507" t="s">
        <v>821</v>
      </c>
      <c r="D507" t="s">
        <v>845</v>
      </c>
    </row>
    <row r="508" spans="1:4" x14ac:dyDescent="0.25">
      <c r="A508" t="s">
        <v>760</v>
      </c>
      <c r="B508" s="18" t="str">
        <f t="shared" si="9"/>
        <v>TSP - no-508- air</v>
      </c>
      <c r="C508" t="s">
        <v>821</v>
      </c>
      <c r="D508" t="s">
        <v>845</v>
      </c>
    </row>
    <row r="509" spans="1:4" x14ac:dyDescent="0.25">
      <c r="A509" t="s">
        <v>761</v>
      </c>
      <c r="B509" s="18" t="str">
        <f t="shared" si="9"/>
        <v>TSP - no-509- air</v>
      </c>
      <c r="C509" t="s">
        <v>821</v>
      </c>
      <c r="D509" t="s">
        <v>845</v>
      </c>
    </row>
    <row r="510" spans="1:4" x14ac:dyDescent="0.25">
      <c r="A510" t="s">
        <v>762</v>
      </c>
      <c r="B510" s="18" t="str">
        <f t="shared" si="9"/>
        <v>TSP - no-510- air</v>
      </c>
      <c r="C510" t="s">
        <v>821</v>
      </c>
      <c r="D510" t="s">
        <v>845</v>
      </c>
    </row>
    <row r="511" spans="1:4" x14ac:dyDescent="0.25">
      <c r="A511" t="s">
        <v>763</v>
      </c>
      <c r="B511" s="18" t="str">
        <f t="shared" si="9"/>
        <v>TSP - no-511- air</v>
      </c>
      <c r="C511" t="s">
        <v>821</v>
      </c>
      <c r="D511" t="s">
        <v>845</v>
      </c>
    </row>
    <row r="512" spans="1:4" x14ac:dyDescent="0.25">
      <c r="A512" t="s">
        <v>764</v>
      </c>
      <c r="B512" s="18" t="str">
        <f t="shared" si="9"/>
        <v>TSP - no-512- air</v>
      </c>
      <c r="C512" t="s">
        <v>821</v>
      </c>
      <c r="D512" t="s">
        <v>845</v>
      </c>
    </row>
    <row r="513" spans="1:4" x14ac:dyDescent="0.25">
      <c r="A513" t="s">
        <v>765</v>
      </c>
      <c r="B513" s="18" t="str">
        <f t="shared" si="9"/>
        <v>TSP - no-513- air</v>
      </c>
      <c r="C513" t="s">
        <v>821</v>
      </c>
      <c r="D513" t="s">
        <v>845</v>
      </c>
    </row>
    <row r="514" spans="1:4" x14ac:dyDescent="0.25">
      <c r="A514" t="s">
        <v>766</v>
      </c>
      <c r="B514" s="18" t="str">
        <f t="shared" si="9"/>
        <v>TSP - no-514- air</v>
      </c>
      <c r="C514" t="s">
        <v>821</v>
      </c>
      <c r="D514" t="s">
        <v>845</v>
      </c>
    </row>
    <row r="515" spans="1:4" x14ac:dyDescent="0.25">
      <c r="A515" t="s">
        <v>767</v>
      </c>
      <c r="B515" s="18" t="str">
        <f t="shared" si="9"/>
        <v>TSP - no-515- air</v>
      </c>
      <c r="C515" t="s">
        <v>821</v>
      </c>
      <c r="D515" t="s">
        <v>845</v>
      </c>
    </row>
    <row r="516" spans="1:4" x14ac:dyDescent="0.25">
      <c r="A516" t="s">
        <v>768</v>
      </c>
      <c r="B516" s="18" t="str">
        <f t="shared" si="9"/>
        <v>TSP - no-516- air</v>
      </c>
      <c r="C516" t="s">
        <v>821</v>
      </c>
      <c r="D516" t="s">
        <v>845</v>
      </c>
    </row>
    <row r="517" spans="1:4" x14ac:dyDescent="0.25">
      <c r="A517" t="s">
        <v>769</v>
      </c>
      <c r="B517" s="18" t="str">
        <f t="shared" si="9"/>
        <v>TSP - no-517- air</v>
      </c>
      <c r="C517" t="s">
        <v>821</v>
      </c>
      <c r="D517" t="s">
        <v>845</v>
      </c>
    </row>
    <row r="518" spans="1:4" x14ac:dyDescent="0.25">
      <c r="A518" t="s">
        <v>770</v>
      </c>
      <c r="B518" s="18" t="str">
        <f t="shared" si="9"/>
        <v>TSP - no-518- air</v>
      </c>
      <c r="C518" t="s">
        <v>821</v>
      </c>
      <c r="D518" t="s">
        <v>845</v>
      </c>
    </row>
    <row r="519" spans="1:4" x14ac:dyDescent="0.25">
      <c r="A519" t="s">
        <v>771</v>
      </c>
      <c r="B519" s="18" t="str">
        <f t="shared" si="9"/>
        <v>TSP - no-519- air</v>
      </c>
      <c r="C519" t="s">
        <v>821</v>
      </c>
      <c r="D519" t="s">
        <v>845</v>
      </c>
    </row>
    <row r="520" spans="1:4" x14ac:dyDescent="0.25">
      <c r="A520" t="s">
        <v>772</v>
      </c>
      <c r="B520" s="18" t="str">
        <f t="shared" si="9"/>
        <v>TSP - no-520- air</v>
      </c>
      <c r="C520" t="s">
        <v>821</v>
      </c>
      <c r="D520" t="s">
        <v>845</v>
      </c>
    </row>
    <row r="521" spans="1:4" x14ac:dyDescent="0.25">
      <c r="A521" t="s">
        <v>773</v>
      </c>
      <c r="B521" s="18" t="str">
        <f t="shared" si="9"/>
        <v>TSP - no-521- air</v>
      </c>
      <c r="C521" t="s">
        <v>821</v>
      </c>
      <c r="D521" t="s">
        <v>845</v>
      </c>
    </row>
    <row r="522" spans="1:4" x14ac:dyDescent="0.25">
      <c r="A522" t="s">
        <v>774</v>
      </c>
      <c r="B522" s="18" t="str">
        <f t="shared" si="9"/>
        <v>TSP - no-522- air</v>
      </c>
      <c r="C522" t="s">
        <v>821</v>
      </c>
      <c r="D522" t="s">
        <v>845</v>
      </c>
    </row>
    <row r="523" spans="1:4" x14ac:dyDescent="0.25">
      <c r="A523" t="s">
        <v>775</v>
      </c>
      <c r="B523" s="18" t="str">
        <f t="shared" ref="B523:B586" si="10">LEFT(A523,8)&amp;"-"&amp;ROW()&amp;"-"&amp;RIGHT(A523,4)</f>
        <v>TSP - no-523- air</v>
      </c>
      <c r="C523" t="s">
        <v>821</v>
      </c>
      <c r="D523" t="s">
        <v>845</v>
      </c>
    </row>
    <row r="524" spans="1:4" x14ac:dyDescent="0.25">
      <c r="A524" t="s">
        <v>776</v>
      </c>
      <c r="B524" s="18" t="str">
        <f t="shared" si="10"/>
        <v>TSP - no-524- air</v>
      </c>
      <c r="C524" t="s">
        <v>821</v>
      </c>
      <c r="D524" t="s">
        <v>845</v>
      </c>
    </row>
    <row r="525" spans="1:4" x14ac:dyDescent="0.25">
      <c r="A525" t="s">
        <v>777</v>
      </c>
      <c r="B525" s="18" t="str">
        <f t="shared" si="10"/>
        <v>TSP - no-525- air</v>
      </c>
      <c r="C525" t="s">
        <v>821</v>
      </c>
      <c r="D525" t="s">
        <v>845</v>
      </c>
    </row>
    <row r="526" spans="1:4" x14ac:dyDescent="0.25">
      <c r="A526" t="s">
        <v>778</v>
      </c>
      <c r="B526" s="18" t="str">
        <f t="shared" si="10"/>
        <v>TSP - no-526- air</v>
      </c>
      <c r="C526" t="s">
        <v>821</v>
      </c>
      <c r="D526" t="s">
        <v>845</v>
      </c>
    </row>
    <row r="527" spans="1:4" x14ac:dyDescent="0.25">
      <c r="A527" t="s">
        <v>779</v>
      </c>
      <c r="B527" s="18" t="str">
        <f t="shared" si="10"/>
        <v>TSP - no-527- air</v>
      </c>
      <c r="C527" t="s">
        <v>821</v>
      </c>
      <c r="D527" t="s">
        <v>845</v>
      </c>
    </row>
    <row r="528" spans="1:4" x14ac:dyDescent="0.25">
      <c r="A528" t="s">
        <v>780</v>
      </c>
      <c r="B528" s="18" t="str">
        <f t="shared" si="10"/>
        <v>TSP - no-528- air</v>
      </c>
      <c r="C528" t="s">
        <v>821</v>
      </c>
      <c r="D528" t="s">
        <v>845</v>
      </c>
    </row>
    <row r="529" spans="1:4" x14ac:dyDescent="0.25">
      <c r="A529" t="s">
        <v>781</v>
      </c>
      <c r="B529" s="18" t="str">
        <f t="shared" si="10"/>
        <v>TSP - no-529- air</v>
      </c>
      <c r="C529" t="s">
        <v>821</v>
      </c>
      <c r="D529" t="s">
        <v>845</v>
      </c>
    </row>
    <row r="530" spans="1:4" x14ac:dyDescent="0.25">
      <c r="A530" t="s">
        <v>782</v>
      </c>
      <c r="B530" s="18" t="str">
        <f t="shared" si="10"/>
        <v>TSP - no-530- air</v>
      </c>
      <c r="C530" t="s">
        <v>821</v>
      </c>
      <c r="D530" t="s">
        <v>845</v>
      </c>
    </row>
    <row r="531" spans="1:4" x14ac:dyDescent="0.25">
      <c r="A531" t="s">
        <v>783</v>
      </c>
      <c r="B531" s="18" t="str">
        <f t="shared" si="10"/>
        <v>TSP - no-531- air</v>
      </c>
      <c r="C531" t="s">
        <v>821</v>
      </c>
      <c r="D531" t="s">
        <v>845</v>
      </c>
    </row>
    <row r="532" spans="1:4" x14ac:dyDescent="0.25">
      <c r="A532" t="s">
        <v>784</v>
      </c>
      <c r="B532" s="18" t="str">
        <f t="shared" si="10"/>
        <v>Zn - non-532- air</v>
      </c>
      <c r="C532" t="s">
        <v>821</v>
      </c>
      <c r="D532" t="s">
        <v>845</v>
      </c>
    </row>
    <row r="533" spans="1:4" x14ac:dyDescent="0.25">
      <c r="A533" t="s">
        <v>785</v>
      </c>
      <c r="B533" s="18" t="str">
        <f t="shared" si="10"/>
        <v>Zn - non-533- air</v>
      </c>
      <c r="C533" t="s">
        <v>821</v>
      </c>
      <c r="D533" t="s">
        <v>845</v>
      </c>
    </row>
    <row r="534" spans="1:4" x14ac:dyDescent="0.25">
      <c r="A534" t="s">
        <v>786</v>
      </c>
      <c r="B534" s="18" t="str">
        <f t="shared" si="10"/>
        <v>Zn - non-534- air</v>
      </c>
      <c r="C534" t="s">
        <v>821</v>
      </c>
      <c r="D534" t="s">
        <v>845</v>
      </c>
    </row>
    <row r="535" spans="1:4" x14ac:dyDescent="0.25">
      <c r="A535" t="s">
        <v>787</v>
      </c>
      <c r="B535" s="18" t="str">
        <f t="shared" si="10"/>
        <v>Zn - non-535- air</v>
      </c>
      <c r="C535" t="s">
        <v>821</v>
      </c>
      <c r="D535" t="s">
        <v>845</v>
      </c>
    </row>
    <row r="536" spans="1:4" x14ac:dyDescent="0.25">
      <c r="A536" t="s">
        <v>788</v>
      </c>
      <c r="B536" s="18" t="str">
        <f t="shared" si="10"/>
        <v>Zn - non-536- air</v>
      </c>
      <c r="C536" t="s">
        <v>821</v>
      </c>
      <c r="D536" t="s">
        <v>845</v>
      </c>
    </row>
    <row r="537" spans="1:4" x14ac:dyDescent="0.25">
      <c r="A537" t="s">
        <v>789</v>
      </c>
      <c r="B537" s="18" t="str">
        <f t="shared" si="10"/>
        <v>Zn - non-537- air</v>
      </c>
      <c r="C537" t="s">
        <v>821</v>
      </c>
      <c r="D537" t="s">
        <v>845</v>
      </c>
    </row>
    <row r="538" spans="1:4" x14ac:dyDescent="0.25">
      <c r="A538" t="s">
        <v>790</v>
      </c>
      <c r="B538" s="18" t="str">
        <f t="shared" si="10"/>
        <v>Zn - non-538- air</v>
      </c>
      <c r="C538" t="s">
        <v>821</v>
      </c>
      <c r="D538" t="s">
        <v>845</v>
      </c>
    </row>
    <row r="539" spans="1:4" x14ac:dyDescent="0.25">
      <c r="A539" t="s">
        <v>791</v>
      </c>
      <c r="B539" s="18" t="str">
        <f t="shared" si="10"/>
        <v>Zn - non-539- air</v>
      </c>
      <c r="C539" t="s">
        <v>821</v>
      </c>
      <c r="D539" t="s">
        <v>845</v>
      </c>
    </row>
    <row r="540" spans="1:4" x14ac:dyDescent="0.25">
      <c r="A540" t="s">
        <v>792</v>
      </c>
      <c r="B540" s="18" t="str">
        <f t="shared" si="10"/>
        <v>Zn - non-540- air</v>
      </c>
      <c r="C540" t="s">
        <v>821</v>
      </c>
      <c r="D540" t="s">
        <v>845</v>
      </c>
    </row>
    <row r="541" spans="1:4" x14ac:dyDescent="0.25">
      <c r="A541" t="s">
        <v>793</v>
      </c>
      <c r="B541" s="18" t="str">
        <f t="shared" si="10"/>
        <v>Zn - non-541- air</v>
      </c>
      <c r="C541" t="s">
        <v>821</v>
      </c>
      <c r="D541" t="s">
        <v>845</v>
      </c>
    </row>
    <row r="542" spans="1:4" x14ac:dyDescent="0.25">
      <c r="A542" t="s">
        <v>794</v>
      </c>
      <c r="B542" s="18" t="str">
        <f t="shared" si="10"/>
        <v>Zn - non-542- air</v>
      </c>
      <c r="C542" t="s">
        <v>821</v>
      </c>
      <c r="D542" t="s">
        <v>845</v>
      </c>
    </row>
    <row r="543" spans="1:4" x14ac:dyDescent="0.25">
      <c r="A543" t="s">
        <v>795</v>
      </c>
      <c r="B543" s="18" t="str">
        <f t="shared" si="10"/>
        <v>Zn - non-543- air</v>
      </c>
      <c r="C543" t="s">
        <v>821</v>
      </c>
      <c r="D543" t="s">
        <v>845</v>
      </c>
    </row>
    <row r="544" spans="1:4" x14ac:dyDescent="0.25">
      <c r="A544" t="s">
        <v>796</v>
      </c>
      <c r="B544" s="18" t="str">
        <f t="shared" si="10"/>
        <v>SF6 - ai-544- air</v>
      </c>
      <c r="C544" t="s">
        <v>821</v>
      </c>
      <c r="D544" t="s">
        <v>845</v>
      </c>
    </row>
    <row r="545" spans="1:4" x14ac:dyDescent="0.25">
      <c r="A545" t="s">
        <v>797</v>
      </c>
      <c r="B545" s="18" t="str">
        <f t="shared" si="10"/>
        <v>HFC - ai-545- air</v>
      </c>
      <c r="C545" t="s">
        <v>821</v>
      </c>
      <c r="D545" t="s">
        <v>845</v>
      </c>
    </row>
    <row r="546" spans="1:4" x14ac:dyDescent="0.25">
      <c r="A546" t="s">
        <v>798</v>
      </c>
      <c r="B546" s="18" t="str">
        <f t="shared" si="10"/>
        <v>PFC - ai-546- air</v>
      </c>
      <c r="C546" t="s">
        <v>821</v>
      </c>
      <c r="D546" t="s">
        <v>845</v>
      </c>
    </row>
    <row r="547" spans="1:4" x14ac:dyDescent="0.25">
      <c r="A547" t="s">
        <v>799</v>
      </c>
      <c r="B547" s="18" t="str">
        <f t="shared" si="10"/>
        <v>CH4 - ag-547- air</v>
      </c>
      <c r="C547" t="s">
        <v>821</v>
      </c>
      <c r="D547" t="s">
        <v>845</v>
      </c>
    </row>
    <row r="548" spans="1:4" x14ac:dyDescent="0.25">
      <c r="A548" t="s">
        <v>800</v>
      </c>
      <c r="B548" s="18" t="str">
        <f t="shared" si="10"/>
        <v>CO2 - ag-548- air</v>
      </c>
      <c r="C548" t="s">
        <v>821</v>
      </c>
      <c r="D548" t="s">
        <v>845</v>
      </c>
    </row>
    <row r="549" spans="1:4" x14ac:dyDescent="0.25">
      <c r="A549" t="s">
        <v>801</v>
      </c>
      <c r="B549" s="18" t="str">
        <f t="shared" si="10"/>
        <v>N - agri-549-ater</v>
      </c>
      <c r="C549" t="s">
        <v>821</v>
      </c>
      <c r="D549" t="s">
        <v>845</v>
      </c>
    </row>
    <row r="550" spans="1:4" x14ac:dyDescent="0.25">
      <c r="A550" t="s">
        <v>802</v>
      </c>
      <c r="B550" s="18" t="str">
        <f t="shared" si="10"/>
        <v>N2O - ag-550- air</v>
      </c>
      <c r="C550" t="s">
        <v>821</v>
      </c>
      <c r="D550" t="s">
        <v>845</v>
      </c>
    </row>
    <row r="551" spans="1:4" x14ac:dyDescent="0.25">
      <c r="A551" t="s">
        <v>803</v>
      </c>
      <c r="B551" s="18" t="str">
        <f t="shared" si="10"/>
        <v>NH3 - ag-551- air</v>
      </c>
      <c r="C551" t="s">
        <v>821</v>
      </c>
      <c r="D551" t="s">
        <v>845</v>
      </c>
    </row>
    <row r="552" spans="1:4" x14ac:dyDescent="0.25">
      <c r="A552" t="s">
        <v>804</v>
      </c>
      <c r="B552" s="18" t="str">
        <f t="shared" si="10"/>
        <v>NOX - ag-552- air</v>
      </c>
      <c r="C552" t="s">
        <v>821</v>
      </c>
      <c r="D552" t="s">
        <v>845</v>
      </c>
    </row>
    <row r="553" spans="1:4" x14ac:dyDescent="0.25">
      <c r="A553" t="s">
        <v>805</v>
      </c>
      <c r="B553" s="18" t="str">
        <f t="shared" si="10"/>
        <v>P - agri-553-soil</v>
      </c>
      <c r="C553" t="s">
        <v>821</v>
      </c>
      <c r="D553" t="s">
        <v>845</v>
      </c>
    </row>
    <row r="554" spans="1:4" x14ac:dyDescent="0.25">
      <c r="A554" t="s">
        <v>806</v>
      </c>
      <c r="B554" s="18" t="str">
        <f t="shared" si="10"/>
        <v>P - agri-554-ater</v>
      </c>
      <c r="C554" t="s">
        <v>821</v>
      </c>
      <c r="D554" t="s">
        <v>845</v>
      </c>
    </row>
    <row r="555" spans="1:4" x14ac:dyDescent="0.25">
      <c r="A555" t="s">
        <v>807</v>
      </c>
      <c r="B555" s="18" t="str">
        <f t="shared" si="10"/>
        <v>Pxx - ag-555-soil</v>
      </c>
      <c r="C555" t="s">
        <v>821</v>
      </c>
      <c r="D555" t="s">
        <v>845</v>
      </c>
    </row>
    <row r="556" spans="1:4" x14ac:dyDescent="0.25">
      <c r="A556" t="s">
        <v>808</v>
      </c>
      <c r="B556" s="18" t="str">
        <f t="shared" si="10"/>
        <v>CH4 - wa-556- air</v>
      </c>
      <c r="C556" t="s">
        <v>821</v>
      </c>
      <c r="D556" t="s">
        <v>845</v>
      </c>
    </row>
    <row r="557" spans="1:4" x14ac:dyDescent="0.25">
      <c r="A557" t="s">
        <v>809</v>
      </c>
      <c r="B557" s="18" t="str">
        <f t="shared" si="10"/>
        <v>CO - was-557- air</v>
      </c>
      <c r="C557" t="s">
        <v>821</v>
      </c>
      <c r="D557" t="s">
        <v>845</v>
      </c>
    </row>
    <row r="558" spans="1:4" x14ac:dyDescent="0.25">
      <c r="A558" t="s">
        <v>810</v>
      </c>
      <c r="B558" s="18" t="str">
        <f t="shared" si="10"/>
        <v>CO2 - wa-558- air</v>
      </c>
      <c r="C558" t="s">
        <v>821</v>
      </c>
      <c r="D558" t="s">
        <v>845</v>
      </c>
    </row>
    <row r="559" spans="1:4" x14ac:dyDescent="0.25">
      <c r="A559" t="s">
        <v>811</v>
      </c>
      <c r="B559" s="18" t="str">
        <f t="shared" si="10"/>
        <v>CO2 - wa-559- air</v>
      </c>
      <c r="C559" t="s">
        <v>821</v>
      </c>
      <c r="D559" t="s">
        <v>845</v>
      </c>
    </row>
    <row r="560" spans="1:4" x14ac:dyDescent="0.25">
      <c r="A560" t="s">
        <v>812</v>
      </c>
      <c r="B560" s="18" t="str">
        <f t="shared" si="10"/>
        <v>Emission-560-ndef</v>
      </c>
      <c r="C560" t="s">
        <v>821</v>
      </c>
      <c r="D560" t="s">
        <v>845</v>
      </c>
    </row>
    <row r="561" spans="1:4" x14ac:dyDescent="0.25">
      <c r="A561" t="s">
        <v>813</v>
      </c>
      <c r="B561" s="18" t="str">
        <f t="shared" si="10"/>
        <v>N - wast-561-ater</v>
      </c>
      <c r="C561" t="s">
        <v>821</v>
      </c>
      <c r="D561" t="s">
        <v>845</v>
      </c>
    </row>
    <row r="562" spans="1:4" x14ac:dyDescent="0.25">
      <c r="A562" t="s">
        <v>814</v>
      </c>
      <c r="B562" s="18" t="str">
        <f t="shared" si="10"/>
        <v>NH3 - wa-562- air</v>
      </c>
      <c r="C562" t="s">
        <v>821</v>
      </c>
      <c r="D562" t="s">
        <v>845</v>
      </c>
    </row>
    <row r="563" spans="1:4" x14ac:dyDescent="0.25">
      <c r="A563" t="s">
        <v>815</v>
      </c>
      <c r="B563" s="18" t="str">
        <f t="shared" si="10"/>
        <v>NOX - wa-563- air</v>
      </c>
      <c r="C563" t="s">
        <v>821</v>
      </c>
      <c r="D563" t="s">
        <v>845</v>
      </c>
    </row>
    <row r="564" spans="1:4" x14ac:dyDescent="0.25">
      <c r="A564" t="s">
        <v>816</v>
      </c>
      <c r="B564" s="18" t="str">
        <f t="shared" si="10"/>
        <v>P - wast-564-ater</v>
      </c>
      <c r="C564" t="s">
        <v>821</v>
      </c>
      <c r="D564" t="s">
        <v>845</v>
      </c>
    </row>
    <row r="565" spans="1:4" x14ac:dyDescent="0.25">
      <c r="A565" t="s">
        <v>817</v>
      </c>
      <c r="B565" s="18" t="str">
        <f t="shared" si="10"/>
        <v>PM2.5 - -565- air</v>
      </c>
      <c r="C565" t="s">
        <v>821</v>
      </c>
      <c r="D565" t="s">
        <v>845</v>
      </c>
    </row>
    <row r="566" spans="1:4" x14ac:dyDescent="0.25">
      <c r="A566" t="s">
        <v>818</v>
      </c>
      <c r="B566" s="18" t="str">
        <f t="shared" si="10"/>
        <v>SOx - wa-566- air</v>
      </c>
      <c r="C566" t="s">
        <v>821</v>
      </c>
      <c r="D566" t="s">
        <v>845</v>
      </c>
    </row>
    <row r="567" spans="1:4" x14ac:dyDescent="0.25">
      <c r="A567" t="s">
        <v>851</v>
      </c>
      <c r="B567" s="18" t="str">
        <f t="shared" si="10"/>
        <v>Ethylben-567-TUh]</v>
      </c>
      <c r="C567" t="str">
        <f>LEFT(RIGHT(A567,5),4)</f>
        <v>CTUh</v>
      </c>
      <c r="D567" t="s">
        <v>845</v>
      </c>
    </row>
    <row r="568" spans="1:4" x14ac:dyDescent="0.25">
      <c r="A568" t="s">
        <v>852</v>
      </c>
      <c r="B568" s="18" t="str">
        <f t="shared" si="10"/>
        <v>Dichloro-568-TUh]</v>
      </c>
      <c r="C568" t="str">
        <f t="shared" ref="C568:C631" si="11">LEFT(RIGHT(A568,5),4)</f>
        <v>CTUh</v>
      </c>
      <c r="D568" t="s">
        <v>845</v>
      </c>
    </row>
    <row r="569" spans="1:4" x14ac:dyDescent="0.25">
      <c r="A569" t="s">
        <v>853</v>
      </c>
      <c r="B569" s="18" t="str">
        <f t="shared" si="10"/>
        <v>Toluene_-569-TUh]</v>
      </c>
      <c r="C569" t="str">
        <f t="shared" si="11"/>
        <v>CTUh</v>
      </c>
      <c r="D569" t="s">
        <v>845</v>
      </c>
    </row>
    <row r="570" spans="1:4" x14ac:dyDescent="0.25">
      <c r="A570" t="s">
        <v>854</v>
      </c>
      <c r="B570" s="18" t="str">
        <f t="shared" si="10"/>
        <v>Phenols_-570-TUh]</v>
      </c>
      <c r="C570" t="str">
        <f t="shared" si="11"/>
        <v>CTUh</v>
      </c>
      <c r="D570" t="s">
        <v>845</v>
      </c>
    </row>
    <row r="571" spans="1:4" x14ac:dyDescent="0.25">
      <c r="A571" t="s">
        <v>855</v>
      </c>
      <c r="B571" s="18" t="str">
        <f t="shared" si="10"/>
        <v>Dehp_air-571-TUh]</v>
      </c>
      <c r="C571" t="str">
        <f t="shared" si="11"/>
        <v>CTUh</v>
      </c>
      <c r="D571" t="s">
        <v>845</v>
      </c>
    </row>
    <row r="572" spans="1:4" x14ac:dyDescent="0.25">
      <c r="A572" t="s">
        <v>856</v>
      </c>
      <c r="B572" s="18" t="str">
        <f t="shared" si="10"/>
        <v>Hexachlo-572-TUh]</v>
      </c>
      <c r="C572" t="str">
        <f t="shared" si="11"/>
        <v>CTUh</v>
      </c>
      <c r="D572" t="s">
        <v>845</v>
      </c>
    </row>
    <row r="573" spans="1:4" x14ac:dyDescent="0.25">
      <c r="A573" t="s">
        <v>857</v>
      </c>
      <c r="B573" s="18" t="str">
        <f t="shared" si="10"/>
        <v>Trichlor-573-TUh]</v>
      </c>
      <c r="C573" t="str">
        <f t="shared" si="11"/>
        <v>CTUh</v>
      </c>
      <c r="D573" t="s">
        <v>845</v>
      </c>
    </row>
    <row r="574" spans="1:4" x14ac:dyDescent="0.25">
      <c r="A574" t="s">
        <v>858</v>
      </c>
      <c r="B574" s="18" t="str">
        <f t="shared" si="10"/>
        <v>Anthrace-574-TUh]</v>
      </c>
      <c r="C574" t="str">
        <f t="shared" si="11"/>
        <v>CTUh</v>
      </c>
      <c r="D574" t="s">
        <v>845</v>
      </c>
    </row>
    <row r="575" spans="1:4" x14ac:dyDescent="0.25">
      <c r="A575" t="s">
        <v>859</v>
      </c>
      <c r="B575" s="18" t="str">
        <f t="shared" si="10"/>
        <v>Simazine-575-TUh]</v>
      </c>
      <c r="C575" t="str">
        <f t="shared" si="11"/>
        <v>CTUh</v>
      </c>
      <c r="D575" t="s">
        <v>845</v>
      </c>
    </row>
    <row r="576" spans="1:4" x14ac:dyDescent="0.25">
      <c r="A576" t="s">
        <v>860</v>
      </c>
      <c r="B576" s="18" t="str">
        <f t="shared" si="10"/>
        <v>Tetrachl-576-TUh]</v>
      </c>
      <c r="C576" t="str">
        <f t="shared" si="11"/>
        <v>CTUh</v>
      </c>
      <c r="D576" t="s">
        <v>845</v>
      </c>
    </row>
    <row r="577" spans="1:4" x14ac:dyDescent="0.25">
      <c r="A577" t="s">
        <v>861</v>
      </c>
      <c r="B577" s="18" t="str">
        <f t="shared" si="10"/>
        <v>Xylenes_-577-TUh]</v>
      </c>
      <c r="C577" t="str">
        <f t="shared" si="11"/>
        <v>CTUh</v>
      </c>
      <c r="D577" t="s">
        <v>845</v>
      </c>
    </row>
    <row r="578" spans="1:4" x14ac:dyDescent="0.25">
      <c r="A578" t="s">
        <v>862</v>
      </c>
      <c r="B578" s="18" t="str">
        <f t="shared" si="10"/>
        <v>Asbestos-578-TUh]</v>
      </c>
      <c r="C578" t="str">
        <f t="shared" si="11"/>
        <v>CTUh</v>
      </c>
      <c r="D578" t="s">
        <v>845</v>
      </c>
    </row>
    <row r="579" spans="1:4" x14ac:dyDescent="0.25">
      <c r="A579" t="s">
        <v>863</v>
      </c>
      <c r="B579" s="18" t="str">
        <f t="shared" si="10"/>
        <v>Triflura-579-TUh]</v>
      </c>
      <c r="C579" t="str">
        <f t="shared" si="11"/>
        <v>CTUh</v>
      </c>
      <c r="D579" t="s">
        <v>845</v>
      </c>
    </row>
    <row r="580" spans="1:4" x14ac:dyDescent="0.25">
      <c r="A580" t="s">
        <v>864</v>
      </c>
      <c r="B580" s="18" t="str">
        <f t="shared" si="10"/>
        <v>Alachlor-580-TUh]</v>
      </c>
      <c r="C580" t="str">
        <f t="shared" si="11"/>
        <v>CTUh</v>
      </c>
      <c r="D580" t="s">
        <v>845</v>
      </c>
    </row>
    <row r="581" spans="1:4" x14ac:dyDescent="0.25">
      <c r="A581" t="s">
        <v>865</v>
      </c>
      <c r="B581" s="18" t="str">
        <f t="shared" si="10"/>
        <v>Atrazine-581-TUh]</v>
      </c>
      <c r="C581" t="str">
        <f t="shared" si="11"/>
        <v>CTUh</v>
      </c>
      <c r="D581" t="s">
        <v>845</v>
      </c>
    </row>
    <row r="582" spans="1:4" x14ac:dyDescent="0.25">
      <c r="A582" t="s">
        <v>866</v>
      </c>
      <c r="B582" s="18" t="str">
        <f t="shared" si="10"/>
        <v>Benzo(g,-582-TUh]</v>
      </c>
      <c r="C582" t="str">
        <f t="shared" si="11"/>
        <v>CTUh</v>
      </c>
      <c r="D582" t="s">
        <v>845</v>
      </c>
    </row>
    <row r="583" spans="1:4" x14ac:dyDescent="0.25">
      <c r="A583" t="s">
        <v>867</v>
      </c>
      <c r="B583" s="18" t="str">
        <f t="shared" si="10"/>
        <v>Fluorant-583-TUh]</v>
      </c>
      <c r="C583" t="str">
        <f t="shared" si="11"/>
        <v>CTUh</v>
      </c>
      <c r="D583" t="s">
        <v>845</v>
      </c>
    </row>
    <row r="584" spans="1:4" x14ac:dyDescent="0.25">
      <c r="A584" t="s">
        <v>868</v>
      </c>
      <c r="B584" s="18" t="str">
        <f t="shared" si="10"/>
        <v>Aldrin_a-584-TUh]</v>
      </c>
      <c r="C584" t="str">
        <f t="shared" si="11"/>
        <v>CTUh</v>
      </c>
      <c r="D584" t="s">
        <v>845</v>
      </c>
    </row>
    <row r="585" spans="1:4" x14ac:dyDescent="0.25">
      <c r="A585" t="s">
        <v>869</v>
      </c>
      <c r="B585" s="18" t="str">
        <f t="shared" si="10"/>
        <v>Diuron_a-585-TUh]</v>
      </c>
      <c r="C585" t="str">
        <f t="shared" si="11"/>
        <v>CTUh</v>
      </c>
      <c r="D585" t="s">
        <v>845</v>
      </c>
    </row>
    <row r="586" spans="1:4" x14ac:dyDescent="0.25">
      <c r="A586" t="s">
        <v>870</v>
      </c>
      <c r="B586" s="18" t="str">
        <f t="shared" si="10"/>
        <v>Isodrin_-586-TUh]</v>
      </c>
      <c r="C586" t="str">
        <f t="shared" si="11"/>
        <v>CTUh</v>
      </c>
      <c r="D586" t="s">
        <v>845</v>
      </c>
    </row>
    <row r="587" spans="1:4" x14ac:dyDescent="0.25">
      <c r="A587" t="s">
        <v>871</v>
      </c>
      <c r="B587" s="18" t="str">
        <f t="shared" ref="B587:B650" si="12">LEFT(A587,8)&amp;"-"&amp;ROW()&amp;"-"&amp;RIGHT(A587,4)</f>
        <v>Tetrachl-587-TUh]</v>
      </c>
      <c r="C587" t="str">
        <f t="shared" si="11"/>
        <v>CTUh</v>
      </c>
      <c r="D587" t="s">
        <v>845</v>
      </c>
    </row>
    <row r="588" spans="1:4" x14ac:dyDescent="0.25">
      <c r="A588" t="s">
        <v>872</v>
      </c>
      <c r="B588" s="18" t="str">
        <f t="shared" si="12"/>
        <v>Lindane_-588-TUh]</v>
      </c>
      <c r="C588" t="str">
        <f t="shared" si="11"/>
        <v>CTUh</v>
      </c>
      <c r="D588" t="s">
        <v>845</v>
      </c>
    </row>
    <row r="589" spans="1:4" x14ac:dyDescent="0.25">
      <c r="A589" t="s">
        <v>873</v>
      </c>
      <c r="B589" s="18" t="str">
        <f t="shared" si="12"/>
        <v>Pentachl-589-TUh]</v>
      </c>
      <c r="C589" t="str">
        <f t="shared" si="11"/>
        <v>CTUh</v>
      </c>
      <c r="D589" t="s">
        <v>845</v>
      </c>
    </row>
    <row r="590" spans="1:4" x14ac:dyDescent="0.25">
      <c r="A590" t="s">
        <v>874</v>
      </c>
      <c r="B590" s="18" t="str">
        <f t="shared" si="12"/>
        <v>Trichlor-590-TUh]</v>
      </c>
      <c r="C590" t="str">
        <f t="shared" si="11"/>
        <v>CTUh</v>
      </c>
      <c r="D590" t="s">
        <v>845</v>
      </c>
    </row>
    <row r="591" spans="1:4" x14ac:dyDescent="0.25">
      <c r="A591" t="s">
        <v>875</v>
      </c>
      <c r="B591" s="18" t="str">
        <f t="shared" si="12"/>
        <v>Benzene_-591-TUh]</v>
      </c>
      <c r="C591" t="str">
        <f t="shared" si="11"/>
        <v>CTUh</v>
      </c>
      <c r="D591" t="s">
        <v>845</v>
      </c>
    </row>
    <row r="592" spans="1:4" x14ac:dyDescent="0.25">
      <c r="A592" t="s">
        <v>876</v>
      </c>
      <c r="B592" s="18" t="str">
        <f t="shared" si="12"/>
        <v>Trichlor-592-TUh]</v>
      </c>
      <c r="C592" t="str">
        <f t="shared" si="11"/>
        <v>CTUh</v>
      </c>
      <c r="D592" t="s">
        <v>845</v>
      </c>
    </row>
    <row r="593" spans="1:4" x14ac:dyDescent="0.25">
      <c r="A593" t="s">
        <v>877</v>
      </c>
      <c r="B593" s="18" t="str">
        <f t="shared" si="12"/>
        <v>Hcn_air -593-TUh]</v>
      </c>
      <c r="C593" t="str">
        <f t="shared" si="11"/>
        <v>CTUh</v>
      </c>
      <c r="D593" t="s">
        <v>845</v>
      </c>
    </row>
    <row r="594" spans="1:4" x14ac:dyDescent="0.25">
      <c r="A594" t="s">
        <v>878</v>
      </c>
      <c r="B594" s="18" t="str">
        <f t="shared" si="12"/>
        <v>Vinyl ch-594-TUh]</v>
      </c>
      <c r="C594" t="str">
        <f t="shared" si="11"/>
        <v>CTUh</v>
      </c>
      <c r="D594" t="s">
        <v>845</v>
      </c>
    </row>
    <row r="595" spans="1:4" x14ac:dyDescent="0.25">
      <c r="A595" t="s">
        <v>879</v>
      </c>
      <c r="B595" s="18" t="str">
        <f t="shared" si="12"/>
        <v>Dichloro-595-TUh]</v>
      </c>
      <c r="C595" t="str">
        <f t="shared" si="11"/>
        <v>CTUh</v>
      </c>
      <c r="D595" t="s">
        <v>845</v>
      </c>
    </row>
    <row r="596" spans="1:4" x14ac:dyDescent="0.25">
      <c r="A596" t="s">
        <v>880</v>
      </c>
      <c r="B596" s="18" t="str">
        <f t="shared" si="12"/>
        <v>Ethylene-596-TUh]</v>
      </c>
      <c r="C596" t="str">
        <f t="shared" si="11"/>
        <v>CTUh</v>
      </c>
      <c r="D596" t="s">
        <v>845</v>
      </c>
    </row>
    <row r="597" spans="1:4" x14ac:dyDescent="0.25">
      <c r="A597" t="s">
        <v>881</v>
      </c>
      <c r="B597" s="18" t="str">
        <f t="shared" si="12"/>
        <v>Heptachl-597-TUh]</v>
      </c>
      <c r="C597" t="str">
        <f t="shared" si="11"/>
        <v>CTUh</v>
      </c>
      <c r="D597" t="s">
        <v>845</v>
      </c>
    </row>
    <row r="598" spans="1:4" x14ac:dyDescent="0.25">
      <c r="A598" t="s">
        <v>882</v>
      </c>
      <c r="B598" s="18" t="str">
        <f t="shared" si="12"/>
        <v>Trichlor-598-TUh]</v>
      </c>
      <c r="C598" t="str">
        <f t="shared" si="11"/>
        <v>CTUh</v>
      </c>
      <c r="D598" t="s">
        <v>845</v>
      </c>
    </row>
    <row r="599" spans="1:4" x14ac:dyDescent="0.25">
      <c r="A599" t="s">
        <v>883</v>
      </c>
      <c r="B599" s="18" t="str">
        <f t="shared" si="12"/>
        <v>Tetrachl-599-TUh]</v>
      </c>
      <c r="C599" t="str">
        <f t="shared" si="11"/>
        <v>CTUh</v>
      </c>
      <c r="D599" t="s">
        <v>845</v>
      </c>
    </row>
    <row r="600" spans="1:4" x14ac:dyDescent="0.25">
      <c r="A600" t="s">
        <v>884</v>
      </c>
      <c r="B600" s="18" t="str">
        <f t="shared" si="12"/>
        <v>Hexachlo-600-TUh]</v>
      </c>
      <c r="C600" t="str">
        <f t="shared" si="11"/>
        <v>CTUh</v>
      </c>
      <c r="D600" t="s">
        <v>845</v>
      </c>
    </row>
    <row r="601" spans="1:4" x14ac:dyDescent="0.25">
      <c r="A601" t="s">
        <v>885</v>
      </c>
      <c r="B601" s="18" t="str">
        <f t="shared" si="12"/>
        <v>Pentachl-601-TUh]</v>
      </c>
      <c r="C601" t="str">
        <f t="shared" si="11"/>
        <v>CTUh</v>
      </c>
      <c r="D601" t="s">
        <v>845</v>
      </c>
    </row>
    <row r="602" spans="1:4" x14ac:dyDescent="0.25">
      <c r="A602" t="s">
        <v>886</v>
      </c>
      <c r="B602" s="18" t="str">
        <f t="shared" si="12"/>
        <v>Naphthal-602-TUh]</v>
      </c>
      <c r="C602" t="str">
        <f t="shared" si="11"/>
        <v>CTUh</v>
      </c>
      <c r="D602" t="s">
        <v>845</v>
      </c>
    </row>
    <row r="603" spans="1:4" x14ac:dyDescent="0.25">
      <c r="A603" t="s">
        <v>887</v>
      </c>
      <c r="B603" s="18" t="str">
        <f t="shared" si="12"/>
        <v>Cyanides-603-TUh]</v>
      </c>
      <c r="C603" t="str">
        <f t="shared" si="11"/>
        <v>CTUh</v>
      </c>
      <c r="D603" t="s">
        <v>845</v>
      </c>
    </row>
    <row r="604" spans="1:4" x14ac:dyDescent="0.25">
      <c r="A604" t="s">
        <v>888</v>
      </c>
      <c r="B604" s="18" t="str">
        <f t="shared" si="12"/>
        <v>Fluorine-604-TUh]</v>
      </c>
      <c r="C604" t="str">
        <f t="shared" si="11"/>
        <v>CTUh</v>
      </c>
      <c r="D604" t="s">
        <v>845</v>
      </c>
    </row>
    <row r="605" spans="1:4" x14ac:dyDescent="0.25">
      <c r="A605" t="s">
        <v>889</v>
      </c>
      <c r="B605" s="18" t="str">
        <f t="shared" si="12"/>
        <v>Cfcs_air-605-TUh]</v>
      </c>
      <c r="C605" t="str">
        <f t="shared" si="11"/>
        <v>CTUh</v>
      </c>
      <c r="D605" t="s">
        <v>845</v>
      </c>
    </row>
    <row r="606" spans="1:4" x14ac:dyDescent="0.25">
      <c r="A606" t="s">
        <v>890</v>
      </c>
      <c r="B606" s="18" t="str">
        <f t="shared" si="12"/>
        <v>Halons_a-606-TUh]</v>
      </c>
      <c r="C606" t="str">
        <f t="shared" si="11"/>
        <v>CTUh</v>
      </c>
      <c r="D606" t="s">
        <v>845</v>
      </c>
    </row>
    <row r="607" spans="1:4" x14ac:dyDescent="0.25">
      <c r="A607" t="s">
        <v>891</v>
      </c>
      <c r="B607" s="18" t="str">
        <f t="shared" si="12"/>
        <v>Hcfcs_ai-607-TUh]</v>
      </c>
      <c r="C607" t="str">
        <f t="shared" si="11"/>
        <v>CTUh</v>
      </c>
      <c r="D607" t="s">
        <v>845</v>
      </c>
    </row>
    <row r="608" spans="1:4" x14ac:dyDescent="0.25">
      <c r="A608" t="s">
        <v>892</v>
      </c>
      <c r="B608" s="18" t="str">
        <f t="shared" si="12"/>
        <v>Chloride-608-TUh]</v>
      </c>
      <c r="C608" t="str">
        <f t="shared" si="11"/>
        <v>CTUh</v>
      </c>
      <c r="D608" t="s">
        <v>845</v>
      </c>
    </row>
    <row r="609" spans="1:4" x14ac:dyDescent="0.25">
      <c r="A609" t="s">
        <v>893</v>
      </c>
      <c r="B609" s="18" t="str">
        <f t="shared" si="12"/>
        <v>Fluoride-609-TUh]</v>
      </c>
      <c r="C609" t="str">
        <f t="shared" si="11"/>
        <v>CTUh</v>
      </c>
      <c r="D609" t="s">
        <v>845</v>
      </c>
    </row>
    <row r="610" spans="1:4" x14ac:dyDescent="0.25">
      <c r="A610" t="s">
        <v>894</v>
      </c>
      <c r="B610" s="18" t="str">
        <f t="shared" si="12"/>
        <v>Chlorine-610-TUh]</v>
      </c>
      <c r="C610" t="str">
        <f t="shared" si="11"/>
        <v>CTUh</v>
      </c>
      <c r="D610" t="s">
        <v>845</v>
      </c>
    </row>
    <row r="611" spans="1:4" x14ac:dyDescent="0.25">
      <c r="A611" t="s">
        <v>895</v>
      </c>
      <c r="B611" s="18" t="str">
        <f t="shared" si="12"/>
        <v>Total or-611-TUh]</v>
      </c>
      <c r="C611" t="str">
        <f t="shared" si="11"/>
        <v>CTUh</v>
      </c>
      <c r="D611" t="s">
        <v>845</v>
      </c>
    </row>
    <row r="612" spans="1:4" x14ac:dyDescent="0.25">
      <c r="A612" t="s">
        <v>896</v>
      </c>
      <c r="B612" s="18" t="str">
        <f t="shared" si="12"/>
        <v>Co2 Excl-612-TUh]</v>
      </c>
      <c r="C612" t="str">
        <f t="shared" si="11"/>
        <v>CTUh</v>
      </c>
      <c r="D612" t="s">
        <v>845</v>
      </c>
    </row>
    <row r="613" spans="1:4" x14ac:dyDescent="0.25">
      <c r="A613" t="s">
        <v>897</v>
      </c>
      <c r="B613" s="18" t="str">
        <f t="shared" si="12"/>
        <v>Grhgas_w-613-TUh]</v>
      </c>
      <c r="C613" t="str">
        <f t="shared" si="11"/>
        <v>CTUh</v>
      </c>
      <c r="D613" t="s">
        <v>845</v>
      </c>
    </row>
    <row r="614" spans="1:4" x14ac:dyDescent="0.25">
      <c r="A614" t="s">
        <v>898</v>
      </c>
      <c r="B614" s="18" t="str">
        <f t="shared" si="12"/>
        <v>Hevmet_w-614-TUh]</v>
      </c>
      <c r="C614" t="str">
        <f t="shared" si="11"/>
        <v>CTUh</v>
      </c>
      <c r="D614" t="s">
        <v>845</v>
      </c>
    </row>
    <row r="615" spans="1:4" x14ac:dyDescent="0.25">
      <c r="A615" t="s">
        <v>899</v>
      </c>
      <c r="B615" s="18" t="str">
        <f t="shared" si="12"/>
        <v>Inorg_wa-615-TUh]</v>
      </c>
      <c r="C615" t="str">
        <f t="shared" si="11"/>
        <v>CTUh</v>
      </c>
      <c r="D615" t="s">
        <v>845</v>
      </c>
    </row>
    <row r="616" spans="1:4" x14ac:dyDescent="0.25">
      <c r="A616" t="s">
        <v>900</v>
      </c>
      <c r="B616" s="18" t="str">
        <f t="shared" si="12"/>
        <v>Othgas_w-616-TUh]</v>
      </c>
      <c r="C616" t="str">
        <f t="shared" si="11"/>
        <v>CTUh</v>
      </c>
      <c r="D616" t="s">
        <v>845</v>
      </c>
    </row>
    <row r="617" spans="1:4" x14ac:dyDescent="0.25">
      <c r="A617" t="s">
        <v>901</v>
      </c>
      <c r="B617" s="18" t="str">
        <f t="shared" si="12"/>
        <v>N2O_wate-617-TUh]</v>
      </c>
      <c r="C617" t="str">
        <f t="shared" si="11"/>
        <v>CTUh</v>
      </c>
      <c r="D617" t="s">
        <v>845</v>
      </c>
    </row>
    <row r="618" spans="1:4" x14ac:dyDescent="0.25">
      <c r="A618" t="s">
        <v>902</v>
      </c>
      <c r="B618" s="18" t="str">
        <f t="shared" si="12"/>
        <v>Ethylben-618-TUh]</v>
      </c>
      <c r="C618" t="str">
        <f t="shared" si="11"/>
        <v>CTUh</v>
      </c>
      <c r="D618" t="s">
        <v>845</v>
      </c>
    </row>
    <row r="619" spans="1:4" x14ac:dyDescent="0.25">
      <c r="A619" t="s">
        <v>903</v>
      </c>
      <c r="B619" s="18" t="str">
        <f t="shared" si="12"/>
        <v>Dichloro-619-TUh]</v>
      </c>
      <c r="C619" t="str">
        <f t="shared" si="11"/>
        <v>CTUh</v>
      </c>
      <c r="D619" t="s">
        <v>845</v>
      </c>
    </row>
    <row r="620" spans="1:4" x14ac:dyDescent="0.25">
      <c r="A620" t="s">
        <v>904</v>
      </c>
      <c r="B620" s="18" t="str">
        <f t="shared" si="12"/>
        <v>Toluene_-620-TUh]</v>
      </c>
      <c r="C620" t="str">
        <f t="shared" si="11"/>
        <v>CTUh</v>
      </c>
      <c r="D620" t="s">
        <v>845</v>
      </c>
    </row>
    <row r="621" spans="1:4" x14ac:dyDescent="0.25">
      <c r="A621" t="s">
        <v>905</v>
      </c>
      <c r="B621" s="18" t="str">
        <f t="shared" si="12"/>
        <v>Phenols_-621-TUh]</v>
      </c>
      <c r="C621" t="str">
        <f t="shared" si="11"/>
        <v>CTUh</v>
      </c>
      <c r="D621" t="s">
        <v>845</v>
      </c>
    </row>
    <row r="622" spans="1:4" x14ac:dyDescent="0.25">
      <c r="A622" t="s">
        <v>906</v>
      </c>
      <c r="B622" s="18" t="str">
        <f t="shared" si="12"/>
        <v>Dehp_wat-622-TUh]</v>
      </c>
      <c r="C622" t="str">
        <f t="shared" si="11"/>
        <v>CTUh</v>
      </c>
      <c r="D622" t="s">
        <v>845</v>
      </c>
    </row>
    <row r="623" spans="1:4" x14ac:dyDescent="0.25">
      <c r="A623" t="s">
        <v>907</v>
      </c>
      <c r="B623" s="18" t="str">
        <f t="shared" si="12"/>
        <v>Hexachlo-623-TUh]</v>
      </c>
      <c r="C623" t="str">
        <f t="shared" si="11"/>
        <v>CTUh</v>
      </c>
      <c r="D623" t="s">
        <v>845</v>
      </c>
    </row>
    <row r="624" spans="1:4" x14ac:dyDescent="0.25">
      <c r="A624" t="s">
        <v>908</v>
      </c>
      <c r="B624" s="18" t="str">
        <f t="shared" si="12"/>
        <v>Trichlor-624-TUh]</v>
      </c>
      <c r="C624" t="str">
        <f t="shared" si="11"/>
        <v>CTUh</v>
      </c>
      <c r="D624" t="s">
        <v>845</v>
      </c>
    </row>
    <row r="625" spans="1:4" x14ac:dyDescent="0.25">
      <c r="A625" t="s">
        <v>909</v>
      </c>
      <c r="B625" s="18" t="str">
        <f t="shared" si="12"/>
        <v>Anthrace-625-TUh]</v>
      </c>
      <c r="C625" t="str">
        <f t="shared" si="11"/>
        <v>CTUh</v>
      </c>
      <c r="D625" t="s">
        <v>845</v>
      </c>
    </row>
    <row r="626" spans="1:4" x14ac:dyDescent="0.25">
      <c r="A626" t="s">
        <v>910</v>
      </c>
      <c r="B626" s="18" t="str">
        <f t="shared" si="12"/>
        <v>Simazine-626-TUh]</v>
      </c>
      <c r="C626" t="str">
        <f t="shared" si="11"/>
        <v>CTUh</v>
      </c>
      <c r="D626" t="s">
        <v>845</v>
      </c>
    </row>
    <row r="627" spans="1:4" x14ac:dyDescent="0.25">
      <c r="A627" t="s">
        <v>911</v>
      </c>
      <c r="B627" s="18" t="str">
        <f t="shared" si="12"/>
        <v>Co2_wate-627-TUh]</v>
      </c>
      <c r="C627" t="str">
        <f t="shared" si="11"/>
        <v>CTUh</v>
      </c>
      <c r="D627" t="s">
        <v>845</v>
      </c>
    </row>
    <row r="628" spans="1:4" x14ac:dyDescent="0.25">
      <c r="A628" t="s">
        <v>912</v>
      </c>
      <c r="B628" s="18" t="str">
        <f t="shared" si="12"/>
        <v>Sox_wate-628-TUh]</v>
      </c>
      <c r="C628" t="str">
        <f t="shared" si="11"/>
        <v>CTUh</v>
      </c>
      <c r="D628" t="s">
        <v>845</v>
      </c>
    </row>
    <row r="629" spans="1:4" x14ac:dyDescent="0.25">
      <c r="A629" t="s">
        <v>913</v>
      </c>
      <c r="B629" s="18" t="str">
        <f t="shared" si="12"/>
        <v>Tetrachl-629-TUh]</v>
      </c>
      <c r="C629" t="str">
        <f t="shared" si="11"/>
        <v>CTUh</v>
      </c>
      <c r="D629" t="s">
        <v>845</v>
      </c>
    </row>
    <row r="630" spans="1:4" x14ac:dyDescent="0.25">
      <c r="A630" t="s">
        <v>914</v>
      </c>
      <c r="B630" s="18" t="str">
        <f t="shared" si="12"/>
        <v>Xylenes_-630-TUh]</v>
      </c>
      <c r="C630" t="str">
        <f t="shared" si="11"/>
        <v>CTUh</v>
      </c>
      <c r="D630" t="s">
        <v>845</v>
      </c>
    </row>
    <row r="631" spans="1:4" x14ac:dyDescent="0.25">
      <c r="A631" t="s">
        <v>915</v>
      </c>
      <c r="B631" s="18" t="str">
        <f t="shared" si="12"/>
        <v>Asbestos-631-TUh]</v>
      </c>
      <c r="C631" t="str">
        <f t="shared" si="11"/>
        <v>CTUh</v>
      </c>
      <c r="D631" t="s">
        <v>845</v>
      </c>
    </row>
    <row r="632" spans="1:4" x14ac:dyDescent="0.25">
      <c r="A632" t="s">
        <v>916</v>
      </c>
      <c r="B632" s="18" t="str">
        <f t="shared" si="12"/>
        <v>Polychlo-632-TUh]</v>
      </c>
      <c r="C632" t="str">
        <f t="shared" ref="C632:C695" si="13">LEFT(RIGHT(A632,5),4)</f>
        <v>CTUh</v>
      </c>
      <c r="D632" t="s">
        <v>845</v>
      </c>
    </row>
    <row r="633" spans="1:4" x14ac:dyDescent="0.25">
      <c r="A633" t="s">
        <v>917</v>
      </c>
      <c r="B633" s="18" t="str">
        <f t="shared" si="12"/>
        <v>Chlordec-633-TUh]</v>
      </c>
      <c r="C633" t="str">
        <f t="shared" si="13"/>
        <v>CTUh</v>
      </c>
      <c r="D633" t="s">
        <v>845</v>
      </c>
    </row>
    <row r="634" spans="1:4" x14ac:dyDescent="0.25">
      <c r="A634" t="s">
        <v>918</v>
      </c>
      <c r="B634" s="18" t="str">
        <f t="shared" si="12"/>
        <v>Triflura-634-TUh]</v>
      </c>
      <c r="C634" t="str">
        <f t="shared" si="13"/>
        <v>CTUh</v>
      </c>
      <c r="D634" t="s">
        <v>845</v>
      </c>
    </row>
    <row r="635" spans="1:4" x14ac:dyDescent="0.25">
      <c r="A635" t="s">
        <v>919</v>
      </c>
      <c r="B635" s="18" t="str">
        <f t="shared" si="12"/>
        <v>Alachlor-635-TUh]</v>
      </c>
      <c r="C635" t="str">
        <f t="shared" si="13"/>
        <v>CTUh</v>
      </c>
      <c r="D635" t="s">
        <v>845</v>
      </c>
    </row>
    <row r="636" spans="1:4" x14ac:dyDescent="0.25">
      <c r="A636" t="s">
        <v>920</v>
      </c>
      <c r="B636" s="18" t="str">
        <f t="shared" si="12"/>
        <v>Octylphe-636-TUh]</v>
      </c>
      <c r="C636" t="str">
        <f t="shared" si="13"/>
        <v>CTUh</v>
      </c>
      <c r="D636" t="s">
        <v>845</v>
      </c>
    </row>
    <row r="637" spans="1:4" x14ac:dyDescent="0.25">
      <c r="A637" t="s">
        <v>921</v>
      </c>
      <c r="B637" s="18" t="str">
        <f t="shared" si="12"/>
        <v>Atrazine-637-TUh]</v>
      </c>
      <c r="C637" t="str">
        <f t="shared" si="13"/>
        <v>CTUh</v>
      </c>
      <c r="D637" t="s">
        <v>845</v>
      </c>
    </row>
    <row r="638" spans="1:4" x14ac:dyDescent="0.25">
      <c r="A638" t="s">
        <v>922</v>
      </c>
      <c r="B638" s="18" t="str">
        <f t="shared" si="12"/>
        <v>Benzo(G,-638-TUh]</v>
      </c>
      <c r="C638" t="str">
        <f t="shared" si="13"/>
        <v>CTUh</v>
      </c>
      <c r="D638" t="s">
        <v>845</v>
      </c>
    </row>
    <row r="639" spans="1:4" x14ac:dyDescent="0.25">
      <c r="A639" t="s">
        <v>923</v>
      </c>
      <c r="B639" s="18" t="str">
        <f t="shared" si="12"/>
        <v>Fluorant-639-TUh]</v>
      </c>
      <c r="C639" t="str">
        <f t="shared" si="13"/>
        <v>CTUh</v>
      </c>
      <c r="D639" t="s">
        <v>845</v>
      </c>
    </row>
    <row r="640" spans="1:4" x14ac:dyDescent="0.25">
      <c r="A640" t="s">
        <v>924</v>
      </c>
      <c r="B640" s="18" t="str">
        <f t="shared" si="12"/>
        <v>Sf6_wate-640-TUh]</v>
      </c>
      <c r="C640" t="str">
        <f t="shared" si="13"/>
        <v>CTUh</v>
      </c>
      <c r="D640" t="s">
        <v>845</v>
      </c>
    </row>
    <row r="641" spans="1:4" x14ac:dyDescent="0.25">
      <c r="A641" t="s">
        <v>925</v>
      </c>
      <c r="B641" s="18" t="str">
        <f t="shared" si="12"/>
        <v>Aldrin_w-641-TUh]</v>
      </c>
      <c r="C641" t="str">
        <f t="shared" si="13"/>
        <v>CTUh</v>
      </c>
      <c r="D641" t="s">
        <v>845</v>
      </c>
    </row>
    <row r="642" spans="1:4" x14ac:dyDescent="0.25">
      <c r="A642" t="s">
        <v>926</v>
      </c>
      <c r="B642" s="18" t="str">
        <f t="shared" si="12"/>
        <v>Diuron_w-642-TUh]</v>
      </c>
      <c r="C642" t="str">
        <f t="shared" si="13"/>
        <v>CTUh</v>
      </c>
      <c r="D642" t="s">
        <v>845</v>
      </c>
    </row>
    <row r="643" spans="1:4" x14ac:dyDescent="0.25">
      <c r="A643" t="s">
        <v>927</v>
      </c>
      <c r="B643" s="18" t="str">
        <f t="shared" si="12"/>
        <v>Isoprotu-643-TUh]</v>
      </c>
      <c r="C643" t="str">
        <f t="shared" si="13"/>
        <v>CTUh</v>
      </c>
      <c r="D643" t="s">
        <v>845</v>
      </c>
    </row>
    <row r="644" spans="1:4" x14ac:dyDescent="0.25">
      <c r="A644" t="s">
        <v>928</v>
      </c>
      <c r="B644" s="18" t="str">
        <f t="shared" si="12"/>
        <v>Hexabrom-644-TUh]</v>
      </c>
      <c r="C644" t="str">
        <f t="shared" si="13"/>
        <v>CTUh</v>
      </c>
      <c r="D644" t="s">
        <v>845</v>
      </c>
    </row>
    <row r="645" spans="1:4" x14ac:dyDescent="0.25">
      <c r="A645" t="s">
        <v>929</v>
      </c>
      <c r="B645" s="18" t="str">
        <f t="shared" si="12"/>
        <v>Isodrin_-645-TUh]</v>
      </c>
      <c r="C645" t="str">
        <f t="shared" si="13"/>
        <v>CTUh</v>
      </c>
      <c r="D645" t="s">
        <v>845</v>
      </c>
    </row>
    <row r="646" spans="1:4" x14ac:dyDescent="0.25">
      <c r="A646" t="s">
        <v>930</v>
      </c>
      <c r="B646" s="18" t="str">
        <f t="shared" si="12"/>
        <v>Ddt_wate-646-TUh]</v>
      </c>
      <c r="C646" t="str">
        <f t="shared" si="13"/>
        <v>CTUh</v>
      </c>
      <c r="D646" t="s">
        <v>845</v>
      </c>
    </row>
    <row r="647" spans="1:4" x14ac:dyDescent="0.25">
      <c r="A647" t="s">
        <v>931</v>
      </c>
      <c r="B647" s="18" t="str">
        <f t="shared" si="12"/>
        <v>Tetrachl-647-TUh]</v>
      </c>
      <c r="C647" t="str">
        <f t="shared" si="13"/>
        <v>CTUh</v>
      </c>
      <c r="D647" t="s">
        <v>845</v>
      </c>
    </row>
    <row r="648" spans="1:4" x14ac:dyDescent="0.25">
      <c r="A648" t="s">
        <v>932</v>
      </c>
      <c r="B648" s="18" t="str">
        <f t="shared" si="12"/>
        <v>Lindane_-648-TUh]</v>
      </c>
      <c r="C648" t="str">
        <f t="shared" si="13"/>
        <v>CTUh</v>
      </c>
      <c r="D648" t="s">
        <v>845</v>
      </c>
    </row>
    <row r="649" spans="1:4" x14ac:dyDescent="0.25">
      <c r="A649" t="s">
        <v>933</v>
      </c>
      <c r="B649" s="18" t="str">
        <f t="shared" si="12"/>
        <v>Dieldrin-649-TUh]</v>
      </c>
      <c r="C649" t="str">
        <f t="shared" si="13"/>
        <v>CTUh</v>
      </c>
      <c r="D649" t="s">
        <v>845</v>
      </c>
    </row>
    <row r="650" spans="1:4" x14ac:dyDescent="0.25">
      <c r="A650" t="s">
        <v>934</v>
      </c>
      <c r="B650" s="18" t="str">
        <f t="shared" si="12"/>
        <v>Hexachlo-650-TUh]</v>
      </c>
      <c r="C650" t="str">
        <f t="shared" si="13"/>
        <v>CTUh</v>
      </c>
      <c r="D650" t="s">
        <v>845</v>
      </c>
    </row>
    <row r="651" spans="1:4" x14ac:dyDescent="0.25">
      <c r="A651" t="s">
        <v>935</v>
      </c>
      <c r="B651" s="18" t="str">
        <f t="shared" ref="B651:B714" si="14">LEFT(A651,8)&amp;"-"&amp;ROW()&amp;"-"&amp;RIGHT(A651,4)</f>
        <v>Pentachl-651-TUh]</v>
      </c>
      <c r="C651" t="str">
        <f t="shared" si="13"/>
        <v>CTUh</v>
      </c>
      <c r="D651" t="s">
        <v>845</v>
      </c>
    </row>
    <row r="652" spans="1:4" x14ac:dyDescent="0.25">
      <c r="A652" t="s">
        <v>936</v>
      </c>
      <c r="B652" s="18" t="str">
        <f t="shared" si="14"/>
        <v>Co_water-652-TUh]</v>
      </c>
      <c r="C652" t="str">
        <f t="shared" si="13"/>
        <v>CTUh</v>
      </c>
      <c r="D652" t="s">
        <v>845</v>
      </c>
    </row>
    <row r="653" spans="1:4" x14ac:dyDescent="0.25">
      <c r="A653" t="s">
        <v>937</v>
      </c>
      <c r="B653" s="18" t="str">
        <f t="shared" si="14"/>
        <v>Trichlor-653-TUh]</v>
      </c>
      <c r="C653" t="str">
        <f t="shared" si="13"/>
        <v>CTUh</v>
      </c>
      <c r="D653" t="s">
        <v>845</v>
      </c>
    </row>
    <row r="654" spans="1:4" x14ac:dyDescent="0.25">
      <c r="A654" t="s">
        <v>938</v>
      </c>
      <c r="B654" s="18" t="str">
        <f t="shared" si="14"/>
        <v>Benzene_-654-TUh]</v>
      </c>
      <c r="C654" t="str">
        <f t="shared" si="13"/>
        <v>CTUh</v>
      </c>
      <c r="D654" t="s">
        <v>845</v>
      </c>
    </row>
    <row r="655" spans="1:4" x14ac:dyDescent="0.25">
      <c r="A655" t="s">
        <v>939</v>
      </c>
      <c r="B655" s="18" t="str">
        <f t="shared" si="14"/>
        <v>Trichlor-655-TUh]</v>
      </c>
      <c r="C655" t="str">
        <f t="shared" si="13"/>
        <v>CTUh</v>
      </c>
      <c r="D655" t="s">
        <v>845</v>
      </c>
    </row>
    <row r="656" spans="1:4" x14ac:dyDescent="0.25">
      <c r="A656" t="s">
        <v>940</v>
      </c>
      <c r="B656" s="18" t="str">
        <f t="shared" si="14"/>
        <v>Endrin_w-656-TUh]</v>
      </c>
      <c r="C656" t="str">
        <f t="shared" si="13"/>
        <v>CTUh</v>
      </c>
      <c r="D656" t="s">
        <v>845</v>
      </c>
    </row>
    <row r="657" spans="1:4" x14ac:dyDescent="0.25">
      <c r="A657" t="s">
        <v>941</v>
      </c>
      <c r="B657" s="18" t="str">
        <f t="shared" si="14"/>
        <v>Ch4_wate-657-TUh]</v>
      </c>
      <c r="C657" t="str">
        <f t="shared" si="13"/>
        <v>CTUh</v>
      </c>
      <c r="D657" t="s">
        <v>845</v>
      </c>
    </row>
    <row r="658" spans="1:4" x14ac:dyDescent="0.25">
      <c r="A658" t="s">
        <v>942</v>
      </c>
      <c r="B658" s="18" t="str">
        <f t="shared" si="14"/>
        <v>Hcn_wate-658-TUh]</v>
      </c>
      <c r="C658" t="str">
        <f t="shared" si="13"/>
        <v>CTUh</v>
      </c>
      <c r="D658" t="s">
        <v>845</v>
      </c>
    </row>
    <row r="659" spans="1:4" x14ac:dyDescent="0.25">
      <c r="A659" t="s">
        <v>943</v>
      </c>
      <c r="B659" s="18" t="str">
        <f t="shared" si="14"/>
        <v>Vinyl Ch-659-TUh]</v>
      </c>
      <c r="C659" t="str">
        <f t="shared" si="13"/>
        <v>CTUh</v>
      </c>
      <c r="D659" t="s">
        <v>845</v>
      </c>
    </row>
    <row r="660" spans="1:4" x14ac:dyDescent="0.25">
      <c r="A660" t="s">
        <v>944</v>
      </c>
      <c r="B660" s="18" t="str">
        <f t="shared" si="14"/>
        <v>Dichloro-660-TUh]</v>
      </c>
      <c r="C660" t="str">
        <f t="shared" si="13"/>
        <v>CTUh</v>
      </c>
      <c r="D660" t="s">
        <v>845</v>
      </c>
    </row>
    <row r="661" spans="1:4" x14ac:dyDescent="0.25">
      <c r="A661" t="s">
        <v>945</v>
      </c>
      <c r="B661" s="18" t="str">
        <f t="shared" si="14"/>
        <v>Ethylene-661-TUh]</v>
      </c>
      <c r="C661" t="str">
        <f t="shared" si="13"/>
        <v>CTUh</v>
      </c>
      <c r="D661" t="s">
        <v>845</v>
      </c>
    </row>
    <row r="662" spans="1:4" x14ac:dyDescent="0.25">
      <c r="A662" t="s">
        <v>946</v>
      </c>
      <c r="B662" s="18" t="str">
        <f t="shared" si="14"/>
        <v>Heptachl-662-TUh]</v>
      </c>
      <c r="C662" t="str">
        <f t="shared" si="13"/>
        <v>CTUh</v>
      </c>
      <c r="D662" t="s">
        <v>845</v>
      </c>
    </row>
    <row r="663" spans="1:4" x14ac:dyDescent="0.25">
      <c r="A663" t="s">
        <v>947</v>
      </c>
      <c r="B663" s="18" t="str">
        <f t="shared" si="14"/>
        <v>Nh3_wate-663-TUh]</v>
      </c>
      <c r="C663" t="str">
        <f t="shared" si="13"/>
        <v>CTUh</v>
      </c>
      <c r="D663" t="s">
        <v>845</v>
      </c>
    </row>
    <row r="664" spans="1:4" x14ac:dyDescent="0.25">
      <c r="A664" t="s">
        <v>948</v>
      </c>
      <c r="B664" s="18" t="str">
        <f t="shared" si="14"/>
        <v>Trichlor-664-TUh]</v>
      </c>
      <c r="C664" t="str">
        <f t="shared" si="13"/>
        <v>CTUh</v>
      </c>
      <c r="D664" t="s">
        <v>845</v>
      </c>
    </row>
    <row r="665" spans="1:4" x14ac:dyDescent="0.25">
      <c r="A665" t="s">
        <v>949</v>
      </c>
      <c r="B665" s="18" t="str">
        <f t="shared" si="14"/>
        <v>Tetrachl-665-TUh]</v>
      </c>
      <c r="C665" t="str">
        <f t="shared" si="13"/>
        <v>CTUh</v>
      </c>
      <c r="D665" t="s">
        <v>845</v>
      </c>
    </row>
    <row r="666" spans="1:4" x14ac:dyDescent="0.25">
      <c r="A666" t="s">
        <v>950</v>
      </c>
      <c r="B666" s="18" t="str">
        <f t="shared" si="14"/>
        <v>Chloro-A-666-TUh]</v>
      </c>
      <c r="C666" t="str">
        <f t="shared" si="13"/>
        <v>CTUh</v>
      </c>
      <c r="D666" t="s">
        <v>845</v>
      </c>
    </row>
    <row r="667" spans="1:4" x14ac:dyDescent="0.25">
      <c r="A667" t="s">
        <v>951</v>
      </c>
      <c r="B667" s="18" t="str">
        <f t="shared" si="14"/>
        <v>Hexachlo-667-TUh]</v>
      </c>
      <c r="C667" t="str">
        <f t="shared" si="13"/>
        <v>CTUh</v>
      </c>
      <c r="D667" t="s">
        <v>845</v>
      </c>
    </row>
    <row r="668" spans="1:4" x14ac:dyDescent="0.25">
      <c r="A668" t="s">
        <v>952</v>
      </c>
      <c r="B668" s="18" t="str">
        <f t="shared" si="14"/>
        <v>Pentachl-668-TUh]</v>
      </c>
      <c r="C668" t="str">
        <f t="shared" si="13"/>
        <v>CTUh</v>
      </c>
      <c r="D668" t="s">
        <v>845</v>
      </c>
    </row>
    <row r="669" spans="1:4" x14ac:dyDescent="0.25">
      <c r="A669" t="s">
        <v>953</v>
      </c>
      <c r="B669" s="18" t="str">
        <f t="shared" si="14"/>
        <v>Naphthal-669-TUh]</v>
      </c>
      <c r="C669" t="str">
        <f t="shared" si="13"/>
        <v>CTUh</v>
      </c>
      <c r="D669" t="s">
        <v>845</v>
      </c>
    </row>
    <row r="670" spans="1:4" x14ac:dyDescent="0.25">
      <c r="A670" t="s">
        <v>954</v>
      </c>
      <c r="B670" s="18" t="str">
        <f t="shared" si="14"/>
        <v>As And C-670-TUh]</v>
      </c>
      <c r="C670" t="str">
        <f t="shared" si="13"/>
        <v>CTUh</v>
      </c>
      <c r="D670" t="s">
        <v>845</v>
      </c>
    </row>
    <row r="671" spans="1:4" x14ac:dyDescent="0.25">
      <c r="A671" t="s">
        <v>955</v>
      </c>
      <c r="B671" s="18" t="str">
        <f t="shared" si="14"/>
        <v>Cd And C-671-TUh]</v>
      </c>
      <c r="C671" t="str">
        <f t="shared" si="13"/>
        <v>CTUh</v>
      </c>
      <c r="D671" t="s">
        <v>845</v>
      </c>
    </row>
    <row r="672" spans="1:4" x14ac:dyDescent="0.25">
      <c r="A672" t="s">
        <v>956</v>
      </c>
      <c r="B672" s="18" t="str">
        <f t="shared" si="14"/>
        <v>Cr And C-672-TUh]</v>
      </c>
      <c r="C672" t="str">
        <f t="shared" si="13"/>
        <v>CTUh</v>
      </c>
      <c r="D672" t="s">
        <v>845</v>
      </c>
    </row>
    <row r="673" spans="1:4" x14ac:dyDescent="0.25">
      <c r="A673" t="s">
        <v>957</v>
      </c>
      <c r="B673" s="18" t="str">
        <f t="shared" si="14"/>
        <v>Pm10_wat-673-TUh]</v>
      </c>
      <c r="C673" t="str">
        <f t="shared" si="13"/>
        <v>CTUh</v>
      </c>
      <c r="D673" t="s">
        <v>845</v>
      </c>
    </row>
    <row r="674" spans="1:4" x14ac:dyDescent="0.25">
      <c r="A674" t="s">
        <v>958</v>
      </c>
      <c r="B674" s="18" t="str">
        <f t="shared" si="14"/>
        <v>Cu And C-674-TUh]</v>
      </c>
      <c r="C674" t="str">
        <f t="shared" si="13"/>
        <v>CTUh</v>
      </c>
      <c r="D674" t="s">
        <v>845</v>
      </c>
    </row>
    <row r="675" spans="1:4" x14ac:dyDescent="0.25">
      <c r="A675" t="s">
        <v>959</v>
      </c>
      <c r="B675" s="18" t="str">
        <f t="shared" si="14"/>
        <v>Cyanides-675-TUh]</v>
      </c>
      <c r="C675" t="str">
        <f t="shared" si="13"/>
        <v>CTUh</v>
      </c>
      <c r="D675" t="s">
        <v>845</v>
      </c>
    </row>
    <row r="676" spans="1:4" x14ac:dyDescent="0.25">
      <c r="A676" t="s">
        <v>960</v>
      </c>
      <c r="B676" s="18" t="str">
        <f t="shared" si="14"/>
        <v>Np/Npes_-676-TUh]</v>
      </c>
      <c r="C676" t="str">
        <f t="shared" si="13"/>
        <v>CTUh</v>
      </c>
      <c r="D676" t="s">
        <v>845</v>
      </c>
    </row>
    <row r="677" spans="1:4" x14ac:dyDescent="0.25">
      <c r="A677" t="s">
        <v>961</v>
      </c>
      <c r="B677" s="18" t="str">
        <f t="shared" si="14"/>
        <v>Pcdd+Pcd-677-TUh]</v>
      </c>
      <c r="C677" t="str">
        <f t="shared" si="13"/>
        <v>CTUh</v>
      </c>
      <c r="D677" t="s">
        <v>845</v>
      </c>
    </row>
    <row r="678" spans="1:4" x14ac:dyDescent="0.25">
      <c r="A678" t="s">
        <v>962</v>
      </c>
      <c r="B678" s="18" t="str">
        <f t="shared" si="14"/>
        <v>Fluorine-678-TUh]</v>
      </c>
      <c r="C678" t="str">
        <f t="shared" si="13"/>
        <v>CTUh</v>
      </c>
      <c r="D678" t="s">
        <v>845</v>
      </c>
    </row>
    <row r="679" spans="1:4" x14ac:dyDescent="0.25">
      <c r="A679" t="s">
        <v>963</v>
      </c>
      <c r="B679" s="18" t="str">
        <f t="shared" si="14"/>
        <v>Pb And C-679-TUh]</v>
      </c>
      <c r="C679" t="str">
        <f t="shared" si="13"/>
        <v>CTUh</v>
      </c>
      <c r="D679" t="s">
        <v>845</v>
      </c>
    </row>
    <row r="680" spans="1:4" x14ac:dyDescent="0.25">
      <c r="A680" t="s">
        <v>964</v>
      </c>
      <c r="B680" s="18" t="str">
        <f t="shared" si="14"/>
        <v>Hg And C-680-TUh]</v>
      </c>
      <c r="C680" t="str">
        <f t="shared" si="13"/>
        <v>CTUh</v>
      </c>
      <c r="D680" t="s">
        <v>845</v>
      </c>
    </row>
    <row r="681" spans="1:4" x14ac:dyDescent="0.25">
      <c r="A681" t="s">
        <v>965</v>
      </c>
      <c r="B681" s="18" t="str">
        <f t="shared" si="14"/>
        <v>Ni And C-681-TUh]</v>
      </c>
      <c r="C681" t="str">
        <f t="shared" si="13"/>
        <v>CTUh</v>
      </c>
      <c r="D681" t="s">
        <v>845</v>
      </c>
    </row>
    <row r="682" spans="1:4" x14ac:dyDescent="0.25">
      <c r="A682" t="s">
        <v>966</v>
      </c>
      <c r="B682" s="18" t="str">
        <f t="shared" si="14"/>
        <v>Organoti-682-TUh]</v>
      </c>
      <c r="C682" t="str">
        <f t="shared" si="13"/>
        <v>CTUh</v>
      </c>
      <c r="D682" t="s">
        <v>845</v>
      </c>
    </row>
    <row r="683" spans="1:4" x14ac:dyDescent="0.25">
      <c r="A683" t="s">
        <v>967</v>
      </c>
      <c r="B683" s="18" t="str">
        <f t="shared" si="14"/>
        <v>Polycycl-683-TUh]</v>
      </c>
      <c r="C683" t="str">
        <f t="shared" si="13"/>
        <v>CTUh</v>
      </c>
      <c r="D683" t="s">
        <v>845</v>
      </c>
    </row>
    <row r="684" spans="1:4" x14ac:dyDescent="0.25">
      <c r="A684" t="s">
        <v>968</v>
      </c>
      <c r="B684" s="18" t="str">
        <f t="shared" si="14"/>
        <v>Zn And C-684-TUh]</v>
      </c>
      <c r="C684" t="str">
        <f t="shared" si="13"/>
        <v>CTUh</v>
      </c>
      <c r="D684" t="s">
        <v>845</v>
      </c>
    </row>
    <row r="685" spans="1:4" x14ac:dyDescent="0.25">
      <c r="A685" t="s">
        <v>969</v>
      </c>
      <c r="B685" s="18" t="str">
        <f t="shared" si="14"/>
        <v>Cfcs_wat-685-TUh]</v>
      </c>
      <c r="C685" t="str">
        <f t="shared" si="13"/>
        <v>CTUh</v>
      </c>
      <c r="D685" t="s">
        <v>845</v>
      </c>
    </row>
    <row r="686" spans="1:4" x14ac:dyDescent="0.25">
      <c r="A686" t="s">
        <v>970</v>
      </c>
      <c r="B686" s="18" t="str">
        <f t="shared" si="14"/>
        <v>Halons_w-686-TUh]</v>
      </c>
      <c r="C686" t="str">
        <f t="shared" si="13"/>
        <v>CTUh</v>
      </c>
      <c r="D686" t="s">
        <v>845</v>
      </c>
    </row>
    <row r="687" spans="1:4" x14ac:dyDescent="0.25">
      <c r="A687" t="s">
        <v>971</v>
      </c>
      <c r="B687" s="18" t="str">
        <f t="shared" si="14"/>
        <v>Hcfcs_wa-687-TUh]</v>
      </c>
      <c r="C687" t="str">
        <f t="shared" si="13"/>
        <v>CTUh</v>
      </c>
      <c r="D687" t="s">
        <v>845</v>
      </c>
    </row>
    <row r="688" spans="1:4" x14ac:dyDescent="0.25">
      <c r="A688" t="s">
        <v>972</v>
      </c>
      <c r="B688" s="18" t="str">
        <f t="shared" si="14"/>
        <v>Hfcs_wat-688-TUh]</v>
      </c>
      <c r="C688" t="str">
        <f t="shared" si="13"/>
        <v>CTUh</v>
      </c>
      <c r="D688" t="s">
        <v>845</v>
      </c>
    </row>
    <row r="689" spans="1:4" x14ac:dyDescent="0.25">
      <c r="A689" t="s">
        <v>973</v>
      </c>
      <c r="B689" s="18" t="str">
        <f t="shared" si="14"/>
        <v>Chloride-689-TUh]</v>
      </c>
      <c r="C689" t="str">
        <f t="shared" si="13"/>
        <v>CTUh</v>
      </c>
      <c r="D689" t="s">
        <v>845</v>
      </c>
    </row>
    <row r="690" spans="1:4" x14ac:dyDescent="0.25">
      <c r="A690" t="s">
        <v>974</v>
      </c>
      <c r="B690" s="18" t="str">
        <f t="shared" si="14"/>
        <v>Fluoride-690-TUh]</v>
      </c>
      <c r="C690" t="str">
        <f t="shared" si="13"/>
        <v>CTUh</v>
      </c>
      <c r="D690" t="s">
        <v>845</v>
      </c>
    </row>
    <row r="691" spans="1:4" x14ac:dyDescent="0.25">
      <c r="A691" t="s">
        <v>975</v>
      </c>
      <c r="B691" s="18" t="str">
        <f t="shared" si="14"/>
        <v>Halogena-691-TUh]</v>
      </c>
      <c r="C691" t="str">
        <f t="shared" si="13"/>
        <v>CTUh</v>
      </c>
      <c r="D691" t="s">
        <v>845</v>
      </c>
    </row>
    <row r="692" spans="1:4" x14ac:dyDescent="0.25">
      <c r="A692" t="s">
        <v>976</v>
      </c>
      <c r="B692" s="18" t="str">
        <f t="shared" si="14"/>
        <v>Total - -692-TUh]</v>
      </c>
      <c r="C692" t="str">
        <f t="shared" si="13"/>
        <v>CTUh</v>
      </c>
      <c r="D692" t="s">
        <v>845</v>
      </c>
    </row>
    <row r="693" spans="1:4" x14ac:dyDescent="0.25">
      <c r="A693" t="s">
        <v>977</v>
      </c>
      <c r="B693" s="18" t="str">
        <f t="shared" si="14"/>
        <v>Nmvoc_wa-693-TUh]</v>
      </c>
      <c r="C693" t="str">
        <f t="shared" si="13"/>
        <v>CTUh</v>
      </c>
      <c r="D693" t="s">
        <v>845</v>
      </c>
    </row>
    <row r="694" spans="1:4" x14ac:dyDescent="0.25">
      <c r="A694" t="s">
        <v>978</v>
      </c>
      <c r="B694" s="18" t="str">
        <f t="shared" si="14"/>
        <v>Nox_wate-694-TUh]</v>
      </c>
      <c r="C694" t="str">
        <f t="shared" si="13"/>
        <v>CTUh</v>
      </c>
      <c r="D694" t="s">
        <v>845</v>
      </c>
    </row>
    <row r="695" spans="1:4" x14ac:dyDescent="0.25">
      <c r="A695" t="s">
        <v>979</v>
      </c>
      <c r="B695" s="18" t="str">
        <f t="shared" si="14"/>
        <v>Total - -695-TUh]</v>
      </c>
      <c r="C695" t="str">
        <f t="shared" si="13"/>
        <v>CTUh</v>
      </c>
      <c r="D695" t="s">
        <v>845</v>
      </c>
    </row>
    <row r="696" spans="1:4" x14ac:dyDescent="0.25">
      <c r="A696" t="s">
        <v>980</v>
      </c>
      <c r="B696" s="18" t="str">
        <f t="shared" si="14"/>
        <v>Chlorine-696-TUh]</v>
      </c>
      <c r="C696" t="str">
        <f t="shared" ref="C696:C759" si="15">LEFT(RIGHT(A696,5),4)</f>
        <v>CTUh</v>
      </c>
      <c r="D696" t="s">
        <v>845</v>
      </c>
    </row>
    <row r="697" spans="1:4" x14ac:dyDescent="0.25">
      <c r="A697" t="s">
        <v>981</v>
      </c>
      <c r="B697" s="18" t="str">
        <f t="shared" si="14"/>
        <v>Total Or-697-TUh]</v>
      </c>
      <c r="C697" t="str">
        <f t="shared" si="15"/>
        <v>CTUh</v>
      </c>
      <c r="D697" t="s">
        <v>845</v>
      </c>
    </row>
    <row r="698" spans="1:4" x14ac:dyDescent="0.25">
      <c r="A698" t="s">
        <v>982</v>
      </c>
      <c r="B698" s="18" t="str">
        <f t="shared" si="14"/>
        <v>Pfcs_wat-698-TUh]</v>
      </c>
      <c r="C698" t="str">
        <f t="shared" si="15"/>
        <v>CTUh</v>
      </c>
      <c r="D698" t="s">
        <v>845</v>
      </c>
    </row>
    <row r="699" spans="1:4" x14ac:dyDescent="0.25">
      <c r="A699" t="s">
        <v>983</v>
      </c>
      <c r="B699" s="18" t="str">
        <f t="shared" si="14"/>
        <v>Tributyl-699-TUh]</v>
      </c>
      <c r="C699" t="str">
        <f t="shared" si="15"/>
        <v>CTUh</v>
      </c>
      <c r="D699" t="s">
        <v>845</v>
      </c>
    </row>
    <row r="700" spans="1:4" x14ac:dyDescent="0.25">
      <c r="A700" t="s">
        <v>984</v>
      </c>
      <c r="B700" s="18" t="str">
        <f t="shared" si="14"/>
        <v>Tripheny-700-TUh]</v>
      </c>
      <c r="C700" t="str">
        <f t="shared" si="15"/>
        <v>CTUh</v>
      </c>
      <c r="D700" t="s">
        <v>845</v>
      </c>
    </row>
    <row r="701" spans="1:4" x14ac:dyDescent="0.25">
      <c r="A701" t="s">
        <v>985</v>
      </c>
      <c r="B701" s="18" t="str">
        <f t="shared" si="14"/>
        <v>CO2 - co-701-TUh]</v>
      </c>
      <c r="C701" t="str">
        <f t="shared" si="15"/>
        <v>CTUh</v>
      </c>
      <c r="D701" t="s">
        <v>845</v>
      </c>
    </row>
    <row r="702" spans="1:4" x14ac:dyDescent="0.25">
      <c r="A702" t="s">
        <v>986</v>
      </c>
      <c r="B702" s="18" t="str">
        <f t="shared" si="14"/>
        <v>CH4 - co-702-TUh]</v>
      </c>
      <c r="C702" t="str">
        <f t="shared" si="15"/>
        <v>CTUh</v>
      </c>
      <c r="D702" t="s">
        <v>845</v>
      </c>
    </row>
    <row r="703" spans="1:4" x14ac:dyDescent="0.25">
      <c r="A703" t="s">
        <v>987</v>
      </c>
      <c r="B703" s="18" t="str">
        <f t="shared" si="14"/>
        <v>N2O - co-703-TUh]</v>
      </c>
      <c r="C703" t="str">
        <f t="shared" si="15"/>
        <v>CTUh</v>
      </c>
      <c r="D703" t="s">
        <v>845</v>
      </c>
    </row>
    <row r="704" spans="1:4" x14ac:dyDescent="0.25">
      <c r="A704" t="s">
        <v>988</v>
      </c>
      <c r="B704" s="18" t="str">
        <f t="shared" si="14"/>
        <v>SOx - co-704-TUh]</v>
      </c>
      <c r="C704" t="str">
        <f t="shared" si="15"/>
        <v>CTUh</v>
      </c>
      <c r="D704" t="s">
        <v>845</v>
      </c>
    </row>
    <row r="705" spans="1:4" x14ac:dyDescent="0.25">
      <c r="A705" t="s">
        <v>989</v>
      </c>
      <c r="B705" s="18" t="str">
        <f t="shared" si="14"/>
        <v>NOx - co-705-TUh]</v>
      </c>
      <c r="C705" t="str">
        <f t="shared" si="15"/>
        <v>CTUh</v>
      </c>
      <c r="D705" t="s">
        <v>845</v>
      </c>
    </row>
    <row r="706" spans="1:4" x14ac:dyDescent="0.25">
      <c r="A706" t="s">
        <v>990</v>
      </c>
      <c r="B706" s="18" t="str">
        <f t="shared" si="14"/>
        <v>NH3 - co-706-TUh]</v>
      </c>
      <c r="C706" t="str">
        <f t="shared" si="15"/>
        <v>CTUh</v>
      </c>
      <c r="D706" t="s">
        <v>845</v>
      </c>
    </row>
    <row r="707" spans="1:4" x14ac:dyDescent="0.25">
      <c r="A707" t="s">
        <v>991</v>
      </c>
      <c r="B707" s="18" t="str">
        <f t="shared" si="14"/>
        <v>CO - com-707-TUh]</v>
      </c>
      <c r="C707" t="str">
        <f t="shared" si="15"/>
        <v>CTUh</v>
      </c>
      <c r="D707" t="s">
        <v>845</v>
      </c>
    </row>
    <row r="708" spans="1:4" x14ac:dyDescent="0.25">
      <c r="A708" t="s">
        <v>992</v>
      </c>
      <c r="B708" s="18" t="str">
        <f t="shared" si="14"/>
        <v>Benzo(a)-708-TUh]</v>
      </c>
      <c r="C708" t="str">
        <f t="shared" si="15"/>
        <v>CTUh</v>
      </c>
      <c r="D708" t="s">
        <v>845</v>
      </c>
    </row>
    <row r="709" spans="1:4" x14ac:dyDescent="0.25">
      <c r="A709" t="s">
        <v>993</v>
      </c>
      <c r="B709" s="18" t="str">
        <f t="shared" si="14"/>
        <v>Benzo(b)-709-TUh]</v>
      </c>
      <c r="C709" t="str">
        <f t="shared" si="15"/>
        <v>CTUh</v>
      </c>
      <c r="D709" t="s">
        <v>845</v>
      </c>
    </row>
    <row r="710" spans="1:4" x14ac:dyDescent="0.25">
      <c r="A710" t="s">
        <v>994</v>
      </c>
      <c r="B710" s="18" t="str">
        <f t="shared" si="14"/>
        <v>Benzo(k)-710-TUh]</v>
      </c>
      <c r="C710" t="str">
        <f t="shared" si="15"/>
        <v>CTUh</v>
      </c>
      <c r="D710" t="s">
        <v>845</v>
      </c>
    </row>
    <row r="711" spans="1:4" x14ac:dyDescent="0.25">
      <c r="A711" t="s">
        <v>995</v>
      </c>
      <c r="B711" s="18" t="str">
        <f t="shared" si="14"/>
        <v>Indeno(1-711-TUh]</v>
      </c>
      <c r="C711" t="str">
        <f t="shared" si="15"/>
        <v>CTUh</v>
      </c>
      <c r="D711" t="s">
        <v>845</v>
      </c>
    </row>
    <row r="712" spans="1:4" x14ac:dyDescent="0.25">
      <c r="A712" t="s">
        <v>996</v>
      </c>
      <c r="B712" s="18" t="str">
        <f t="shared" si="14"/>
        <v>PCBs - c-712-TUh]</v>
      </c>
      <c r="C712" t="str">
        <f t="shared" si="15"/>
        <v>CTUh</v>
      </c>
      <c r="D712" t="s">
        <v>845</v>
      </c>
    </row>
    <row r="713" spans="1:4" x14ac:dyDescent="0.25">
      <c r="A713" t="s">
        <v>997</v>
      </c>
      <c r="B713" s="18" t="str">
        <f t="shared" si="14"/>
        <v>PCDD_F --713-TUh]</v>
      </c>
      <c r="C713" t="str">
        <f t="shared" si="15"/>
        <v>CTUh</v>
      </c>
      <c r="D713" t="s">
        <v>845</v>
      </c>
    </row>
    <row r="714" spans="1:4" x14ac:dyDescent="0.25">
      <c r="A714" t="s">
        <v>998</v>
      </c>
      <c r="B714" s="18" t="str">
        <f t="shared" si="14"/>
        <v>HCB - co-714-TUh]</v>
      </c>
      <c r="C714" t="str">
        <f t="shared" si="15"/>
        <v>CTUh</v>
      </c>
      <c r="D714" t="s">
        <v>845</v>
      </c>
    </row>
    <row r="715" spans="1:4" x14ac:dyDescent="0.25">
      <c r="A715" t="s">
        <v>999</v>
      </c>
      <c r="B715" s="18" t="str">
        <f t="shared" ref="B715:B778" si="16">LEFT(A715,8)&amp;"-"&amp;ROW()&amp;"-"&amp;RIGHT(A715,4)</f>
        <v>NMVOC - -715-TUh]</v>
      </c>
      <c r="C715" t="str">
        <f t="shared" si="15"/>
        <v>CTUh</v>
      </c>
      <c r="D715" t="s">
        <v>845</v>
      </c>
    </row>
    <row r="716" spans="1:4" x14ac:dyDescent="0.25">
      <c r="A716" t="s">
        <v>1000</v>
      </c>
      <c r="B716" s="18" t="str">
        <f t="shared" si="16"/>
        <v>PM10 - c-716-TUh]</v>
      </c>
      <c r="C716" t="str">
        <f t="shared" si="15"/>
        <v>CTUh</v>
      </c>
      <c r="D716" t="s">
        <v>845</v>
      </c>
    </row>
    <row r="717" spans="1:4" x14ac:dyDescent="0.25">
      <c r="A717" t="s">
        <v>1001</v>
      </c>
      <c r="B717" s="18" t="str">
        <f t="shared" si="16"/>
        <v>PM2.5 - -717-TUh]</v>
      </c>
      <c r="C717" t="str">
        <f t="shared" si="15"/>
        <v>CTUh</v>
      </c>
      <c r="D717" t="s">
        <v>845</v>
      </c>
    </row>
    <row r="718" spans="1:4" x14ac:dyDescent="0.25">
      <c r="A718" t="s">
        <v>1002</v>
      </c>
      <c r="B718" s="18" t="str">
        <f t="shared" si="16"/>
        <v>TSP - co-718-TUh]</v>
      </c>
      <c r="C718" t="str">
        <f t="shared" si="15"/>
        <v>CTUh</v>
      </c>
      <c r="D718" t="s">
        <v>845</v>
      </c>
    </row>
    <row r="719" spans="1:4" x14ac:dyDescent="0.25">
      <c r="A719" t="s">
        <v>1003</v>
      </c>
      <c r="B719" s="18" t="str">
        <f t="shared" si="16"/>
        <v>As - com-719-TUh]</v>
      </c>
      <c r="C719" t="str">
        <f t="shared" si="15"/>
        <v>CTUh</v>
      </c>
      <c r="D719" t="s">
        <v>845</v>
      </c>
    </row>
    <row r="720" spans="1:4" x14ac:dyDescent="0.25">
      <c r="A720" t="s">
        <v>1004</v>
      </c>
      <c r="B720" s="18" t="str">
        <f t="shared" si="16"/>
        <v>Cd - com-720-TUh]</v>
      </c>
      <c r="C720" t="str">
        <f t="shared" si="15"/>
        <v>CTUh</v>
      </c>
      <c r="D720" t="s">
        <v>845</v>
      </c>
    </row>
    <row r="721" spans="1:4" x14ac:dyDescent="0.25">
      <c r="A721" t="s">
        <v>1005</v>
      </c>
      <c r="B721" s="18" t="str">
        <f t="shared" si="16"/>
        <v>Cr - com-721-TUh]</v>
      </c>
      <c r="C721" t="str">
        <f t="shared" si="15"/>
        <v>CTUh</v>
      </c>
      <c r="D721" t="s">
        <v>845</v>
      </c>
    </row>
    <row r="722" spans="1:4" x14ac:dyDescent="0.25">
      <c r="A722" t="s">
        <v>1006</v>
      </c>
      <c r="B722" s="18" t="str">
        <f t="shared" si="16"/>
        <v>Cu - com-722-TUh]</v>
      </c>
      <c r="C722" t="str">
        <f t="shared" si="15"/>
        <v>CTUh</v>
      </c>
      <c r="D722" t="s">
        <v>845</v>
      </c>
    </row>
    <row r="723" spans="1:4" x14ac:dyDescent="0.25">
      <c r="A723" t="s">
        <v>1007</v>
      </c>
      <c r="B723" s="18" t="str">
        <f t="shared" si="16"/>
        <v>Hg - com-723-TUh]</v>
      </c>
      <c r="C723" t="str">
        <f t="shared" si="15"/>
        <v>CTUh</v>
      </c>
      <c r="D723" t="s">
        <v>845</v>
      </c>
    </row>
    <row r="724" spans="1:4" x14ac:dyDescent="0.25">
      <c r="A724" t="s">
        <v>1008</v>
      </c>
      <c r="B724" s="18" t="str">
        <f t="shared" si="16"/>
        <v>Ni - com-724-TUh]</v>
      </c>
      <c r="C724" t="str">
        <f t="shared" si="15"/>
        <v>CTUh</v>
      </c>
      <c r="D724" t="s">
        <v>845</v>
      </c>
    </row>
    <row r="725" spans="1:4" x14ac:dyDescent="0.25">
      <c r="A725" t="s">
        <v>1009</v>
      </c>
      <c r="B725" s="18" t="str">
        <f t="shared" si="16"/>
        <v>Pb - com-725-TUh]</v>
      </c>
      <c r="C725" t="str">
        <f t="shared" si="15"/>
        <v>CTUh</v>
      </c>
      <c r="D725" t="s">
        <v>845</v>
      </c>
    </row>
    <row r="726" spans="1:4" x14ac:dyDescent="0.25">
      <c r="A726" t="s">
        <v>1010</v>
      </c>
      <c r="B726" s="18" t="str">
        <f t="shared" si="16"/>
        <v>Se - com-726-TUh]</v>
      </c>
      <c r="C726" t="str">
        <f t="shared" si="15"/>
        <v>CTUh</v>
      </c>
      <c r="D726" t="s">
        <v>845</v>
      </c>
    </row>
    <row r="727" spans="1:4" x14ac:dyDescent="0.25">
      <c r="A727" t="s">
        <v>1011</v>
      </c>
      <c r="B727" s="18" t="str">
        <f t="shared" si="16"/>
        <v>Zn - com-727-TUh]</v>
      </c>
      <c r="C727" t="str">
        <f t="shared" si="15"/>
        <v>CTUh</v>
      </c>
      <c r="D727" t="s">
        <v>845</v>
      </c>
    </row>
    <row r="728" spans="1:4" x14ac:dyDescent="0.25">
      <c r="A728" t="s">
        <v>1012</v>
      </c>
      <c r="B728" s="18" t="str">
        <f t="shared" si="16"/>
        <v>As - non-728-TUh]</v>
      </c>
      <c r="C728" t="str">
        <f t="shared" si="15"/>
        <v>CTUh</v>
      </c>
      <c r="D728" t="s">
        <v>845</v>
      </c>
    </row>
    <row r="729" spans="1:4" x14ac:dyDescent="0.25">
      <c r="A729" t="s">
        <v>1013</v>
      </c>
      <c r="B729" s="18" t="str">
        <f t="shared" si="16"/>
        <v>As - non-729-TUh]</v>
      </c>
      <c r="C729" t="str">
        <f t="shared" si="15"/>
        <v>CTUh</v>
      </c>
      <c r="D729" t="s">
        <v>845</v>
      </c>
    </row>
    <row r="730" spans="1:4" x14ac:dyDescent="0.25">
      <c r="A730" t="s">
        <v>1014</v>
      </c>
      <c r="B730" s="18" t="str">
        <f t="shared" si="16"/>
        <v>As - non-730-TUh]</v>
      </c>
      <c r="C730" t="str">
        <f t="shared" si="15"/>
        <v>CTUh</v>
      </c>
      <c r="D730" t="s">
        <v>845</v>
      </c>
    </row>
    <row r="731" spans="1:4" x14ac:dyDescent="0.25">
      <c r="A731" t="s">
        <v>1015</v>
      </c>
      <c r="B731" s="18" t="str">
        <f t="shared" si="16"/>
        <v>As - non-731-TUh]</v>
      </c>
      <c r="C731" t="str">
        <f t="shared" si="15"/>
        <v>CTUh</v>
      </c>
      <c r="D731" t="s">
        <v>845</v>
      </c>
    </row>
    <row r="732" spans="1:4" x14ac:dyDescent="0.25">
      <c r="A732" t="s">
        <v>1016</v>
      </c>
      <c r="B732" s="18" t="str">
        <f t="shared" si="16"/>
        <v>As - non-732-TUh]</v>
      </c>
      <c r="C732" t="str">
        <f t="shared" si="15"/>
        <v>CTUh</v>
      </c>
      <c r="D732" t="s">
        <v>845</v>
      </c>
    </row>
    <row r="733" spans="1:4" x14ac:dyDescent="0.25">
      <c r="A733" t="s">
        <v>1017</v>
      </c>
      <c r="B733" s="18" t="str">
        <f t="shared" si="16"/>
        <v>As - non-733-TUh]</v>
      </c>
      <c r="C733" t="str">
        <f t="shared" si="15"/>
        <v>CTUh</v>
      </c>
      <c r="D733" t="s">
        <v>845</v>
      </c>
    </row>
    <row r="734" spans="1:4" x14ac:dyDescent="0.25">
      <c r="A734" t="s">
        <v>1018</v>
      </c>
      <c r="B734" s="18" t="str">
        <f t="shared" si="16"/>
        <v>As - non-734-TUh]</v>
      </c>
      <c r="C734" t="str">
        <f t="shared" si="15"/>
        <v>CTUh</v>
      </c>
      <c r="D734" t="s">
        <v>845</v>
      </c>
    </row>
    <row r="735" spans="1:4" x14ac:dyDescent="0.25">
      <c r="A735" t="s">
        <v>1019</v>
      </c>
      <c r="B735" s="18" t="str">
        <f t="shared" si="16"/>
        <v>As - non-735-TUh]</v>
      </c>
      <c r="C735" t="str">
        <f t="shared" si="15"/>
        <v>CTUh</v>
      </c>
      <c r="D735" t="s">
        <v>845</v>
      </c>
    </row>
    <row r="736" spans="1:4" x14ac:dyDescent="0.25">
      <c r="A736" t="s">
        <v>1020</v>
      </c>
      <c r="B736" s="18" t="str">
        <f t="shared" si="16"/>
        <v>B(a)P - -736-TUh]</v>
      </c>
      <c r="C736" t="str">
        <f t="shared" si="15"/>
        <v>CTUh</v>
      </c>
      <c r="D736" t="s">
        <v>845</v>
      </c>
    </row>
    <row r="737" spans="1:4" x14ac:dyDescent="0.25">
      <c r="A737" t="s">
        <v>1021</v>
      </c>
      <c r="B737" s="18" t="str">
        <f t="shared" si="16"/>
        <v>B(a)P - -737-TUh]</v>
      </c>
      <c r="C737" t="str">
        <f t="shared" si="15"/>
        <v>CTUh</v>
      </c>
      <c r="D737" t="s">
        <v>845</v>
      </c>
    </row>
    <row r="738" spans="1:4" x14ac:dyDescent="0.25">
      <c r="A738" t="s">
        <v>1022</v>
      </c>
      <c r="B738" s="18" t="str">
        <f t="shared" si="16"/>
        <v>B(a)P - -738-TUh]</v>
      </c>
      <c r="C738" t="str">
        <f t="shared" si="15"/>
        <v>CTUh</v>
      </c>
      <c r="D738" t="s">
        <v>845</v>
      </c>
    </row>
    <row r="739" spans="1:4" x14ac:dyDescent="0.25">
      <c r="A739" t="s">
        <v>1023</v>
      </c>
      <c r="B739" s="18" t="str">
        <f t="shared" si="16"/>
        <v>B(b)F - -739-TUh]</v>
      </c>
      <c r="C739" t="str">
        <f t="shared" si="15"/>
        <v>CTUh</v>
      </c>
      <c r="D739" t="s">
        <v>845</v>
      </c>
    </row>
    <row r="740" spans="1:4" x14ac:dyDescent="0.25">
      <c r="A740" t="s">
        <v>1024</v>
      </c>
      <c r="B740" s="18" t="str">
        <f t="shared" si="16"/>
        <v>B(b)F - -740-TUh]</v>
      </c>
      <c r="C740" t="str">
        <f t="shared" si="15"/>
        <v>CTUh</v>
      </c>
      <c r="D740" t="s">
        <v>845</v>
      </c>
    </row>
    <row r="741" spans="1:4" x14ac:dyDescent="0.25">
      <c r="A741" t="s">
        <v>1025</v>
      </c>
      <c r="B741" s="18" t="str">
        <f t="shared" si="16"/>
        <v>B(b)F - -741-TUh]</v>
      </c>
      <c r="C741" t="str">
        <f t="shared" si="15"/>
        <v>CTUh</v>
      </c>
      <c r="D741" t="s">
        <v>845</v>
      </c>
    </row>
    <row r="742" spans="1:4" x14ac:dyDescent="0.25">
      <c r="A742" t="s">
        <v>1026</v>
      </c>
      <c r="B742" s="18" t="str">
        <f t="shared" si="16"/>
        <v>B(k)F - -742-TUh]</v>
      </c>
      <c r="C742" t="str">
        <f t="shared" si="15"/>
        <v>CTUh</v>
      </c>
      <c r="D742" t="s">
        <v>845</v>
      </c>
    </row>
    <row r="743" spans="1:4" x14ac:dyDescent="0.25">
      <c r="A743" t="s">
        <v>1027</v>
      </c>
      <c r="B743" s="18" t="str">
        <f t="shared" si="16"/>
        <v>B(k)F - -743-TUh]</v>
      </c>
      <c r="C743" t="str">
        <f t="shared" si="15"/>
        <v>CTUh</v>
      </c>
      <c r="D743" t="s">
        <v>845</v>
      </c>
    </row>
    <row r="744" spans="1:4" x14ac:dyDescent="0.25">
      <c r="A744" t="s">
        <v>1028</v>
      </c>
      <c r="B744" s="18" t="str">
        <f t="shared" si="16"/>
        <v>B(k)F - -744-TUh]</v>
      </c>
      <c r="C744" t="str">
        <f t="shared" si="15"/>
        <v>CTUh</v>
      </c>
      <c r="D744" t="s">
        <v>845</v>
      </c>
    </row>
    <row r="745" spans="1:4" x14ac:dyDescent="0.25">
      <c r="A745" t="s">
        <v>1029</v>
      </c>
      <c r="B745" s="18" t="str">
        <f t="shared" si="16"/>
        <v>CH4 - no-745-TUh]</v>
      </c>
      <c r="C745" t="str">
        <f t="shared" si="15"/>
        <v>CTUh</v>
      </c>
      <c r="D745" t="s">
        <v>845</v>
      </c>
    </row>
    <row r="746" spans="1:4" x14ac:dyDescent="0.25">
      <c r="A746" t="s">
        <v>1030</v>
      </c>
      <c r="B746" s="18" t="str">
        <f t="shared" si="16"/>
        <v>CH4 - no-746-TUh]</v>
      </c>
      <c r="C746" t="str">
        <f t="shared" si="15"/>
        <v>CTUh</v>
      </c>
      <c r="D746" t="s">
        <v>845</v>
      </c>
    </row>
    <row r="747" spans="1:4" x14ac:dyDescent="0.25">
      <c r="A747" t="s">
        <v>1031</v>
      </c>
      <c r="B747" s="18" t="str">
        <f t="shared" si="16"/>
        <v>CH4 - no-747-TUh]</v>
      </c>
      <c r="C747" t="str">
        <f t="shared" si="15"/>
        <v>CTUh</v>
      </c>
      <c r="D747" t="s">
        <v>845</v>
      </c>
    </row>
    <row r="748" spans="1:4" x14ac:dyDescent="0.25">
      <c r="A748" t="s">
        <v>1032</v>
      </c>
      <c r="B748" s="18" t="str">
        <f t="shared" si="16"/>
        <v>CH4 - no-748-TUh]</v>
      </c>
      <c r="C748" t="str">
        <f t="shared" si="15"/>
        <v>CTUh</v>
      </c>
      <c r="D748" t="s">
        <v>845</v>
      </c>
    </row>
    <row r="749" spans="1:4" x14ac:dyDescent="0.25">
      <c r="A749" t="s">
        <v>1033</v>
      </c>
      <c r="B749" s="18" t="str">
        <f t="shared" si="16"/>
        <v>CH4 - no-749-TUh]</v>
      </c>
      <c r="C749" t="str">
        <f t="shared" si="15"/>
        <v>CTUh</v>
      </c>
      <c r="D749" t="s">
        <v>845</v>
      </c>
    </row>
    <row r="750" spans="1:4" x14ac:dyDescent="0.25">
      <c r="A750" t="s">
        <v>1034</v>
      </c>
      <c r="B750" s="18" t="str">
        <f t="shared" si="16"/>
        <v>CH4 - no-750-TUh]</v>
      </c>
      <c r="C750" t="str">
        <f t="shared" si="15"/>
        <v>CTUh</v>
      </c>
      <c r="D750" t="s">
        <v>845</v>
      </c>
    </row>
    <row r="751" spans="1:4" x14ac:dyDescent="0.25">
      <c r="A751" t="s">
        <v>1035</v>
      </c>
      <c r="B751" s="18" t="str">
        <f t="shared" si="16"/>
        <v>CH4 - no-751-TUh]</v>
      </c>
      <c r="C751" t="str">
        <f t="shared" si="15"/>
        <v>CTUh</v>
      </c>
      <c r="D751" t="s">
        <v>845</v>
      </c>
    </row>
    <row r="752" spans="1:4" x14ac:dyDescent="0.25">
      <c r="A752" t="s">
        <v>1036</v>
      </c>
      <c r="B752" s="18" t="str">
        <f t="shared" si="16"/>
        <v>CH4 - no-752-TUh]</v>
      </c>
      <c r="C752" t="str">
        <f t="shared" si="15"/>
        <v>CTUh</v>
      </c>
      <c r="D752" t="s">
        <v>845</v>
      </c>
    </row>
    <row r="753" spans="1:4" x14ac:dyDescent="0.25">
      <c r="A753" t="s">
        <v>1037</v>
      </c>
      <c r="B753" s="18" t="str">
        <f t="shared" si="16"/>
        <v>CO - non-753-TUh]</v>
      </c>
      <c r="C753" t="str">
        <f t="shared" si="15"/>
        <v>CTUh</v>
      </c>
      <c r="D753" t="s">
        <v>845</v>
      </c>
    </row>
    <row r="754" spans="1:4" x14ac:dyDescent="0.25">
      <c r="A754" t="s">
        <v>1038</v>
      </c>
      <c r="B754" s="18" t="str">
        <f t="shared" si="16"/>
        <v>CO - non-754-TUh]</v>
      </c>
      <c r="C754" t="str">
        <f t="shared" si="15"/>
        <v>CTUh</v>
      </c>
      <c r="D754" t="s">
        <v>845</v>
      </c>
    </row>
    <row r="755" spans="1:4" x14ac:dyDescent="0.25">
      <c r="A755" t="s">
        <v>1039</v>
      </c>
      <c r="B755" s="18" t="str">
        <f t="shared" si="16"/>
        <v>CO - non-755-TUh]</v>
      </c>
      <c r="C755" t="str">
        <f t="shared" si="15"/>
        <v>CTUh</v>
      </c>
      <c r="D755" t="s">
        <v>845</v>
      </c>
    </row>
    <row r="756" spans="1:4" x14ac:dyDescent="0.25">
      <c r="A756" t="s">
        <v>1040</v>
      </c>
      <c r="B756" s="18" t="str">
        <f t="shared" si="16"/>
        <v>CO - non-756-TUh]</v>
      </c>
      <c r="C756" t="str">
        <f t="shared" si="15"/>
        <v>CTUh</v>
      </c>
      <c r="D756" t="s">
        <v>845</v>
      </c>
    </row>
    <row r="757" spans="1:4" x14ac:dyDescent="0.25">
      <c r="A757" t="s">
        <v>1041</v>
      </c>
      <c r="B757" s="18" t="str">
        <f t="shared" si="16"/>
        <v>CO - non-757-TUh]</v>
      </c>
      <c r="C757" t="str">
        <f t="shared" si="15"/>
        <v>CTUh</v>
      </c>
      <c r="D757" t="s">
        <v>845</v>
      </c>
    </row>
    <row r="758" spans="1:4" x14ac:dyDescent="0.25">
      <c r="A758" t="s">
        <v>1042</v>
      </c>
      <c r="B758" s="18" t="str">
        <f t="shared" si="16"/>
        <v>CO - non-758-TUh]</v>
      </c>
      <c r="C758" t="str">
        <f t="shared" si="15"/>
        <v>CTUh</v>
      </c>
      <c r="D758" t="s">
        <v>845</v>
      </c>
    </row>
    <row r="759" spans="1:4" x14ac:dyDescent="0.25">
      <c r="A759" t="s">
        <v>1043</v>
      </c>
      <c r="B759" s="18" t="str">
        <f t="shared" si="16"/>
        <v>CO - non-759-TUh]</v>
      </c>
      <c r="C759" t="str">
        <f t="shared" si="15"/>
        <v>CTUh</v>
      </c>
      <c r="D759" t="s">
        <v>845</v>
      </c>
    </row>
    <row r="760" spans="1:4" x14ac:dyDescent="0.25">
      <c r="A760" t="s">
        <v>1044</v>
      </c>
      <c r="B760" s="18" t="str">
        <f t="shared" si="16"/>
        <v>CO - non-760-TUh]</v>
      </c>
      <c r="C760" t="str">
        <f t="shared" ref="C760:C823" si="17">LEFT(RIGHT(A760,5),4)</f>
        <v>CTUh</v>
      </c>
      <c r="D760" t="s">
        <v>845</v>
      </c>
    </row>
    <row r="761" spans="1:4" x14ac:dyDescent="0.25">
      <c r="A761" t="s">
        <v>1045</v>
      </c>
      <c r="B761" s="18" t="str">
        <f t="shared" si="16"/>
        <v>CO - non-761-TUh]</v>
      </c>
      <c r="C761" t="str">
        <f t="shared" si="17"/>
        <v>CTUh</v>
      </c>
      <c r="D761" t="s">
        <v>845</v>
      </c>
    </row>
    <row r="762" spans="1:4" x14ac:dyDescent="0.25">
      <c r="A762" t="s">
        <v>1046</v>
      </c>
      <c r="B762" s="18" t="str">
        <f t="shared" si="16"/>
        <v>CO - non-762-TUh]</v>
      </c>
      <c r="C762" t="str">
        <f t="shared" si="17"/>
        <v>CTUh</v>
      </c>
      <c r="D762" t="s">
        <v>845</v>
      </c>
    </row>
    <row r="763" spans="1:4" x14ac:dyDescent="0.25">
      <c r="A763" t="s">
        <v>1047</v>
      </c>
      <c r="B763" s="18" t="str">
        <f t="shared" si="16"/>
        <v>CO - non-763-TUh]</v>
      </c>
      <c r="C763" t="str">
        <f t="shared" si="17"/>
        <v>CTUh</v>
      </c>
      <c r="D763" t="s">
        <v>845</v>
      </c>
    </row>
    <row r="764" spans="1:4" x14ac:dyDescent="0.25">
      <c r="A764" t="s">
        <v>1048</v>
      </c>
      <c r="B764" s="18" t="str">
        <f t="shared" si="16"/>
        <v>CO - non-764-TUh]</v>
      </c>
      <c r="C764" t="str">
        <f t="shared" si="17"/>
        <v>CTUh</v>
      </c>
      <c r="D764" t="s">
        <v>845</v>
      </c>
    </row>
    <row r="765" spans="1:4" x14ac:dyDescent="0.25">
      <c r="A765" t="s">
        <v>1049</v>
      </c>
      <c r="B765" s="18" t="str">
        <f t="shared" si="16"/>
        <v>CO - non-765-TUh]</v>
      </c>
      <c r="C765" t="str">
        <f t="shared" si="17"/>
        <v>CTUh</v>
      </c>
      <c r="D765" t="s">
        <v>845</v>
      </c>
    </row>
    <row r="766" spans="1:4" x14ac:dyDescent="0.25">
      <c r="A766" t="s">
        <v>1050</v>
      </c>
      <c r="B766" s="18" t="str">
        <f t="shared" si="16"/>
        <v>CO - non-766-TUh]</v>
      </c>
      <c r="C766" t="str">
        <f t="shared" si="17"/>
        <v>CTUh</v>
      </c>
      <c r="D766" t="s">
        <v>845</v>
      </c>
    </row>
    <row r="767" spans="1:4" x14ac:dyDescent="0.25">
      <c r="A767" t="s">
        <v>1051</v>
      </c>
      <c r="B767" s="18" t="str">
        <f t="shared" si="16"/>
        <v>CO - non-767-TUh]</v>
      </c>
      <c r="C767" t="str">
        <f t="shared" si="17"/>
        <v>CTUh</v>
      </c>
      <c r="D767" t="s">
        <v>845</v>
      </c>
    </row>
    <row r="768" spans="1:4" x14ac:dyDescent="0.25">
      <c r="A768" t="s">
        <v>1052</v>
      </c>
      <c r="B768" s="18" t="str">
        <f t="shared" si="16"/>
        <v>CO - non-768-TUh]</v>
      </c>
      <c r="C768" t="str">
        <f t="shared" si="17"/>
        <v>CTUh</v>
      </c>
      <c r="D768" t="s">
        <v>845</v>
      </c>
    </row>
    <row r="769" spans="1:4" x14ac:dyDescent="0.25">
      <c r="A769" t="s">
        <v>1053</v>
      </c>
      <c r="B769" s="18" t="str">
        <f t="shared" si="16"/>
        <v>CO - non-769-TUh]</v>
      </c>
      <c r="C769" t="str">
        <f t="shared" si="17"/>
        <v>CTUh</v>
      </c>
      <c r="D769" t="s">
        <v>845</v>
      </c>
    </row>
    <row r="770" spans="1:4" x14ac:dyDescent="0.25">
      <c r="A770" t="s">
        <v>1054</v>
      </c>
      <c r="B770" s="18" t="str">
        <f t="shared" si="16"/>
        <v>CO2 - no-770-TUh]</v>
      </c>
      <c r="C770" t="str">
        <f t="shared" si="17"/>
        <v>CTUh</v>
      </c>
      <c r="D770" t="s">
        <v>845</v>
      </c>
    </row>
    <row r="771" spans="1:4" x14ac:dyDescent="0.25">
      <c r="A771" t="s">
        <v>1055</v>
      </c>
      <c r="B771" s="18" t="str">
        <f t="shared" si="16"/>
        <v>CO2 - no-771-TUh]</v>
      </c>
      <c r="C771" t="str">
        <f t="shared" si="17"/>
        <v>CTUh</v>
      </c>
      <c r="D771" t="s">
        <v>845</v>
      </c>
    </row>
    <row r="772" spans="1:4" x14ac:dyDescent="0.25">
      <c r="A772" t="s">
        <v>1056</v>
      </c>
      <c r="B772" s="18" t="str">
        <f t="shared" si="16"/>
        <v>Cd - non-772-TUh]</v>
      </c>
      <c r="C772" t="str">
        <f t="shared" si="17"/>
        <v>CTUh</v>
      </c>
      <c r="D772" t="s">
        <v>845</v>
      </c>
    </row>
    <row r="773" spans="1:4" x14ac:dyDescent="0.25">
      <c r="A773" t="s">
        <v>1057</v>
      </c>
      <c r="B773" s="18" t="str">
        <f t="shared" si="16"/>
        <v>Cd - non-773-TUh]</v>
      </c>
      <c r="C773" t="str">
        <f t="shared" si="17"/>
        <v>CTUh</v>
      </c>
      <c r="D773" t="s">
        <v>845</v>
      </c>
    </row>
    <row r="774" spans="1:4" x14ac:dyDescent="0.25">
      <c r="A774" t="s">
        <v>1058</v>
      </c>
      <c r="B774" s="18" t="str">
        <f t="shared" si="16"/>
        <v>Cd - non-774-TUh]</v>
      </c>
      <c r="C774" t="str">
        <f t="shared" si="17"/>
        <v>CTUh</v>
      </c>
      <c r="D774" t="s">
        <v>845</v>
      </c>
    </row>
    <row r="775" spans="1:4" x14ac:dyDescent="0.25">
      <c r="A775" t="s">
        <v>1059</v>
      </c>
      <c r="B775" s="18" t="str">
        <f t="shared" si="16"/>
        <v>Cd - non-775-TUh]</v>
      </c>
      <c r="C775" t="str">
        <f t="shared" si="17"/>
        <v>CTUh</v>
      </c>
      <c r="D775" t="s">
        <v>845</v>
      </c>
    </row>
    <row r="776" spans="1:4" x14ac:dyDescent="0.25">
      <c r="A776" t="s">
        <v>1060</v>
      </c>
      <c r="B776" s="18" t="str">
        <f t="shared" si="16"/>
        <v>Cd - non-776-TUh]</v>
      </c>
      <c r="C776" t="str">
        <f t="shared" si="17"/>
        <v>CTUh</v>
      </c>
      <c r="D776" t="s">
        <v>845</v>
      </c>
    </row>
    <row r="777" spans="1:4" x14ac:dyDescent="0.25">
      <c r="A777" t="s">
        <v>1061</v>
      </c>
      <c r="B777" s="18" t="str">
        <f t="shared" si="16"/>
        <v>Cd - non-777-TUh]</v>
      </c>
      <c r="C777" t="str">
        <f t="shared" si="17"/>
        <v>CTUh</v>
      </c>
      <c r="D777" t="s">
        <v>845</v>
      </c>
    </row>
    <row r="778" spans="1:4" x14ac:dyDescent="0.25">
      <c r="A778" t="s">
        <v>1062</v>
      </c>
      <c r="B778" s="18" t="str">
        <f t="shared" si="16"/>
        <v>Cd - non-778-TUh]</v>
      </c>
      <c r="C778" t="str">
        <f t="shared" si="17"/>
        <v>CTUh</v>
      </c>
      <c r="D778" t="s">
        <v>845</v>
      </c>
    </row>
    <row r="779" spans="1:4" x14ac:dyDescent="0.25">
      <c r="A779" t="s">
        <v>1063</v>
      </c>
      <c r="B779" s="18" t="str">
        <f t="shared" ref="B779:B842" si="18">LEFT(A779,8)&amp;"-"&amp;ROW()&amp;"-"&amp;RIGHT(A779,4)</f>
        <v>Cd - non-779-TUh]</v>
      </c>
      <c r="C779" t="str">
        <f t="shared" si="17"/>
        <v>CTUh</v>
      </c>
      <c r="D779" t="s">
        <v>845</v>
      </c>
    </row>
    <row r="780" spans="1:4" x14ac:dyDescent="0.25">
      <c r="A780" t="s">
        <v>1064</v>
      </c>
      <c r="B780" s="18" t="str">
        <f t="shared" si="18"/>
        <v>Cd - non-780-TUh]</v>
      </c>
      <c r="C780" t="str">
        <f t="shared" si="17"/>
        <v>CTUh</v>
      </c>
      <c r="D780" t="s">
        <v>845</v>
      </c>
    </row>
    <row r="781" spans="1:4" x14ac:dyDescent="0.25">
      <c r="A781" t="s">
        <v>1065</v>
      </c>
      <c r="B781" s="18" t="str">
        <f t="shared" si="18"/>
        <v>Cd - non-781-TUh]</v>
      </c>
      <c r="C781" t="str">
        <f t="shared" si="17"/>
        <v>CTUh</v>
      </c>
      <c r="D781" t="s">
        <v>845</v>
      </c>
    </row>
    <row r="782" spans="1:4" x14ac:dyDescent="0.25">
      <c r="A782" t="s">
        <v>1066</v>
      </c>
      <c r="B782" s="18" t="str">
        <f t="shared" si="18"/>
        <v>Cd - non-782-TUh]</v>
      </c>
      <c r="C782" t="str">
        <f t="shared" si="17"/>
        <v>CTUh</v>
      </c>
      <c r="D782" t="s">
        <v>845</v>
      </c>
    </row>
    <row r="783" spans="1:4" x14ac:dyDescent="0.25">
      <c r="A783" t="s">
        <v>1067</v>
      </c>
      <c r="B783" s="18" t="str">
        <f t="shared" si="18"/>
        <v>Cd - non-783-TUh]</v>
      </c>
      <c r="C783" t="str">
        <f t="shared" si="17"/>
        <v>CTUh</v>
      </c>
      <c r="D783" t="s">
        <v>845</v>
      </c>
    </row>
    <row r="784" spans="1:4" x14ac:dyDescent="0.25">
      <c r="A784" t="s">
        <v>1068</v>
      </c>
      <c r="B784" s="18" t="str">
        <f t="shared" si="18"/>
        <v>Cd - non-784-TUh]</v>
      </c>
      <c r="C784" t="str">
        <f t="shared" si="17"/>
        <v>CTUh</v>
      </c>
      <c r="D784" t="s">
        <v>845</v>
      </c>
    </row>
    <row r="785" spans="1:4" x14ac:dyDescent="0.25">
      <c r="A785" t="s">
        <v>1069</v>
      </c>
      <c r="B785" s="18" t="str">
        <f t="shared" si="18"/>
        <v>Cr - non-785-TUh]</v>
      </c>
      <c r="C785" t="str">
        <f t="shared" si="17"/>
        <v>CTUh</v>
      </c>
      <c r="D785" t="s">
        <v>845</v>
      </c>
    </row>
    <row r="786" spans="1:4" x14ac:dyDescent="0.25">
      <c r="A786" t="s">
        <v>1070</v>
      </c>
      <c r="B786" s="18" t="str">
        <f t="shared" si="18"/>
        <v>Cr - non-786-TUh]</v>
      </c>
      <c r="C786" t="str">
        <f t="shared" si="17"/>
        <v>CTUh</v>
      </c>
      <c r="D786" t="s">
        <v>845</v>
      </c>
    </row>
    <row r="787" spans="1:4" x14ac:dyDescent="0.25">
      <c r="A787" t="s">
        <v>1071</v>
      </c>
      <c r="B787" s="18" t="str">
        <f t="shared" si="18"/>
        <v>Cr - non-787-TUh]</v>
      </c>
      <c r="C787" t="str">
        <f t="shared" si="17"/>
        <v>CTUh</v>
      </c>
      <c r="D787" t="s">
        <v>845</v>
      </c>
    </row>
    <row r="788" spans="1:4" x14ac:dyDescent="0.25">
      <c r="A788" t="s">
        <v>1072</v>
      </c>
      <c r="B788" s="18" t="str">
        <f t="shared" si="18"/>
        <v>Cr - non-788-TUh]</v>
      </c>
      <c r="C788" t="str">
        <f t="shared" si="17"/>
        <v>CTUh</v>
      </c>
      <c r="D788" t="s">
        <v>845</v>
      </c>
    </row>
    <row r="789" spans="1:4" x14ac:dyDescent="0.25">
      <c r="A789" t="s">
        <v>1073</v>
      </c>
      <c r="B789" s="18" t="str">
        <f t="shared" si="18"/>
        <v>Cr - non-789-TUh]</v>
      </c>
      <c r="C789" t="str">
        <f t="shared" si="17"/>
        <v>CTUh</v>
      </c>
      <c r="D789" t="s">
        <v>845</v>
      </c>
    </row>
    <row r="790" spans="1:4" x14ac:dyDescent="0.25">
      <c r="A790" t="s">
        <v>1074</v>
      </c>
      <c r="B790" s="18" t="str">
        <f t="shared" si="18"/>
        <v>Cr - non-790-TUh]</v>
      </c>
      <c r="C790" t="str">
        <f t="shared" si="17"/>
        <v>CTUh</v>
      </c>
      <c r="D790" t="s">
        <v>845</v>
      </c>
    </row>
    <row r="791" spans="1:4" x14ac:dyDescent="0.25">
      <c r="A791" t="s">
        <v>1075</v>
      </c>
      <c r="B791" s="18" t="str">
        <f t="shared" si="18"/>
        <v>Cr - non-791-TUh]</v>
      </c>
      <c r="C791" t="str">
        <f t="shared" si="17"/>
        <v>CTUh</v>
      </c>
      <c r="D791" t="s">
        <v>845</v>
      </c>
    </row>
    <row r="792" spans="1:4" x14ac:dyDescent="0.25">
      <c r="A792" t="s">
        <v>1076</v>
      </c>
      <c r="B792" s="18" t="str">
        <f t="shared" si="18"/>
        <v>Cu - non-792-TUh]</v>
      </c>
      <c r="C792" t="str">
        <f t="shared" si="17"/>
        <v>CTUh</v>
      </c>
      <c r="D792" t="s">
        <v>845</v>
      </c>
    </row>
    <row r="793" spans="1:4" x14ac:dyDescent="0.25">
      <c r="A793" t="s">
        <v>1077</v>
      </c>
      <c r="B793" s="18" t="str">
        <f t="shared" si="18"/>
        <v>Cu - non-793-TUh]</v>
      </c>
      <c r="C793" t="str">
        <f t="shared" si="17"/>
        <v>CTUh</v>
      </c>
      <c r="D793" t="s">
        <v>845</v>
      </c>
    </row>
    <row r="794" spans="1:4" x14ac:dyDescent="0.25">
      <c r="A794" t="s">
        <v>1078</v>
      </c>
      <c r="B794" s="18" t="str">
        <f t="shared" si="18"/>
        <v>Cu - non-794-TUh]</v>
      </c>
      <c r="C794" t="str">
        <f t="shared" si="17"/>
        <v>CTUh</v>
      </c>
      <c r="D794" t="s">
        <v>845</v>
      </c>
    </row>
    <row r="795" spans="1:4" x14ac:dyDescent="0.25">
      <c r="A795" t="s">
        <v>1079</v>
      </c>
      <c r="B795" s="18" t="str">
        <f t="shared" si="18"/>
        <v>Cu - non-795-TUh]</v>
      </c>
      <c r="C795" t="str">
        <f t="shared" si="17"/>
        <v>CTUh</v>
      </c>
      <c r="D795" t="s">
        <v>845</v>
      </c>
    </row>
    <row r="796" spans="1:4" x14ac:dyDescent="0.25">
      <c r="A796" t="s">
        <v>1080</v>
      </c>
      <c r="B796" s="18" t="str">
        <f t="shared" si="18"/>
        <v>Cu - non-796-TUh]</v>
      </c>
      <c r="C796" t="str">
        <f t="shared" si="17"/>
        <v>CTUh</v>
      </c>
      <c r="D796" t="s">
        <v>845</v>
      </c>
    </row>
    <row r="797" spans="1:4" x14ac:dyDescent="0.25">
      <c r="A797" t="s">
        <v>1081</v>
      </c>
      <c r="B797" s="18" t="str">
        <f t="shared" si="18"/>
        <v>Cu - non-797-TUh]</v>
      </c>
      <c r="C797" t="str">
        <f t="shared" si="17"/>
        <v>CTUh</v>
      </c>
      <c r="D797" t="s">
        <v>845</v>
      </c>
    </row>
    <row r="798" spans="1:4" x14ac:dyDescent="0.25">
      <c r="A798" t="s">
        <v>1082</v>
      </c>
      <c r="B798" s="18" t="str">
        <f t="shared" si="18"/>
        <v>Cu - non-798-TUh]</v>
      </c>
      <c r="C798" t="str">
        <f t="shared" si="17"/>
        <v>CTUh</v>
      </c>
      <c r="D798" t="s">
        <v>845</v>
      </c>
    </row>
    <row r="799" spans="1:4" x14ac:dyDescent="0.25">
      <c r="A799" t="s">
        <v>1083</v>
      </c>
      <c r="B799" s="18" t="str">
        <f t="shared" si="18"/>
        <v>HCB - no-799-TUh]</v>
      </c>
      <c r="C799" t="str">
        <f t="shared" si="17"/>
        <v>CTUh</v>
      </c>
      <c r="D799" t="s">
        <v>845</v>
      </c>
    </row>
    <row r="800" spans="1:4" x14ac:dyDescent="0.25">
      <c r="A800" t="s">
        <v>1084</v>
      </c>
      <c r="B800" s="18" t="str">
        <f t="shared" si="18"/>
        <v>HCB - no-800-TUh]</v>
      </c>
      <c r="C800" t="str">
        <f t="shared" si="17"/>
        <v>CTUh</v>
      </c>
      <c r="D800" t="s">
        <v>845</v>
      </c>
    </row>
    <row r="801" spans="1:4" x14ac:dyDescent="0.25">
      <c r="A801" t="s">
        <v>1085</v>
      </c>
      <c r="B801" s="18" t="str">
        <f t="shared" si="18"/>
        <v>Hg - non-801-TUh]</v>
      </c>
      <c r="C801" t="str">
        <f t="shared" si="17"/>
        <v>CTUh</v>
      </c>
      <c r="D801" t="s">
        <v>845</v>
      </c>
    </row>
    <row r="802" spans="1:4" x14ac:dyDescent="0.25">
      <c r="A802" t="s">
        <v>1086</v>
      </c>
      <c r="B802" s="18" t="str">
        <f t="shared" si="18"/>
        <v>Hg - non-802-TUh]</v>
      </c>
      <c r="C802" t="str">
        <f t="shared" si="17"/>
        <v>CTUh</v>
      </c>
      <c r="D802" t="s">
        <v>845</v>
      </c>
    </row>
    <row r="803" spans="1:4" x14ac:dyDescent="0.25">
      <c r="A803" t="s">
        <v>1087</v>
      </c>
      <c r="B803" s="18" t="str">
        <f t="shared" si="18"/>
        <v>Hg - non-803-TUh]</v>
      </c>
      <c r="C803" t="str">
        <f t="shared" si="17"/>
        <v>CTUh</v>
      </c>
      <c r="D803" t="s">
        <v>845</v>
      </c>
    </row>
    <row r="804" spans="1:4" x14ac:dyDescent="0.25">
      <c r="A804" t="s">
        <v>1088</v>
      </c>
      <c r="B804" s="18" t="str">
        <f t="shared" si="18"/>
        <v>Hg - non-804-TUh]</v>
      </c>
      <c r="C804" t="str">
        <f t="shared" si="17"/>
        <v>CTUh</v>
      </c>
      <c r="D804" t="s">
        <v>845</v>
      </c>
    </row>
    <row r="805" spans="1:4" x14ac:dyDescent="0.25">
      <c r="A805" t="s">
        <v>1089</v>
      </c>
      <c r="B805" s="18" t="str">
        <f t="shared" si="18"/>
        <v>Hg - non-805-TUh]</v>
      </c>
      <c r="C805" t="str">
        <f t="shared" si="17"/>
        <v>CTUh</v>
      </c>
      <c r="D805" t="s">
        <v>845</v>
      </c>
    </row>
    <row r="806" spans="1:4" x14ac:dyDescent="0.25">
      <c r="A806" t="s">
        <v>1090</v>
      </c>
      <c r="B806" s="18" t="str">
        <f t="shared" si="18"/>
        <v>Hg - non-806-TUh]</v>
      </c>
      <c r="C806" t="str">
        <f t="shared" si="17"/>
        <v>CTUh</v>
      </c>
      <c r="D806" t="s">
        <v>845</v>
      </c>
    </row>
    <row r="807" spans="1:4" x14ac:dyDescent="0.25">
      <c r="A807" t="s">
        <v>1091</v>
      </c>
      <c r="B807" s="18" t="str">
        <f t="shared" si="18"/>
        <v>Hg - non-807-TUh]</v>
      </c>
      <c r="C807" t="str">
        <f t="shared" si="17"/>
        <v>CTUh</v>
      </c>
      <c r="D807" t="s">
        <v>845</v>
      </c>
    </row>
    <row r="808" spans="1:4" x14ac:dyDescent="0.25">
      <c r="A808" t="s">
        <v>1092</v>
      </c>
      <c r="B808" s="18" t="str">
        <f t="shared" si="18"/>
        <v>Hg - non-808-TUh]</v>
      </c>
      <c r="C808" t="str">
        <f t="shared" si="17"/>
        <v>CTUh</v>
      </c>
      <c r="D808" t="s">
        <v>845</v>
      </c>
    </row>
    <row r="809" spans="1:4" x14ac:dyDescent="0.25">
      <c r="A809" t="s">
        <v>1093</v>
      </c>
      <c r="B809" s="18" t="str">
        <f t="shared" si="18"/>
        <v>Hg - non-809-TUh]</v>
      </c>
      <c r="C809" t="str">
        <f t="shared" si="17"/>
        <v>CTUh</v>
      </c>
      <c r="D809" t="s">
        <v>845</v>
      </c>
    </row>
    <row r="810" spans="1:4" x14ac:dyDescent="0.25">
      <c r="A810" t="s">
        <v>1094</v>
      </c>
      <c r="B810" s="18" t="str">
        <f t="shared" si="18"/>
        <v>HCB - no-810-TUh]</v>
      </c>
      <c r="C810" t="str">
        <f t="shared" si="17"/>
        <v>CTUh</v>
      </c>
      <c r="D810" t="s">
        <v>845</v>
      </c>
    </row>
    <row r="811" spans="1:4" x14ac:dyDescent="0.25">
      <c r="A811" t="s">
        <v>1095</v>
      </c>
      <c r="B811" s="18" t="str">
        <f t="shared" si="18"/>
        <v>Hg - non-811-TUh]</v>
      </c>
      <c r="C811" t="str">
        <f t="shared" si="17"/>
        <v>CTUh</v>
      </c>
      <c r="D811" t="s">
        <v>845</v>
      </c>
    </row>
    <row r="812" spans="1:4" x14ac:dyDescent="0.25">
      <c r="A812" t="s">
        <v>1096</v>
      </c>
      <c r="B812" s="18" t="str">
        <f t="shared" si="18"/>
        <v>Hg - non-812-TUh]</v>
      </c>
      <c r="C812" t="str">
        <f t="shared" si="17"/>
        <v>CTUh</v>
      </c>
      <c r="D812" t="s">
        <v>845</v>
      </c>
    </row>
    <row r="813" spans="1:4" x14ac:dyDescent="0.25">
      <c r="A813" t="s">
        <v>1097</v>
      </c>
      <c r="B813" s="18" t="str">
        <f t="shared" si="18"/>
        <v>Hg - non-813-TUh]</v>
      </c>
      <c r="C813" t="str">
        <f t="shared" si="17"/>
        <v>CTUh</v>
      </c>
      <c r="D813" t="s">
        <v>845</v>
      </c>
    </row>
    <row r="814" spans="1:4" x14ac:dyDescent="0.25">
      <c r="A814" t="s">
        <v>1098</v>
      </c>
      <c r="B814" s="18" t="str">
        <f t="shared" si="18"/>
        <v>Hg - non-814-TUh]</v>
      </c>
      <c r="C814" t="str">
        <f t="shared" si="17"/>
        <v>CTUh</v>
      </c>
      <c r="D814" t="s">
        <v>845</v>
      </c>
    </row>
    <row r="815" spans="1:4" x14ac:dyDescent="0.25">
      <c r="A815" t="s">
        <v>1099</v>
      </c>
      <c r="B815" s="18" t="str">
        <f t="shared" si="18"/>
        <v>Indeno --815-TUh]</v>
      </c>
      <c r="C815" t="str">
        <f t="shared" si="17"/>
        <v>CTUh</v>
      </c>
      <c r="D815" t="s">
        <v>845</v>
      </c>
    </row>
    <row r="816" spans="1:4" x14ac:dyDescent="0.25">
      <c r="A816" t="s">
        <v>1100</v>
      </c>
      <c r="B816" s="18" t="str">
        <f t="shared" si="18"/>
        <v>Indeno --816-TUh]</v>
      </c>
      <c r="C816" t="str">
        <f t="shared" si="17"/>
        <v>CTUh</v>
      </c>
      <c r="D816" t="s">
        <v>845</v>
      </c>
    </row>
    <row r="817" spans="1:4" x14ac:dyDescent="0.25">
      <c r="A817" t="s">
        <v>1101</v>
      </c>
      <c r="B817" s="18" t="str">
        <f t="shared" si="18"/>
        <v>Indeno --817-TUh]</v>
      </c>
      <c r="C817" t="str">
        <f t="shared" si="17"/>
        <v>CTUh</v>
      </c>
      <c r="D817" t="s">
        <v>845</v>
      </c>
    </row>
    <row r="818" spans="1:4" x14ac:dyDescent="0.25">
      <c r="A818" t="s">
        <v>1102</v>
      </c>
      <c r="B818" s="18" t="str">
        <f t="shared" si="18"/>
        <v>NH3 - no-818-TUh]</v>
      </c>
      <c r="C818" t="str">
        <f t="shared" si="17"/>
        <v>CTUh</v>
      </c>
      <c r="D818" t="s">
        <v>845</v>
      </c>
    </row>
    <row r="819" spans="1:4" x14ac:dyDescent="0.25">
      <c r="A819" t="s">
        <v>1103</v>
      </c>
      <c r="B819" s="18" t="str">
        <f t="shared" si="18"/>
        <v>NMVOC - -819-TUh]</v>
      </c>
      <c r="C819" t="str">
        <f t="shared" si="17"/>
        <v>CTUh</v>
      </c>
      <c r="D819" t="s">
        <v>845</v>
      </c>
    </row>
    <row r="820" spans="1:4" x14ac:dyDescent="0.25">
      <c r="A820" t="s">
        <v>1104</v>
      </c>
      <c r="B820" s="18" t="str">
        <f t="shared" si="18"/>
        <v>NMVOC - -820-TUh]</v>
      </c>
      <c r="C820" t="str">
        <f t="shared" si="17"/>
        <v>CTUh</v>
      </c>
      <c r="D820" t="s">
        <v>845</v>
      </c>
    </row>
    <row r="821" spans="1:4" x14ac:dyDescent="0.25">
      <c r="A821" t="s">
        <v>1105</v>
      </c>
      <c r="B821" s="18" t="str">
        <f t="shared" si="18"/>
        <v>NMVOC - -821-TUh]</v>
      </c>
      <c r="C821" t="str">
        <f t="shared" si="17"/>
        <v>CTUh</v>
      </c>
      <c r="D821" t="s">
        <v>845</v>
      </c>
    </row>
    <row r="822" spans="1:4" x14ac:dyDescent="0.25">
      <c r="A822" t="s">
        <v>1106</v>
      </c>
      <c r="B822" s="18" t="str">
        <f t="shared" si="18"/>
        <v>NMVOC - -822-TUh]</v>
      </c>
      <c r="C822" t="str">
        <f t="shared" si="17"/>
        <v>CTUh</v>
      </c>
      <c r="D822" t="s">
        <v>845</v>
      </c>
    </row>
    <row r="823" spans="1:4" x14ac:dyDescent="0.25">
      <c r="A823" t="s">
        <v>1107</v>
      </c>
      <c r="B823" s="18" t="str">
        <f t="shared" si="18"/>
        <v>NMVOC - -823-TUh]</v>
      </c>
      <c r="C823" t="str">
        <f t="shared" si="17"/>
        <v>CTUh</v>
      </c>
      <c r="D823" t="s">
        <v>845</v>
      </c>
    </row>
    <row r="824" spans="1:4" x14ac:dyDescent="0.25">
      <c r="A824" t="s">
        <v>1108</v>
      </c>
      <c r="B824" s="18" t="str">
        <f t="shared" si="18"/>
        <v>NMVOC - -824-TUh]</v>
      </c>
      <c r="C824" t="str">
        <f t="shared" ref="C824:C887" si="19">LEFT(RIGHT(A824,5),4)</f>
        <v>CTUh</v>
      </c>
      <c r="D824" t="s">
        <v>845</v>
      </c>
    </row>
    <row r="825" spans="1:4" x14ac:dyDescent="0.25">
      <c r="A825" t="s">
        <v>1109</v>
      </c>
      <c r="B825" s="18" t="str">
        <f t="shared" si="18"/>
        <v>NMVOC - -825-TUh]</v>
      </c>
      <c r="C825" t="str">
        <f t="shared" si="19"/>
        <v>CTUh</v>
      </c>
      <c r="D825" t="s">
        <v>845</v>
      </c>
    </row>
    <row r="826" spans="1:4" x14ac:dyDescent="0.25">
      <c r="A826" t="s">
        <v>1110</v>
      </c>
      <c r="B826" s="18" t="str">
        <f t="shared" si="18"/>
        <v>NMVOC - -826-TUh]</v>
      </c>
      <c r="C826" t="str">
        <f t="shared" si="19"/>
        <v>CTUh</v>
      </c>
      <c r="D826" t="s">
        <v>845</v>
      </c>
    </row>
    <row r="827" spans="1:4" x14ac:dyDescent="0.25">
      <c r="A827" t="s">
        <v>1111</v>
      </c>
      <c r="B827" s="18" t="str">
        <f t="shared" si="18"/>
        <v>NMVOC - -827-TUh]</v>
      </c>
      <c r="C827" t="str">
        <f t="shared" si="19"/>
        <v>CTUh</v>
      </c>
      <c r="D827" t="s">
        <v>845</v>
      </c>
    </row>
    <row r="828" spans="1:4" x14ac:dyDescent="0.25">
      <c r="A828" t="s">
        <v>1112</v>
      </c>
      <c r="B828" s="18" t="str">
        <f t="shared" si="18"/>
        <v>NMVOC - -828-TUh]</v>
      </c>
      <c r="C828" t="str">
        <f t="shared" si="19"/>
        <v>CTUh</v>
      </c>
      <c r="D828" t="s">
        <v>845</v>
      </c>
    </row>
    <row r="829" spans="1:4" x14ac:dyDescent="0.25">
      <c r="A829" t="s">
        <v>1113</v>
      </c>
      <c r="B829" s="18" t="str">
        <f t="shared" si="18"/>
        <v>NMVOC - -829-TUh]</v>
      </c>
      <c r="C829" t="str">
        <f t="shared" si="19"/>
        <v>CTUh</v>
      </c>
      <c r="D829" t="s">
        <v>845</v>
      </c>
    </row>
    <row r="830" spans="1:4" x14ac:dyDescent="0.25">
      <c r="A830" t="s">
        <v>1114</v>
      </c>
      <c r="B830" s="18" t="str">
        <f t="shared" si="18"/>
        <v>NMVOC - -830-TUh]</v>
      </c>
      <c r="C830" t="str">
        <f t="shared" si="19"/>
        <v>CTUh</v>
      </c>
      <c r="D830" t="s">
        <v>845</v>
      </c>
    </row>
    <row r="831" spans="1:4" x14ac:dyDescent="0.25">
      <c r="A831" t="s">
        <v>1115</v>
      </c>
      <c r="B831" s="18" t="str">
        <f t="shared" si="18"/>
        <v>NMVOC - -831-TUh]</v>
      </c>
      <c r="C831" t="str">
        <f t="shared" si="19"/>
        <v>CTUh</v>
      </c>
      <c r="D831" t="s">
        <v>845</v>
      </c>
    </row>
    <row r="832" spans="1:4" x14ac:dyDescent="0.25">
      <c r="A832" t="s">
        <v>1116</v>
      </c>
      <c r="B832" s="18" t="str">
        <f t="shared" si="18"/>
        <v>NMVOC - -832-TUh]</v>
      </c>
      <c r="C832" t="str">
        <f t="shared" si="19"/>
        <v>CTUh</v>
      </c>
      <c r="D832" t="s">
        <v>845</v>
      </c>
    </row>
    <row r="833" spans="1:4" x14ac:dyDescent="0.25">
      <c r="A833" t="s">
        <v>1117</v>
      </c>
      <c r="B833" s="18" t="str">
        <f t="shared" si="18"/>
        <v>NMVOC - -833-TUh]</v>
      </c>
      <c r="C833" t="str">
        <f t="shared" si="19"/>
        <v>CTUh</v>
      </c>
      <c r="D833" t="s">
        <v>845</v>
      </c>
    </row>
    <row r="834" spans="1:4" x14ac:dyDescent="0.25">
      <c r="A834" t="s">
        <v>1118</v>
      </c>
      <c r="B834" s="18" t="str">
        <f t="shared" si="18"/>
        <v>NMVOC - -834-TUh]</v>
      </c>
      <c r="C834" t="str">
        <f t="shared" si="19"/>
        <v>CTUh</v>
      </c>
      <c r="D834" t="s">
        <v>845</v>
      </c>
    </row>
    <row r="835" spans="1:4" x14ac:dyDescent="0.25">
      <c r="A835" t="s">
        <v>1119</v>
      </c>
      <c r="B835" s="18" t="str">
        <f t="shared" si="18"/>
        <v>NMVOC - -835-TUh]</v>
      </c>
      <c r="C835" t="str">
        <f t="shared" si="19"/>
        <v>CTUh</v>
      </c>
      <c r="D835" t="s">
        <v>845</v>
      </c>
    </row>
    <row r="836" spans="1:4" x14ac:dyDescent="0.25">
      <c r="A836" t="s">
        <v>1120</v>
      </c>
      <c r="B836" s="18" t="str">
        <f t="shared" si="18"/>
        <v>NMVOC - -836-TUh]</v>
      </c>
      <c r="C836" t="str">
        <f t="shared" si="19"/>
        <v>CTUh</v>
      </c>
      <c r="D836" t="s">
        <v>845</v>
      </c>
    </row>
    <row r="837" spans="1:4" x14ac:dyDescent="0.25">
      <c r="A837" t="s">
        <v>1121</v>
      </c>
      <c r="B837" s="18" t="str">
        <f t="shared" si="18"/>
        <v>NMVOC - -837-TUh]</v>
      </c>
      <c r="C837" t="str">
        <f t="shared" si="19"/>
        <v>CTUh</v>
      </c>
      <c r="D837" t="s">
        <v>845</v>
      </c>
    </row>
    <row r="838" spans="1:4" x14ac:dyDescent="0.25">
      <c r="A838" t="s">
        <v>1122</v>
      </c>
      <c r="B838" s="18" t="str">
        <f t="shared" si="18"/>
        <v>NMVOC - -838-TUh]</v>
      </c>
      <c r="C838" t="str">
        <f t="shared" si="19"/>
        <v>CTUh</v>
      </c>
      <c r="D838" t="s">
        <v>845</v>
      </c>
    </row>
    <row r="839" spans="1:4" x14ac:dyDescent="0.25">
      <c r="A839" t="s">
        <v>1123</v>
      </c>
      <c r="B839" s="18" t="str">
        <f t="shared" si="18"/>
        <v>NMVOC - -839-TUh]</v>
      </c>
      <c r="C839" t="str">
        <f t="shared" si="19"/>
        <v>CTUh</v>
      </c>
      <c r="D839" t="s">
        <v>845</v>
      </c>
    </row>
    <row r="840" spans="1:4" x14ac:dyDescent="0.25">
      <c r="A840" t="s">
        <v>1124</v>
      </c>
      <c r="B840" s="18" t="str">
        <f t="shared" si="18"/>
        <v>NMVOC - -840-TUh]</v>
      </c>
      <c r="C840" t="str">
        <f t="shared" si="19"/>
        <v>CTUh</v>
      </c>
      <c r="D840" t="s">
        <v>845</v>
      </c>
    </row>
    <row r="841" spans="1:4" x14ac:dyDescent="0.25">
      <c r="A841" t="s">
        <v>1125</v>
      </c>
      <c r="B841" s="18" t="str">
        <f t="shared" si="18"/>
        <v>NMVOC - -841-TUh]</v>
      </c>
      <c r="C841" t="str">
        <f t="shared" si="19"/>
        <v>CTUh</v>
      </c>
      <c r="D841" t="s">
        <v>845</v>
      </c>
    </row>
    <row r="842" spans="1:4" x14ac:dyDescent="0.25">
      <c r="A842" t="s">
        <v>1126</v>
      </c>
      <c r="B842" s="18" t="str">
        <f t="shared" si="18"/>
        <v>NMVOC - -842-TUh]</v>
      </c>
      <c r="C842" t="str">
        <f t="shared" si="19"/>
        <v>CTUh</v>
      </c>
      <c r="D842" t="s">
        <v>845</v>
      </c>
    </row>
    <row r="843" spans="1:4" x14ac:dyDescent="0.25">
      <c r="A843" t="s">
        <v>1127</v>
      </c>
      <c r="B843" s="18" t="str">
        <f t="shared" ref="B843:B906" si="20">LEFT(A843,8)&amp;"-"&amp;ROW()&amp;"-"&amp;RIGHT(A843,4)</f>
        <v>NMVOC - -843-TUh]</v>
      </c>
      <c r="C843" t="str">
        <f t="shared" si="19"/>
        <v>CTUh</v>
      </c>
      <c r="D843" t="s">
        <v>845</v>
      </c>
    </row>
    <row r="844" spans="1:4" x14ac:dyDescent="0.25">
      <c r="A844" t="s">
        <v>1128</v>
      </c>
      <c r="B844" s="18" t="str">
        <f t="shared" si="20"/>
        <v>NMVOC - -844-TUh]</v>
      </c>
      <c r="C844" t="str">
        <f t="shared" si="19"/>
        <v>CTUh</v>
      </c>
      <c r="D844" t="s">
        <v>845</v>
      </c>
    </row>
    <row r="845" spans="1:4" x14ac:dyDescent="0.25">
      <c r="A845" t="s">
        <v>1129</v>
      </c>
      <c r="B845" s="18" t="str">
        <f t="shared" si="20"/>
        <v>NMVOC - -845-TUh]</v>
      </c>
      <c r="C845" t="str">
        <f t="shared" si="19"/>
        <v>CTUh</v>
      </c>
      <c r="D845" t="s">
        <v>845</v>
      </c>
    </row>
    <row r="846" spans="1:4" x14ac:dyDescent="0.25">
      <c r="A846" t="s">
        <v>1130</v>
      </c>
      <c r="B846" s="18" t="str">
        <f t="shared" si="20"/>
        <v>NMVOC - -846-TUh]</v>
      </c>
      <c r="C846" t="str">
        <f t="shared" si="19"/>
        <v>CTUh</v>
      </c>
      <c r="D846" t="s">
        <v>845</v>
      </c>
    </row>
    <row r="847" spans="1:4" x14ac:dyDescent="0.25">
      <c r="A847" t="s">
        <v>1131</v>
      </c>
      <c r="B847" s="18" t="str">
        <f t="shared" si="20"/>
        <v>NMVOC - -847-TUh]</v>
      </c>
      <c r="C847" t="str">
        <f t="shared" si="19"/>
        <v>CTUh</v>
      </c>
      <c r="D847" t="s">
        <v>845</v>
      </c>
    </row>
    <row r="848" spans="1:4" x14ac:dyDescent="0.25">
      <c r="A848" t="s">
        <v>1132</v>
      </c>
      <c r="B848" s="18" t="str">
        <f t="shared" si="20"/>
        <v>NMVOC - -848-TUh]</v>
      </c>
      <c r="C848" t="str">
        <f t="shared" si="19"/>
        <v>CTUh</v>
      </c>
      <c r="D848" t="s">
        <v>845</v>
      </c>
    </row>
    <row r="849" spans="1:4" x14ac:dyDescent="0.25">
      <c r="A849" t="s">
        <v>1133</v>
      </c>
      <c r="B849" s="18" t="str">
        <f t="shared" si="20"/>
        <v>NMVOC - -849-TUh]</v>
      </c>
      <c r="C849" t="str">
        <f t="shared" si="19"/>
        <v>CTUh</v>
      </c>
      <c r="D849" t="s">
        <v>845</v>
      </c>
    </row>
    <row r="850" spans="1:4" x14ac:dyDescent="0.25">
      <c r="A850" t="s">
        <v>1134</v>
      </c>
      <c r="B850" s="18" t="str">
        <f t="shared" si="20"/>
        <v>NMVOC - -850-TUh]</v>
      </c>
      <c r="C850" t="str">
        <f t="shared" si="19"/>
        <v>CTUh</v>
      </c>
      <c r="D850" t="s">
        <v>845</v>
      </c>
    </row>
    <row r="851" spans="1:4" x14ac:dyDescent="0.25">
      <c r="A851" t="s">
        <v>1135</v>
      </c>
      <c r="B851" s="18" t="str">
        <f t="shared" si="20"/>
        <v>NMVOC - -851-TUh]</v>
      </c>
      <c r="C851" t="str">
        <f t="shared" si="19"/>
        <v>CTUh</v>
      </c>
      <c r="D851" t="s">
        <v>845</v>
      </c>
    </row>
    <row r="852" spans="1:4" x14ac:dyDescent="0.25">
      <c r="A852" t="s">
        <v>1136</v>
      </c>
      <c r="B852" s="18" t="str">
        <f t="shared" si="20"/>
        <v>NMVOC - -852-TUh]</v>
      </c>
      <c r="C852" t="str">
        <f t="shared" si="19"/>
        <v>CTUh</v>
      </c>
      <c r="D852" t="s">
        <v>845</v>
      </c>
    </row>
    <row r="853" spans="1:4" x14ac:dyDescent="0.25">
      <c r="A853" t="s">
        <v>1137</v>
      </c>
      <c r="B853" s="18" t="str">
        <f t="shared" si="20"/>
        <v>NMVOC - -853-TUh]</v>
      </c>
      <c r="C853" t="str">
        <f t="shared" si="19"/>
        <v>CTUh</v>
      </c>
      <c r="D853" t="s">
        <v>845</v>
      </c>
    </row>
    <row r="854" spans="1:4" x14ac:dyDescent="0.25">
      <c r="A854" t="s">
        <v>1138</v>
      </c>
      <c r="B854" s="18" t="str">
        <f t="shared" si="20"/>
        <v>NMVOC - -854-TUh]</v>
      </c>
      <c r="C854" t="str">
        <f t="shared" si="19"/>
        <v>CTUh</v>
      </c>
      <c r="D854" t="s">
        <v>845</v>
      </c>
    </row>
    <row r="855" spans="1:4" x14ac:dyDescent="0.25">
      <c r="A855" t="s">
        <v>1139</v>
      </c>
      <c r="B855" s="18" t="str">
        <f t="shared" si="20"/>
        <v>NMVOC - -855-TUh]</v>
      </c>
      <c r="C855" t="str">
        <f t="shared" si="19"/>
        <v>CTUh</v>
      </c>
      <c r="D855" t="s">
        <v>845</v>
      </c>
    </row>
    <row r="856" spans="1:4" x14ac:dyDescent="0.25">
      <c r="A856" t="s">
        <v>1140</v>
      </c>
      <c r="B856" s="18" t="str">
        <f t="shared" si="20"/>
        <v>NMVOC - -856-TUh]</v>
      </c>
      <c r="C856" t="str">
        <f t="shared" si="19"/>
        <v>CTUh</v>
      </c>
      <c r="D856" t="s">
        <v>845</v>
      </c>
    </row>
    <row r="857" spans="1:4" x14ac:dyDescent="0.25">
      <c r="A857" t="s">
        <v>1141</v>
      </c>
      <c r="B857" s="18" t="str">
        <f t="shared" si="20"/>
        <v>NMVOC - -857-TUh]</v>
      </c>
      <c r="C857" t="str">
        <f t="shared" si="19"/>
        <v>CTUh</v>
      </c>
      <c r="D857" t="s">
        <v>845</v>
      </c>
    </row>
    <row r="858" spans="1:4" x14ac:dyDescent="0.25">
      <c r="A858" t="s">
        <v>1142</v>
      </c>
      <c r="B858" s="18" t="str">
        <f t="shared" si="20"/>
        <v>NMVOC - -858-TUh]</v>
      </c>
      <c r="C858" t="str">
        <f t="shared" si="19"/>
        <v>CTUh</v>
      </c>
      <c r="D858" t="s">
        <v>845</v>
      </c>
    </row>
    <row r="859" spans="1:4" x14ac:dyDescent="0.25">
      <c r="A859" t="s">
        <v>1143</v>
      </c>
      <c r="B859" s="18" t="str">
        <f t="shared" si="20"/>
        <v>NMVOC - -859-TUh]</v>
      </c>
      <c r="C859" t="str">
        <f t="shared" si="19"/>
        <v>CTUh</v>
      </c>
      <c r="D859" t="s">
        <v>845</v>
      </c>
    </row>
    <row r="860" spans="1:4" x14ac:dyDescent="0.25">
      <c r="A860" t="s">
        <v>1144</v>
      </c>
      <c r="B860" s="18" t="str">
        <f t="shared" si="20"/>
        <v>NMVOC - -860-TUh]</v>
      </c>
      <c r="C860" t="str">
        <f t="shared" si="19"/>
        <v>CTUh</v>
      </c>
      <c r="D860" t="s">
        <v>845</v>
      </c>
    </row>
    <row r="861" spans="1:4" x14ac:dyDescent="0.25">
      <c r="A861" t="s">
        <v>1145</v>
      </c>
      <c r="B861" s="18" t="str">
        <f t="shared" si="20"/>
        <v>NMVOC - -861-TUh]</v>
      </c>
      <c r="C861" t="str">
        <f t="shared" si="19"/>
        <v>CTUh</v>
      </c>
      <c r="D861" t="s">
        <v>845</v>
      </c>
    </row>
    <row r="862" spans="1:4" x14ac:dyDescent="0.25">
      <c r="A862" t="s">
        <v>1146</v>
      </c>
      <c r="B862" s="18" t="str">
        <f t="shared" si="20"/>
        <v>NMVOC - -862-TUh]</v>
      </c>
      <c r="C862" t="str">
        <f t="shared" si="19"/>
        <v>CTUh</v>
      </c>
      <c r="D862" t="s">
        <v>845</v>
      </c>
    </row>
    <row r="863" spans="1:4" x14ac:dyDescent="0.25">
      <c r="A863" t="s">
        <v>1147</v>
      </c>
      <c r="B863" s="18" t="str">
        <f t="shared" si="20"/>
        <v>NMVOC - -863-TUh]</v>
      </c>
      <c r="C863" t="str">
        <f t="shared" si="19"/>
        <v>CTUh</v>
      </c>
      <c r="D863" t="s">
        <v>845</v>
      </c>
    </row>
    <row r="864" spans="1:4" x14ac:dyDescent="0.25">
      <c r="A864" t="s">
        <v>1148</v>
      </c>
      <c r="B864" s="18" t="str">
        <f t="shared" si="20"/>
        <v>NMVOC - -864-TUh]</v>
      </c>
      <c r="C864" t="str">
        <f t="shared" si="19"/>
        <v>CTUh</v>
      </c>
      <c r="D864" t="s">
        <v>845</v>
      </c>
    </row>
    <row r="865" spans="1:4" x14ac:dyDescent="0.25">
      <c r="A865" t="s">
        <v>1149</v>
      </c>
      <c r="B865" s="18" t="str">
        <f t="shared" si="20"/>
        <v>NMVOC - -865-TUh]</v>
      </c>
      <c r="C865" t="str">
        <f t="shared" si="19"/>
        <v>CTUh</v>
      </c>
      <c r="D865" t="s">
        <v>845</v>
      </c>
    </row>
    <row r="866" spans="1:4" x14ac:dyDescent="0.25">
      <c r="A866" t="s">
        <v>1150</v>
      </c>
      <c r="B866" s="18" t="str">
        <f t="shared" si="20"/>
        <v>NOx - no-866-TUh]</v>
      </c>
      <c r="C866" t="str">
        <f t="shared" si="19"/>
        <v>CTUh</v>
      </c>
      <c r="D866" t="s">
        <v>845</v>
      </c>
    </row>
    <row r="867" spans="1:4" x14ac:dyDescent="0.25">
      <c r="A867" t="s">
        <v>1151</v>
      </c>
      <c r="B867" s="18" t="str">
        <f t="shared" si="20"/>
        <v>NOx - no-867-TUh]</v>
      </c>
      <c r="C867" t="str">
        <f t="shared" si="19"/>
        <v>CTUh</v>
      </c>
      <c r="D867" t="s">
        <v>845</v>
      </c>
    </row>
    <row r="868" spans="1:4" x14ac:dyDescent="0.25">
      <c r="A868" t="s">
        <v>1152</v>
      </c>
      <c r="B868" s="18" t="str">
        <f t="shared" si="20"/>
        <v>NOx - no-868-TUh]</v>
      </c>
      <c r="C868" t="str">
        <f t="shared" si="19"/>
        <v>CTUh</v>
      </c>
      <c r="D868" t="s">
        <v>845</v>
      </c>
    </row>
    <row r="869" spans="1:4" x14ac:dyDescent="0.25">
      <c r="A869" t="s">
        <v>1153</v>
      </c>
      <c r="B869" s="18" t="str">
        <f t="shared" si="20"/>
        <v>NOx - no-869-TUh]</v>
      </c>
      <c r="C869" t="str">
        <f t="shared" si="19"/>
        <v>CTUh</v>
      </c>
      <c r="D869" t="s">
        <v>845</v>
      </c>
    </row>
    <row r="870" spans="1:4" x14ac:dyDescent="0.25">
      <c r="A870" t="s">
        <v>1154</v>
      </c>
      <c r="B870" s="18" t="str">
        <f t="shared" si="20"/>
        <v>NOx - no-870-TUh]</v>
      </c>
      <c r="C870" t="str">
        <f t="shared" si="19"/>
        <v>CTUh</v>
      </c>
      <c r="D870" t="s">
        <v>845</v>
      </c>
    </row>
    <row r="871" spans="1:4" x14ac:dyDescent="0.25">
      <c r="A871" t="s">
        <v>1155</v>
      </c>
      <c r="B871" s="18" t="str">
        <f t="shared" si="20"/>
        <v>NOx - no-871-TUh]</v>
      </c>
      <c r="C871" t="str">
        <f t="shared" si="19"/>
        <v>CTUh</v>
      </c>
      <c r="D871" t="s">
        <v>845</v>
      </c>
    </row>
    <row r="872" spans="1:4" x14ac:dyDescent="0.25">
      <c r="A872" t="s">
        <v>1156</v>
      </c>
      <c r="B872" s="18" t="str">
        <f t="shared" si="20"/>
        <v>NOx - no-872-TUh]</v>
      </c>
      <c r="C872" t="str">
        <f t="shared" si="19"/>
        <v>CTUh</v>
      </c>
      <c r="D872" t="s">
        <v>845</v>
      </c>
    </row>
    <row r="873" spans="1:4" x14ac:dyDescent="0.25">
      <c r="A873" t="s">
        <v>1157</v>
      </c>
      <c r="B873" s="18" t="str">
        <f t="shared" si="20"/>
        <v>NOx - no-873-TUh]</v>
      </c>
      <c r="C873" t="str">
        <f t="shared" si="19"/>
        <v>CTUh</v>
      </c>
      <c r="D873" t="s">
        <v>845</v>
      </c>
    </row>
    <row r="874" spans="1:4" x14ac:dyDescent="0.25">
      <c r="A874" t="s">
        <v>1158</v>
      </c>
      <c r="B874" s="18" t="str">
        <f t="shared" si="20"/>
        <v>NOx - no-874-TUh]</v>
      </c>
      <c r="C874" t="str">
        <f t="shared" si="19"/>
        <v>CTUh</v>
      </c>
      <c r="D874" t="s">
        <v>845</v>
      </c>
    </row>
    <row r="875" spans="1:4" x14ac:dyDescent="0.25">
      <c r="A875" t="s">
        <v>1159</v>
      </c>
      <c r="B875" s="18" t="str">
        <f t="shared" si="20"/>
        <v>NOx - no-875-TUh]</v>
      </c>
      <c r="C875" t="str">
        <f t="shared" si="19"/>
        <v>CTUh</v>
      </c>
      <c r="D875" t="s">
        <v>845</v>
      </c>
    </row>
    <row r="876" spans="1:4" x14ac:dyDescent="0.25">
      <c r="A876" t="s">
        <v>1160</v>
      </c>
      <c r="B876" s="18" t="str">
        <f t="shared" si="20"/>
        <v>NOx - no-876-TUh]</v>
      </c>
      <c r="C876" t="str">
        <f t="shared" si="19"/>
        <v>CTUh</v>
      </c>
      <c r="D876" t="s">
        <v>845</v>
      </c>
    </row>
    <row r="877" spans="1:4" x14ac:dyDescent="0.25">
      <c r="A877" t="s">
        <v>1161</v>
      </c>
      <c r="B877" s="18" t="str">
        <f t="shared" si="20"/>
        <v>NOx - no-877-TUh]</v>
      </c>
      <c r="C877" t="str">
        <f t="shared" si="19"/>
        <v>CTUh</v>
      </c>
      <c r="D877" t="s">
        <v>845</v>
      </c>
    </row>
    <row r="878" spans="1:4" x14ac:dyDescent="0.25">
      <c r="A878" t="s">
        <v>1162</v>
      </c>
      <c r="B878" s="18" t="str">
        <f t="shared" si="20"/>
        <v>NOx - no-878-TUh]</v>
      </c>
      <c r="C878" t="str">
        <f t="shared" si="19"/>
        <v>CTUh</v>
      </c>
      <c r="D878" t="s">
        <v>845</v>
      </c>
    </row>
    <row r="879" spans="1:4" x14ac:dyDescent="0.25">
      <c r="A879" t="s">
        <v>1163</v>
      </c>
      <c r="B879" s="18" t="str">
        <f t="shared" si="20"/>
        <v>NOx - no-879-TUh]</v>
      </c>
      <c r="C879" t="str">
        <f t="shared" si="19"/>
        <v>CTUh</v>
      </c>
      <c r="D879" t="s">
        <v>845</v>
      </c>
    </row>
    <row r="880" spans="1:4" x14ac:dyDescent="0.25">
      <c r="A880" t="s">
        <v>1164</v>
      </c>
      <c r="B880" s="18" t="str">
        <f t="shared" si="20"/>
        <v>NOx - no-880-TUh]</v>
      </c>
      <c r="C880" t="str">
        <f t="shared" si="19"/>
        <v>CTUh</v>
      </c>
      <c r="D880" t="s">
        <v>845</v>
      </c>
    </row>
    <row r="881" spans="1:4" x14ac:dyDescent="0.25">
      <c r="A881" t="s">
        <v>1165</v>
      </c>
      <c r="B881" s="18" t="str">
        <f t="shared" si="20"/>
        <v>NOx - no-881-TUh]</v>
      </c>
      <c r="C881" t="str">
        <f t="shared" si="19"/>
        <v>CTUh</v>
      </c>
      <c r="D881" t="s">
        <v>845</v>
      </c>
    </row>
    <row r="882" spans="1:4" x14ac:dyDescent="0.25">
      <c r="A882" t="s">
        <v>1166</v>
      </c>
      <c r="B882" s="18" t="str">
        <f t="shared" si="20"/>
        <v>NOx - no-882-TUh]</v>
      </c>
      <c r="C882" t="str">
        <f t="shared" si="19"/>
        <v>CTUh</v>
      </c>
      <c r="D882" t="s">
        <v>845</v>
      </c>
    </row>
    <row r="883" spans="1:4" x14ac:dyDescent="0.25">
      <c r="A883" t="s">
        <v>1167</v>
      </c>
      <c r="B883" s="18" t="str">
        <f t="shared" si="20"/>
        <v>NOx - no-883-TUh]</v>
      </c>
      <c r="C883" t="str">
        <f t="shared" si="19"/>
        <v>CTUh</v>
      </c>
      <c r="D883" t="s">
        <v>845</v>
      </c>
    </row>
    <row r="884" spans="1:4" x14ac:dyDescent="0.25">
      <c r="A884" t="s">
        <v>1168</v>
      </c>
      <c r="B884" s="18" t="str">
        <f t="shared" si="20"/>
        <v>NOx - no-884-TUh]</v>
      </c>
      <c r="C884" t="str">
        <f t="shared" si="19"/>
        <v>CTUh</v>
      </c>
      <c r="D884" t="s">
        <v>845</v>
      </c>
    </row>
    <row r="885" spans="1:4" x14ac:dyDescent="0.25">
      <c r="A885" t="s">
        <v>1169</v>
      </c>
      <c r="B885" s="18" t="str">
        <f t="shared" si="20"/>
        <v>NOx - no-885-TUh]</v>
      </c>
      <c r="C885" t="str">
        <f t="shared" si="19"/>
        <v>CTUh</v>
      </c>
      <c r="D885" t="s">
        <v>845</v>
      </c>
    </row>
    <row r="886" spans="1:4" x14ac:dyDescent="0.25">
      <c r="A886" t="s">
        <v>1170</v>
      </c>
      <c r="B886" s="18" t="str">
        <f t="shared" si="20"/>
        <v>NOx - no-886-TUh]</v>
      </c>
      <c r="C886" t="str">
        <f t="shared" si="19"/>
        <v>CTUh</v>
      </c>
      <c r="D886" t="s">
        <v>845</v>
      </c>
    </row>
    <row r="887" spans="1:4" x14ac:dyDescent="0.25">
      <c r="A887" t="s">
        <v>1171</v>
      </c>
      <c r="B887" s="18" t="str">
        <f t="shared" si="20"/>
        <v>NOx - no-887-TUh]</v>
      </c>
      <c r="C887" t="str">
        <f t="shared" si="19"/>
        <v>CTUh</v>
      </c>
      <c r="D887" t="s">
        <v>845</v>
      </c>
    </row>
    <row r="888" spans="1:4" x14ac:dyDescent="0.25">
      <c r="A888" t="s">
        <v>1172</v>
      </c>
      <c r="B888" s="18" t="str">
        <f t="shared" si="20"/>
        <v>Ni - non-888-TUh]</v>
      </c>
      <c r="C888" t="str">
        <f t="shared" ref="C888:C951" si="21">LEFT(RIGHT(A888,5),4)</f>
        <v>CTUh</v>
      </c>
      <c r="D888" t="s">
        <v>845</v>
      </c>
    </row>
    <row r="889" spans="1:4" x14ac:dyDescent="0.25">
      <c r="A889" t="s">
        <v>1173</v>
      </c>
      <c r="B889" s="18" t="str">
        <f t="shared" si="20"/>
        <v>Ni - non-889-TUh]</v>
      </c>
      <c r="C889" t="str">
        <f t="shared" si="21"/>
        <v>CTUh</v>
      </c>
      <c r="D889" t="s">
        <v>845</v>
      </c>
    </row>
    <row r="890" spans="1:4" x14ac:dyDescent="0.25">
      <c r="A890" t="s">
        <v>1174</v>
      </c>
      <c r="B890" s="18" t="str">
        <f t="shared" si="20"/>
        <v>Ni - non-890-TUh]</v>
      </c>
      <c r="C890" t="str">
        <f t="shared" si="21"/>
        <v>CTUh</v>
      </c>
      <c r="D890" t="s">
        <v>845</v>
      </c>
    </row>
    <row r="891" spans="1:4" x14ac:dyDescent="0.25">
      <c r="A891" t="s">
        <v>1175</v>
      </c>
      <c r="B891" s="18" t="str">
        <f t="shared" si="20"/>
        <v>Ni - non-891-TUh]</v>
      </c>
      <c r="C891" t="str">
        <f t="shared" si="21"/>
        <v>CTUh</v>
      </c>
      <c r="D891" t="s">
        <v>845</v>
      </c>
    </row>
    <row r="892" spans="1:4" x14ac:dyDescent="0.25">
      <c r="A892" t="s">
        <v>1176</v>
      </c>
      <c r="B892" s="18" t="str">
        <f t="shared" si="20"/>
        <v>Ni - non-892-TUh]</v>
      </c>
      <c r="C892" t="str">
        <f t="shared" si="21"/>
        <v>CTUh</v>
      </c>
      <c r="D892" t="s">
        <v>845</v>
      </c>
    </row>
    <row r="893" spans="1:4" x14ac:dyDescent="0.25">
      <c r="A893" t="s">
        <v>1177</v>
      </c>
      <c r="B893" s="18" t="str">
        <f t="shared" si="20"/>
        <v>Ni - non-893-TUh]</v>
      </c>
      <c r="C893" t="str">
        <f t="shared" si="21"/>
        <v>CTUh</v>
      </c>
      <c r="D893" t="s">
        <v>845</v>
      </c>
    </row>
    <row r="894" spans="1:4" x14ac:dyDescent="0.25">
      <c r="A894" t="s">
        <v>1178</v>
      </c>
      <c r="B894" s="18" t="str">
        <f t="shared" si="20"/>
        <v>Ni - non-894-TUh]</v>
      </c>
      <c r="C894" t="str">
        <f t="shared" si="21"/>
        <v>CTUh</v>
      </c>
      <c r="D894" t="s">
        <v>845</v>
      </c>
    </row>
    <row r="895" spans="1:4" x14ac:dyDescent="0.25">
      <c r="A895" t="s">
        <v>1179</v>
      </c>
      <c r="B895" s="18" t="str">
        <f t="shared" si="20"/>
        <v>Ni - non-895-TUh]</v>
      </c>
      <c r="C895" t="str">
        <f t="shared" si="21"/>
        <v>CTUh</v>
      </c>
      <c r="D895" t="s">
        <v>845</v>
      </c>
    </row>
    <row r="896" spans="1:4" x14ac:dyDescent="0.25">
      <c r="A896" t="s">
        <v>1180</v>
      </c>
      <c r="B896" s="18" t="str">
        <f t="shared" si="20"/>
        <v>PAH - no-896-TUh]</v>
      </c>
      <c r="C896" t="str">
        <f t="shared" si="21"/>
        <v>CTUh</v>
      </c>
      <c r="D896" t="s">
        <v>845</v>
      </c>
    </row>
    <row r="897" spans="1:4" x14ac:dyDescent="0.25">
      <c r="A897" t="s">
        <v>1181</v>
      </c>
      <c r="B897" s="18" t="str">
        <f t="shared" si="20"/>
        <v>PAH - no-897-TUh]</v>
      </c>
      <c r="C897" t="str">
        <f t="shared" si="21"/>
        <v>CTUh</v>
      </c>
      <c r="D897" t="s">
        <v>845</v>
      </c>
    </row>
    <row r="898" spans="1:4" x14ac:dyDescent="0.25">
      <c r="A898" t="s">
        <v>1182</v>
      </c>
      <c r="B898" s="18" t="str">
        <f t="shared" si="20"/>
        <v>PAH - no-898-TUh]</v>
      </c>
      <c r="C898" t="str">
        <f t="shared" si="21"/>
        <v>CTUh</v>
      </c>
      <c r="D898" t="s">
        <v>845</v>
      </c>
    </row>
    <row r="899" spans="1:4" x14ac:dyDescent="0.25">
      <c r="A899" t="s">
        <v>1183</v>
      </c>
      <c r="B899" s="18" t="str">
        <f t="shared" si="20"/>
        <v>PAH - no-899-TUh]</v>
      </c>
      <c r="C899" t="str">
        <f t="shared" si="21"/>
        <v>CTUh</v>
      </c>
      <c r="D899" t="s">
        <v>845</v>
      </c>
    </row>
    <row r="900" spans="1:4" x14ac:dyDescent="0.25">
      <c r="A900" t="s">
        <v>1184</v>
      </c>
      <c r="B900" s="18" t="str">
        <f t="shared" si="20"/>
        <v>PAH - no-900-TUh]</v>
      </c>
      <c r="C900" t="str">
        <f t="shared" si="21"/>
        <v>CTUh</v>
      </c>
      <c r="D900" t="s">
        <v>845</v>
      </c>
    </row>
    <row r="901" spans="1:4" x14ac:dyDescent="0.25">
      <c r="A901" t="s">
        <v>1185</v>
      </c>
      <c r="B901" s="18" t="str">
        <f t="shared" si="20"/>
        <v>PAH - no-901-TUh]</v>
      </c>
      <c r="C901" t="str">
        <f t="shared" si="21"/>
        <v>CTUh</v>
      </c>
      <c r="D901" t="s">
        <v>845</v>
      </c>
    </row>
    <row r="902" spans="1:4" x14ac:dyDescent="0.25">
      <c r="A902" t="s">
        <v>1186</v>
      </c>
      <c r="B902" s="18" t="str">
        <f t="shared" si="20"/>
        <v>PAH - no-902-TUh]</v>
      </c>
      <c r="C902" t="str">
        <f t="shared" si="21"/>
        <v>CTUh</v>
      </c>
      <c r="D902" t="s">
        <v>845</v>
      </c>
    </row>
    <row r="903" spans="1:4" x14ac:dyDescent="0.25">
      <c r="A903" t="s">
        <v>1187</v>
      </c>
      <c r="B903" s="18" t="str">
        <f t="shared" si="20"/>
        <v>PCB - no-903-TUh]</v>
      </c>
      <c r="C903" t="str">
        <f t="shared" si="21"/>
        <v>CTUh</v>
      </c>
      <c r="D903" t="s">
        <v>845</v>
      </c>
    </row>
    <row r="904" spans="1:4" x14ac:dyDescent="0.25">
      <c r="A904" t="s">
        <v>1188</v>
      </c>
      <c r="B904" s="18" t="str">
        <f t="shared" si="20"/>
        <v>PCB - no-904-TUh]</v>
      </c>
      <c r="C904" t="str">
        <f t="shared" si="21"/>
        <v>CTUh</v>
      </c>
      <c r="D904" t="s">
        <v>845</v>
      </c>
    </row>
    <row r="905" spans="1:4" x14ac:dyDescent="0.25">
      <c r="A905" t="s">
        <v>1189</v>
      </c>
      <c r="B905" s="18" t="str">
        <f t="shared" si="20"/>
        <v>PCB - no-905-TUh]</v>
      </c>
      <c r="C905" t="str">
        <f t="shared" si="21"/>
        <v>CTUh</v>
      </c>
      <c r="D905" t="s">
        <v>845</v>
      </c>
    </row>
    <row r="906" spans="1:4" x14ac:dyDescent="0.25">
      <c r="A906" t="s">
        <v>1190</v>
      </c>
      <c r="B906" s="18" t="str">
        <f t="shared" si="20"/>
        <v>PCB - no-906-TUh]</v>
      </c>
      <c r="C906" t="str">
        <f t="shared" si="21"/>
        <v>CTUh</v>
      </c>
      <c r="D906" t="s">
        <v>845</v>
      </c>
    </row>
    <row r="907" spans="1:4" x14ac:dyDescent="0.25">
      <c r="A907" t="s">
        <v>1191</v>
      </c>
      <c r="B907" s="18" t="str">
        <f t="shared" ref="B907:B970" si="22">LEFT(A907,8)&amp;"-"&amp;ROW()&amp;"-"&amp;RIGHT(A907,4)</f>
        <v>PCB - no-907-TUh]</v>
      </c>
      <c r="C907" t="str">
        <f t="shared" si="21"/>
        <v>CTUh</v>
      </c>
      <c r="D907" t="s">
        <v>845</v>
      </c>
    </row>
    <row r="908" spans="1:4" x14ac:dyDescent="0.25">
      <c r="A908" t="s">
        <v>1192</v>
      </c>
      <c r="B908" s="18" t="str">
        <f t="shared" si="22"/>
        <v>PCDD/F --908-TUh]</v>
      </c>
      <c r="C908" t="str">
        <f t="shared" si="21"/>
        <v>CTUh</v>
      </c>
      <c r="D908" t="s">
        <v>845</v>
      </c>
    </row>
    <row r="909" spans="1:4" x14ac:dyDescent="0.25">
      <c r="A909" t="s">
        <v>1193</v>
      </c>
      <c r="B909" s="18" t="str">
        <f t="shared" si="22"/>
        <v>PCDD/F --909-TUh]</v>
      </c>
      <c r="C909" t="str">
        <f t="shared" si="21"/>
        <v>CTUh</v>
      </c>
      <c r="D909" t="s">
        <v>845</v>
      </c>
    </row>
    <row r="910" spans="1:4" x14ac:dyDescent="0.25">
      <c r="A910" t="s">
        <v>1194</v>
      </c>
      <c r="B910" s="18" t="str">
        <f t="shared" si="22"/>
        <v>PCDD/F --910-TUh]</v>
      </c>
      <c r="C910" t="str">
        <f t="shared" si="21"/>
        <v>CTUh</v>
      </c>
      <c r="D910" t="s">
        <v>845</v>
      </c>
    </row>
    <row r="911" spans="1:4" x14ac:dyDescent="0.25">
      <c r="A911" t="s">
        <v>1195</v>
      </c>
      <c r="B911" s="18" t="str">
        <f t="shared" si="22"/>
        <v>PCDD/F --911-TUh]</v>
      </c>
      <c r="C911" t="str">
        <f t="shared" si="21"/>
        <v>CTUh</v>
      </c>
      <c r="D911" t="s">
        <v>845</v>
      </c>
    </row>
    <row r="912" spans="1:4" x14ac:dyDescent="0.25">
      <c r="A912" t="s">
        <v>1196</v>
      </c>
      <c r="B912" s="18" t="str">
        <f t="shared" si="22"/>
        <v>PCDD/F --912-TUh]</v>
      </c>
      <c r="C912" t="str">
        <f t="shared" si="21"/>
        <v>CTUh</v>
      </c>
      <c r="D912" t="s">
        <v>845</v>
      </c>
    </row>
    <row r="913" spans="1:4" x14ac:dyDescent="0.25">
      <c r="A913" t="s">
        <v>1197</v>
      </c>
      <c r="B913" s="18" t="str">
        <f t="shared" si="22"/>
        <v>PCDD/F --913-TUh]</v>
      </c>
      <c r="C913" t="str">
        <f t="shared" si="21"/>
        <v>CTUh</v>
      </c>
      <c r="D913" t="s">
        <v>845</v>
      </c>
    </row>
    <row r="914" spans="1:4" x14ac:dyDescent="0.25">
      <c r="A914" t="s">
        <v>1198</v>
      </c>
      <c r="B914" s="18" t="str">
        <f t="shared" si="22"/>
        <v>PM10 - n-914-TUh]</v>
      </c>
      <c r="C914" t="str">
        <f t="shared" si="21"/>
        <v>CTUh</v>
      </c>
      <c r="D914" t="s">
        <v>845</v>
      </c>
    </row>
    <row r="915" spans="1:4" x14ac:dyDescent="0.25">
      <c r="A915" t="s">
        <v>1199</v>
      </c>
      <c r="B915" s="18" t="str">
        <f t="shared" si="22"/>
        <v>PM10 - n-915-TUh]</v>
      </c>
      <c r="C915" t="str">
        <f t="shared" si="21"/>
        <v>CTUh</v>
      </c>
      <c r="D915" t="s">
        <v>845</v>
      </c>
    </row>
    <row r="916" spans="1:4" x14ac:dyDescent="0.25">
      <c r="A916" t="s">
        <v>1200</v>
      </c>
      <c r="B916" s="18" t="str">
        <f t="shared" si="22"/>
        <v>PM10 - n-916-TUh]</v>
      </c>
      <c r="C916" t="str">
        <f t="shared" si="21"/>
        <v>CTUh</v>
      </c>
      <c r="D916" t="s">
        <v>845</v>
      </c>
    </row>
    <row r="917" spans="1:4" x14ac:dyDescent="0.25">
      <c r="A917" t="s">
        <v>1201</v>
      </c>
      <c r="B917" s="18" t="str">
        <f t="shared" si="22"/>
        <v>PM10 - n-917-TUh]</v>
      </c>
      <c r="C917" t="str">
        <f t="shared" si="21"/>
        <v>CTUh</v>
      </c>
      <c r="D917" t="s">
        <v>845</v>
      </c>
    </row>
    <row r="918" spans="1:4" x14ac:dyDescent="0.25">
      <c r="A918" t="s">
        <v>1202</v>
      </c>
      <c r="B918" s="18" t="str">
        <f t="shared" si="22"/>
        <v>PM10 - n-918-TUh]</v>
      </c>
      <c r="C918" t="str">
        <f t="shared" si="21"/>
        <v>CTUh</v>
      </c>
      <c r="D918" t="s">
        <v>845</v>
      </c>
    </row>
    <row r="919" spans="1:4" x14ac:dyDescent="0.25">
      <c r="A919" t="s">
        <v>1203</v>
      </c>
      <c r="B919" s="18" t="str">
        <f t="shared" si="22"/>
        <v>PM10 - n-919-TUh]</v>
      </c>
      <c r="C919" t="str">
        <f t="shared" si="21"/>
        <v>CTUh</v>
      </c>
      <c r="D919" t="s">
        <v>845</v>
      </c>
    </row>
    <row r="920" spans="1:4" x14ac:dyDescent="0.25">
      <c r="A920" t="s">
        <v>1204</v>
      </c>
      <c r="B920" s="18" t="str">
        <f t="shared" si="22"/>
        <v>PM10 - n-920-TUh]</v>
      </c>
      <c r="C920" t="str">
        <f t="shared" si="21"/>
        <v>CTUh</v>
      </c>
      <c r="D920" t="s">
        <v>845</v>
      </c>
    </row>
    <row r="921" spans="1:4" x14ac:dyDescent="0.25">
      <c r="A921" t="s">
        <v>1205</v>
      </c>
      <c r="B921" s="18" t="str">
        <f t="shared" si="22"/>
        <v>PM10 - n-921-TUh]</v>
      </c>
      <c r="C921" t="str">
        <f t="shared" si="21"/>
        <v>CTUh</v>
      </c>
      <c r="D921" t="s">
        <v>845</v>
      </c>
    </row>
    <row r="922" spans="1:4" x14ac:dyDescent="0.25">
      <c r="A922" t="s">
        <v>1206</v>
      </c>
      <c r="B922" s="18" t="str">
        <f t="shared" si="22"/>
        <v>PM10 - n-922-TUh]</v>
      </c>
      <c r="C922" t="str">
        <f t="shared" si="21"/>
        <v>CTUh</v>
      </c>
      <c r="D922" t="s">
        <v>845</v>
      </c>
    </row>
    <row r="923" spans="1:4" x14ac:dyDescent="0.25">
      <c r="A923" t="s">
        <v>1207</v>
      </c>
      <c r="B923" s="18" t="str">
        <f t="shared" si="22"/>
        <v>PM10 - n-923-TUh]</v>
      </c>
      <c r="C923" t="str">
        <f t="shared" si="21"/>
        <v>CTUh</v>
      </c>
      <c r="D923" t="s">
        <v>845</v>
      </c>
    </row>
    <row r="924" spans="1:4" x14ac:dyDescent="0.25">
      <c r="A924" t="s">
        <v>1208</v>
      </c>
      <c r="B924" s="18" t="str">
        <f t="shared" si="22"/>
        <v>PM10 - n-924-TUh]</v>
      </c>
      <c r="C924" t="str">
        <f t="shared" si="21"/>
        <v>CTUh</v>
      </c>
      <c r="D924" t="s">
        <v>845</v>
      </c>
    </row>
    <row r="925" spans="1:4" x14ac:dyDescent="0.25">
      <c r="A925" t="s">
        <v>1209</v>
      </c>
      <c r="B925" s="18" t="str">
        <f t="shared" si="22"/>
        <v>PM10 - n-925-TUh]</v>
      </c>
      <c r="C925" t="str">
        <f t="shared" si="21"/>
        <v>CTUh</v>
      </c>
      <c r="D925" t="s">
        <v>845</v>
      </c>
    </row>
    <row r="926" spans="1:4" x14ac:dyDescent="0.25">
      <c r="A926" t="s">
        <v>1210</v>
      </c>
      <c r="B926" s="18" t="str">
        <f t="shared" si="22"/>
        <v>PM10 - n-926-TUh]</v>
      </c>
      <c r="C926" t="str">
        <f t="shared" si="21"/>
        <v>CTUh</v>
      </c>
      <c r="D926" t="s">
        <v>845</v>
      </c>
    </row>
    <row r="927" spans="1:4" x14ac:dyDescent="0.25">
      <c r="A927" t="s">
        <v>1211</v>
      </c>
      <c r="B927" s="18" t="str">
        <f t="shared" si="22"/>
        <v>PM10 - n-927-TUh]</v>
      </c>
      <c r="C927" t="str">
        <f t="shared" si="21"/>
        <v>CTUh</v>
      </c>
      <c r="D927" t="s">
        <v>845</v>
      </c>
    </row>
    <row r="928" spans="1:4" x14ac:dyDescent="0.25">
      <c r="A928" t="s">
        <v>1212</v>
      </c>
      <c r="B928" s="18" t="str">
        <f t="shared" si="22"/>
        <v>PM10 - n-928-TUh]</v>
      </c>
      <c r="C928" t="str">
        <f t="shared" si="21"/>
        <v>CTUh</v>
      </c>
      <c r="D928" t="s">
        <v>845</v>
      </c>
    </row>
    <row r="929" spans="1:4" x14ac:dyDescent="0.25">
      <c r="A929" t="s">
        <v>1213</v>
      </c>
      <c r="B929" s="18" t="str">
        <f t="shared" si="22"/>
        <v>PM10 - n-929-TUh]</v>
      </c>
      <c r="C929" t="str">
        <f t="shared" si="21"/>
        <v>CTUh</v>
      </c>
      <c r="D929" t="s">
        <v>845</v>
      </c>
    </row>
    <row r="930" spans="1:4" x14ac:dyDescent="0.25">
      <c r="A930" t="s">
        <v>1214</v>
      </c>
      <c r="B930" s="18" t="str">
        <f t="shared" si="22"/>
        <v>PM10 - n-930-TUh]</v>
      </c>
      <c r="C930" t="str">
        <f t="shared" si="21"/>
        <v>CTUh</v>
      </c>
      <c r="D930" t="s">
        <v>845</v>
      </c>
    </row>
    <row r="931" spans="1:4" x14ac:dyDescent="0.25">
      <c r="A931" t="s">
        <v>1215</v>
      </c>
      <c r="B931" s="18" t="str">
        <f t="shared" si="22"/>
        <v>PM10 - n-931-TUh]</v>
      </c>
      <c r="C931" t="str">
        <f t="shared" si="21"/>
        <v>CTUh</v>
      </c>
      <c r="D931" t="s">
        <v>845</v>
      </c>
    </row>
    <row r="932" spans="1:4" x14ac:dyDescent="0.25">
      <c r="A932" t="s">
        <v>1216</v>
      </c>
      <c r="B932" s="18" t="str">
        <f t="shared" si="22"/>
        <v>PM10 - n-932-TUh]</v>
      </c>
      <c r="C932" t="str">
        <f t="shared" si="21"/>
        <v>CTUh</v>
      </c>
      <c r="D932" t="s">
        <v>845</v>
      </c>
    </row>
    <row r="933" spans="1:4" x14ac:dyDescent="0.25">
      <c r="A933" t="s">
        <v>1217</v>
      </c>
      <c r="B933" s="18" t="str">
        <f t="shared" si="22"/>
        <v>PM10 - n-933-TUh]</v>
      </c>
      <c r="C933" t="str">
        <f t="shared" si="21"/>
        <v>CTUh</v>
      </c>
      <c r="D933" t="s">
        <v>845</v>
      </c>
    </row>
    <row r="934" spans="1:4" x14ac:dyDescent="0.25">
      <c r="A934" t="s">
        <v>1218</v>
      </c>
      <c r="B934" s="18" t="str">
        <f t="shared" si="22"/>
        <v>PM10 - n-934-TUh]</v>
      </c>
      <c r="C934" t="str">
        <f t="shared" si="21"/>
        <v>CTUh</v>
      </c>
      <c r="D934" t="s">
        <v>845</v>
      </c>
    </row>
    <row r="935" spans="1:4" x14ac:dyDescent="0.25">
      <c r="A935" t="s">
        <v>1219</v>
      </c>
      <c r="B935" s="18" t="str">
        <f t="shared" si="22"/>
        <v>PM10 - n-935-TUh]</v>
      </c>
      <c r="C935" t="str">
        <f t="shared" si="21"/>
        <v>CTUh</v>
      </c>
      <c r="D935" t="s">
        <v>845</v>
      </c>
    </row>
    <row r="936" spans="1:4" x14ac:dyDescent="0.25">
      <c r="A936" t="s">
        <v>1220</v>
      </c>
      <c r="B936" s="18" t="str">
        <f t="shared" si="22"/>
        <v>PM10 - n-936-TUh]</v>
      </c>
      <c r="C936" t="str">
        <f t="shared" si="21"/>
        <v>CTUh</v>
      </c>
      <c r="D936" t="s">
        <v>845</v>
      </c>
    </row>
    <row r="937" spans="1:4" x14ac:dyDescent="0.25">
      <c r="A937" t="s">
        <v>1221</v>
      </c>
      <c r="B937" s="18" t="str">
        <f t="shared" si="22"/>
        <v>PM10 - n-937-TUh]</v>
      </c>
      <c r="C937" t="str">
        <f t="shared" si="21"/>
        <v>CTUh</v>
      </c>
      <c r="D937" t="s">
        <v>845</v>
      </c>
    </row>
    <row r="938" spans="1:4" x14ac:dyDescent="0.25">
      <c r="A938" t="s">
        <v>1222</v>
      </c>
      <c r="B938" s="18" t="str">
        <f t="shared" si="22"/>
        <v>PM10 - n-938-TUh]</v>
      </c>
      <c r="C938" t="str">
        <f t="shared" si="21"/>
        <v>CTUh</v>
      </c>
      <c r="D938" t="s">
        <v>845</v>
      </c>
    </row>
    <row r="939" spans="1:4" x14ac:dyDescent="0.25">
      <c r="A939" t="s">
        <v>1223</v>
      </c>
      <c r="B939" s="18" t="str">
        <f t="shared" si="22"/>
        <v>PM10 - n-939-TUh]</v>
      </c>
      <c r="C939" t="str">
        <f t="shared" si="21"/>
        <v>CTUh</v>
      </c>
      <c r="D939" t="s">
        <v>845</v>
      </c>
    </row>
    <row r="940" spans="1:4" x14ac:dyDescent="0.25">
      <c r="A940" t="s">
        <v>1224</v>
      </c>
      <c r="B940" s="18" t="str">
        <f t="shared" si="22"/>
        <v>PM10 - n-940-TUh]</v>
      </c>
      <c r="C940" t="str">
        <f t="shared" si="21"/>
        <v>CTUh</v>
      </c>
      <c r="D940" t="s">
        <v>845</v>
      </c>
    </row>
    <row r="941" spans="1:4" x14ac:dyDescent="0.25">
      <c r="A941" t="s">
        <v>1225</v>
      </c>
      <c r="B941" s="18" t="str">
        <f t="shared" si="22"/>
        <v>PM10 - n-941-TUh]</v>
      </c>
      <c r="C941" t="str">
        <f t="shared" si="21"/>
        <v>CTUh</v>
      </c>
      <c r="D941" t="s">
        <v>845</v>
      </c>
    </row>
    <row r="942" spans="1:4" x14ac:dyDescent="0.25">
      <c r="A942" t="s">
        <v>1226</v>
      </c>
      <c r="B942" s="18" t="str">
        <f t="shared" si="22"/>
        <v>PM10 - n-942-TUh]</v>
      </c>
      <c r="C942" t="str">
        <f t="shared" si="21"/>
        <v>CTUh</v>
      </c>
      <c r="D942" t="s">
        <v>845</v>
      </c>
    </row>
    <row r="943" spans="1:4" x14ac:dyDescent="0.25">
      <c r="A943" t="s">
        <v>1227</v>
      </c>
      <c r="B943" s="18" t="str">
        <f t="shared" si="22"/>
        <v>PM10 - n-943-TUh]</v>
      </c>
      <c r="C943" t="str">
        <f t="shared" si="21"/>
        <v>CTUh</v>
      </c>
      <c r="D943" t="s">
        <v>845</v>
      </c>
    </row>
    <row r="944" spans="1:4" x14ac:dyDescent="0.25">
      <c r="A944" t="s">
        <v>1228</v>
      </c>
      <c r="B944" s="18" t="str">
        <f t="shared" si="22"/>
        <v>PM10 - n-944-TUh]</v>
      </c>
      <c r="C944" t="str">
        <f t="shared" si="21"/>
        <v>CTUh</v>
      </c>
      <c r="D944" t="s">
        <v>845</v>
      </c>
    </row>
    <row r="945" spans="1:4" x14ac:dyDescent="0.25">
      <c r="A945" t="s">
        <v>1229</v>
      </c>
      <c r="B945" s="18" t="str">
        <f t="shared" si="22"/>
        <v>PM10 - n-945-TUh]</v>
      </c>
      <c r="C945" t="str">
        <f t="shared" si="21"/>
        <v>CTUh</v>
      </c>
      <c r="D945" t="s">
        <v>845</v>
      </c>
    </row>
    <row r="946" spans="1:4" x14ac:dyDescent="0.25">
      <c r="A946" t="s">
        <v>1230</v>
      </c>
      <c r="B946" s="18" t="str">
        <f t="shared" si="22"/>
        <v>PM10 - n-946-TUh]</v>
      </c>
      <c r="C946" t="str">
        <f t="shared" si="21"/>
        <v>CTUh</v>
      </c>
      <c r="D946" t="s">
        <v>845</v>
      </c>
    </row>
    <row r="947" spans="1:4" x14ac:dyDescent="0.25">
      <c r="A947" t="s">
        <v>1231</v>
      </c>
      <c r="B947" s="18" t="str">
        <f t="shared" si="22"/>
        <v>PM10 - n-947-TUh]</v>
      </c>
      <c r="C947" t="str">
        <f t="shared" si="21"/>
        <v>CTUh</v>
      </c>
      <c r="D947" t="s">
        <v>845</v>
      </c>
    </row>
    <row r="948" spans="1:4" x14ac:dyDescent="0.25">
      <c r="A948" t="s">
        <v>1232</v>
      </c>
      <c r="B948" s="18" t="str">
        <f t="shared" si="22"/>
        <v>PM10 - n-948-TUh]</v>
      </c>
      <c r="C948" t="str">
        <f t="shared" si="21"/>
        <v>CTUh</v>
      </c>
      <c r="D948" t="s">
        <v>845</v>
      </c>
    </row>
    <row r="949" spans="1:4" x14ac:dyDescent="0.25">
      <c r="A949" t="s">
        <v>1233</v>
      </c>
      <c r="B949" s="18" t="str">
        <f t="shared" si="22"/>
        <v>PM10 - n-949-TUh]</v>
      </c>
      <c r="C949" t="str">
        <f t="shared" si="21"/>
        <v>CTUh</v>
      </c>
      <c r="D949" t="s">
        <v>845</v>
      </c>
    </row>
    <row r="950" spans="1:4" x14ac:dyDescent="0.25">
      <c r="A950" t="s">
        <v>1234</v>
      </c>
      <c r="B950" s="18" t="str">
        <f t="shared" si="22"/>
        <v>PM10 - n-950-TUh]</v>
      </c>
      <c r="C950" t="str">
        <f t="shared" si="21"/>
        <v>CTUh</v>
      </c>
      <c r="D950" t="s">
        <v>845</v>
      </c>
    </row>
    <row r="951" spans="1:4" x14ac:dyDescent="0.25">
      <c r="A951" t="s">
        <v>1235</v>
      </c>
      <c r="B951" s="18" t="str">
        <f t="shared" si="22"/>
        <v>PM10 - n-951-TUh]</v>
      </c>
      <c r="C951" t="str">
        <f t="shared" si="21"/>
        <v>CTUh</v>
      </c>
      <c r="D951" t="s">
        <v>845</v>
      </c>
    </row>
    <row r="952" spans="1:4" x14ac:dyDescent="0.25">
      <c r="A952" t="s">
        <v>1236</v>
      </c>
      <c r="B952" s="18" t="str">
        <f t="shared" si="22"/>
        <v>PM10 - n-952-TUh]</v>
      </c>
      <c r="C952" t="str">
        <f t="shared" ref="C952:C1015" si="23">LEFT(RIGHT(A952,5),4)</f>
        <v>CTUh</v>
      </c>
      <c r="D952" t="s">
        <v>845</v>
      </c>
    </row>
    <row r="953" spans="1:4" x14ac:dyDescent="0.25">
      <c r="A953" t="s">
        <v>1237</v>
      </c>
      <c r="B953" s="18" t="str">
        <f t="shared" si="22"/>
        <v>PM10 - n-953-TUh]</v>
      </c>
      <c r="C953" t="str">
        <f t="shared" si="23"/>
        <v>CTUh</v>
      </c>
      <c r="D953" t="s">
        <v>845</v>
      </c>
    </row>
    <row r="954" spans="1:4" x14ac:dyDescent="0.25">
      <c r="A954" t="s">
        <v>1238</v>
      </c>
      <c r="B954" s="18" t="str">
        <f t="shared" si="22"/>
        <v>PM10 - n-954-TUh]</v>
      </c>
      <c r="C954" t="str">
        <f t="shared" si="23"/>
        <v>CTUh</v>
      </c>
      <c r="D954" t="s">
        <v>845</v>
      </c>
    </row>
    <row r="955" spans="1:4" x14ac:dyDescent="0.25">
      <c r="A955" t="s">
        <v>1239</v>
      </c>
      <c r="B955" s="18" t="str">
        <f t="shared" si="22"/>
        <v>PM10 - n-955-TUh]</v>
      </c>
      <c r="C955" t="str">
        <f t="shared" si="23"/>
        <v>CTUh</v>
      </c>
      <c r="D955" t="s">
        <v>845</v>
      </c>
    </row>
    <row r="956" spans="1:4" x14ac:dyDescent="0.25">
      <c r="A956" t="s">
        <v>1240</v>
      </c>
      <c r="B956" s="18" t="str">
        <f t="shared" si="22"/>
        <v>PM10 - n-956-TUh]</v>
      </c>
      <c r="C956" t="str">
        <f t="shared" si="23"/>
        <v>CTUh</v>
      </c>
      <c r="D956" t="s">
        <v>845</v>
      </c>
    </row>
    <row r="957" spans="1:4" x14ac:dyDescent="0.25">
      <c r="A957" t="s">
        <v>1241</v>
      </c>
      <c r="B957" s="18" t="str">
        <f t="shared" si="22"/>
        <v>PM10 - n-957-TUh]</v>
      </c>
      <c r="C957" t="str">
        <f t="shared" si="23"/>
        <v>CTUh</v>
      </c>
      <c r="D957" t="s">
        <v>845</v>
      </c>
    </row>
    <row r="958" spans="1:4" x14ac:dyDescent="0.25">
      <c r="A958" t="s">
        <v>1242</v>
      </c>
      <c r="B958" s="18" t="str">
        <f t="shared" si="22"/>
        <v>PM10 - n-958-TUh]</v>
      </c>
      <c r="C958" t="str">
        <f t="shared" si="23"/>
        <v>CTUh</v>
      </c>
      <c r="D958" t="s">
        <v>845</v>
      </c>
    </row>
    <row r="959" spans="1:4" x14ac:dyDescent="0.25">
      <c r="A959" t="s">
        <v>1243</v>
      </c>
      <c r="B959" s="18" t="str">
        <f t="shared" si="22"/>
        <v>PM10 - n-959-TUh]</v>
      </c>
      <c r="C959" t="str">
        <f t="shared" si="23"/>
        <v>CTUh</v>
      </c>
      <c r="D959" t="s">
        <v>845</v>
      </c>
    </row>
    <row r="960" spans="1:4" x14ac:dyDescent="0.25">
      <c r="A960" t="s">
        <v>1244</v>
      </c>
      <c r="B960" s="18" t="str">
        <f t="shared" si="22"/>
        <v>PM2.5 - -960-TUh]</v>
      </c>
      <c r="C960" t="str">
        <f t="shared" si="23"/>
        <v>CTUh</v>
      </c>
      <c r="D960" t="s">
        <v>845</v>
      </c>
    </row>
    <row r="961" spans="1:4" x14ac:dyDescent="0.25">
      <c r="A961" t="s">
        <v>1245</v>
      </c>
      <c r="B961" s="18" t="str">
        <f t="shared" si="22"/>
        <v>PM2.5 - -961-TUh]</v>
      </c>
      <c r="C961" t="str">
        <f t="shared" si="23"/>
        <v>CTUh</v>
      </c>
      <c r="D961" t="s">
        <v>845</v>
      </c>
    </row>
    <row r="962" spans="1:4" x14ac:dyDescent="0.25">
      <c r="A962" t="s">
        <v>1246</v>
      </c>
      <c r="B962" s="18" t="str">
        <f t="shared" si="22"/>
        <v>PM2.5 - -962-TUh]</v>
      </c>
      <c r="C962" t="str">
        <f t="shared" si="23"/>
        <v>CTUh</v>
      </c>
      <c r="D962" t="s">
        <v>845</v>
      </c>
    </row>
    <row r="963" spans="1:4" x14ac:dyDescent="0.25">
      <c r="A963" t="s">
        <v>1247</v>
      </c>
      <c r="B963" s="18" t="str">
        <f t="shared" si="22"/>
        <v>PM2.5 - -963-TUh]</v>
      </c>
      <c r="C963" t="str">
        <f t="shared" si="23"/>
        <v>CTUh</v>
      </c>
      <c r="D963" t="s">
        <v>845</v>
      </c>
    </row>
    <row r="964" spans="1:4" x14ac:dyDescent="0.25">
      <c r="A964" t="s">
        <v>1248</v>
      </c>
      <c r="B964" s="18" t="str">
        <f t="shared" si="22"/>
        <v>PM2.5 - -964-TUh]</v>
      </c>
      <c r="C964" t="str">
        <f t="shared" si="23"/>
        <v>CTUh</v>
      </c>
      <c r="D964" t="s">
        <v>845</v>
      </c>
    </row>
    <row r="965" spans="1:4" x14ac:dyDescent="0.25">
      <c r="A965" t="s">
        <v>1249</v>
      </c>
      <c r="B965" s="18" t="str">
        <f t="shared" si="22"/>
        <v>PM2.5 - -965-TUh]</v>
      </c>
      <c r="C965" t="str">
        <f t="shared" si="23"/>
        <v>CTUh</v>
      </c>
      <c r="D965" t="s">
        <v>845</v>
      </c>
    </row>
    <row r="966" spans="1:4" x14ac:dyDescent="0.25">
      <c r="A966" t="s">
        <v>1250</v>
      </c>
      <c r="B966" s="18" t="str">
        <f t="shared" si="22"/>
        <v>PM2.5 - -966-TUh]</v>
      </c>
      <c r="C966" t="str">
        <f t="shared" si="23"/>
        <v>CTUh</v>
      </c>
      <c r="D966" t="s">
        <v>845</v>
      </c>
    </row>
    <row r="967" spans="1:4" x14ac:dyDescent="0.25">
      <c r="A967" t="s">
        <v>1251</v>
      </c>
      <c r="B967" s="18" t="str">
        <f t="shared" si="22"/>
        <v>PM2.5 - -967-TUh]</v>
      </c>
      <c r="C967" t="str">
        <f t="shared" si="23"/>
        <v>CTUh</v>
      </c>
      <c r="D967" t="s">
        <v>845</v>
      </c>
    </row>
    <row r="968" spans="1:4" x14ac:dyDescent="0.25">
      <c r="A968" t="s">
        <v>1252</v>
      </c>
      <c r="B968" s="18" t="str">
        <f t="shared" si="22"/>
        <v>PM2.5 - -968-TUh]</v>
      </c>
      <c r="C968" t="str">
        <f t="shared" si="23"/>
        <v>CTUh</v>
      </c>
      <c r="D968" t="s">
        <v>845</v>
      </c>
    </row>
    <row r="969" spans="1:4" x14ac:dyDescent="0.25">
      <c r="A969" t="s">
        <v>1253</v>
      </c>
      <c r="B969" s="18" t="str">
        <f t="shared" si="22"/>
        <v>PM2.5 - -969-TUh]</v>
      </c>
      <c r="C969" t="str">
        <f t="shared" si="23"/>
        <v>CTUh</v>
      </c>
      <c r="D969" t="s">
        <v>845</v>
      </c>
    </row>
    <row r="970" spans="1:4" x14ac:dyDescent="0.25">
      <c r="A970" t="s">
        <v>1254</v>
      </c>
      <c r="B970" s="18" t="str">
        <f t="shared" si="22"/>
        <v>PM2.5 - -970-TUh]</v>
      </c>
      <c r="C970" t="str">
        <f t="shared" si="23"/>
        <v>CTUh</v>
      </c>
      <c r="D970" t="s">
        <v>845</v>
      </c>
    </row>
    <row r="971" spans="1:4" x14ac:dyDescent="0.25">
      <c r="A971" t="s">
        <v>1255</v>
      </c>
      <c r="B971" s="18" t="str">
        <f t="shared" ref="B971:B1034" si="24">LEFT(A971,8)&amp;"-"&amp;ROW()&amp;"-"&amp;RIGHT(A971,4)</f>
        <v>PM2.5 - -971-TUh]</v>
      </c>
      <c r="C971" t="str">
        <f t="shared" si="23"/>
        <v>CTUh</v>
      </c>
      <c r="D971" t="s">
        <v>845</v>
      </c>
    </row>
    <row r="972" spans="1:4" x14ac:dyDescent="0.25">
      <c r="A972" t="s">
        <v>1256</v>
      </c>
      <c r="B972" s="18" t="str">
        <f t="shared" si="24"/>
        <v>PM2.5 - -972-TUh]</v>
      </c>
      <c r="C972" t="str">
        <f t="shared" si="23"/>
        <v>CTUh</v>
      </c>
      <c r="D972" t="s">
        <v>845</v>
      </c>
    </row>
    <row r="973" spans="1:4" x14ac:dyDescent="0.25">
      <c r="A973" t="s">
        <v>1257</v>
      </c>
      <c r="B973" s="18" t="str">
        <f t="shared" si="24"/>
        <v>PM2.5 - -973-TUh]</v>
      </c>
      <c r="C973" t="str">
        <f t="shared" si="23"/>
        <v>CTUh</v>
      </c>
      <c r="D973" t="s">
        <v>845</v>
      </c>
    </row>
    <row r="974" spans="1:4" x14ac:dyDescent="0.25">
      <c r="A974" t="s">
        <v>1258</v>
      </c>
      <c r="B974" s="18" t="str">
        <f t="shared" si="24"/>
        <v>PM2.5 - -974-TUh]</v>
      </c>
      <c r="C974" t="str">
        <f t="shared" si="23"/>
        <v>CTUh</v>
      </c>
      <c r="D974" t="s">
        <v>845</v>
      </c>
    </row>
    <row r="975" spans="1:4" x14ac:dyDescent="0.25">
      <c r="A975" t="s">
        <v>1259</v>
      </c>
      <c r="B975" s="18" t="str">
        <f t="shared" si="24"/>
        <v>PM2.5 - -975-TUh]</v>
      </c>
      <c r="C975" t="str">
        <f t="shared" si="23"/>
        <v>CTUh</v>
      </c>
      <c r="D975" t="s">
        <v>845</v>
      </c>
    </row>
    <row r="976" spans="1:4" x14ac:dyDescent="0.25">
      <c r="A976" t="s">
        <v>1260</v>
      </c>
      <c r="B976" s="18" t="str">
        <f t="shared" si="24"/>
        <v>PM2.5 - -976-TUh]</v>
      </c>
      <c r="C976" t="str">
        <f t="shared" si="23"/>
        <v>CTUh</v>
      </c>
      <c r="D976" t="s">
        <v>845</v>
      </c>
    </row>
    <row r="977" spans="1:4" x14ac:dyDescent="0.25">
      <c r="A977" t="s">
        <v>1261</v>
      </c>
      <c r="B977" s="18" t="str">
        <f t="shared" si="24"/>
        <v>PM2.5 - -977-TUh]</v>
      </c>
      <c r="C977" t="str">
        <f t="shared" si="23"/>
        <v>CTUh</v>
      </c>
      <c r="D977" t="s">
        <v>845</v>
      </c>
    </row>
    <row r="978" spans="1:4" x14ac:dyDescent="0.25">
      <c r="A978" t="s">
        <v>1262</v>
      </c>
      <c r="B978" s="18" t="str">
        <f t="shared" si="24"/>
        <v>PM2.5 - -978-TUh]</v>
      </c>
      <c r="C978" t="str">
        <f t="shared" si="23"/>
        <v>CTUh</v>
      </c>
      <c r="D978" t="s">
        <v>845</v>
      </c>
    </row>
    <row r="979" spans="1:4" x14ac:dyDescent="0.25">
      <c r="A979" t="s">
        <v>1263</v>
      </c>
      <c r="B979" s="18" t="str">
        <f t="shared" si="24"/>
        <v>PM2.5 - -979-TUh]</v>
      </c>
      <c r="C979" t="str">
        <f t="shared" si="23"/>
        <v>CTUh</v>
      </c>
      <c r="D979" t="s">
        <v>845</v>
      </c>
    </row>
    <row r="980" spans="1:4" x14ac:dyDescent="0.25">
      <c r="A980" t="s">
        <v>1264</v>
      </c>
      <c r="B980" s="18" t="str">
        <f t="shared" si="24"/>
        <v>PM2.5 - -980-TUh]</v>
      </c>
      <c r="C980" t="str">
        <f t="shared" si="23"/>
        <v>CTUh</v>
      </c>
      <c r="D980" t="s">
        <v>845</v>
      </c>
    </row>
    <row r="981" spans="1:4" x14ac:dyDescent="0.25">
      <c r="A981" t="s">
        <v>1265</v>
      </c>
      <c r="B981" s="18" t="str">
        <f t="shared" si="24"/>
        <v>PM2.5 - -981-TUh]</v>
      </c>
      <c r="C981" t="str">
        <f t="shared" si="23"/>
        <v>CTUh</v>
      </c>
      <c r="D981" t="s">
        <v>845</v>
      </c>
    </row>
    <row r="982" spans="1:4" x14ac:dyDescent="0.25">
      <c r="A982" t="s">
        <v>1266</v>
      </c>
      <c r="B982" s="18" t="str">
        <f t="shared" si="24"/>
        <v>PM2.5 - -982-TUh]</v>
      </c>
      <c r="C982" t="str">
        <f t="shared" si="23"/>
        <v>CTUh</v>
      </c>
      <c r="D982" t="s">
        <v>845</v>
      </c>
    </row>
    <row r="983" spans="1:4" x14ac:dyDescent="0.25">
      <c r="A983" t="s">
        <v>1267</v>
      </c>
      <c r="B983" s="18" t="str">
        <f t="shared" si="24"/>
        <v>PM2.5 - -983-TUh]</v>
      </c>
      <c r="C983" t="str">
        <f t="shared" si="23"/>
        <v>CTUh</v>
      </c>
      <c r="D983" t="s">
        <v>845</v>
      </c>
    </row>
    <row r="984" spans="1:4" x14ac:dyDescent="0.25">
      <c r="A984" t="s">
        <v>1268</v>
      </c>
      <c r="B984" s="18" t="str">
        <f t="shared" si="24"/>
        <v>PM2.5 - -984-TUh]</v>
      </c>
      <c r="C984" t="str">
        <f t="shared" si="23"/>
        <v>CTUh</v>
      </c>
      <c r="D984" t="s">
        <v>845</v>
      </c>
    </row>
    <row r="985" spans="1:4" x14ac:dyDescent="0.25">
      <c r="A985" t="s">
        <v>1269</v>
      </c>
      <c r="B985" s="18" t="str">
        <f t="shared" si="24"/>
        <v>PM2.5 - -985-TUh]</v>
      </c>
      <c r="C985" t="str">
        <f t="shared" si="23"/>
        <v>CTUh</v>
      </c>
      <c r="D985" t="s">
        <v>845</v>
      </c>
    </row>
    <row r="986" spans="1:4" x14ac:dyDescent="0.25">
      <c r="A986" t="s">
        <v>1270</v>
      </c>
      <c r="B986" s="18" t="str">
        <f t="shared" si="24"/>
        <v>PM2.5 - -986-TUh]</v>
      </c>
      <c r="C986" t="str">
        <f t="shared" si="23"/>
        <v>CTUh</v>
      </c>
      <c r="D986" t="s">
        <v>845</v>
      </c>
    </row>
    <row r="987" spans="1:4" x14ac:dyDescent="0.25">
      <c r="A987" t="s">
        <v>1271</v>
      </c>
      <c r="B987" s="18" t="str">
        <f t="shared" si="24"/>
        <v>PM2.5 - -987-TUh]</v>
      </c>
      <c r="C987" t="str">
        <f t="shared" si="23"/>
        <v>CTUh</v>
      </c>
      <c r="D987" t="s">
        <v>845</v>
      </c>
    </row>
    <row r="988" spans="1:4" x14ac:dyDescent="0.25">
      <c r="A988" t="s">
        <v>1272</v>
      </c>
      <c r="B988" s="18" t="str">
        <f t="shared" si="24"/>
        <v>PM2.5 - -988-TUh]</v>
      </c>
      <c r="C988" t="str">
        <f t="shared" si="23"/>
        <v>CTUh</v>
      </c>
      <c r="D988" t="s">
        <v>845</v>
      </c>
    </row>
    <row r="989" spans="1:4" x14ac:dyDescent="0.25">
      <c r="A989" t="s">
        <v>1273</v>
      </c>
      <c r="B989" s="18" t="str">
        <f t="shared" si="24"/>
        <v>PM2.5 - -989-TUh]</v>
      </c>
      <c r="C989" t="str">
        <f t="shared" si="23"/>
        <v>CTUh</v>
      </c>
      <c r="D989" t="s">
        <v>845</v>
      </c>
    </row>
    <row r="990" spans="1:4" x14ac:dyDescent="0.25">
      <c r="A990" t="s">
        <v>1274</v>
      </c>
      <c r="B990" s="18" t="str">
        <f t="shared" si="24"/>
        <v>PM2.5 - -990-TUh]</v>
      </c>
      <c r="C990" t="str">
        <f t="shared" si="23"/>
        <v>CTUh</v>
      </c>
      <c r="D990" t="s">
        <v>845</v>
      </c>
    </row>
    <row r="991" spans="1:4" x14ac:dyDescent="0.25">
      <c r="A991" t="s">
        <v>1275</v>
      </c>
      <c r="B991" s="18" t="str">
        <f t="shared" si="24"/>
        <v>PM2.5 - -991-TUh]</v>
      </c>
      <c r="C991" t="str">
        <f t="shared" si="23"/>
        <v>CTUh</v>
      </c>
      <c r="D991" t="s">
        <v>845</v>
      </c>
    </row>
    <row r="992" spans="1:4" x14ac:dyDescent="0.25">
      <c r="A992" t="s">
        <v>1276</v>
      </c>
      <c r="B992" s="18" t="str">
        <f t="shared" si="24"/>
        <v>PM2.5 - -992-TUh]</v>
      </c>
      <c r="C992" t="str">
        <f t="shared" si="23"/>
        <v>CTUh</v>
      </c>
      <c r="D992" t="s">
        <v>845</v>
      </c>
    </row>
    <row r="993" spans="1:4" x14ac:dyDescent="0.25">
      <c r="A993" t="s">
        <v>1277</v>
      </c>
      <c r="B993" s="18" t="str">
        <f t="shared" si="24"/>
        <v>PM2.5 - -993-TUh]</v>
      </c>
      <c r="C993" t="str">
        <f t="shared" si="23"/>
        <v>CTUh</v>
      </c>
      <c r="D993" t="s">
        <v>845</v>
      </c>
    </row>
    <row r="994" spans="1:4" x14ac:dyDescent="0.25">
      <c r="A994" t="s">
        <v>1278</v>
      </c>
      <c r="B994" s="18" t="str">
        <f t="shared" si="24"/>
        <v>PM2.5 - -994-TUh]</v>
      </c>
      <c r="C994" t="str">
        <f t="shared" si="23"/>
        <v>CTUh</v>
      </c>
      <c r="D994" t="s">
        <v>845</v>
      </c>
    </row>
    <row r="995" spans="1:4" x14ac:dyDescent="0.25">
      <c r="A995" t="s">
        <v>1279</v>
      </c>
      <c r="B995" s="18" t="str">
        <f t="shared" si="24"/>
        <v>PM2.5 - -995-TUh]</v>
      </c>
      <c r="C995" t="str">
        <f t="shared" si="23"/>
        <v>CTUh</v>
      </c>
      <c r="D995" t="s">
        <v>845</v>
      </c>
    </row>
    <row r="996" spans="1:4" x14ac:dyDescent="0.25">
      <c r="A996" t="s">
        <v>1280</v>
      </c>
      <c r="B996" s="18" t="str">
        <f t="shared" si="24"/>
        <v>PM2.5 - -996-TUh]</v>
      </c>
      <c r="C996" t="str">
        <f t="shared" si="23"/>
        <v>CTUh</v>
      </c>
      <c r="D996" t="s">
        <v>845</v>
      </c>
    </row>
    <row r="997" spans="1:4" x14ac:dyDescent="0.25">
      <c r="A997" t="s">
        <v>1281</v>
      </c>
      <c r="B997" s="18" t="str">
        <f t="shared" si="24"/>
        <v>PM2.5 - -997-TUh]</v>
      </c>
      <c r="C997" t="str">
        <f t="shared" si="23"/>
        <v>CTUh</v>
      </c>
      <c r="D997" t="s">
        <v>845</v>
      </c>
    </row>
    <row r="998" spans="1:4" x14ac:dyDescent="0.25">
      <c r="A998" t="s">
        <v>1282</v>
      </c>
      <c r="B998" s="18" t="str">
        <f t="shared" si="24"/>
        <v>PM2.5 - -998-TUh]</v>
      </c>
      <c r="C998" t="str">
        <f t="shared" si="23"/>
        <v>CTUh</v>
      </c>
      <c r="D998" t="s">
        <v>845</v>
      </c>
    </row>
    <row r="999" spans="1:4" x14ac:dyDescent="0.25">
      <c r="A999" t="s">
        <v>1283</v>
      </c>
      <c r="B999" s="18" t="str">
        <f t="shared" si="24"/>
        <v>PM2.5 - -999-TUh]</v>
      </c>
      <c r="C999" t="str">
        <f t="shared" si="23"/>
        <v>CTUh</v>
      </c>
      <c r="D999" t="s">
        <v>845</v>
      </c>
    </row>
    <row r="1000" spans="1:4" x14ac:dyDescent="0.25">
      <c r="A1000" t="s">
        <v>1284</v>
      </c>
      <c r="B1000" s="18" t="str">
        <f t="shared" si="24"/>
        <v>PM2.5 - -1000-TUh]</v>
      </c>
      <c r="C1000" t="str">
        <f t="shared" si="23"/>
        <v>CTUh</v>
      </c>
      <c r="D1000" t="s">
        <v>845</v>
      </c>
    </row>
    <row r="1001" spans="1:4" x14ac:dyDescent="0.25">
      <c r="A1001" t="s">
        <v>1285</v>
      </c>
      <c r="B1001" s="18" t="str">
        <f t="shared" si="24"/>
        <v>PM2.5 - -1001-TUh]</v>
      </c>
      <c r="C1001" t="str">
        <f t="shared" si="23"/>
        <v>CTUh</v>
      </c>
      <c r="D1001" t="s">
        <v>845</v>
      </c>
    </row>
    <row r="1002" spans="1:4" x14ac:dyDescent="0.25">
      <c r="A1002" t="s">
        <v>1286</v>
      </c>
      <c r="B1002" s="18" t="str">
        <f t="shared" si="24"/>
        <v>PM2.5 - -1002-TUh]</v>
      </c>
      <c r="C1002" t="str">
        <f t="shared" si="23"/>
        <v>CTUh</v>
      </c>
      <c r="D1002" t="s">
        <v>845</v>
      </c>
    </row>
    <row r="1003" spans="1:4" x14ac:dyDescent="0.25">
      <c r="A1003" t="s">
        <v>1287</v>
      </c>
      <c r="B1003" s="18" t="str">
        <f t="shared" si="24"/>
        <v>PM2.5 - -1003-TUh]</v>
      </c>
      <c r="C1003" t="str">
        <f t="shared" si="23"/>
        <v>CTUh</v>
      </c>
      <c r="D1003" t="s">
        <v>845</v>
      </c>
    </row>
    <row r="1004" spans="1:4" x14ac:dyDescent="0.25">
      <c r="A1004" t="s">
        <v>1288</v>
      </c>
      <c r="B1004" s="18" t="str">
        <f t="shared" si="24"/>
        <v>PM2.5 - -1004-TUh]</v>
      </c>
      <c r="C1004" t="str">
        <f t="shared" si="23"/>
        <v>CTUh</v>
      </c>
      <c r="D1004" t="s">
        <v>845</v>
      </c>
    </row>
    <row r="1005" spans="1:4" x14ac:dyDescent="0.25">
      <c r="A1005" t="s">
        <v>1289</v>
      </c>
      <c r="B1005" s="18" t="str">
        <f t="shared" si="24"/>
        <v>PM2.5 - -1005-TUh]</v>
      </c>
      <c r="C1005" t="str">
        <f t="shared" si="23"/>
        <v>CTUh</v>
      </c>
      <c r="D1005" t="s">
        <v>845</v>
      </c>
    </row>
    <row r="1006" spans="1:4" x14ac:dyDescent="0.25">
      <c r="A1006" t="s">
        <v>1290</v>
      </c>
      <c r="B1006" s="18" t="str">
        <f t="shared" si="24"/>
        <v>Pb - non-1006-TUh]</v>
      </c>
      <c r="C1006" t="str">
        <f t="shared" si="23"/>
        <v>CTUh</v>
      </c>
      <c r="D1006" t="s">
        <v>845</v>
      </c>
    </row>
    <row r="1007" spans="1:4" x14ac:dyDescent="0.25">
      <c r="A1007" t="s">
        <v>1291</v>
      </c>
      <c r="B1007" s="18" t="str">
        <f t="shared" si="24"/>
        <v>Pb - non-1007-TUh]</v>
      </c>
      <c r="C1007" t="str">
        <f t="shared" si="23"/>
        <v>CTUh</v>
      </c>
      <c r="D1007" t="s">
        <v>845</v>
      </c>
    </row>
    <row r="1008" spans="1:4" x14ac:dyDescent="0.25">
      <c r="A1008" t="s">
        <v>1292</v>
      </c>
      <c r="B1008" s="18" t="str">
        <f t="shared" si="24"/>
        <v>Pb - non-1008-TUh]</v>
      </c>
      <c r="C1008" t="str">
        <f t="shared" si="23"/>
        <v>CTUh</v>
      </c>
      <c r="D1008" t="s">
        <v>845</v>
      </c>
    </row>
    <row r="1009" spans="1:4" x14ac:dyDescent="0.25">
      <c r="A1009" t="s">
        <v>1293</v>
      </c>
      <c r="B1009" s="18" t="str">
        <f t="shared" si="24"/>
        <v>Pb - non-1009-TUh]</v>
      </c>
      <c r="C1009" t="str">
        <f t="shared" si="23"/>
        <v>CTUh</v>
      </c>
      <c r="D1009" t="s">
        <v>845</v>
      </c>
    </row>
    <row r="1010" spans="1:4" x14ac:dyDescent="0.25">
      <c r="A1010" t="s">
        <v>1294</v>
      </c>
      <c r="B1010" s="18" t="str">
        <f t="shared" si="24"/>
        <v>Pb - non-1010-TUh]</v>
      </c>
      <c r="C1010" t="str">
        <f t="shared" si="23"/>
        <v>CTUh</v>
      </c>
      <c r="D1010" t="s">
        <v>845</v>
      </c>
    </row>
    <row r="1011" spans="1:4" x14ac:dyDescent="0.25">
      <c r="A1011" t="s">
        <v>1295</v>
      </c>
      <c r="B1011" s="18" t="str">
        <f t="shared" si="24"/>
        <v>Pb - non-1011-TUh]</v>
      </c>
      <c r="C1011" t="str">
        <f t="shared" si="23"/>
        <v>CTUh</v>
      </c>
      <c r="D1011" t="s">
        <v>845</v>
      </c>
    </row>
    <row r="1012" spans="1:4" x14ac:dyDescent="0.25">
      <c r="A1012" t="s">
        <v>1296</v>
      </c>
      <c r="B1012" s="18" t="str">
        <f t="shared" si="24"/>
        <v>Pb - non-1012-TUh]</v>
      </c>
      <c r="C1012" t="str">
        <f t="shared" si="23"/>
        <v>CTUh</v>
      </c>
      <c r="D1012" t="s">
        <v>845</v>
      </c>
    </row>
    <row r="1013" spans="1:4" x14ac:dyDescent="0.25">
      <c r="A1013" t="s">
        <v>1297</v>
      </c>
      <c r="B1013" s="18" t="str">
        <f t="shared" si="24"/>
        <v>Pb - non-1013-TUh]</v>
      </c>
      <c r="C1013" t="str">
        <f t="shared" si="23"/>
        <v>CTUh</v>
      </c>
      <c r="D1013" t="s">
        <v>845</v>
      </c>
    </row>
    <row r="1014" spans="1:4" x14ac:dyDescent="0.25">
      <c r="A1014" t="s">
        <v>1298</v>
      </c>
      <c r="B1014" s="18" t="str">
        <f t="shared" si="24"/>
        <v>Pb - non-1014-TUh]</v>
      </c>
      <c r="C1014" t="str">
        <f t="shared" si="23"/>
        <v>CTUh</v>
      </c>
      <c r="D1014" t="s">
        <v>845</v>
      </c>
    </row>
    <row r="1015" spans="1:4" x14ac:dyDescent="0.25">
      <c r="A1015" t="s">
        <v>1299</v>
      </c>
      <c r="B1015" s="18" t="str">
        <f t="shared" si="24"/>
        <v>Pb - non-1015-TUh]</v>
      </c>
      <c r="C1015" t="str">
        <f t="shared" si="23"/>
        <v>CTUh</v>
      </c>
      <c r="D1015" t="s">
        <v>845</v>
      </c>
    </row>
    <row r="1016" spans="1:4" x14ac:dyDescent="0.25">
      <c r="A1016" t="s">
        <v>1300</v>
      </c>
      <c r="B1016" s="18" t="str">
        <f t="shared" si="24"/>
        <v>Pb - non-1016-TUh]</v>
      </c>
      <c r="C1016" t="str">
        <f t="shared" ref="C1016:C1079" si="25">LEFT(RIGHT(A1016,5),4)</f>
        <v>CTUh</v>
      </c>
      <c r="D1016" t="s">
        <v>845</v>
      </c>
    </row>
    <row r="1017" spans="1:4" x14ac:dyDescent="0.25">
      <c r="A1017" t="s">
        <v>1301</v>
      </c>
      <c r="B1017" s="18" t="str">
        <f t="shared" si="24"/>
        <v>Pb - non-1017-TUh]</v>
      </c>
      <c r="C1017" t="str">
        <f t="shared" si="25"/>
        <v>CTUh</v>
      </c>
      <c r="D1017" t="s">
        <v>845</v>
      </c>
    </row>
    <row r="1018" spans="1:4" x14ac:dyDescent="0.25">
      <c r="A1018" t="s">
        <v>1302</v>
      </c>
      <c r="B1018" s="18" t="str">
        <f t="shared" si="24"/>
        <v>Pb - non-1018-TUh]</v>
      </c>
      <c r="C1018" t="str">
        <f t="shared" si="25"/>
        <v>CTUh</v>
      </c>
      <c r="D1018" t="s">
        <v>845</v>
      </c>
    </row>
    <row r="1019" spans="1:4" x14ac:dyDescent="0.25">
      <c r="A1019" t="s">
        <v>1303</v>
      </c>
      <c r="B1019" s="18" t="str">
        <f t="shared" si="24"/>
        <v>Pb - non-1019-TUh]</v>
      </c>
      <c r="C1019" t="str">
        <f t="shared" si="25"/>
        <v>CTUh</v>
      </c>
      <c r="D1019" t="s">
        <v>845</v>
      </c>
    </row>
    <row r="1020" spans="1:4" x14ac:dyDescent="0.25">
      <c r="A1020" t="s">
        <v>1304</v>
      </c>
      <c r="B1020" s="18" t="str">
        <f t="shared" si="24"/>
        <v>SOx - no-1020-TUh]</v>
      </c>
      <c r="C1020" t="str">
        <f t="shared" si="25"/>
        <v>CTUh</v>
      </c>
      <c r="D1020" t="s">
        <v>845</v>
      </c>
    </row>
    <row r="1021" spans="1:4" x14ac:dyDescent="0.25">
      <c r="A1021" t="s">
        <v>1305</v>
      </c>
      <c r="B1021" s="18" t="str">
        <f t="shared" si="24"/>
        <v>SOx - no-1021-TUh]</v>
      </c>
      <c r="C1021" t="str">
        <f t="shared" si="25"/>
        <v>CTUh</v>
      </c>
      <c r="D1021" t="s">
        <v>845</v>
      </c>
    </row>
    <row r="1022" spans="1:4" x14ac:dyDescent="0.25">
      <c r="A1022" t="s">
        <v>1306</v>
      </c>
      <c r="B1022" s="18" t="str">
        <f t="shared" si="24"/>
        <v>SOx - no-1022-TUh]</v>
      </c>
      <c r="C1022" t="str">
        <f t="shared" si="25"/>
        <v>CTUh</v>
      </c>
      <c r="D1022" t="s">
        <v>845</v>
      </c>
    </row>
    <row r="1023" spans="1:4" x14ac:dyDescent="0.25">
      <c r="A1023" t="s">
        <v>1307</v>
      </c>
      <c r="B1023" s="18" t="str">
        <f t="shared" si="24"/>
        <v>SOx - no-1023-TUh]</v>
      </c>
      <c r="C1023" t="str">
        <f t="shared" si="25"/>
        <v>CTUh</v>
      </c>
      <c r="D1023" t="s">
        <v>845</v>
      </c>
    </row>
    <row r="1024" spans="1:4" x14ac:dyDescent="0.25">
      <c r="A1024" t="s">
        <v>1308</v>
      </c>
      <c r="B1024" s="18" t="str">
        <f t="shared" si="24"/>
        <v>SOx - no-1024-TUh]</v>
      </c>
      <c r="C1024" t="str">
        <f t="shared" si="25"/>
        <v>CTUh</v>
      </c>
      <c r="D1024" t="s">
        <v>845</v>
      </c>
    </row>
    <row r="1025" spans="1:4" x14ac:dyDescent="0.25">
      <c r="A1025" t="s">
        <v>1309</v>
      </c>
      <c r="B1025" s="18" t="str">
        <f t="shared" si="24"/>
        <v>SOx - no-1025-TUh]</v>
      </c>
      <c r="C1025" t="str">
        <f t="shared" si="25"/>
        <v>CTUh</v>
      </c>
      <c r="D1025" t="s">
        <v>845</v>
      </c>
    </row>
    <row r="1026" spans="1:4" x14ac:dyDescent="0.25">
      <c r="A1026" t="s">
        <v>1310</v>
      </c>
      <c r="B1026" s="18" t="str">
        <f t="shared" si="24"/>
        <v>SOx - no-1026-TUh]</v>
      </c>
      <c r="C1026" t="str">
        <f t="shared" si="25"/>
        <v>CTUh</v>
      </c>
      <c r="D1026" t="s">
        <v>845</v>
      </c>
    </row>
    <row r="1027" spans="1:4" x14ac:dyDescent="0.25">
      <c r="A1027" t="s">
        <v>1311</v>
      </c>
      <c r="B1027" s="18" t="str">
        <f t="shared" si="24"/>
        <v>SOx - no-1027-TUh]</v>
      </c>
      <c r="C1027" t="str">
        <f t="shared" si="25"/>
        <v>CTUh</v>
      </c>
      <c r="D1027" t="s">
        <v>845</v>
      </c>
    </row>
    <row r="1028" spans="1:4" x14ac:dyDescent="0.25">
      <c r="A1028" t="s">
        <v>1312</v>
      </c>
      <c r="B1028" s="18" t="str">
        <f t="shared" si="24"/>
        <v>SOx - no-1028-TUh]</v>
      </c>
      <c r="C1028" t="str">
        <f t="shared" si="25"/>
        <v>CTUh</v>
      </c>
      <c r="D1028" t="s">
        <v>845</v>
      </c>
    </row>
    <row r="1029" spans="1:4" x14ac:dyDescent="0.25">
      <c r="A1029" t="s">
        <v>1313</v>
      </c>
      <c r="B1029" s="18" t="str">
        <f t="shared" si="24"/>
        <v>SOx - no-1029-TUh]</v>
      </c>
      <c r="C1029" t="str">
        <f t="shared" si="25"/>
        <v>CTUh</v>
      </c>
      <c r="D1029" t="s">
        <v>845</v>
      </c>
    </row>
    <row r="1030" spans="1:4" x14ac:dyDescent="0.25">
      <c r="A1030" t="s">
        <v>1314</v>
      </c>
      <c r="B1030" s="18" t="str">
        <f t="shared" si="24"/>
        <v>SOx - no-1030-TUh]</v>
      </c>
      <c r="C1030" t="str">
        <f t="shared" si="25"/>
        <v>CTUh</v>
      </c>
      <c r="D1030" t="s">
        <v>845</v>
      </c>
    </row>
    <row r="1031" spans="1:4" x14ac:dyDescent="0.25">
      <c r="A1031" t="s">
        <v>1315</v>
      </c>
      <c r="B1031" s="18" t="str">
        <f t="shared" si="24"/>
        <v>SOx - no-1031-TUh]</v>
      </c>
      <c r="C1031" t="str">
        <f t="shared" si="25"/>
        <v>CTUh</v>
      </c>
      <c r="D1031" t="s">
        <v>845</v>
      </c>
    </row>
    <row r="1032" spans="1:4" x14ac:dyDescent="0.25">
      <c r="A1032" t="s">
        <v>1316</v>
      </c>
      <c r="B1032" s="18" t="str">
        <f t="shared" si="24"/>
        <v>SOx - no-1032-TUh]</v>
      </c>
      <c r="C1032" t="str">
        <f t="shared" si="25"/>
        <v>CTUh</v>
      </c>
      <c r="D1032" t="s">
        <v>845</v>
      </c>
    </row>
    <row r="1033" spans="1:4" x14ac:dyDescent="0.25">
      <c r="A1033" t="s">
        <v>1317</v>
      </c>
      <c r="B1033" s="18" t="str">
        <f t="shared" si="24"/>
        <v>SOx - no-1033-TUh]</v>
      </c>
      <c r="C1033" t="str">
        <f t="shared" si="25"/>
        <v>CTUh</v>
      </c>
      <c r="D1033" t="s">
        <v>845</v>
      </c>
    </row>
    <row r="1034" spans="1:4" x14ac:dyDescent="0.25">
      <c r="A1034" t="s">
        <v>1318</v>
      </c>
      <c r="B1034" s="18" t="str">
        <f t="shared" si="24"/>
        <v>SOx - no-1034-TUh]</v>
      </c>
      <c r="C1034" t="str">
        <f t="shared" si="25"/>
        <v>CTUh</v>
      </c>
      <c r="D1034" t="s">
        <v>845</v>
      </c>
    </row>
    <row r="1035" spans="1:4" x14ac:dyDescent="0.25">
      <c r="A1035" t="s">
        <v>1319</v>
      </c>
      <c r="B1035" s="18" t="str">
        <f t="shared" ref="B1035:B1098" si="26">LEFT(A1035,8)&amp;"-"&amp;ROW()&amp;"-"&amp;RIGHT(A1035,4)</f>
        <v>SOx - no-1035-TUh]</v>
      </c>
      <c r="C1035" t="str">
        <f t="shared" si="25"/>
        <v>CTUh</v>
      </c>
      <c r="D1035" t="s">
        <v>845</v>
      </c>
    </row>
    <row r="1036" spans="1:4" x14ac:dyDescent="0.25">
      <c r="A1036" t="s">
        <v>1320</v>
      </c>
      <c r="B1036" s="18" t="str">
        <f t="shared" si="26"/>
        <v>SOx - no-1036-TUh]</v>
      </c>
      <c r="C1036" t="str">
        <f t="shared" si="25"/>
        <v>CTUh</v>
      </c>
      <c r="D1036" t="s">
        <v>845</v>
      </c>
    </row>
    <row r="1037" spans="1:4" x14ac:dyDescent="0.25">
      <c r="A1037" t="s">
        <v>1321</v>
      </c>
      <c r="B1037" s="18" t="str">
        <f t="shared" si="26"/>
        <v>SOx - no-1037-TUh]</v>
      </c>
      <c r="C1037" t="str">
        <f t="shared" si="25"/>
        <v>CTUh</v>
      </c>
      <c r="D1037" t="s">
        <v>845</v>
      </c>
    </row>
    <row r="1038" spans="1:4" x14ac:dyDescent="0.25">
      <c r="A1038" t="s">
        <v>1322</v>
      </c>
      <c r="B1038" s="18" t="str">
        <f t="shared" si="26"/>
        <v>SOx - no-1038-TUh]</v>
      </c>
      <c r="C1038" t="str">
        <f t="shared" si="25"/>
        <v>CTUh</v>
      </c>
      <c r="D1038" t="s">
        <v>845</v>
      </c>
    </row>
    <row r="1039" spans="1:4" x14ac:dyDescent="0.25">
      <c r="A1039" t="s">
        <v>1323</v>
      </c>
      <c r="B1039" s="18" t="str">
        <f t="shared" si="26"/>
        <v>Se - non-1039-TUh]</v>
      </c>
      <c r="C1039" t="str">
        <f t="shared" si="25"/>
        <v>CTUh</v>
      </c>
      <c r="D1039" t="s">
        <v>845</v>
      </c>
    </row>
    <row r="1040" spans="1:4" x14ac:dyDescent="0.25">
      <c r="A1040" t="s">
        <v>1324</v>
      </c>
      <c r="B1040" s="18" t="str">
        <f t="shared" si="26"/>
        <v>Se - non-1040-TUh]</v>
      </c>
      <c r="C1040" t="str">
        <f t="shared" si="25"/>
        <v>CTUh</v>
      </c>
      <c r="D1040" t="s">
        <v>845</v>
      </c>
    </row>
    <row r="1041" spans="1:4" x14ac:dyDescent="0.25">
      <c r="A1041" t="s">
        <v>1325</v>
      </c>
      <c r="B1041" s="18" t="str">
        <f t="shared" si="26"/>
        <v>Se - non-1041-TUh]</v>
      </c>
      <c r="C1041" t="str">
        <f t="shared" si="25"/>
        <v>CTUh</v>
      </c>
      <c r="D1041" t="s">
        <v>845</v>
      </c>
    </row>
    <row r="1042" spans="1:4" x14ac:dyDescent="0.25">
      <c r="A1042" t="s">
        <v>1326</v>
      </c>
      <c r="B1042" s="18" t="str">
        <f t="shared" si="26"/>
        <v>Se - non-1042-TUh]</v>
      </c>
      <c r="C1042" t="str">
        <f t="shared" si="25"/>
        <v>CTUh</v>
      </c>
      <c r="D1042" t="s">
        <v>845</v>
      </c>
    </row>
    <row r="1043" spans="1:4" x14ac:dyDescent="0.25">
      <c r="A1043" t="s">
        <v>1327</v>
      </c>
      <c r="B1043" s="18" t="str">
        <f t="shared" si="26"/>
        <v>TSP - no-1043-TUh]</v>
      </c>
      <c r="C1043" t="str">
        <f t="shared" si="25"/>
        <v>CTUh</v>
      </c>
      <c r="D1043" t="s">
        <v>845</v>
      </c>
    </row>
    <row r="1044" spans="1:4" x14ac:dyDescent="0.25">
      <c r="A1044" t="s">
        <v>1328</v>
      </c>
      <c r="B1044" s="18" t="str">
        <f t="shared" si="26"/>
        <v>TSP - no-1044-TUh]</v>
      </c>
      <c r="C1044" t="str">
        <f t="shared" si="25"/>
        <v>CTUh</v>
      </c>
      <c r="D1044" t="s">
        <v>845</v>
      </c>
    </row>
    <row r="1045" spans="1:4" x14ac:dyDescent="0.25">
      <c r="A1045" t="s">
        <v>1329</v>
      </c>
      <c r="B1045" s="18" t="str">
        <f t="shared" si="26"/>
        <v>TSP - no-1045-TUh]</v>
      </c>
      <c r="C1045" t="str">
        <f t="shared" si="25"/>
        <v>CTUh</v>
      </c>
      <c r="D1045" t="s">
        <v>845</v>
      </c>
    </row>
    <row r="1046" spans="1:4" x14ac:dyDescent="0.25">
      <c r="A1046" t="s">
        <v>1330</v>
      </c>
      <c r="B1046" s="18" t="str">
        <f t="shared" si="26"/>
        <v>TSP - no-1046-TUh]</v>
      </c>
      <c r="C1046" t="str">
        <f t="shared" si="25"/>
        <v>CTUh</v>
      </c>
      <c r="D1046" t="s">
        <v>845</v>
      </c>
    </row>
    <row r="1047" spans="1:4" x14ac:dyDescent="0.25">
      <c r="A1047" t="s">
        <v>1331</v>
      </c>
      <c r="B1047" s="18" t="str">
        <f t="shared" si="26"/>
        <v>TSP - no-1047-TUh]</v>
      </c>
      <c r="C1047" t="str">
        <f t="shared" si="25"/>
        <v>CTUh</v>
      </c>
      <c r="D1047" t="s">
        <v>845</v>
      </c>
    </row>
    <row r="1048" spans="1:4" x14ac:dyDescent="0.25">
      <c r="A1048" t="s">
        <v>1332</v>
      </c>
      <c r="B1048" s="18" t="str">
        <f t="shared" si="26"/>
        <v>TSP - no-1048-TUh]</v>
      </c>
      <c r="C1048" t="str">
        <f t="shared" si="25"/>
        <v>CTUh</v>
      </c>
      <c r="D1048" t="s">
        <v>845</v>
      </c>
    </row>
    <row r="1049" spans="1:4" x14ac:dyDescent="0.25">
      <c r="A1049" t="s">
        <v>1333</v>
      </c>
      <c r="B1049" s="18" t="str">
        <f t="shared" si="26"/>
        <v>TSP - no-1049-TUh]</v>
      </c>
      <c r="C1049" t="str">
        <f t="shared" si="25"/>
        <v>CTUh</v>
      </c>
      <c r="D1049" t="s">
        <v>845</v>
      </c>
    </row>
    <row r="1050" spans="1:4" x14ac:dyDescent="0.25">
      <c r="A1050" t="s">
        <v>1334</v>
      </c>
      <c r="B1050" s="18" t="str">
        <f t="shared" si="26"/>
        <v>TSP - no-1050-TUh]</v>
      </c>
      <c r="C1050" t="str">
        <f t="shared" si="25"/>
        <v>CTUh</v>
      </c>
      <c r="D1050" t="s">
        <v>845</v>
      </c>
    </row>
    <row r="1051" spans="1:4" x14ac:dyDescent="0.25">
      <c r="A1051" t="s">
        <v>1335</v>
      </c>
      <c r="B1051" s="18" t="str">
        <f t="shared" si="26"/>
        <v>TSP - no-1051-TUh]</v>
      </c>
      <c r="C1051" t="str">
        <f t="shared" si="25"/>
        <v>CTUh</v>
      </c>
      <c r="D1051" t="s">
        <v>845</v>
      </c>
    </row>
    <row r="1052" spans="1:4" x14ac:dyDescent="0.25">
      <c r="A1052" t="s">
        <v>1336</v>
      </c>
      <c r="B1052" s="18" t="str">
        <f t="shared" si="26"/>
        <v>TSP - no-1052-TUh]</v>
      </c>
      <c r="C1052" t="str">
        <f t="shared" si="25"/>
        <v>CTUh</v>
      </c>
      <c r="D1052" t="s">
        <v>845</v>
      </c>
    </row>
    <row r="1053" spans="1:4" x14ac:dyDescent="0.25">
      <c r="A1053" t="s">
        <v>1337</v>
      </c>
      <c r="B1053" s="18" t="str">
        <f t="shared" si="26"/>
        <v>TSP - no-1053-TUh]</v>
      </c>
      <c r="C1053" t="str">
        <f t="shared" si="25"/>
        <v>CTUh</v>
      </c>
      <c r="D1053" t="s">
        <v>845</v>
      </c>
    </row>
    <row r="1054" spans="1:4" x14ac:dyDescent="0.25">
      <c r="A1054" t="s">
        <v>1338</v>
      </c>
      <c r="B1054" s="18" t="str">
        <f t="shared" si="26"/>
        <v>TSP - no-1054-TUh]</v>
      </c>
      <c r="C1054" t="str">
        <f t="shared" si="25"/>
        <v>CTUh</v>
      </c>
      <c r="D1054" t="s">
        <v>845</v>
      </c>
    </row>
    <row r="1055" spans="1:4" x14ac:dyDescent="0.25">
      <c r="A1055" t="s">
        <v>1339</v>
      </c>
      <c r="B1055" s="18" t="str">
        <f t="shared" si="26"/>
        <v>TSP - no-1055-TUh]</v>
      </c>
      <c r="C1055" t="str">
        <f t="shared" si="25"/>
        <v>CTUh</v>
      </c>
      <c r="D1055" t="s">
        <v>845</v>
      </c>
    </row>
    <row r="1056" spans="1:4" x14ac:dyDescent="0.25">
      <c r="A1056" t="s">
        <v>1340</v>
      </c>
      <c r="B1056" s="18" t="str">
        <f t="shared" si="26"/>
        <v>TSP - no-1056-TUh]</v>
      </c>
      <c r="C1056" t="str">
        <f t="shared" si="25"/>
        <v>CTUh</v>
      </c>
      <c r="D1056" t="s">
        <v>845</v>
      </c>
    </row>
    <row r="1057" spans="1:4" x14ac:dyDescent="0.25">
      <c r="A1057" t="s">
        <v>1341</v>
      </c>
      <c r="B1057" s="18" t="str">
        <f t="shared" si="26"/>
        <v>TSP - no-1057-TUh]</v>
      </c>
      <c r="C1057" t="str">
        <f t="shared" si="25"/>
        <v>CTUh</v>
      </c>
      <c r="D1057" t="s">
        <v>845</v>
      </c>
    </row>
    <row r="1058" spans="1:4" x14ac:dyDescent="0.25">
      <c r="A1058" t="s">
        <v>1342</v>
      </c>
      <c r="B1058" s="18" t="str">
        <f t="shared" si="26"/>
        <v>TSP - no-1058-TUh]</v>
      </c>
      <c r="C1058" t="str">
        <f t="shared" si="25"/>
        <v>CTUh</v>
      </c>
      <c r="D1058" t="s">
        <v>845</v>
      </c>
    </row>
    <row r="1059" spans="1:4" x14ac:dyDescent="0.25">
      <c r="A1059" t="s">
        <v>1343</v>
      </c>
      <c r="B1059" s="18" t="str">
        <f t="shared" si="26"/>
        <v>TSP - no-1059-TUh]</v>
      </c>
      <c r="C1059" t="str">
        <f t="shared" si="25"/>
        <v>CTUh</v>
      </c>
      <c r="D1059" t="s">
        <v>845</v>
      </c>
    </row>
    <row r="1060" spans="1:4" x14ac:dyDescent="0.25">
      <c r="A1060" t="s">
        <v>1344</v>
      </c>
      <c r="B1060" s="18" t="str">
        <f t="shared" si="26"/>
        <v>TSP - no-1060-TUh]</v>
      </c>
      <c r="C1060" t="str">
        <f t="shared" si="25"/>
        <v>CTUh</v>
      </c>
      <c r="D1060" t="s">
        <v>845</v>
      </c>
    </row>
    <row r="1061" spans="1:4" x14ac:dyDescent="0.25">
      <c r="A1061" t="s">
        <v>1345</v>
      </c>
      <c r="B1061" s="18" t="str">
        <f t="shared" si="26"/>
        <v>TSP - no-1061-TUh]</v>
      </c>
      <c r="C1061" t="str">
        <f t="shared" si="25"/>
        <v>CTUh</v>
      </c>
      <c r="D1061" t="s">
        <v>845</v>
      </c>
    </row>
    <row r="1062" spans="1:4" x14ac:dyDescent="0.25">
      <c r="A1062" t="s">
        <v>1346</v>
      </c>
      <c r="B1062" s="18" t="str">
        <f t="shared" si="26"/>
        <v>TSP - no-1062-TUh]</v>
      </c>
      <c r="C1062" t="str">
        <f t="shared" si="25"/>
        <v>CTUh</v>
      </c>
      <c r="D1062" t="s">
        <v>845</v>
      </c>
    </row>
    <row r="1063" spans="1:4" x14ac:dyDescent="0.25">
      <c r="A1063" t="s">
        <v>1347</v>
      </c>
      <c r="B1063" s="18" t="str">
        <f t="shared" si="26"/>
        <v>TSP - no-1063-TUh]</v>
      </c>
      <c r="C1063" t="str">
        <f t="shared" si="25"/>
        <v>CTUh</v>
      </c>
      <c r="D1063" t="s">
        <v>845</v>
      </c>
    </row>
    <row r="1064" spans="1:4" x14ac:dyDescent="0.25">
      <c r="A1064" t="s">
        <v>1348</v>
      </c>
      <c r="B1064" s="18" t="str">
        <f t="shared" si="26"/>
        <v>TSP - no-1064-TUh]</v>
      </c>
      <c r="C1064" t="str">
        <f t="shared" si="25"/>
        <v>CTUh</v>
      </c>
      <c r="D1064" t="s">
        <v>845</v>
      </c>
    </row>
    <row r="1065" spans="1:4" x14ac:dyDescent="0.25">
      <c r="A1065" t="s">
        <v>1349</v>
      </c>
      <c r="B1065" s="18" t="str">
        <f t="shared" si="26"/>
        <v>TSP - no-1065-TUh]</v>
      </c>
      <c r="C1065" t="str">
        <f t="shared" si="25"/>
        <v>CTUh</v>
      </c>
      <c r="D1065" t="s">
        <v>845</v>
      </c>
    </row>
    <row r="1066" spans="1:4" x14ac:dyDescent="0.25">
      <c r="A1066" t="s">
        <v>1350</v>
      </c>
      <c r="B1066" s="18" t="str">
        <f t="shared" si="26"/>
        <v>TSP - no-1066-TUh]</v>
      </c>
      <c r="C1066" t="str">
        <f t="shared" si="25"/>
        <v>CTUh</v>
      </c>
      <c r="D1066" t="s">
        <v>845</v>
      </c>
    </row>
    <row r="1067" spans="1:4" x14ac:dyDescent="0.25">
      <c r="A1067" t="s">
        <v>1351</v>
      </c>
      <c r="B1067" s="18" t="str">
        <f t="shared" si="26"/>
        <v>TSP - no-1067-TUh]</v>
      </c>
      <c r="C1067" t="str">
        <f t="shared" si="25"/>
        <v>CTUh</v>
      </c>
      <c r="D1067" t="s">
        <v>845</v>
      </c>
    </row>
    <row r="1068" spans="1:4" x14ac:dyDescent="0.25">
      <c r="A1068" t="s">
        <v>1352</v>
      </c>
      <c r="B1068" s="18" t="str">
        <f t="shared" si="26"/>
        <v>TSP - no-1068-TUh]</v>
      </c>
      <c r="C1068" t="str">
        <f t="shared" si="25"/>
        <v>CTUh</v>
      </c>
      <c r="D1068" t="s">
        <v>845</v>
      </c>
    </row>
    <row r="1069" spans="1:4" x14ac:dyDescent="0.25">
      <c r="A1069" t="s">
        <v>1353</v>
      </c>
      <c r="B1069" s="18" t="str">
        <f t="shared" si="26"/>
        <v>TSP - no-1069-TUh]</v>
      </c>
      <c r="C1069" t="str">
        <f t="shared" si="25"/>
        <v>CTUh</v>
      </c>
      <c r="D1069" t="s">
        <v>845</v>
      </c>
    </row>
    <row r="1070" spans="1:4" x14ac:dyDescent="0.25">
      <c r="A1070" t="s">
        <v>1354</v>
      </c>
      <c r="B1070" s="18" t="str">
        <f t="shared" si="26"/>
        <v>TSP - no-1070-TUh]</v>
      </c>
      <c r="C1070" t="str">
        <f t="shared" si="25"/>
        <v>CTUh</v>
      </c>
      <c r="D1070" t="s">
        <v>845</v>
      </c>
    </row>
    <row r="1071" spans="1:4" x14ac:dyDescent="0.25">
      <c r="A1071" t="s">
        <v>1355</v>
      </c>
      <c r="B1071" s="18" t="str">
        <f t="shared" si="26"/>
        <v>TSP - no-1071-TUh]</v>
      </c>
      <c r="C1071" t="str">
        <f t="shared" si="25"/>
        <v>CTUh</v>
      </c>
      <c r="D1071" t="s">
        <v>845</v>
      </c>
    </row>
    <row r="1072" spans="1:4" x14ac:dyDescent="0.25">
      <c r="A1072" t="s">
        <v>1356</v>
      </c>
      <c r="B1072" s="18" t="str">
        <f t="shared" si="26"/>
        <v>TSP - no-1072-TUh]</v>
      </c>
      <c r="C1072" t="str">
        <f t="shared" si="25"/>
        <v>CTUh</v>
      </c>
      <c r="D1072" t="s">
        <v>845</v>
      </c>
    </row>
    <row r="1073" spans="1:4" x14ac:dyDescent="0.25">
      <c r="A1073" t="s">
        <v>1357</v>
      </c>
      <c r="B1073" s="18" t="str">
        <f t="shared" si="26"/>
        <v>TSP - no-1073-TUh]</v>
      </c>
      <c r="C1073" t="str">
        <f t="shared" si="25"/>
        <v>CTUh</v>
      </c>
      <c r="D1073" t="s">
        <v>845</v>
      </c>
    </row>
    <row r="1074" spans="1:4" x14ac:dyDescent="0.25">
      <c r="A1074" t="s">
        <v>1358</v>
      </c>
      <c r="B1074" s="18" t="str">
        <f t="shared" si="26"/>
        <v>TSP - no-1074-TUh]</v>
      </c>
      <c r="C1074" t="str">
        <f t="shared" si="25"/>
        <v>CTUh</v>
      </c>
      <c r="D1074" t="s">
        <v>845</v>
      </c>
    </row>
    <row r="1075" spans="1:4" x14ac:dyDescent="0.25">
      <c r="A1075" t="s">
        <v>1359</v>
      </c>
      <c r="B1075" s="18" t="str">
        <f t="shared" si="26"/>
        <v>TSP - no-1075-TUh]</v>
      </c>
      <c r="C1075" t="str">
        <f t="shared" si="25"/>
        <v>CTUh</v>
      </c>
      <c r="D1075" t="s">
        <v>845</v>
      </c>
    </row>
    <row r="1076" spans="1:4" x14ac:dyDescent="0.25">
      <c r="A1076" t="s">
        <v>1360</v>
      </c>
      <c r="B1076" s="18" t="str">
        <f t="shared" si="26"/>
        <v>TSP - no-1076-TUh]</v>
      </c>
      <c r="C1076" t="str">
        <f t="shared" si="25"/>
        <v>CTUh</v>
      </c>
      <c r="D1076" t="s">
        <v>845</v>
      </c>
    </row>
    <row r="1077" spans="1:4" x14ac:dyDescent="0.25">
      <c r="A1077" t="s">
        <v>1361</v>
      </c>
      <c r="B1077" s="18" t="str">
        <f t="shared" si="26"/>
        <v>TSP - no-1077-TUh]</v>
      </c>
      <c r="C1077" t="str">
        <f t="shared" si="25"/>
        <v>CTUh</v>
      </c>
      <c r="D1077" t="s">
        <v>845</v>
      </c>
    </row>
    <row r="1078" spans="1:4" x14ac:dyDescent="0.25">
      <c r="A1078" t="s">
        <v>1362</v>
      </c>
      <c r="B1078" s="18" t="str">
        <f t="shared" si="26"/>
        <v>TSP - no-1078-TUh]</v>
      </c>
      <c r="C1078" t="str">
        <f t="shared" si="25"/>
        <v>CTUh</v>
      </c>
      <c r="D1078" t="s">
        <v>845</v>
      </c>
    </row>
    <row r="1079" spans="1:4" x14ac:dyDescent="0.25">
      <c r="A1079" t="s">
        <v>1363</v>
      </c>
      <c r="B1079" s="18" t="str">
        <f t="shared" si="26"/>
        <v>TSP - no-1079-TUh]</v>
      </c>
      <c r="C1079" t="str">
        <f t="shared" si="25"/>
        <v>CTUh</v>
      </c>
      <c r="D1079" t="s">
        <v>845</v>
      </c>
    </row>
    <row r="1080" spans="1:4" x14ac:dyDescent="0.25">
      <c r="A1080" t="s">
        <v>1364</v>
      </c>
      <c r="B1080" s="18" t="str">
        <f t="shared" si="26"/>
        <v>TSP - no-1080-TUh]</v>
      </c>
      <c r="C1080" t="str">
        <f t="shared" ref="C1080:C1143" si="27">LEFT(RIGHT(A1080,5),4)</f>
        <v>CTUh</v>
      </c>
      <c r="D1080" t="s">
        <v>845</v>
      </c>
    </row>
    <row r="1081" spans="1:4" x14ac:dyDescent="0.25">
      <c r="A1081" t="s">
        <v>1365</v>
      </c>
      <c r="B1081" s="18" t="str">
        <f t="shared" si="26"/>
        <v>TSP - no-1081-TUh]</v>
      </c>
      <c r="C1081" t="str">
        <f t="shared" si="27"/>
        <v>CTUh</v>
      </c>
      <c r="D1081" t="s">
        <v>845</v>
      </c>
    </row>
    <row r="1082" spans="1:4" x14ac:dyDescent="0.25">
      <c r="A1082" t="s">
        <v>1366</v>
      </c>
      <c r="B1082" s="18" t="str">
        <f t="shared" si="26"/>
        <v>TSP - no-1082-TUh]</v>
      </c>
      <c r="C1082" t="str">
        <f t="shared" si="27"/>
        <v>CTUh</v>
      </c>
      <c r="D1082" t="s">
        <v>845</v>
      </c>
    </row>
    <row r="1083" spans="1:4" x14ac:dyDescent="0.25">
      <c r="A1083" t="s">
        <v>1367</v>
      </c>
      <c r="B1083" s="18" t="str">
        <f t="shared" si="26"/>
        <v>TSP - no-1083-TUh]</v>
      </c>
      <c r="C1083" t="str">
        <f t="shared" si="27"/>
        <v>CTUh</v>
      </c>
      <c r="D1083" t="s">
        <v>845</v>
      </c>
    </row>
    <row r="1084" spans="1:4" x14ac:dyDescent="0.25">
      <c r="A1084" t="s">
        <v>1368</v>
      </c>
      <c r="B1084" s="18" t="str">
        <f t="shared" si="26"/>
        <v>TSP - no-1084-TUh]</v>
      </c>
      <c r="C1084" t="str">
        <f t="shared" si="27"/>
        <v>CTUh</v>
      </c>
      <c r="D1084" t="s">
        <v>845</v>
      </c>
    </row>
    <row r="1085" spans="1:4" x14ac:dyDescent="0.25">
      <c r="A1085" t="s">
        <v>1369</v>
      </c>
      <c r="B1085" s="18" t="str">
        <f t="shared" si="26"/>
        <v>TSP - no-1085-TUh]</v>
      </c>
      <c r="C1085" t="str">
        <f t="shared" si="27"/>
        <v>CTUh</v>
      </c>
      <c r="D1085" t="s">
        <v>845</v>
      </c>
    </row>
    <row r="1086" spans="1:4" x14ac:dyDescent="0.25">
      <c r="A1086" t="s">
        <v>1370</v>
      </c>
      <c r="B1086" s="18" t="str">
        <f t="shared" si="26"/>
        <v>TSP - no-1086-TUh]</v>
      </c>
      <c r="C1086" t="str">
        <f t="shared" si="27"/>
        <v>CTUh</v>
      </c>
      <c r="D1086" t="s">
        <v>845</v>
      </c>
    </row>
    <row r="1087" spans="1:4" x14ac:dyDescent="0.25">
      <c r="A1087" t="s">
        <v>1371</v>
      </c>
      <c r="B1087" s="18" t="str">
        <f t="shared" si="26"/>
        <v>TSP - no-1087-TUh]</v>
      </c>
      <c r="C1087" t="str">
        <f t="shared" si="27"/>
        <v>CTUh</v>
      </c>
      <c r="D1087" t="s">
        <v>845</v>
      </c>
    </row>
    <row r="1088" spans="1:4" x14ac:dyDescent="0.25">
      <c r="A1088" t="s">
        <v>1372</v>
      </c>
      <c r="B1088" s="18" t="str">
        <f t="shared" si="26"/>
        <v>TSP - no-1088-TUh]</v>
      </c>
      <c r="C1088" t="str">
        <f t="shared" si="27"/>
        <v>CTUh</v>
      </c>
      <c r="D1088" t="s">
        <v>845</v>
      </c>
    </row>
    <row r="1089" spans="1:4" x14ac:dyDescent="0.25">
      <c r="A1089" t="s">
        <v>1373</v>
      </c>
      <c r="B1089" s="18" t="str">
        <f t="shared" si="26"/>
        <v>Zn - non-1089-TUh]</v>
      </c>
      <c r="C1089" t="str">
        <f t="shared" si="27"/>
        <v>CTUh</v>
      </c>
      <c r="D1089" t="s">
        <v>845</v>
      </c>
    </row>
    <row r="1090" spans="1:4" x14ac:dyDescent="0.25">
      <c r="A1090" t="s">
        <v>1374</v>
      </c>
      <c r="B1090" s="18" t="str">
        <f t="shared" si="26"/>
        <v>Zn - non-1090-TUh]</v>
      </c>
      <c r="C1090" t="str">
        <f t="shared" si="27"/>
        <v>CTUh</v>
      </c>
      <c r="D1090" t="s">
        <v>845</v>
      </c>
    </row>
    <row r="1091" spans="1:4" x14ac:dyDescent="0.25">
      <c r="A1091" t="s">
        <v>1375</v>
      </c>
      <c r="B1091" s="18" t="str">
        <f t="shared" si="26"/>
        <v>Zn - non-1091-TUh]</v>
      </c>
      <c r="C1091" t="str">
        <f t="shared" si="27"/>
        <v>CTUh</v>
      </c>
      <c r="D1091" t="s">
        <v>845</v>
      </c>
    </row>
    <row r="1092" spans="1:4" x14ac:dyDescent="0.25">
      <c r="A1092" t="s">
        <v>1376</v>
      </c>
      <c r="B1092" s="18" t="str">
        <f t="shared" si="26"/>
        <v>Zn - non-1092-TUh]</v>
      </c>
      <c r="C1092" t="str">
        <f t="shared" si="27"/>
        <v>CTUh</v>
      </c>
      <c r="D1092" t="s">
        <v>845</v>
      </c>
    </row>
    <row r="1093" spans="1:4" x14ac:dyDescent="0.25">
      <c r="A1093" t="s">
        <v>1377</v>
      </c>
      <c r="B1093" s="18" t="str">
        <f t="shared" si="26"/>
        <v>Zn - non-1093-TUh]</v>
      </c>
      <c r="C1093" t="str">
        <f t="shared" si="27"/>
        <v>CTUh</v>
      </c>
      <c r="D1093" t="s">
        <v>845</v>
      </c>
    </row>
    <row r="1094" spans="1:4" x14ac:dyDescent="0.25">
      <c r="A1094" t="s">
        <v>1378</v>
      </c>
      <c r="B1094" s="18" t="str">
        <f t="shared" si="26"/>
        <v>Zn - non-1094-TUh]</v>
      </c>
      <c r="C1094" t="str">
        <f t="shared" si="27"/>
        <v>CTUh</v>
      </c>
      <c r="D1094" t="s">
        <v>845</v>
      </c>
    </row>
    <row r="1095" spans="1:4" x14ac:dyDescent="0.25">
      <c r="A1095" t="s">
        <v>1379</v>
      </c>
      <c r="B1095" s="18" t="str">
        <f t="shared" si="26"/>
        <v>Zn - non-1095-TUh]</v>
      </c>
      <c r="C1095" t="str">
        <f t="shared" si="27"/>
        <v>CTUh</v>
      </c>
      <c r="D1095" t="s">
        <v>845</v>
      </c>
    </row>
    <row r="1096" spans="1:4" x14ac:dyDescent="0.25">
      <c r="A1096" t="s">
        <v>1380</v>
      </c>
      <c r="B1096" s="18" t="str">
        <f t="shared" si="26"/>
        <v>Zn - non-1096-TUh]</v>
      </c>
      <c r="C1096" t="str">
        <f t="shared" si="27"/>
        <v>CTUh</v>
      </c>
      <c r="D1096" t="s">
        <v>845</v>
      </c>
    </row>
    <row r="1097" spans="1:4" x14ac:dyDescent="0.25">
      <c r="A1097" t="s">
        <v>1381</v>
      </c>
      <c r="B1097" s="18" t="str">
        <f t="shared" si="26"/>
        <v>Zn - non-1097-TUh]</v>
      </c>
      <c r="C1097" t="str">
        <f t="shared" si="27"/>
        <v>CTUh</v>
      </c>
      <c r="D1097" t="s">
        <v>845</v>
      </c>
    </row>
    <row r="1098" spans="1:4" x14ac:dyDescent="0.25">
      <c r="A1098" t="s">
        <v>1382</v>
      </c>
      <c r="B1098" s="18" t="str">
        <f t="shared" si="26"/>
        <v>Zn - non-1098-TUh]</v>
      </c>
      <c r="C1098" t="str">
        <f t="shared" si="27"/>
        <v>CTUh</v>
      </c>
      <c r="D1098" t="s">
        <v>845</v>
      </c>
    </row>
    <row r="1099" spans="1:4" x14ac:dyDescent="0.25">
      <c r="A1099" t="s">
        <v>1383</v>
      </c>
      <c r="B1099" s="18" t="str">
        <f t="shared" ref="B1099:B1162" si="28">LEFT(A1099,8)&amp;"-"&amp;ROW()&amp;"-"&amp;RIGHT(A1099,4)</f>
        <v>Zn - non-1099-TUh]</v>
      </c>
      <c r="C1099" t="str">
        <f t="shared" si="27"/>
        <v>CTUh</v>
      </c>
      <c r="D1099" t="s">
        <v>845</v>
      </c>
    </row>
    <row r="1100" spans="1:4" x14ac:dyDescent="0.25">
      <c r="A1100" t="s">
        <v>1384</v>
      </c>
      <c r="B1100" s="18" t="str">
        <f t="shared" si="28"/>
        <v>Zn - non-1100-TUh]</v>
      </c>
      <c r="C1100" t="str">
        <f t="shared" si="27"/>
        <v>CTUh</v>
      </c>
      <c r="D1100" t="s">
        <v>845</v>
      </c>
    </row>
    <row r="1101" spans="1:4" x14ac:dyDescent="0.25">
      <c r="A1101" t="s">
        <v>1385</v>
      </c>
      <c r="B1101" s="18" t="str">
        <f t="shared" si="28"/>
        <v>SF6 - ai-1101-TUh]</v>
      </c>
      <c r="C1101" t="str">
        <f t="shared" si="27"/>
        <v>CTUh</v>
      </c>
      <c r="D1101" t="s">
        <v>845</v>
      </c>
    </row>
    <row r="1102" spans="1:4" x14ac:dyDescent="0.25">
      <c r="A1102" t="s">
        <v>1386</v>
      </c>
      <c r="B1102" s="18" t="str">
        <f t="shared" si="28"/>
        <v>HFC - ai-1102-TUh]</v>
      </c>
      <c r="C1102" t="str">
        <f t="shared" si="27"/>
        <v>CTUh</v>
      </c>
      <c r="D1102" t="s">
        <v>845</v>
      </c>
    </row>
    <row r="1103" spans="1:4" x14ac:dyDescent="0.25">
      <c r="A1103" t="s">
        <v>1387</v>
      </c>
      <c r="B1103" s="18" t="str">
        <f t="shared" si="28"/>
        <v>PFC - ai-1103-TUh]</v>
      </c>
      <c r="C1103" t="str">
        <f t="shared" si="27"/>
        <v>CTUh</v>
      </c>
      <c r="D1103" t="s">
        <v>845</v>
      </c>
    </row>
    <row r="1104" spans="1:4" x14ac:dyDescent="0.25">
      <c r="A1104" t="s">
        <v>1388</v>
      </c>
      <c r="B1104" s="18" t="str">
        <f t="shared" si="28"/>
        <v>CH4 - ag-1104-TUh]</v>
      </c>
      <c r="C1104" t="str">
        <f t="shared" si="27"/>
        <v>CTUh</v>
      </c>
      <c r="D1104" t="s">
        <v>845</v>
      </c>
    </row>
    <row r="1105" spans="1:4" x14ac:dyDescent="0.25">
      <c r="A1105" t="s">
        <v>1389</v>
      </c>
      <c r="B1105" s="18" t="str">
        <f t="shared" si="28"/>
        <v>CO2 - ag-1105-TUh]</v>
      </c>
      <c r="C1105" t="str">
        <f t="shared" si="27"/>
        <v>CTUh</v>
      </c>
      <c r="D1105" t="s">
        <v>845</v>
      </c>
    </row>
    <row r="1106" spans="1:4" x14ac:dyDescent="0.25">
      <c r="A1106" t="s">
        <v>1390</v>
      </c>
      <c r="B1106" s="18" t="str">
        <f t="shared" si="28"/>
        <v>N - agri-1106-TUh]</v>
      </c>
      <c r="C1106" t="str">
        <f t="shared" si="27"/>
        <v>CTUh</v>
      </c>
      <c r="D1106" t="s">
        <v>845</v>
      </c>
    </row>
    <row r="1107" spans="1:4" x14ac:dyDescent="0.25">
      <c r="A1107" t="s">
        <v>1391</v>
      </c>
      <c r="B1107" s="18" t="str">
        <f t="shared" si="28"/>
        <v>N2O - ag-1107-TUh]</v>
      </c>
      <c r="C1107" t="str">
        <f t="shared" si="27"/>
        <v>CTUh</v>
      </c>
      <c r="D1107" t="s">
        <v>845</v>
      </c>
    </row>
    <row r="1108" spans="1:4" x14ac:dyDescent="0.25">
      <c r="A1108" t="s">
        <v>1392</v>
      </c>
      <c r="B1108" s="18" t="str">
        <f t="shared" si="28"/>
        <v>NH3 - ag-1108-TUh]</v>
      </c>
      <c r="C1108" t="str">
        <f t="shared" si="27"/>
        <v>CTUh</v>
      </c>
      <c r="D1108" t="s">
        <v>845</v>
      </c>
    </row>
    <row r="1109" spans="1:4" x14ac:dyDescent="0.25">
      <c r="A1109" t="s">
        <v>1393</v>
      </c>
      <c r="B1109" s="18" t="str">
        <f t="shared" si="28"/>
        <v>NOX - ag-1109-TUh]</v>
      </c>
      <c r="C1109" t="str">
        <f t="shared" si="27"/>
        <v>CTUh</v>
      </c>
      <c r="D1109" t="s">
        <v>845</v>
      </c>
    </row>
    <row r="1110" spans="1:4" x14ac:dyDescent="0.25">
      <c r="A1110" t="s">
        <v>1394</v>
      </c>
      <c r="B1110" s="18" t="str">
        <f t="shared" si="28"/>
        <v>P - agri-1110-TUh]</v>
      </c>
      <c r="C1110" t="str">
        <f t="shared" si="27"/>
        <v>CTUh</v>
      </c>
      <c r="D1110" t="s">
        <v>845</v>
      </c>
    </row>
    <row r="1111" spans="1:4" x14ac:dyDescent="0.25">
      <c r="A1111" t="s">
        <v>1395</v>
      </c>
      <c r="B1111" s="18" t="str">
        <f t="shared" si="28"/>
        <v>P - agri-1111-TUh]</v>
      </c>
      <c r="C1111" t="str">
        <f t="shared" si="27"/>
        <v>CTUh</v>
      </c>
      <c r="D1111" t="s">
        <v>845</v>
      </c>
    </row>
    <row r="1112" spans="1:4" x14ac:dyDescent="0.25">
      <c r="A1112" t="s">
        <v>1396</v>
      </c>
      <c r="B1112" s="18" t="str">
        <f t="shared" si="28"/>
        <v>Pxx - ag-1112-TUh]</v>
      </c>
      <c r="C1112" t="str">
        <f t="shared" si="27"/>
        <v>CTUh</v>
      </c>
      <c r="D1112" t="s">
        <v>845</v>
      </c>
    </row>
    <row r="1113" spans="1:4" x14ac:dyDescent="0.25">
      <c r="A1113" t="s">
        <v>1397</v>
      </c>
      <c r="B1113" s="18" t="str">
        <f t="shared" si="28"/>
        <v>CH4 - wa-1113-TUh]</v>
      </c>
      <c r="C1113" t="str">
        <f t="shared" si="27"/>
        <v>CTUh</v>
      </c>
      <c r="D1113" t="s">
        <v>845</v>
      </c>
    </row>
    <row r="1114" spans="1:4" x14ac:dyDescent="0.25">
      <c r="A1114" t="s">
        <v>1398</v>
      </c>
      <c r="B1114" s="18" t="str">
        <f t="shared" si="28"/>
        <v>CO - was-1114-TUh]</v>
      </c>
      <c r="C1114" t="str">
        <f t="shared" si="27"/>
        <v>CTUh</v>
      </c>
      <c r="D1114" t="s">
        <v>845</v>
      </c>
    </row>
    <row r="1115" spans="1:4" x14ac:dyDescent="0.25">
      <c r="A1115" t="s">
        <v>1399</v>
      </c>
      <c r="B1115" s="18" t="str">
        <f t="shared" si="28"/>
        <v>CO2 - wa-1115-TUh]</v>
      </c>
      <c r="C1115" t="str">
        <f t="shared" si="27"/>
        <v>CTUh</v>
      </c>
      <c r="D1115" t="s">
        <v>845</v>
      </c>
    </row>
    <row r="1116" spans="1:4" x14ac:dyDescent="0.25">
      <c r="A1116" t="s">
        <v>1400</v>
      </c>
      <c r="B1116" s="18" t="str">
        <f t="shared" si="28"/>
        <v>CO2 - wa-1116-TUh]</v>
      </c>
      <c r="C1116" t="str">
        <f t="shared" si="27"/>
        <v>CTUh</v>
      </c>
      <c r="D1116" t="s">
        <v>845</v>
      </c>
    </row>
    <row r="1117" spans="1:4" x14ac:dyDescent="0.25">
      <c r="A1117" t="s">
        <v>1401</v>
      </c>
      <c r="B1117" s="18" t="str">
        <f t="shared" si="28"/>
        <v>Emission-1117-TUh]</v>
      </c>
      <c r="C1117" t="str">
        <f t="shared" si="27"/>
        <v>CTUh</v>
      </c>
      <c r="D1117" t="s">
        <v>845</v>
      </c>
    </row>
    <row r="1118" spans="1:4" x14ac:dyDescent="0.25">
      <c r="A1118" t="s">
        <v>1402</v>
      </c>
      <c r="B1118" s="18" t="str">
        <f t="shared" si="28"/>
        <v>N - wast-1118-TUh]</v>
      </c>
      <c r="C1118" t="str">
        <f t="shared" si="27"/>
        <v>CTUh</v>
      </c>
      <c r="D1118" t="s">
        <v>845</v>
      </c>
    </row>
    <row r="1119" spans="1:4" x14ac:dyDescent="0.25">
      <c r="A1119" t="s">
        <v>1403</v>
      </c>
      <c r="B1119" s="18" t="str">
        <f t="shared" si="28"/>
        <v>NH3 - wa-1119-TUh]</v>
      </c>
      <c r="C1119" t="str">
        <f t="shared" si="27"/>
        <v>CTUh</v>
      </c>
      <c r="D1119" t="s">
        <v>845</v>
      </c>
    </row>
    <row r="1120" spans="1:4" x14ac:dyDescent="0.25">
      <c r="A1120" t="s">
        <v>1404</v>
      </c>
      <c r="B1120" s="18" t="str">
        <f t="shared" si="28"/>
        <v>NOX - wa-1120-TUh]</v>
      </c>
      <c r="C1120" t="str">
        <f t="shared" si="27"/>
        <v>CTUh</v>
      </c>
      <c r="D1120" t="s">
        <v>845</v>
      </c>
    </row>
    <row r="1121" spans="1:4" x14ac:dyDescent="0.25">
      <c r="A1121" t="s">
        <v>1405</v>
      </c>
      <c r="B1121" s="18" t="str">
        <f t="shared" si="28"/>
        <v>P - wast-1121-TUh]</v>
      </c>
      <c r="C1121" t="str">
        <f t="shared" si="27"/>
        <v>CTUh</v>
      </c>
      <c r="D1121" t="s">
        <v>845</v>
      </c>
    </row>
    <row r="1122" spans="1:4" x14ac:dyDescent="0.25">
      <c r="A1122" t="s">
        <v>1406</v>
      </c>
      <c r="B1122" s="18" t="str">
        <f t="shared" si="28"/>
        <v>PM2.5 - -1122-TUh]</v>
      </c>
      <c r="C1122" t="str">
        <f t="shared" si="27"/>
        <v>CTUh</v>
      </c>
      <c r="D1122" t="s">
        <v>845</v>
      </c>
    </row>
    <row r="1123" spans="1:4" x14ac:dyDescent="0.25">
      <c r="A1123" t="s">
        <v>1407</v>
      </c>
      <c r="B1123" s="18" t="str">
        <f t="shared" si="28"/>
        <v>SOx - wa-1123-TUh]</v>
      </c>
      <c r="C1123" t="str">
        <f t="shared" si="27"/>
        <v>CTUh</v>
      </c>
      <c r="D1123" t="s">
        <v>845</v>
      </c>
    </row>
    <row r="1124" spans="1:4" x14ac:dyDescent="0.25">
      <c r="A1124" t="s">
        <v>1408</v>
      </c>
      <c r="B1124" s="18" t="str">
        <f t="shared" si="28"/>
        <v>Ethylben-1124-TUe]</v>
      </c>
      <c r="C1124" t="str">
        <f t="shared" si="27"/>
        <v>CTUe</v>
      </c>
      <c r="D1124" t="s">
        <v>845</v>
      </c>
    </row>
    <row r="1125" spans="1:4" x14ac:dyDescent="0.25">
      <c r="A1125" t="s">
        <v>1409</v>
      </c>
      <c r="B1125" s="18" t="str">
        <f t="shared" si="28"/>
        <v>Dichloro-1125-TUe]</v>
      </c>
      <c r="C1125" t="str">
        <f t="shared" si="27"/>
        <v>CTUe</v>
      </c>
      <c r="D1125" t="s">
        <v>845</v>
      </c>
    </row>
    <row r="1126" spans="1:4" x14ac:dyDescent="0.25">
      <c r="A1126" t="s">
        <v>1410</v>
      </c>
      <c r="B1126" s="18" t="str">
        <f t="shared" si="28"/>
        <v>Toluene_-1126-TUe]</v>
      </c>
      <c r="C1126" t="str">
        <f t="shared" si="27"/>
        <v>CTUe</v>
      </c>
      <c r="D1126" t="s">
        <v>845</v>
      </c>
    </row>
    <row r="1127" spans="1:4" x14ac:dyDescent="0.25">
      <c r="A1127" t="s">
        <v>1411</v>
      </c>
      <c r="B1127" s="18" t="str">
        <f t="shared" si="28"/>
        <v>Phenols_-1127-TUe]</v>
      </c>
      <c r="C1127" t="str">
        <f t="shared" si="27"/>
        <v>CTUe</v>
      </c>
      <c r="D1127" t="s">
        <v>845</v>
      </c>
    </row>
    <row r="1128" spans="1:4" x14ac:dyDescent="0.25">
      <c r="A1128" t="s">
        <v>1412</v>
      </c>
      <c r="B1128" s="18" t="str">
        <f t="shared" si="28"/>
        <v>Dehp_air-1128-TUe]</v>
      </c>
      <c r="C1128" t="str">
        <f t="shared" si="27"/>
        <v>CTUe</v>
      </c>
      <c r="D1128" t="s">
        <v>845</v>
      </c>
    </row>
    <row r="1129" spans="1:4" x14ac:dyDescent="0.25">
      <c r="A1129" t="s">
        <v>1413</v>
      </c>
      <c r="B1129" s="18" t="str">
        <f t="shared" si="28"/>
        <v>Hexachlo-1129-TUe]</v>
      </c>
      <c r="C1129" t="str">
        <f t="shared" si="27"/>
        <v>CTUe</v>
      </c>
      <c r="D1129" t="s">
        <v>845</v>
      </c>
    </row>
    <row r="1130" spans="1:4" x14ac:dyDescent="0.25">
      <c r="A1130" t="s">
        <v>1414</v>
      </c>
      <c r="B1130" s="18" t="str">
        <f t="shared" si="28"/>
        <v>Trichlor-1130-TUe]</v>
      </c>
      <c r="C1130" t="str">
        <f t="shared" si="27"/>
        <v>CTUe</v>
      </c>
      <c r="D1130" t="s">
        <v>845</v>
      </c>
    </row>
    <row r="1131" spans="1:4" x14ac:dyDescent="0.25">
      <c r="A1131" t="s">
        <v>1415</v>
      </c>
      <c r="B1131" s="18" t="str">
        <f t="shared" si="28"/>
        <v>Anthrace-1131-TUe]</v>
      </c>
      <c r="C1131" t="str">
        <f t="shared" si="27"/>
        <v>CTUe</v>
      </c>
      <c r="D1131" t="s">
        <v>845</v>
      </c>
    </row>
    <row r="1132" spans="1:4" x14ac:dyDescent="0.25">
      <c r="A1132" t="s">
        <v>1416</v>
      </c>
      <c r="B1132" s="18" t="str">
        <f t="shared" si="28"/>
        <v>Simazine-1132-TUe]</v>
      </c>
      <c r="C1132" t="str">
        <f t="shared" si="27"/>
        <v>CTUe</v>
      </c>
      <c r="D1132" t="s">
        <v>845</v>
      </c>
    </row>
    <row r="1133" spans="1:4" x14ac:dyDescent="0.25">
      <c r="A1133" t="s">
        <v>1417</v>
      </c>
      <c r="B1133" s="18" t="str">
        <f t="shared" si="28"/>
        <v>Tetrachl-1133-TUe]</v>
      </c>
      <c r="C1133" t="str">
        <f t="shared" si="27"/>
        <v>CTUe</v>
      </c>
      <c r="D1133" t="s">
        <v>845</v>
      </c>
    </row>
    <row r="1134" spans="1:4" x14ac:dyDescent="0.25">
      <c r="A1134" t="s">
        <v>1418</v>
      </c>
      <c r="B1134" s="18" t="str">
        <f t="shared" si="28"/>
        <v>Xylenes_-1134-TUe]</v>
      </c>
      <c r="C1134" t="str">
        <f t="shared" si="27"/>
        <v>CTUe</v>
      </c>
      <c r="D1134" t="s">
        <v>845</v>
      </c>
    </row>
    <row r="1135" spans="1:4" x14ac:dyDescent="0.25">
      <c r="A1135" t="s">
        <v>1419</v>
      </c>
      <c r="B1135" s="18" t="str">
        <f t="shared" si="28"/>
        <v>Asbestos-1135-TUe]</v>
      </c>
      <c r="C1135" t="str">
        <f t="shared" si="27"/>
        <v>CTUe</v>
      </c>
      <c r="D1135" t="s">
        <v>845</v>
      </c>
    </row>
    <row r="1136" spans="1:4" x14ac:dyDescent="0.25">
      <c r="A1136" t="s">
        <v>1420</v>
      </c>
      <c r="B1136" s="18" t="str">
        <f t="shared" si="28"/>
        <v>Triflura-1136-TUe]</v>
      </c>
      <c r="C1136" t="str">
        <f t="shared" si="27"/>
        <v>CTUe</v>
      </c>
      <c r="D1136" t="s">
        <v>845</v>
      </c>
    </row>
    <row r="1137" spans="1:4" x14ac:dyDescent="0.25">
      <c r="A1137" t="s">
        <v>1421</v>
      </c>
      <c r="B1137" s="18" t="str">
        <f t="shared" si="28"/>
        <v>Alachlor-1137-TUe]</v>
      </c>
      <c r="C1137" t="str">
        <f t="shared" si="27"/>
        <v>CTUe</v>
      </c>
      <c r="D1137" t="s">
        <v>845</v>
      </c>
    </row>
    <row r="1138" spans="1:4" x14ac:dyDescent="0.25">
      <c r="A1138" t="s">
        <v>1422</v>
      </c>
      <c r="B1138" s="18" t="str">
        <f t="shared" si="28"/>
        <v>Atrazine-1138-TUe]</v>
      </c>
      <c r="C1138" t="str">
        <f t="shared" si="27"/>
        <v>CTUe</v>
      </c>
      <c r="D1138" t="s">
        <v>845</v>
      </c>
    </row>
    <row r="1139" spans="1:4" x14ac:dyDescent="0.25">
      <c r="A1139" t="s">
        <v>1423</v>
      </c>
      <c r="B1139" s="18" t="str">
        <f t="shared" si="28"/>
        <v>Benzo(g,-1139-TUe]</v>
      </c>
      <c r="C1139" t="str">
        <f t="shared" si="27"/>
        <v>CTUe</v>
      </c>
      <c r="D1139" t="s">
        <v>845</v>
      </c>
    </row>
    <row r="1140" spans="1:4" x14ac:dyDescent="0.25">
      <c r="A1140" t="s">
        <v>1424</v>
      </c>
      <c r="B1140" s="18" t="str">
        <f t="shared" si="28"/>
        <v>Fluorant-1140-TUe]</v>
      </c>
      <c r="C1140" t="str">
        <f t="shared" si="27"/>
        <v>CTUe</v>
      </c>
      <c r="D1140" t="s">
        <v>845</v>
      </c>
    </row>
    <row r="1141" spans="1:4" x14ac:dyDescent="0.25">
      <c r="A1141" t="s">
        <v>1425</v>
      </c>
      <c r="B1141" s="18" t="str">
        <f t="shared" si="28"/>
        <v>Aldrin_a-1141-TUe]</v>
      </c>
      <c r="C1141" t="str">
        <f t="shared" si="27"/>
        <v>CTUe</v>
      </c>
      <c r="D1141" t="s">
        <v>845</v>
      </c>
    </row>
    <row r="1142" spans="1:4" x14ac:dyDescent="0.25">
      <c r="A1142" t="s">
        <v>1426</v>
      </c>
      <c r="B1142" s="18" t="str">
        <f t="shared" si="28"/>
        <v>Diuron_a-1142-TUe]</v>
      </c>
      <c r="C1142" t="str">
        <f t="shared" si="27"/>
        <v>CTUe</v>
      </c>
      <c r="D1142" t="s">
        <v>845</v>
      </c>
    </row>
    <row r="1143" spans="1:4" x14ac:dyDescent="0.25">
      <c r="A1143" t="s">
        <v>1427</v>
      </c>
      <c r="B1143" s="18" t="str">
        <f t="shared" si="28"/>
        <v>Isodrin_-1143-TUe]</v>
      </c>
      <c r="C1143" t="str">
        <f t="shared" si="27"/>
        <v>CTUe</v>
      </c>
      <c r="D1143" t="s">
        <v>845</v>
      </c>
    </row>
    <row r="1144" spans="1:4" x14ac:dyDescent="0.25">
      <c r="A1144" t="s">
        <v>1428</v>
      </c>
      <c r="B1144" s="18" t="str">
        <f t="shared" si="28"/>
        <v>Tetrachl-1144-TUe]</v>
      </c>
      <c r="C1144" t="str">
        <f t="shared" ref="C1144:C1207" si="29">LEFT(RIGHT(A1144,5),4)</f>
        <v>CTUe</v>
      </c>
      <c r="D1144" t="s">
        <v>845</v>
      </c>
    </row>
    <row r="1145" spans="1:4" x14ac:dyDescent="0.25">
      <c r="A1145" t="s">
        <v>1429</v>
      </c>
      <c r="B1145" s="18" t="str">
        <f t="shared" si="28"/>
        <v>Lindane_-1145-TUe]</v>
      </c>
      <c r="C1145" t="str">
        <f t="shared" si="29"/>
        <v>CTUe</v>
      </c>
      <c r="D1145" t="s">
        <v>845</v>
      </c>
    </row>
    <row r="1146" spans="1:4" x14ac:dyDescent="0.25">
      <c r="A1146" t="s">
        <v>1430</v>
      </c>
      <c r="B1146" s="18" t="str">
        <f t="shared" si="28"/>
        <v>Pentachl-1146-TUe]</v>
      </c>
      <c r="C1146" t="str">
        <f t="shared" si="29"/>
        <v>CTUe</v>
      </c>
      <c r="D1146" t="s">
        <v>845</v>
      </c>
    </row>
    <row r="1147" spans="1:4" x14ac:dyDescent="0.25">
      <c r="A1147" t="s">
        <v>1431</v>
      </c>
      <c r="B1147" s="18" t="str">
        <f t="shared" si="28"/>
        <v>Trichlor-1147-TUe]</v>
      </c>
      <c r="C1147" t="str">
        <f t="shared" si="29"/>
        <v>CTUe</v>
      </c>
      <c r="D1147" t="s">
        <v>845</v>
      </c>
    </row>
    <row r="1148" spans="1:4" x14ac:dyDescent="0.25">
      <c r="A1148" t="s">
        <v>1432</v>
      </c>
      <c r="B1148" s="18" t="str">
        <f t="shared" si="28"/>
        <v>Benzene_-1148-TUe]</v>
      </c>
      <c r="C1148" t="str">
        <f t="shared" si="29"/>
        <v>CTUe</v>
      </c>
      <c r="D1148" t="s">
        <v>845</v>
      </c>
    </row>
    <row r="1149" spans="1:4" x14ac:dyDescent="0.25">
      <c r="A1149" t="s">
        <v>1433</v>
      </c>
      <c r="B1149" s="18" t="str">
        <f t="shared" si="28"/>
        <v>Trichlor-1149-TUe]</v>
      </c>
      <c r="C1149" t="str">
        <f t="shared" si="29"/>
        <v>CTUe</v>
      </c>
      <c r="D1149" t="s">
        <v>845</v>
      </c>
    </row>
    <row r="1150" spans="1:4" x14ac:dyDescent="0.25">
      <c r="A1150" t="s">
        <v>1434</v>
      </c>
      <c r="B1150" s="18" t="str">
        <f t="shared" si="28"/>
        <v>Hcn_air -1150-TUe]</v>
      </c>
      <c r="C1150" t="str">
        <f t="shared" si="29"/>
        <v>CTUe</v>
      </c>
      <c r="D1150" t="s">
        <v>845</v>
      </c>
    </row>
    <row r="1151" spans="1:4" x14ac:dyDescent="0.25">
      <c r="A1151" t="s">
        <v>1435</v>
      </c>
      <c r="B1151" s="18" t="str">
        <f t="shared" si="28"/>
        <v>Vinyl ch-1151-TUe]</v>
      </c>
      <c r="C1151" t="str">
        <f t="shared" si="29"/>
        <v>CTUe</v>
      </c>
      <c r="D1151" t="s">
        <v>845</v>
      </c>
    </row>
    <row r="1152" spans="1:4" x14ac:dyDescent="0.25">
      <c r="A1152" t="s">
        <v>1436</v>
      </c>
      <c r="B1152" s="18" t="str">
        <f t="shared" si="28"/>
        <v>Dichloro-1152-TUe]</v>
      </c>
      <c r="C1152" t="str">
        <f t="shared" si="29"/>
        <v>CTUe</v>
      </c>
      <c r="D1152" t="s">
        <v>845</v>
      </c>
    </row>
    <row r="1153" spans="1:4" x14ac:dyDescent="0.25">
      <c r="A1153" t="s">
        <v>1437</v>
      </c>
      <c r="B1153" s="18" t="str">
        <f t="shared" si="28"/>
        <v>Ethylene-1153-TUe]</v>
      </c>
      <c r="C1153" t="str">
        <f t="shared" si="29"/>
        <v>CTUe</v>
      </c>
      <c r="D1153" t="s">
        <v>845</v>
      </c>
    </row>
    <row r="1154" spans="1:4" x14ac:dyDescent="0.25">
      <c r="A1154" t="s">
        <v>1438</v>
      </c>
      <c r="B1154" s="18" t="str">
        <f t="shared" si="28"/>
        <v>Heptachl-1154-TUe]</v>
      </c>
      <c r="C1154" t="str">
        <f t="shared" si="29"/>
        <v>CTUe</v>
      </c>
      <c r="D1154" t="s">
        <v>845</v>
      </c>
    </row>
    <row r="1155" spans="1:4" x14ac:dyDescent="0.25">
      <c r="A1155" t="s">
        <v>1439</v>
      </c>
      <c r="B1155" s="18" t="str">
        <f t="shared" si="28"/>
        <v>Trichlor-1155-TUe]</v>
      </c>
      <c r="C1155" t="str">
        <f t="shared" si="29"/>
        <v>CTUe</v>
      </c>
      <c r="D1155" t="s">
        <v>845</v>
      </c>
    </row>
    <row r="1156" spans="1:4" x14ac:dyDescent="0.25">
      <c r="A1156" t="s">
        <v>1440</v>
      </c>
      <c r="B1156" s="18" t="str">
        <f t="shared" si="28"/>
        <v>Tetrachl-1156-TUe]</v>
      </c>
      <c r="C1156" t="str">
        <f t="shared" si="29"/>
        <v>CTUe</v>
      </c>
      <c r="D1156" t="s">
        <v>845</v>
      </c>
    </row>
    <row r="1157" spans="1:4" x14ac:dyDescent="0.25">
      <c r="A1157" t="s">
        <v>1441</v>
      </c>
      <c r="B1157" s="18" t="str">
        <f t="shared" si="28"/>
        <v>Hexachlo-1157-TUe]</v>
      </c>
      <c r="C1157" t="str">
        <f t="shared" si="29"/>
        <v>CTUe</v>
      </c>
      <c r="D1157" t="s">
        <v>845</v>
      </c>
    </row>
    <row r="1158" spans="1:4" x14ac:dyDescent="0.25">
      <c r="A1158" t="s">
        <v>1442</v>
      </c>
      <c r="B1158" s="18" t="str">
        <f t="shared" si="28"/>
        <v>Pentachl-1158-TUe]</v>
      </c>
      <c r="C1158" t="str">
        <f t="shared" si="29"/>
        <v>CTUe</v>
      </c>
      <c r="D1158" t="s">
        <v>845</v>
      </c>
    </row>
    <row r="1159" spans="1:4" x14ac:dyDescent="0.25">
      <c r="A1159" t="s">
        <v>1443</v>
      </c>
      <c r="B1159" s="18" t="str">
        <f t="shared" si="28"/>
        <v>Naphthal-1159-TUe]</v>
      </c>
      <c r="C1159" t="str">
        <f t="shared" si="29"/>
        <v>CTUe</v>
      </c>
      <c r="D1159" t="s">
        <v>845</v>
      </c>
    </row>
    <row r="1160" spans="1:4" x14ac:dyDescent="0.25">
      <c r="A1160" t="s">
        <v>1444</v>
      </c>
      <c r="B1160" s="18" t="str">
        <f t="shared" si="28"/>
        <v>Cyanides-1160-TUe]</v>
      </c>
      <c r="C1160" t="str">
        <f t="shared" si="29"/>
        <v>CTUe</v>
      </c>
      <c r="D1160" t="s">
        <v>845</v>
      </c>
    </row>
    <row r="1161" spans="1:4" x14ac:dyDescent="0.25">
      <c r="A1161" t="s">
        <v>1445</v>
      </c>
      <c r="B1161" s="18" t="str">
        <f t="shared" si="28"/>
        <v>Fluorine-1161-TUe]</v>
      </c>
      <c r="C1161" t="str">
        <f t="shared" si="29"/>
        <v>CTUe</v>
      </c>
      <c r="D1161" t="s">
        <v>845</v>
      </c>
    </row>
    <row r="1162" spans="1:4" x14ac:dyDescent="0.25">
      <c r="A1162" t="s">
        <v>1446</v>
      </c>
      <c r="B1162" s="18" t="str">
        <f t="shared" si="28"/>
        <v>Cfcs_air-1162-TUe]</v>
      </c>
      <c r="C1162" t="str">
        <f t="shared" si="29"/>
        <v>CTUe</v>
      </c>
      <c r="D1162" t="s">
        <v>845</v>
      </c>
    </row>
    <row r="1163" spans="1:4" x14ac:dyDescent="0.25">
      <c r="A1163" t="s">
        <v>1447</v>
      </c>
      <c r="B1163" s="18" t="str">
        <f t="shared" ref="B1163:B1226" si="30">LEFT(A1163,8)&amp;"-"&amp;ROW()&amp;"-"&amp;RIGHT(A1163,4)</f>
        <v>Halons_a-1163-TUe]</v>
      </c>
      <c r="C1163" t="str">
        <f t="shared" si="29"/>
        <v>CTUe</v>
      </c>
      <c r="D1163" t="s">
        <v>845</v>
      </c>
    </row>
    <row r="1164" spans="1:4" x14ac:dyDescent="0.25">
      <c r="A1164" t="s">
        <v>1448</v>
      </c>
      <c r="B1164" s="18" t="str">
        <f t="shared" si="30"/>
        <v>Hcfcs_ai-1164-TUe]</v>
      </c>
      <c r="C1164" t="str">
        <f t="shared" si="29"/>
        <v>CTUe</v>
      </c>
      <c r="D1164" t="s">
        <v>845</v>
      </c>
    </row>
    <row r="1165" spans="1:4" x14ac:dyDescent="0.25">
      <c r="A1165" t="s">
        <v>1449</v>
      </c>
      <c r="B1165" s="18" t="str">
        <f t="shared" si="30"/>
        <v>Chloride-1165-TUe]</v>
      </c>
      <c r="C1165" t="str">
        <f t="shared" si="29"/>
        <v>CTUe</v>
      </c>
      <c r="D1165" t="s">
        <v>845</v>
      </c>
    </row>
    <row r="1166" spans="1:4" x14ac:dyDescent="0.25">
      <c r="A1166" t="s">
        <v>1450</v>
      </c>
      <c r="B1166" s="18" t="str">
        <f t="shared" si="30"/>
        <v>Fluoride-1166-TUe]</v>
      </c>
      <c r="C1166" t="str">
        <f t="shared" si="29"/>
        <v>CTUe</v>
      </c>
      <c r="D1166" t="s">
        <v>845</v>
      </c>
    </row>
    <row r="1167" spans="1:4" x14ac:dyDescent="0.25">
      <c r="A1167" t="s">
        <v>1451</v>
      </c>
      <c r="B1167" s="18" t="str">
        <f t="shared" si="30"/>
        <v>Chlorine-1167-TUe]</v>
      </c>
      <c r="C1167" t="str">
        <f t="shared" si="29"/>
        <v>CTUe</v>
      </c>
      <c r="D1167" t="s">
        <v>845</v>
      </c>
    </row>
    <row r="1168" spans="1:4" x14ac:dyDescent="0.25">
      <c r="A1168" t="s">
        <v>1452</v>
      </c>
      <c r="B1168" s="18" t="str">
        <f t="shared" si="30"/>
        <v>Total or-1168-TUe]</v>
      </c>
      <c r="C1168" t="str">
        <f t="shared" si="29"/>
        <v>CTUe</v>
      </c>
      <c r="D1168" t="s">
        <v>845</v>
      </c>
    </row>
    <row r="1169" spans="1:4" x14ac:dyDescent="0.25">
      <c r="A1169" t="s">
        <v>1453</v>
      </c>
      <c r="B1169" s="18" t="str">
        <f t="shared" si="30"/>
        <v>Co2 Excl-1169-TUe]</v>
      </c>
      <c r="C1169" t="str">
        <f t="shared" si="29"/>
        <v>CTUe</v>
      </c>
      <c r="D1169" t="s">
        <v>845</v>
      </c>
    </row>
    <row r="1170" spans="1:4" x14ac:dyDescent="0.25">
      <c r="A1170" t="s">
        <v>1454</v>
      </c>
      <c r="B1170" s="18" t="str">
        <f t="shared" si="30"/>
        <v>Grhgas_w-1170-TUe]</v>
      </c>
      <c r="C1170" t="str">
        <f t="shared" si="29"/>
        <v>CTUe</v>
      </c>
      <c r="D1170" t="s">
        <v>845</v>
      </c>
    </row>
    <row r="1171" spans="1:4" x14ac:dyDescent="0.25">
      <c r="A1171" t="s">
        <v>1455</v>
      </c>
      <c r="B1171" s="18" t="str">
        <f t="shared" si="30"/>
        <v>Hevmet_w-1171-TUe]</v>
      </c>
      <c r="C1171" t="str">
        <f t="shared" si="29"/>
        <v>CTUe</v>
      </c>
      <c r="D1171" t="s">
        <v>845</v>
      </c>
    </row>
    <row r="1172" spans="1:4" x14ac:dyDescent="0.25">
      <c r="A1172" t="s">
        <v>1456</v>
      </c>
      <c r="B1172" s="18" t="str">
        <f t="shared" si="30"/>
        <v>Inorg_wa-1172-TUe]</v>
      </c>
      <c r="C1172" t="str">
        <f t="shared" si="29"/>
        <v>CTUe</v>
      </c>
      <c r="D1172" t="s">
        <v>845</v>
      </c>
    </row>
    <row r="1173" spans="1:4" x14ac:dyDescent="0.25">
      <c r="A1173" t="s">
        <v>1457</v>
      </c>
      <c r="B1173" s="18" t="str">
        <f t="shared" si="30"/>
        <v>Othgas_w-1173-TUe]</v>
      </c>
      <c r="C1173" t="str">
        <f t="shared" si="29"/>
        <v>CTUe</v>
      </c>
      <c r="D1173" t="s">
        <v>845</v>
      </c>
    </row>
    <row r="1174" spans="1:4" x14ac:dyDescent="0.25">
      <c r="A1174" t="s">
        <v>1458</v>
      </c>
      <c r="B1174" s="18" t="str">
        <f t="shared" si="30"/>
        <v>N2O_wate-1174-TUe]</v>
      </c>
      <c r="C1174" t="str">
        <f t="shared" si="29"/>
        <v>CTUe</v>
      </c>
      <c r="D1174" t="s">
        <v>845</v>
      </c>
    </row>
    <row r="1175" spans="1:4" x14ac:dyDescent="0.25">
      <c r="A1175" t="s">
        <v>1459</v>
      </c>
      <c r="B1175" s="18" t="str">
        <f t="shared" si="30"/>
        <v>Ethylben-1175-TUe]</v>
      </c>
      <c r="C1175" t="str">
        <f t="shared" si="29"/>
        <v>CTUe</v>
      </c>
      <c r="D1175" t="s">
        <v>845</v>
      </c>
    </row>
    <row r="1176" spans="1:4" x14ac:dyDescent="0.25">
      <c r="A1176" t="s">
        <v>1460</v>
      </c>
      <c r="B1176" s="18" t="str">
        <f t="shared" si="30"/>
        <v>Dichloro-1176-TUe]</v>
      </c>
      <c r="C1176" t="str">
        <f t="shared" si="29"/>
        <v>CTUe</v>
      </c>
      <c r="D1176" t="s">
        <v>845</v>
      </c>
    </row>
    <row r="1177" spans="1:4" x14ac:dyDescent="0.25">
      <c r="A1177" t="s">
        <v>1461</v>
      </c>
      <c r="B1177" s="18" t="str">
        <f t="shared" si="30"/>
        <v>Toluene_-1177-TUe]</v>
      </c>
      <c r="C1177" t="str">
        <f t="shared" si="29"/>
        <v>CTUe</v>
      </c>
      <c r="D1177" t="s">
        <v>845</v>
      </c>
    </row>
    <row r="1178" spans="1:4" x14ac:dyDescent="0.25">
      <c r="A1178" t="s">
        <v>1462</v>
      </c>
      <c r="B1178" s="18" t="str">
        <f t="shared" si="30"/>
        <v>Phenols_-1178-TUe]</v>
      </c>
      <c r="C1178" t="str">
        <f t="shared" si="29"/>
        <v>CTUe</v>
      </c>
      <c r="D1178" t="s">
        <v>845</v>
      </c>
    </row>
    <row r="1179" spans="1:4" x14ac:dyDescent="0.25">
      <c r="A1179" t="s">
        <v>1463</v>
      </c>
      <c r="B1179" s="18" t="str">
        <f t="shared" si="30"/>
        <v>Dehp_wat-1179-TUe]</v>
      </c>
      <c r="C1179" t="str">
        <f t="shared" si="29"/>
        <v>CTUe</v>
      </c>
      <c r="D1179" t="s">
        <v>845</v>
      </c>
    </row>
    <row r="1180" spans="1:4" x14ac:dyDescent="0.25">
      <c r="A1180" t="s">
        <v>1464</v>
      </c>
      <c r="B1180" s="18" t="str">
        <f t="shared" si="30"/>
        <v>Hexachlo-1180-TUe]</v>
      </c>
      <c r="C1180" t="str">
        <f t="shared" si="29"/>
        <v>CTUe</v>
      </c>
      <c r="D1180" t="s">
        <v>845</v>
      </c>
    </row>
    <row r="1181" spans="1:4" x14ac:dyDescent="0.25">
      <c r="A1181" t="s">
        <v>1465</v>
      </c>
      <c r="B1181" s="18" t="str">
        <f t="shared" si="30"/>
        <v>Trichlor-1181-TUe]</v>
      </c>
      <c r="C1181" t="str">
        <f t="shared" si="29"/>
        <v>CTUe</v>
      </c>
      <c r="D1181" t="s">
        <v>845</v>
      </c>
    </row>
    <row r="1182" spans="1:4" x14ac:dyDescent="0.25">
      <c r="A1182" t="s">
        <v>1466</v>
      </c>
      <c r="B1182" s="18" t="str">
        <f t="shared" si="30"/>
        <v>Anthrace-1182-TUe]</v>
      </c>
      <c r="C1182" t="str">
        <f t="shared" si="29"/>
        <v>CTUe</v>
      </c>
      <c r="D1182" t="s">
        <v>845</v>
      </c>
    </row>
    <row r="1183" spans="1:4" x14ac:dyDescent="0.25">
      <c r="A1183" t="s">
        <v>1467</v>
      </c>
      <c r="B1183" s="18" t="str">
        <f t="shared" si="30"/>
        <v>Simazine-1183-TUe]</v>
      </c>
      <c r="C1183" t="str">
        <f t="shared" si="29"/>
        <v>CTUe</v>
      </c>
      <c r="D1183" t="s">
        <v>845</v>
      </c>
    </row>
    <row r="1184" spans="1:4" x14ac:dyDescent="0.25">
      <c r="A1184" t="s">
        <v>1468</v>
      </c>
      <c r="B1184" s="18" t="str">
        <f t="shared" si="30"/>
        <v>Co2_wate-1184-TUe]</v>
      </c>
      <c r="C1184" t="str">
        <f t="shared" si="29"/>
        <v>CTUe</v>
      </c>
      <c r="D1184" t="s">
        <v>845</v>
      </c>
    </row>
    <row r="1185" spans="1:4" x14ac:dyDescent="0.25">
      <c r="A1185" t="s">
        <v>1469</v>
      </c>
      <c r="B1185" s="18" t="str">
        <f t="shared" si="30"/>
        <v>Sox_wate-1185-TUe]</v>
      </c>
      <c r="C1185" t="str">
        <f t="shared" si="29"/>
        <v>CTUe</v>
      </c>
      <c r="D1185" t="s">
        <v>845</v>
      </c>
    </row>
    <row r="1186" spans="1:4" x14ac:dyDescent="0.25">
      <c r="A1186" t="s">
        <v>1470</v>
      </c>
      <c r="B1186" s="18" t="str">
        <f t="shared" si="30"/>
        <v>Tetrachl-1186-TUe]</v>
      </c>
      <c r="C1186" t="str">
        <f t="shared" si="29"/>
        <v>CTUe</v>
      </c>
      <c r="D1186" t="s">
        <v>845</v>
      </c>
    </row>
    <row r="1187" spans="1:4" x14ac:dyDescent="0.25">
      <c r="A1187" t="s">
        <v>1471</v>
      </c>
      <c r="B1187" s="18" t="str">
        <f t="shared" si="30"/>
        <v>Xylenes_-1187-TUe]</v>
      </c>
      <c r="C1187" t="str">
        <f t="shared" si="29"/>
        <v>CTUe</v>
      </c>
      <c r="D1187" t="s">
        <v>845</v>
      </c>
    </row>
    <row r="1188" spans="1:4" x14ac:dyDescent="0.25">
      <c r="A1188" t="s">
        <v>1472</v>
      </c>
      <c r="B1188" s="18" t="str">
        <f t="shared" si="30"/>
        <v>Asbestos-1188-TUe]</v>
      </c>
      <c r="C1188" t="str">
        <f t="shared" si="29"/>
        <v>CTUe</v>
      </c>
      <c r="D1188" t="s">
        <v>845</v>
      </c>
    </row>
    <row r="1189" spans="1:4" x14ac:dyDescent="0.25">
      <c r="A1189" t="s">
        <v>1473</v>
      </c>
      <c r="B1189" s="18" t="str">
        <f t="shared" si="30"/>
        <v>Polychlo-1189-TUe]</v>
      </c>
      <c r="C1189" t="str">
        <f t="shared" si="29"/>
        <v>CTUe</v>
      </c>
      <c r="D1189" t="s">
        <v>845</v>
      </c>
    </row>
    <row r="1190" spans="1:4" x14ac:dyDescent="0.25">
      <c r="A1190" t="s">
        <v>1474</v>
      </c>
      <c r="B1190" s="18" t="str">
        <f t="shared" si="30"/>
        <v>Chlordec-1190-TUe]</v>
      </c>
      <c r="C1190" t="str">
        <f t="shared" si="29"/>
        <v>CTUe</v>
      </c>
      <c r="D1190" t="s">
        <v>845</v>
      </c>
    </row>
    <row r="1191" spans="1:4" x14ac:dyDescent="0.25">
      <c r="A1191" t="s">
        <v>1475</v>
      </c>
      <c r="B1191" s="18" t="str">
        <f t="shared" si="30"/>
        <v>Triflura-1191-TUe]</v>
      </c>
      <c r="C1191" t="str">
        <f t="shared" si="29"/>
        <v>CTUe</v>
      </c>
      <c r="D1191" t="s">
        <v>845</v>
      </c>
    </row>
    <row r="1192" spans="1:4" x14ac:dyDescent="0.25">
      <c r="A1192" t="s">
        <v>1476</v>
      </c>
      <c r="B1192" s="18" t="str">
        <f t="shared" si="30"/>
        <v>Alachlor-1192-TUe]</v>
      </c>
      <c r="C1192" t="str">
        <f t="shared" si="29"/>
        <v>CTUe</v>
      </c>
      <c r="D1192" t="s">
        <v>845</v>
      </c>
    </row>
    <row r="1193" spans="1:4" x14ac:dyDescent="0.25">
      <c r="A1193" t="s">
        <v>1477</v>
      </c>
      <c r="B1193" s="18" t="str">
        <f t="shared" si="30"/>
        <v>Octylphe-1193-TUe]</v>
      </c>
      <c r="C1193" t="str">
        <f t="shared" si="29"/>
        <v>CTUe</v>
      </c>
      <c r="D1193" t="s">
        <v>845</v>
      </c>
    </row>
    <row r="1194" spans="1:4" x14ac:dyDescent="0.25">
      <c r="A1194" t="s">
        <v>1478</v>
      </c>
      <c r="B1194" s="18" t="str">
        <f t="shared" si="30"/>
        <v>Atrazine-1194-TUe]</v>
      </c>
      <c r="C1194" t="str">
        <f t="shared" si="29"/>
        <v>CTUe</v>
      </c>
      <c r="D1194" t="s">
        <v>845</v>
      </c>
    </row>
    <row r="1195" spans="1:4" x14ac:dyDescent="0.25">
      <c r="A1195" t="s">
        <v>1479</v>
      </c>
      <c r="B1195" s="18" t="str">
        <f t="shared" si="30"/>
        <v>Benzo(G,-1195-TUe]</v>
      </c>
      <c r="C1195" t="str">
        <f t="shared" si="29"/>
        <v>CTUe</v>
      </c>
      <c r="D1195" t="s">
        <v>845</v>
      </c>
    </row>
    <row r="1196" spans="1:4" x14ac:dyDescent="0.25">
      <c r="A1196" t="s">
        <v>1480</v>
      </c>
      <c r="B1196" s="18" t="str">
        <f t="shared" si="30"/>
        <v>Fluorant-1196-TUe]</v>
      </c>
      <c r="C1196" t="str">
        <f t="shared" si="29"/>
        <v>CTUe</v>
      </c>
      <c r="D1196" t="s">
        <v>845</v>
      </c>
    </row>
    <row r="1197" spans="1:4" x14ac:dyDescent="0.25">
      <c r="A1197" t="s">
        <v>1481</v>
      </c>
      <c r="B1197" s="18" t="str">
        <f t="shared" si="30"/>
        <v>Sf6_wate-1197-TUe]</v>
      </c>
      <c r="C1197" t="str">
        <f t="shared" si="29"/>
        <v>CTUe</v>
      </c>
      <c r="D1197" t="s">
        <v>845</v>
      </c>
    </row>
    <row r="1198" spans="1:4" x14ac:dyDescent="0.25">
      <c r="A1198" t="s">
        <v>1482</v>
      </c>
      <c r="B1198" s="18" t="str">
        <f t="shared" si="30"/>
        <v>Aldrin_w-1198-TUe]</v>
      </c>
      <c r="C1198" t="str">
        <f t="shared" si="29"/>
        <v>CTUe</v>
      </c>
      <c r="D1198" t="s">
        <v>845</v>
      </c>
    </row>
    <row r="1199" spans="1:4" x14ac:dyDescent="0.25">
      <c r="A1199" t="s">
        <v>1483</v>
      </c>
      <c r="B1199" s="18" t="str">
        <f t="shared" si="30"/>
        <v>Diuron_w-1199-TUe]</v>
      </c>
      <c r="C1199" t="str">
        <f t="shared" si="29"/>
        <v>CTUe</v>
      </c>
      <c r="D1199" t="s">
        <v>845</v>
      </c>
    </row>
    <row r="1200" spans="1:4" x14ac:dyDescent="0.25">
      <c r="A1200" t="s">
        <v>1484</v>
      </c>
      <c r="B1200" s="18" t="str">
        <f t="shared" si="30"/>
        <v>Isoprotu-1200-TUe]</v>
      </c>
      <c r="C1200" t="str">
        <f t="shared" si="29"/>
        <v>CTUe</v>
      </c>
      <c r="D1200" t="s">
        <v>845</v>
      </c>
    </row>
    <row r="1201" spans="1:4" x14ac:dyDescent="0.25">
      <c r="A1201" t="s">
        <v>1485</v>
      </c>
      <c r="B1201" s="18" t="str">
        <f t="shared" si="30"/>
        <v>Hexabrom-1201-TUe]</v>
      </c>
      <c r="C1201" t="str">
        <f t="shared" si="29"/>
        <v>CTUe</v>
      </c>
      <c r="D1201" t="s">
        <v>845</v>
      </c>
    </row>
    <row r="1202" spans="1:4" x14ac:dyDescent="0.25">
      <c r="A1202" t="s">
        <v>1486</v>
      </c>
      <c r="B1202" s="18" t="str">
        <f t="shared" si="30"/>
        <v>Isodrin_-1202-TUe]</v>
      </c>
      <c r="C1202" t="str">
        <f t="shared" si="29"/>
        <v>CTUe</v>
      </c>
      <c r="D1202" t="s">
        <v>845</v>
      </c>
    </row>
    <row r="1203" spans="1:4" x14ac:dyDescent="0.25">
      <c r="A1203" t="s">
        <v>1487</v>
      </c>
      <c r="B1203" s="18" t="str">
        <f t="shared" si="30"/>
        <v>Ddt_wate-1203-TUe]</v>
      </c>
      <c r="C1203" t="str">
        <f t="shared" si="29"/>
        <v>CTUe</v>
      </c>
      <c r="D1203" t="s">
        <v>845</v>
      </c>
    </row>
    <row r="1204" spans="1:4" x14ac:dyDescent="0.25">
      <c r="A1204" t="s">
        <v>1488</v>
      </c>
      <c r="B1204" s="18" t="str">
        <f t="shared" si="30"/>
        <v>Tetrachl-1204-TUe]</v>
      </c>
      <c r="C1204" t="str">
        <f t="shared" si="29"/>
        <v>CTUe</v>
      </c>
      <c r="D1204" t="s">
        <v>845</v>
      </c>
    </row>
    <row r="1205" spans="1:4" x14ac:dyDescent="0.25">
      <c r="A1205" t="s">
        <v>1489</v>
      </c>
      <c r="B1205" s="18" t="str">
        <f t="shared" si="30"/>
        <v>Lindane_-1205-TUe]</v>
      </c>
      <c r="C1205" t="str">
        <f t="shared" si="29"/>
        <v>CTUe</v>
      </c>
      <c r="D1205" t="s">
        <v>845</v>
      </c>
    </row>
    <row r="1206" spans="1:4" x14ac:dyDescent="0.25">
      <c r="A1206" t="s">
        <v>1490</v>
      </c>
      <c r="B1206" s="18" t="str">
        <f t="shared" si="30"/>
        <v>Dieldrin-1206-TUe]</v>
      </c>
      <c r="C1206" t="str">
        <f t="shared" si="29"/>
        <v>CTUe</v>
      </c>
      <c r="D1206" t="s">
        <v>845</v>
      </c>
    </row>
    <row r="1207" spans="1:4" x14ac:dyDescent="0.25">
      <c r="A1207" t="s">
        <v>1491</v>
      </c>
      <c r="B1207" s="18" t="str">
        <f t="shared" si="30"/>
        <v>Hexachlo-1207-TUe]</v>
      </c>
      <c r="C1207" t="str">
        <f t="shared" si="29"/>
        <v>CTUe</v>
      </c>
      <c r="D1207" t="s">
        <v>845</v>
      </c>
    </row>
    <row r="1208" spans="1:4" x14ac:dyDescent="0.25">
      <c r="A1208" t="s">
        <v>1492</v>
      </c>
      <c r="B1208" s="18" t="str">
        <f t="shared" si="30"/>
        <v>Pentachl-1208-TUe]</v>
      </c>
      <c r="C1208" t="str">
        <f t="shared" ref="C1208:C1271" si="31">LEFT(RIGHT(A1208,5),4)</f>
        <v>CTUe</v>
      </c>
      <c r="D1208" t="s">
        <v>845</v>
      </c>
    </row>
    <row r="1209" spans="1:4" x14ac:dyDescent="0.25">
      <c r="A1209" t="s">
        <v>1493</v>
      </c>
      <c r="B1209" s="18" t="str">
        <f t="shared" si="30"/>
        <v>Co_water-1209-TUe]</v>
      </c>
      <c r="C1209" t="str">
        <f t="shared" si="31"/>
        <v>CTUe</v>
      </c>
      <c r="D1209" t="s">
        <v>845</v>
      </c>
    </row>
    <row r="1210" spans="1:4" x14ac:dyDescent="0.25">
      <c r="A1210" t="s">
        <v>1494</v>
      </c>
      <c r="B1210" s="18" t="str">
        <f t="shared" si="30"/>
        <v>Trichlor-1210-TUe]</v>
      </c>
      <c r="C1210" t="str">
        <f t="shared" si="31"/>
        <v>CTUe</v>
      </c>
      <c r="D1210" t="s">
        <v>845</v>
      </c>
    </row>
    <row r="1211" spans="1:4" x14ac:dyDescent="0.25">
      <c r="A1211" t="s">
        <v>1495</v>
      </c>
      <c r="B1211" s="18" t="str">
        <f t="shared" si="30"/>
        <v>Benzene_-1211-TUe]</v>
      </c>
      <c r="C1211" t="str">
        <f t="shared" si="31"/>
        <v>CTUe</v>
      </c>
      <c r="D1211" t="s">
        <v>845</v>
      </c>
    </row>
    <row r="1212" spans="1:4" x14ac:dyDescent="0.25">
      <c r="A1212" t="s">
        <v>1496</v>
      </c>
      <c r="B1212" s="18" t="str">
        <f t="shared" si="30"/>
        <v>Trichlor-1212-TUe]</v>
      </c>
      <c r="C1212" t="str">
        <f t="shared" si="31"/>
        <v>CTUe</v>
      </c>
      <c r="D1212" t="s">
        <v>845</v>
      </c>
    </row>
    <row r="1213" spans="1:4" x14ac:dyDescent="0.25">
      <c r="A1213" t="s">
        <v>1497</v>
      </c>
      <c r="B1213" s="18" t="str">
        <f t="shared" si="30"/>
        <v>Endrin_w-1213-TUe]</v>
      </c>
      <c r="C1213" t="str">
        <f t="shared" si="31"/>
        <v>CTUe</v>
      </c>
      <c r="D1213" t="s">
        <v>845</v>
      </c>
    </row>
    <row r="1214" spans="1:4" x14ac:dyDescent="0.25">
      <c r="A1214" t="s">
        <v>1498</v>
      </c>
      <c r="B1214" s="18" t="str">
        <f t="shared" si="30"/>
        <v>Ch4_wate-1214-TUe]</v>
      </c>
      <c r="C1214" t="str">
        <f t="shared" si="31"/>
        <v>CTUe</v>
      </c>
      <c r="D1214" t="s">
        <v>845</v>
      </c>
    </row>
    <row r="1215" spans="1:4" x14ac:dyDescent="0.25">
      <c r="A1215" t="s">
        <v>1499</v>
      </c>
      <c r="B1215" s="18" t="str">
        <f t="shared" si="30"/>
        <v>Hcn_wate-1215-TUe]</v>
      </c>
      <c r="C1215" t="str">
        <f t="shared" si="31"/>
        <v>CTUe</v>
      </c>
      <c r="D1215" t="s">
        <v>845</v>
      </c>
    </row>
    <row r="1216" spans="1:4" x14ac:dyDescent="0.25">
      <c r="A1216" t="s">
        <v>1500</v>
      </c>
      <c r="B1216" s="18" t="str">
        <f t="shared" si="30"/>
        <v>Vinyl Ch-1216-TUe]</v>
      </c>
      <c r="C1216" t="str">
        <f t="shared" si="31"/>
        <v>CTUe</v>
      </c>
      <c r="D1216" t="s">
        <v>845</v>
      </c>
    </row>
    <row r="1217" spans="1:4" x14ac:dyDescent="0.25">
      <c r="A1217" t="s">
        <v>1501</v>
      </c>
      <c r="B1217" s="18" t="str">
        <f t="shared" si="30"/>
        <v>Dichloro-1217-TUe]</v>
      </c>
      <c r="C1217" t="str">
        <f t="shared" si="31"/>
        <v>CTUe</v>
      </c>
      <c r="D1217" t="s">
        <v>845</v>
      </c>
    </row>
    <row r="1218" spans="1:4" x14ac:dyDescent="0.25">
      <c r="A1218" t="s">
        <v>1502</v>
      </c>
      <c r="B1218" s="18" t="str">
        <f t="shared" si="30"/>
        <v>Ethylene-1218-TUe]</v>
      </c>
      <c r="C1218" t="str">
        <f t="shared" si="31"/>
        <v>CTUe</v>
      </c>
      <c r="D1218" t="s">
        <v>845</v>
      </c>
    </row>
    <row r="1219" spans="1:4" x14ac:dyDescent="0.25">
      <c r="A1219" t="s">
        <v>1503</v>
      </c>
      <c r="B1219" s="18" t="str">
        <f t="shared" si="30"/>
        <v>Heptachl-1219-TUe]</v>
      </c>
      <c r="C1219" t="str">
        <f t="shared" si="31"/>
        <v>CTUe</v>
      </c>
      <c r="D1219" t="s">
        <v>845</v>
      </c>
    </row>
    <row r="1220" spans="1:4" x14ac:dyDescent="0.25">
      <c r="A1220" t="s">
        <v>1504</v>
      </c>
      <c r="B1220" s="18" t="str">
        <f t="shared" si="30"/>
        <v>Nh3_wate-1220-TUe]</v>
      </c>
      <c r="C1220" t="str">
        <f t="shared" si="31"/>
        <v>CTUe</v>
      </c>
      <c r="D1220" t="s">
        <v>845</v>
      </c>
    </row>
    <row r="1221" spans="1:4" x14ac:dyDescent="0.25">
      <c r="A1221" t="s">
        <v>1505</v>
      </c>
      <c r="B1221" s="18" t="str">
        <f t="shared" si="30"/>
        <v>Trichlor-1221-TUe]</v>
      </c>
      <c r="C1221" t="str">
        <f t="shared" si="31"/>
        <v>CTUe</v>
      </c>
      <c r="D1221" t="s">
        <v>845</v>
      </c>
    </row>
    <row r="1222" spans="1:4" x14ac:dyDescent="0.25">
      <c r="A1222" t="s">
        <v>1506</v>
      </c>
      <c r="B1222" s="18" t="str">
        <f t="shared" si="30"/>
        <v>Tetrachl-1222-TUe]</v>
      </c>
      <c r="C1222" t="str">
        <f t="shared" si="31"/>
        <v>CTUe</v>
      </c>
      <c r="D1222" t="s">
        <v>845</v>
      </c>
    </row>
    <row r="1223" spans="1:4" x14ac:dyDescent="0.25">
      <c r="A1223" t="s">
        <v>1507</v>
      </c>
      <c r="B1223" s="18" t="str">
        <f t="shared" si="30"/>
        <v>Chloro-A-1223-TUe]</v>
      </c>
      <c r="C1223" t="str">
        <f t="shared" si="31"/>
        <v>CTUe</v>
      </c>
      <c r="D1223" t="s">
        <v>845</v>
      </c>
    </row>
    <row r="1224" spans="1:4" x14ac:dyDescent="0.25">
      <c r="A1224" t="s">
        <v>1508</v>
      </c>
      <c r="B1224" s="18" t="str">
        <f t="shared" si="30"/>
        <v>Hexachlo-1224-TUe]</v>
      </c>
      <c r="C1224" t="str">
        <f t="shared" si="31"/>
        <v>CTUe</v>
      </c>
      <c r="D1224" t="s">
        <v>845</v>
      </c>
    </row>
    <row r="1225" spans="1:4" x14ac:dyDescent="0.25">
      <c r="A1225" t="s">
        <v>1509</v>
      </c>
      <c r="B1225" s="18" t="str">
        <f t="shared" si="30"/>
        <v>Pentachl-1225-TUe]</v>
      </c>
      <c r="C1225" t="str">
        <f t="shared" si="31"/>
        <v>CTUe</v>
      </c>
      <c r="D1225" t="s">
        <v>845</v>
      </c>
    </row>
    <row r="1226" spans="1:4" x14ac:dyDescent="0.25">
      <c r="A1226" t="s">
        <v>1510</v>
      </c>
      <c r="B1226" s="18" t="str">
        <f t="shared" si="30"/>
        <v>Naphthal-1226-TUe]</v>
      </c>
      <c r="C1226" t="str">
        <f t="shared" si="31"/>
        <v>CTUe</v>
      </c>
      <c r="D1226" t="s">
        <v>845</v>
      </c>
    </row>
    <row r="1227" spans="1:4" x14ac:dyDescent="0.25">
      <c r="A1227" t="s">
        <v>1511</v>
      </c>
      <c r="B1227" s="18" t="str">
        <f t="shared" ref="B1227:B1290" si="32">LEFT(A1227,8)&amp;"-"&amp;ROW()&amp;"-"&amp;RIGHT(A1227,4)</f>
        <v>As And C-1227-TUe]</v>
      </c>
      <c r="C1227" t="str">
        <f t="shared" si="31"/>
        <v>CTUe</v>
      </c>
      <c r="D1227" t="s">
        <v>845</v>
      </c>
    </row>
    <row r="1228" spans="1:4" x14ac:dyDescent="0.25">
      <c r="A1228" t="s">
        <v>1512</v>
      </c>
      <c r="B1228" s="18" t="str">
        <f t="shared" si="32"/>
        <v>Cd And C-1228-TUe]</v>
      </c>
      <c r="C1228" t="str">
        <f t="shared" si="31"/>
        <v>CTUe</v>
      </c>
      <c r="D1228" t="s">
        <v>845</v>
      </c>
    </row>
    <row r="1229" spans="1:4" x14ac:dyDescent="0.25">
      <c r="A1229" t="s">
        <v>1513</v>
      </c>
      <c r="B1229" s="18" t="str">
        <f t="shared" si="32"/>
        <v>Cr And C-1229-TUe]</v>
      </c>
      <c r="C1229" t="str">
        <f t="shared" si="31"/>
        <v>CTUe</v>
      </c>
      <c r="D1229" t="s">
        <v>845</v>
      </c>
    </row>
    <row r="1230" spans="1:4" x14ac:dyDescent="0.25">
      <c r="A1230" t="s">
        <v>1514</v>
      </c>
      <c r="B1230" s="18" t="str">
        <f t="shared" si="32"/>
        <v>Pm10_wat-1230-TUe]</v>
      </c>
      <c r="C1230" t="str">
        <f t="shared" si="31"/>
        <v>CTUe</v>
      </c>
      <c r="D1230" t="s">
        <v>845</v>
      </c>
    </row>
    <row r="1231" spans="1:4" x14ac:dyDescent="0.25">
      <c r="A1231" t="s">
        <v>1515</v>
      </c>
      <c r="B1231" s="18" t="str">
        <f t="shared" si="32"/>
        <v>Cu And C-1231-TUe]</v>
      </c>
      <c r="C1231" t="str">
        <f t="shared" si="31"/>
        <v>CTUe</v>
      </c>
      <c r="D1231" t="s">
        <v>845</v>
      </c>
    </row>
    <row r="1232" spans="1:4" x14ac:dyDescent="0.25">
      <c r="A1232" t="s">
        <v>1516</v>
      </c>
      <c r="B1232" s="18" t="str">
        <f t="shared" si="32"/>
        <v>Cyanides-1232-TUe]</v>
      </c>
      <c r="C1232" t="str">
        <f t="shared" si="31"/>
        <v>CTUe</v>
      </c>
      <c r="D1232" t="s">
        <v>845</v>
      </c>
    </row>
    <row r="1233" spans="1:4" x14ac:dyDescent="0.25">
      <c r="A1233" t="s">
        <v>1517</v>
      </c>
      <c r="B1233" s="18" t="str">
        <f t="shared" si="32"/>
        <v>Np/Npes_-1233-TUe]</v>
      </c>
      <c r="C1233" t="str">
        <f t="shared" si="31"/>
        <v>CTUe</v>
      </c>
      <c r="D1233" t="s">
        <v>845</v>
      </c>
    </row>
    <row r="1234" spans="1:4" x14ac:dyDescent="0.25">
      <c r="A1234" t="s">
        <v>1518</v>
      </c>
      <c r="B1234" s="18" t="str">
        <f t="shared" si="32"/>
        <v>Pcdd+Pcd-1234-TUe]</v>
      </c>
      <c r="C1234" t="str">
        <f t="shared" si="31"/>
        <v>CTUe</v>
      </c>
      <c r="D1234" t="s">
        <v>845</v>
      </c>
    </row>
    <row r="1235" spans="1:4" x14ac:dyDescent="0.25">
      <c r="A1235" t="s">
        <v>1519</v>
      </c>
      <c r="B1235" s="18" t="str">
        <f t="shared" si="32"/>
        <v>Fluorine-1235-TUe]</v>
      </c>
      <c r="C1235" t="str">
        <f t="shared" si="31"/>
        <v>CTUe</v>
      </c>
      <c r="D1235" t="s">
        <v>845</v>
      </c>
    </row>
    <row r="1236" spans="1:4" x14ac:dyDescent="0.25">
      <c r="A1236" t="s">
        <v>1520</v>
      </c>
      <c r="B1236" s="18" t="str">
        <f t="shared" si="32"/>
        <v>Pb And C-1236-TUe]</v>
      </c>
      <c r="C1236" t="str">
        <f t="shared" si="31"/>
        <v>CTUe</v>
      </c>
      <c r="D1236" t="s">
        <v>845</v>
      </c>
    </row>
    <row r="1237" spans="1:4" x14ac:dyDescent="0.25">
      <c r="A1237" t="s">
        <v>1521</v>
      </c>
      <c r="B1237" s="18" t="str">
        <f t="shared" si="32"/>
        <v>Hg And C-1237-TUe]</v>
      </c>
      <c r="C1237" t="str">
        <f t="shared" si="31"/>
        <v>CTUe</v>
      </c>
      <c r="D1237" t="s">
        <v>845</v>
      </c>
    </row>
    <row r="1238" spans="1:4" x14ac:dyDescent="0.25">
      <c r="A1238" t="s">
        <v>1522</v>
      </c>
      <c r="B1238" s="18" t="str">
        <f t="shared" si="32"/>
        <v>Ni And C-1238-TUe]</v>
      </c>
      <c r="C1238" t="str">
        <f t="shared" si="31"/>
        <v>CTUe</v>
      </c>
      <c r="D1238" t="s">
        <v>845</v>
      </c>
    </row>
    <row r="1239" spans="1:4" x14ac:dyDescent="0.25">
      <c r="A1239" t="s">
        <v>1523</v>
      </c>
      <c r="B1239" s="18" t="str">
        <f t="shared" si="32"/>
        <v>Organoti-1239-TUe]</v>
      </c>
      <c r="C1239" t="str">
        <f t="shared" si="31"/>
        <v>CTUe</v>
      </c>
      <c r="D1239" t="s">
        <v>845</v>
      </c>
    </row>
    <row r="1240" spans="1:4" x14ac:dyDescent="0.25">
      <c r="A1240" t="s">
        <v>1524</v>
      </c>
      <c r="B1240" s="18" t="str">
        <f t="shared" si="32"/>
        <v>Polycycl-1240-TUe]</v>
      </c>
      <c r="C1240" t="str">
        <f t="shared" si="31"/>
        <v>CTUe</v>
      </c>
      <c r="D1240" t="s">
        <v>845</v>
      </c>
    </row>
    <row r="1241" spans="1:4" x14ac:dyDescent="0.25">
      <c r="A1241" t="s">
        <v>1525</v>
      </c>
      <c r="B1241" s="18" t="str">
        <f t="shared" si="32"/>
        <v>Zn And C-1241-TUe]</v>
      </c>
      <c r="C1241" t="str">
        <f t="shared" si="31"/>
        <v>CTUe</v>
      </c>
      <c r="D1241" t="s">
        <v>845</v>
      </c>
    </row>
    <row r="1242" spans="1:4" x14ac:dyDescent="0.25">
      <c r="A1242" t="s">
        <v>1526</v>
      </c>
      <c r="B1242" s="18" t="str">
        <f t="shared" si="32"/>
        <v>Cfcs_wat-1242-TUe]</v>
      </c>
      <c r="C1242" t="str">
        <f t="shared" si="31"/>
        <v>CTUe</v>
      </c>
      <c r="D1242" t="s">
        <v>845</v>
      </c>
    </row>
    <row r="1243" spans="1:4" x14ac:dyDescent="0.25">
      <c r="A1243" t="s">
        <v>1527</v>
      </c>
      <c r="B1243" s="18" t="str">
        <f t="shared" si="32"/>
        <v>Halons_w-1243-TUe]</v>
      </c>
      <c r="C1243" t="str">
        <f t="shared" si="31"/>
        <v>CTUe</v>
      </c>
      <c r="D1243" t="s">
        <v>845</v>
      </c>
    </row>
    <row r="1244" spans="1:4" x14ac:dyDescent="0.25">
      <c r="A1244" t="s">
        <v>1528</v>
      </c>
      <c r="B1244" s="18" t="str">
        <f t="shared" si="32"/>
        <v>Hcfcs_wa-1244-TUe]</v>
      </c>
      <c r="C1244" t="str">
        <f t="shared" si="31"/>
        <v>CTUe</v>
      </c>
      <c r="D1244" t="s">
        <v>845</v>
      </c>
    </row>
    <row r="1245" spans="1:4" x14ac:dyDescent="0.25">
      <c r="A1245" t="s">
        <v>1529</v>
      </c>
      <c r="B1245" s="18" t="str">
        <f t="shared" si="32"/>
        <v>Hfcs_wat-1245-TUe]</v>
      </c>
      <c r="C1245" t="str">
        <f t="shared" si="31"/>
        <v>CTUe</v>
      </c>
      <c r="D1245" t="s">
        <v>845</v>
      </c>
    </row>
    <row r="1246" spans="1:4" x14ac:dyDescent="0.25">
      <c r="A1246" t="s">
        <v>1530</v>
      </c>
      <c r="B1246" s="18" t="str">
        <f t="shared" si="32"/>
        <v>Chloride-1246-TUe]</v>
      </c>
      <c r="C1246" t="str">
        <f t="shared" si="31"/>
        <v>CTUe</v>
      </c>
      <c r="D1246" t="s">
        <v>845</v>
      </c>
    </row>
    <row r="1247" spans="1:4" x14ac:dyDescent="0.25">
      <c r="A1247" t="s">
        <v>1531</v>
      </c>
      <c r="B1247" s="18" t="str">
        <f t="shared" si="32"/>
        <v>Fluoride-1247-TUe]</v>
      </c>
      <c r="C1247" t="str">
        <f t="shared" si="31"/>
        <v>CTUe</v>
      </c>
      <c r="D1247" t="s">
        <v>845</v>
      </c>
    </row>
    <row r="1248" spans="1:4" x14ac:dyDescent="0.25">
      <c r="A1248" t="s">
        <v>1532</v>
      </c>
      <c r="B1248" s="18" t="str">
        <f t="shared" si="32"/>
        <v>Halogena-1248-TUe]</v>
      </c>
      <c r="C1248" t="str">
        <f t="shared" si="31"/>
        <v>CTUe</v>
      </c>
      <c r="D1248" t="s">
        <v>845</v>
      </c>
    </row>
    <row r="1249" spans="1:4" x14ac:dyDescent="0.25">
      <c r="A1249" t="s">
        <v>1533</v>
      </c>
      <c r="B1249" s="18" t="str">
        <f t="shared" si="32"/>
        <v>Total - -1249-TUe]</v>
      </c>
      <c r="C1249" t="str">
        <f t="shared" si="31"/>
        <v>CTUe</v>
      </c>
      <c r="D1249" t="s">
        <v>845</v>
      </c>
    </row>
    <row r="1250" spans="1:4" x14ac:dyDescent="0.25">
      <c r="A1250" t="s">
        <v>1534</v>
      </c>
      <c r="B1250" s="18" t="str">
        <f t="shared" si="32"/>
        <v>Nmvoc_wa-1250-TUe]</v>
      </c>
      <c r="C1250" t="str">
        <f t="shared" si="31"/>
        <v>CTUe</v>
      </c>
      <c r="D1250" t="s">
        <v>845</v>
      </c>
    </row>
    <row r="1251" spans="1:4" x14ac:dyDescent="0.25">
      <c r="A1251" t="s">
        <v>1535</v>
      </c>
      <c r="B1251" s="18" t="str">
        <f t="shared" si="32"/>
        <v>Nox_wate-1251-TUe]</v>
      </c>
      <c r="C1251" t="str">
        <f t="shared" si="31"/>
        <v>CTUe</v>
      </c>
      <c r="D1251" t="s">
        <v>845</v>
      </c>
    </row>
    <row r="1252" spans="1:4" x14ac:dyDescent="0.25">
      <c r="A1252" t="s">
        <v>1536</v>
      </c>
      <c r="B1252" s="18" t="str">
        <f t="shared" si="32"/>
        <v>Total - -1252-TUe]</v>
      </c>
      <c r="C1252" t="str">
        <f t="shared" si="31"/>
        <v>CTUe</v>
      </c>
      <c r="D1252" t="s">
        <v>845</v>
      </c>
    </row>
    <row r="1253" spans="1:4" x14ac:dyDescent="0.25">
      <c r="A1253" t="s">
        <v>1537</v>
      </c>
      <c r="B1253" s="18" t="str">
        <f t="shared" si="32"/>
        <v>Chlorine-1253-TUe]</v>
      </c>
      <c r="C1253" t="str">
        <f t="shared" si="31"/>
        <v>CTUe</v>
      </c>
      <c r="D1253" t="s">
        <v>845</v>
      </c>
    </row>
    <row r="1254" spans="1:4" x14ac:dyDescent="0.25">
      <c r="A1254" t="s">
        <v>1538</v>
      </c>
      <c r="B1254" s="18" t="str">
        <f t="shared" si="32"/>
        <v>Total Or-1254-TUe]</v>
      </c>
      <c r="C1254" t="str">
        <f t="shared" si="31"/>
        <v>CTUe</v>
      </c>
      <c r="D1254" t="s">
        <v>845</v>
      </c>
    </row>
    <row r="1255" spans="1:4" x14ac:dyDescent="0.25">
      <c r="A1255" t="s">
        <v>1539</v>
      </c>
      <c r="B1255" s="18" t="str">
        <f t="shared" si="32"/>
        <v>Pfcs_wat-1255-TUe]</v>
      </c>
      <c r="C1255" t="str">
        <f t="shared" si="31"/>
        <v>CTUe</v>
      </c>
      <c r="D1255" t="s">
        <v>845</v>
      </c>
    </row>
    <row r="1256" spans="1:4" x14ac:dyDescent="0.25">
      <c r="A1256" t="s">
        <v>1540</v>
      </c>
      <c r="B1256" s="18" t="str">
        <f t="shared" si="32"/>
        <v>Tributyl-1256-TUe]</v>
      </c>
      <c r="C1256" t="str">
        <f t="shared" si="31"/>
        <v>CTUe</v>
      </c>
      <c r="D1256" t="s">
        <v>845</v>
      </c>
    </row>
    <row r="1257" spans="1:4" x14ac:dyDescent="0.25">
      <c r="A1257" t="s">
        <v>1541</v>
      </c>
      <c r="B1257" s="18" t="str">
        <f t="shared" si="32"/>
        <v>Tripheny-1257-TUe]</v>
      </c>
      <c r="C1257" t="str">
        <f t="shared" si="31"/>
        <v>CTUe</v>
      </c>
      <c r="D1257" t="s">
        <v>845</v>
      </c>
    </row>
    <row r="1258" spans="1:4" x14ac:dyDescent="0.25">
      <c r="A1258" t="s">
        <v>1542</v>
      </c>
      <c r="B1258" s="18" t="str">
        <f t="shared" si="32"/>
        <v>CO2 - co-1258-TUe]</v>
      </c>
      <c r="C1258" t="str">
        <f t="shared" si="31"/>
        <v>CTUe</v>
      </c>
      <c r="D1258" t="s">
        <v>845</v>
      </c>
    </row>
    <row r="1259" spans="1:4" x14ac:dyDescent="0.25">
      <c r="A1259" t="s">
        <v>1543</v>
      </c>
      <c r="B1259" s="18" t="str">
        <f t="shared" si="32"/>
        <v>CH4 - co-1259-TUe]</v>
      </c>
      <c r="C1259" t="str">
        <f t="shared" si="31"/>
        <v>CTUe</v>
      </c>
      <c r="D1259" t="s">
        <v>845</v>
      </c>
    </row>
    <row r="1260" spans="1:4" x14ac:dyDescent="0.25">
      <c r="A1260" t="s">
        <v>1544</v>
      </c>
      <c r="B1260" s="18" t="str">
        <f t="shared" si="32"/>
        <v>N2O - co-1260-TUe]</v>
      </c>
      <c r="C1260" t="str">
        <f t="shared" si="31"/>
        <v>CTUe</v>
      </c>
      <c r="D1260" t="s">
        <v>845</v>
      </c>
    </row>
    <row r="1261" spans="1:4" x14ac:dyDescent="0.25">
      <c r="A1261" t="s">
        <v>1545</v>
      </c>
      <c r="B1261" s="18" t="str">
        <f t="shared" si="32"/>
        <v>SOx - co-1261-TUe]</v>
      </c>
      <c r="C1261" t="str">
        <f t="shared" si="31"/>
        <v>CTUe</v>
      </c>
      <c r="D1261" t="s">
        <v>845</v>
      </c>
    </row>
    <row r="1262" spans="1:4" x14ac:dyDescent="0.25">
      <c r="A1262" t="s">
        <v>1546</v>
      </c>
      <c r="B1262" s="18" t="str">
        <f t="shared" si="32"/>
        <v>NOx - co-1262-TUe]</v>
      </c>
      <c r="C1262" t="str">
        <f t="shared" si="31"/>
        <v>CTUe</v>
      </c>
      <c r="D1262" t="s">
        <v>845</v>
      </c>
    </row>
    <row r="1263" spans="1:4" x14ac:dyDescent="0.25">
      <c r="A1263" t="s">
        <v>1547</v>
      </c>
      <c r="B1263" s="18" t="str">
        <f t="shared" si="32"/>
        <v>NH3 - co-1263-TUe]</v>
      </c>
      <c r="C1263" t="str">
        <f t="shared" si="31"/>
        <v>CTUe</v>
      </c>
      <c r="D1263" t="s">
        <v>845</v>
      </c>
    </row>
    <row r="1264" spans="1:4" x14ac:dyDescent="0.25">
      <c r="A1264" t="s">
        <v>1548</v>
      </c>
      <c r="B1264" s="18" t="str">
        <f t="shared" si="32"/>
        <v>CO - com-1264-TUe]</v>
      </c>
      <c r="C1264" t="str">
        <f t="shared" si="31"/>
        <v>CTUe</v>
      </c>
      <c r="D1264" t="s">
        <v>845</v>
      </c>
    </row>
    <row r="1265" spans="1:4" x14ac:dyDescent="0.25">
      <c r="A1265" t="s">
        <v>1549</v>
      </c>
      <c r="B1265" s="18" t="str">
        <f t="shared" si="32"/>
        <v>Benzo(a)-1265-TUe]</v>
      </c>
      <c r="C1265" t="str">
        <f t="shared" si="31"/>
        <v>CTUe</v>
      </c>
      <c r="D1265" t="s">
        <v>845</v>
      </c>
    </row>
    <row r="1266" spans="1:4" x14ac:dyDescent="0.25">
      <c r="A1266" t="s">
        <v>1550</v>
      </c>
      <c r="B1266" s="18" t="str">
        <f t="shared" si="32"/>
        <v>Benzo(b)-1266-TUe]</v>
      </c>
      <c r="C1266" t="str">
        <f t="shared" si="31"/>
        <v>CTUe</v>
      </c>
      <c r="D1266" t="s">
        <v>845</v>
      </c>
    </row>
    <row r="1267" spans="1:4" x14ac:dyDescent="0.25">
      <c r="A1267" t="s">
        <v>1551</v>
      </c>
      <c r="B1267" s="18" t="str">
        <f t="shared" si="32"/>
        <v>Benzo(k)-1267-TUe]</v>
      </c>
      <c r="C1267" t="str">
        <f t="shared" si="31"/>
        <v>CTUe</v>
      </c>
      <c r="D1267" t="s">
        <v>845</v>
      </c>
    </row>
    <row r="1268" spans="1:4" x14ac:dyDescent="0.25">
      <c r="A1268" t="s">
        <v>1552</v>
      </c>
      <c r="B1268" s="18" t="str">
        <f t="shared" si="32"/>
        <v>Indeno(1-1268-TUe]</v>
      </c>
      <c r="C1268" t="str">
        <f t="shared" si="31"/>
        <v>CTUe</v>
      </c>
      <c r="D1268" t="s">
        <v>845</v>
      </c>
    </row>
    <row r="1269" spans="1:4" x14ac:dyDescent="0.25">
      <c r="A1269" t="s">
        <v>1553</v>
      </c>
      <c r="B1269" s="18" t="str">
        <f t="shared" si="32"/>
        <v>PCBs - c-1269-TUe]</v>
      </c>
      <c r="C1269" t="str">
        <f t="shared" si="31"/>
        <v>CTUe</v>
      </c>
      <c r="D1269" t="s">
        <v>845</v>
      </c>
    </row>
    <row r="1270" spans="1:4" x14ac:dyDescent="0.25">
      <c r="A1270" t="s">
        <v>1554</v>
      </c>
      <c r="B1270" s="18" t="str">
        <f t="shared" si="32"/>
        <v>PCDD_F --1270-TUe]</v>
      </c>
      <c r="C1270" t="str">
        <f t="shared" si="31"/>
        <v>CTUe</v>
      </c>
      <c r="D1270" t="s">
        <v>845</v>
      </c>
    </row>
    <row r="1271" spans="1:4" x14ac:dyDescent="0.25">
      <c r="A1271" t="s">
        <v>1555</v>
      </c>
      <c r="B1271" s="18" t="str">
        <f t="shared" si="32"/>
        <v>HCB - co-1271-TUe]</v>
      </c>
      <c r="C1271" t="str">
        <f t="shared" si="31"/>
        <v>CTUe</v>
      </c>
      <c r="D1271" t="s">
        <v>845</v>
      </c>
    </row>
    <row r="1272" spans="1:4" x14ac:dyDescent="0.25">
      <c r="A1272" t="s">
        <v>1556</v>
      </c>
      <c r="B1272" s="18" t="str">
        <f t="shared" si="32"/>
        <v>NMVOC - -1272-TUe]</v>
      </c>
      <c r="C1272" t="str">
        <f t="shared" ref="C1272:C1335" si="33">LEFT(RIGHT(A1272,5),4)</f>
        <v>CTUe</v>
      </c>
      <c r="D1272" t="s">
        <v>845</v>
      </c>
    </row>
    <row r="1273" spans="1:4" x14ac:dyDescent="0.25">
      <c r="A1273" t="s">
        <v>1557</v>
      </c>
      <c r="B1273" s="18" t="str">
        <f t="shared" si="32"/>
        <v>PM10 - c-1273-TUe]</v>
      </c>
      <c r="C1273" t="str">
        <f t="shared" si="33"/>
        <v>CTUe</v>
      </c>
      <c r="D1273" t="s">
        <v>845</v>
      </c>
    </row>
    <row r="1274" spans="1:4" x14ac:dyDescent="0.25">
      <c r="A1274" t="s">
        <v>1558</v>
      </c>
      <c r="B1274" s="18" t="str">
        <f t="shared" si="32"/>
        <v>PM2.5 - -1274-TUe]</v>
      </c>
      <c r="C1274" t="str">
        <f t="shared" si="33"/>
        <v>CTUe</v>
      </c>
      <c r="D1274" t="s">
        <v>845</v>
      </c>
    </row>
    <row r="1275" spans="1:4" x14ac:dyDescent="0.25">
      <c r="A1275" t="s">
        <v>1559</v>
      </c>
      <c r="B1275" s="18" t="str">
        <f t="shared" si="32"/>
        <v>TSP - co-1275-TUe]</v>
      </c>
      <c r="C1275" t="str">
        <f t="shared" si="33"/>
        <v>CTUe</v>
      </c>
      <c r="D1275" t="s">
        <v>845</v>
      </c>
    </row>
    <row r="1276" spans="1:4" x14ac:dyDescent="0.25">
      <c r="A1276" t="s">
        <v>1560</v>
      </c>
      <c r="B1276" s="18" t="str">
        <f t="shared" si="32"/>
        <v>As - com-1276-TUe]</v>
      </c>
      <c r="C1276" t="str">
        <f t="shared" si="33"/>
        <v>CTUe</v>
      </c>
      <c r="D1276" t="s">
        <v>845</v>
      </c>
    </row>
    <row r="1277" spans="1:4" x14ac:dyDescent="0.25">
      <c r="A1277" t="s">
        <v>1561</v>
      </c>
      <c r="B1277" s="18" t="str">
        <f t="shared" si="32"/>
        <v>Cd - com-1277-TUe]</v>
      </c>
      <c r="C1277" t="str">
        <f t="shared" si="33"/>
        <v>CTUe</v>
      </c>
      <c r="D1277" t="s">
        <v>845</v>
      </c>
    </row>
    <row r="1278" spans="1:4" x14ac:dyDescent="0.25">
      <c r="A1278" t="s">
        <v>1562</v>
      </c>
      <c r="B1278" s="18" t="str">
        <f t="shared" si="32"/>
        <v>Cr - com-1278-TUe]</v>
      </c>
      <c r="C1278" t="str">
        <f t="shared" si="33"/>
        <v>CTUe</v>
      </c>
      <c r="D1278" t="s">
        <v>845</v>
      </c>
    </row>
    <row r="1279" spans="1:4" x14ac:dyDescent="0.25">
      <c r="A1279" t="s">
        <v>1563</v>
      </c>
      <c r="B1279" s="18" t="str">
        <f t="shared" si="32"/>
        <v>Cu - com-1279-TUe]</v>
      </c>
      <c r="C1279" t="str">
        <f t="shared" si="33"/>
        <v>CTUe</v>
      </c>
      <c r="D1279" t="s">
        <v>845</v>
      </c>
    </row>
    <row r="1280" spans="1:4" x14ac:dyDescent="0.25">
      <c r="A1280" t="s">
        <v>1564</v>
      </c>
      <c r="B1280" s="18" t="str">
        <f t="shared" si="32"/>
        <v>Hg - com-1280-TUe]</v>
      </c>
      <c r="C1280" t="str">
        <f t="shared" si="33"/>
        <v>CTUe</v>
      </c>
      <c r="D1280" t="s">
        <v>845</v>
      </c>
    </row>
    <row r="1281" spans="1:4" x14ac:dyDescent="0.25">
      <c r="A1281" t="s">
        <v>1565</v>
      </c>
      <c r="B1281" s="18" t="str">
        <f t="shared" si="32"/>
        <v>Ni - com-1281-TUe]</v>
      </c>
      <c r="C1281" t="str">
        <f t="shared" si="33"/>
        <v>CTUe</v>
      </c>
      <c r="D1281" t="s">
        <v>845</v>
      </c>
    </row>
    <row r="1282" spans="1:4" x14ac:dyDescent="0.25">
      <c r="A1282" t="s">
        <v>1566</v>
      </c>
      <c r="B1282" s="18" t="str">
        <f t="shared" si="32"/>
        <v>Pb - com-1282-TUe]</v>
      </c>
      <c r="C1282" t="str">
        <f t="shared" si="33"/>
        <v>CTUe</v>
      </c>
      <c r="D1282" t="s">
        <v>845</v>
      </c>
    </row>
    <row r="1283" spans="1:4" x14ac:dyDescent="0.25">
      <c r="A1283" t="s">
        <v>1567</v>
      </c>
      <c r="B1283" s="18" t="str">
        <f t="shared" si="32"/>
        <v>Se - com-1283-TUe]</v>
      </c>
      <c r="C1283" t="str">
        <f t="shared" si="33"/>
        <v>CTUe</v>
      </c>
      <c r="D1283" t="s">
        <v>845</v>
      </c>
    </row>
    <row r="1284" spans="1:4" x14ac:dyDescent="0.25">
      <c r="A1284" t="s">
        <v>1568</v>
      </c>
      <c r="B1284" s="18" t="str">
        <f t="shared" si="32"/>
        <v>Zn - com-1284-TUe]</v>
      </c>
      <c r="C1284" t="str">
        <f t="shared" si="33"/>
        <v>CTUe</v>
      </c>
      <c r="D1284" t="s">
        <v>845</v>
      </c>
    </row>
    <row r="1285" spans="1:4" x14ac:dyDescent="0.25">
      <c r="A1285" t="s">
        <v>1569</v>
      </c>
      <c r="B1285" s="18" t="str">
        <f t="shared" si="32"/>
        <v>As - non-1285-TUe]</v>
      </c>
      <c r="C1285" t="str">
        <f t="shared" si="33"/>
        <v>CTUe</v>
      </c>
      <c r="D1285" t="s">
        <v>845</v>
      </c>
    </row>
    <row r="1286" spans="1:4" x14ac:dyDescent="0.25">
      <c r="A1286" t="s">
        <v>1570</v>
      </c>
      <c r="B1286" s="18" t="str">
        <f t="shared" si="32"/>
        <v>As - non-1286-TUe]</v>
      </c>
      <c r="C1286" t="str">
        <f t="shared" si="33"/>
        <v>CTUe</v>
      </c>
      <c r="D1286" t="s">
        <v>845</v>
      </c>
    </row>
    <row r="1287" spans="1:4" x14ac:dyDescent="0.25">
      <c r="A1287" t="s">
        <v>1571</v>
      </c>
      <c r="B1287" s="18" t="str">
        <f t="shared" si="32"/>
        <v>As - non-1287-TUe]</v>
      </c>
      <c r="C1287" t="str">
        <f t="shared" si="33"/>
        <v>CTUe</v>
      </c>
      <c r="D1287" t="s">
        <v>845</v>
      </c>
    </row>
    <row r="1288" spans="1:4" x14ac:dyDescent="0.25">
      <c r="A1288" t="s">
        <v>1572</v>
      </c>
      <c r="B1288" s="18" t="str">
        <f t="shared" si="32"/>
        <v>As - non-1288-TUe]</v>
      </c>
      <c r="C1288" t="str">
        <f t="shared" si="33"/>
        <v>CTUe</v>
      </c>
      <c r="D1288" t="s">
        <v>845</v>
      </c>
    </row>
    <row r="1289" spans="1:4" x14ac:dyDescent="0.25">
      <c r="A1289" t="s">
        <v>1573</v>
      </c>
      <c r="B1289" s="18" t="str">
        <f t="shared" si="32"/>
        <v>As - non-1289-TUe]</v>
      </c>
      <c r="C1289" t="str">
        <f t="shared" si="33"/>
        <v>CTUe</v>
      </c>
      <c r="D1289" t="s">
        <v>845</v>
      </c>
    </row>
    <row r="1290" spans="1:4" x14ac:dyDescent="0.25">
      <c r="A1290" t="s">
        <v>1574</v>
      </c>
      <c r="B1290" s="18" t="str">
        <f t="shared" si="32"/>
        <v>As - non-1290-TUe]</v>
      </c>
      <c r="C1290" t="str">
        <f t="shared" si="33"/>
        <v>CTUe</v>
      </c>
      <c r="D1290" t="s">
        <v>845</v>
      </c>
    </row>
    <row r="1291" spans="1:4" x14ac:dyDescent="0.25">
      <c r="A1291" t="s">
        <v>1575</v>
      </c>
      <c r="B1291" s="18" t="str">
        <f t="shared" ref="B1291:B1354" si="34">LEFT(A1291,8)&amp;"-"&amp;ROW()&amp;"-"&amp;RIGHT(A1291,4)</f>
        <v>As - non-1291-TUe]</v>
      </c>
      <c r="C1291" t="str">
        <f t="shared" si="33"/>
        <v>CTUe</v>
      </c>
      <c r="D1291" t="s">
        <v>845</v>
      </c>
    </row>
    <row r="1292" spans="1:4" x14ac:dyDescent="0.25">
      <c r="A1292" t="s">
        <v>1576</v>
      </c>
      <c r="B1292" s="18" t="str">
        <f t="shared" si="34"/>
        <v>As - non-1292-TUe]</v>
      </c>
      <c r="C1292" t="str">
        <f t="shared" si="33"/>
        <v>CTUe</v>
      </c>
      <c r="D1292" t="s">
        <v>845</v>
      </c>
    </row>
    <row r="1293" spans="1:4" x14ac:dyDescent="0.25">
      <c r="A1293" t="s">
        <v>1577</v>
      </c>
      <c r="B1293" s="18" t="str">
        <f t="shared" si="34"/>
        <v>B(a)P - -1293-TUe]</v>
      </c>
      <c r="C1293" t="str">
        <f t="shared" si="33"/>
        <v>CTUe</v>
      </c>
      <c r="D1293" t="s">
        <v>845</v>
      </c>
    </row>
    <row r="1294" spans="1:4" x14ac:dyDescent="0.25">
      <c r="A1294" t="s">
        <v>1578</v>
      </c>
      <c r="B1294" s="18" t="str">
        <f t="shared" si="34"/>
        <v>B(a)P - -1294-TUe]</v>
      </c>
      <c r="C1294" t="str">
        <f t="shared" si="33"/>
        <v>CTUe</v>
      </c>
      <c r="D1294" t="s">
        <v>845</v>
      </c>
    </row>
    <row r="1295" spans="1:4" x14ac:dyDescent="0.25">
      <c r="A1295" t="s">
        <v>1579</v>
      </c>
      <c r="B1295" s="18" t="str">
        <f t="shared" si="34"/>
        <v>B(a)P - -1295-TUe]</v>
      </c>
      <c r="C1295" t="str">
        <f t="shared" si="33"/>
        <v>CTUe</v>
      </c>
      <c r="D1295" t="s">
        <v>845</v>
      </c>
    </row>
    <row r="1296" spans="1:4" x14ac:dyDescent="0.25">
      <c r="A1296" t="s">
        <v>1580</v>
      </c>
      <c r="B1296" s="18" t="str">
        <f t="shared" si="34"/>
        <v>B(b)F - -1296-TUe]</v>
      </c>
      <c r="C1296" t="str">
        <f t="shared" si="33"/>
        <v>CTUe</v>
      </c>
      <c r="D1296" t="s">
        <v>845</v>
      </c>
    </row>
    <row r="1297" spans="1:4" x14ac:dyDescent="0.25">
      <c r="A1297" t="s">
        <v>1581</v>
      </c>
      <c r="B1297" s="18" t="str">
        <f t="shared" si="34"/>
        <v>B(b)F - -1297-TUe]</v>
      </c>
      <c r="C1297" t="str">
        <f t="shared" si="33"/>
        <v>CTUe</v>
      </c>
      <c r="D1297" t="s">
        <v>845</v>
      </c>
    </row>
    <row r="1298" spans="1:4" x14ac:dyDescent="0.25">
      <c r="A1298" t="s">
        <v>1582</v>
      </c>
      <c r="B1298" s="18" t="str">
        <f t="shared" si="34"/>
        <v>B(b)F - -1298-TUe]</v>
      </c>
      <c r="C1298" t="str">
        <f t="shared" si="33"/>
        <v>CTUe</v>
      </c>
      <c r="D1298" t="s">
        <v>845</v>
      </c>
    </row>
    <row r="1299" spans="1:4" x14ac:dyDescent="0.25">
      <c r="A1299" t="s">
        <v>1583</v>
      </c>
      <c r="B1299" s="18" t="str">
        <f t="shared" si="34"/>
        <v>B(k)F - -1299-TUe]</v>
      </c>
      <c r="C1299" t="str">
        <f t="shared" si="33"/>
        <v>CTUe</v>
      </c>
      <c r="D1299" t="s">
        <v>845</v>
      </c>
    </row>
    <row r="1300" spans="1:4" x14ac:dyDescent="0.25">
      <c r="A1300" t="s">
        <v>1584</v>
      </c>
      <c r="B1300" s="18" t="str">
        <f t="shared" si="34"/>
        <v>B(k)F - -1300-TUe]</v>
      </c>
      <c r="C1300" t="str">
        <f t="shared" si="33"/>
        <v>CTUe</v>
      </c>
      <c r="D1300" t="s">
        <v>845</v>
      </c>
    </row>
    <row r="1301" spans="1:4" x14ac:dyDescent="0.25">
      <c r="A1301" t="s">
        <v>1585</v>
      </c>
      <c r="B1301" s="18" t="str">
        <f t="shared" si="34"/>
        <v>B(k)F - -1301-TUe]</v>
      </c>
      <c r="C1301" t="str">
        <f t="shared" si="33"/>
        <v>CTUe</v>
      </c>
      <c r="D1301" t="s">
        <v>845</v>
      </c>
    </row>
    <row r="1302" spans="1:4" x14ac:dyDescent="0.25">
      <c r="A1302" t="s">
        <v>1586</v>
      </c>
      <c r="B1302" s="18" t="str">
        <f t="shared" si="34"/>
        <v>CH4 - no-1302-TUe]</v>
      </c>
      <c r="C1302" t="str">
        <f t="shared" si="33"/>
        <v>CTUe</v>
      </c>
      <c r="D1302" t="s">
        <v>845</v>
      </c>
    </row>
    <row r="1303" spans="1:4" x14ac:dyDescent="0.25">
      <c r="A1303" t="s">
        <v>1587</v>
      </c>
      <c r="B1303" s="18" t="str">
        <f t="shared" si="34"/>
        <v>CH4 - no-1303-TUe]</v>
      </c>
      <c r="C1303" t="str">
        <f t="shared" si="33"/>
        <v>CTUe</v>
      </c>
      <c r="D1303" t="s">
        <v>845</v>
      </c>
    </row>
    <row r="1304" spans="1:4" x14ac:dyDescent="0.25">
      <c r="A1304" t="s">
        <v>1588</v>
      </c>
      <c r="B1304" s="18" t="str">
        <f t="shared" si="34"/>
        <v>CH4 - no-1304-TUe]</v>
      </c>
      <c r="C1304" t="str">
        <f t="shared" si="33"/>
        <v>CTUe</v>
      </c>
      <c r="D1304" t="s">
        <v>845</v>
      </c>
    </row>
    <row r="1305" spans="1:4" x14ac:dyDescent="0.25">
      <c r="A1305" t="s">
        <v>1589</v>
      </c>
      <c r="B1305" s="18" t="str">
        <f t="shared" si="34"/>
        <v>CH4 - no-1305-TUe]</v>
      </c>
      <c r="C1305" t="str">
        <f t="shared" si="33"/>
        <v>CTUe</v>
      </c>
      <c r="D1305" t="s">
        <v>845</v>
      </c>
    </row>
    <row r="1306" spans="1:4" x14ac:dyDescent="0.25">
      <c r="A1306" t="s">
        <v>1590</v>
      </c>
      <c r="B1306" s="18" t="str">
        <f t="shared" si="34"/>
        <v>CH4 - no-1306-TUe]</v>
      </c>
      <c r="C1306" t="str">
        <f t="shared" si="33"/>
        <v>CTUe</v>
      </c>
      <c r="D1306" t="s">
        <v>845</v>
      </c>
    </row>
    <row r="1307" spans="1:4" x14ac:dyDescent="0.25">
      <c r="A1307" t="s">
        <v>1591</v>
      </c>
      <c r="B1307" s="18" t="str">
        <f t="shared" si="34"/>
        <v>CH4 - no-1307-TUe]</v>
      </c>
      <c r="C1307" t="str">
        <f t="shared" si="33"/>
        <v>CTUe</v>
      </c>
      <c r="D1307" t="s">
        <v>845</v>
      </c>
    </row>
    <row r="1308" spans="1:4" x14ac:dyDescent="0.25">
      <c r="A1308" t="s">
        <v>1592</v>
      </c>
      <c r="B1308" s="18" t="str">
        <f t="shared" si="34"/>
        <v>CH4 - no-1308-TUe]</v>
      </c>
      <c r="C1308" t="str">
        <f t="shared" si="33"/>
        <v>CTUe</v>
      </c>
      <c r="D1308" t="s">
        <v>845</v>
      </c>
    </row>
    <row r="1309" spans="1:4" x14ac:dyDescent="0.25">
      <c r="A1309" t="s">
        <v>1593</v>
      </c>
      <c r="B1309" s="18" t="str">
        <f t="shared" si="34"/>
        <v>CH4 - no-1309-TUe]</v>
      </c>
      <c r="C1309" t="str">
        <f t="shared" si="33"/>
        <v>CTUe</v>
      </c>
      <c r="D1309" t="s">
        <v>845</v>
      </c>
    </row>
    <row r="1310" spans="1:4" x14ac:dyDescent="0.25">
      <c r="A1310" t="s">
        <v>1594</v>
      </c>
      <c r="B1310" s="18" t="str">
        <f t="shared" si="34"/>
        <v>CO - non-1310-TUe]</v>
      </c>
      <c r="C1310" t="str">
        <f t="shared" si="33"/>
        <v>CTUe</v>
      </c>
      <c r="D1310" t="s">
        <v>845</v>
      </c>
    </row>
    <row r="1311" spans="1:4" x14ac:dyDescent="0.25">
      <c r="A1311" t="s">
        <v>1595</v>
      </c>
      <c r="B1311" s="18" t="str">
        <f t="shared" si="34"/>
        <v>CO - non-1311-TUe]</v>
      </c>
      <c r="C1311" t="str">
        <f t="shared" si="33"/>
        <v>CTUe</v>
      </c>
      <c r="D1311" t="s">
        <v>845</v>
      </c>
    </row>
    <row r="1312" spans="1:4" x14ac:dyDescent="0.25">
      <c r="A1312" t="s">
        <v>1596</v>
      </c>
      <c r="B1312" s="18" t="str">
        <f t="shared" si="34"/>
        <v>CO - non-1312-TUe]</v>
      </c>
      <c r="C1312" t="str">
        <f t="shared" si="33"/>
        <v>CTUe</v>
      </c>
      <c r="D1312" t="s">
        <v>845</v>
      </c>
    </row>
    <row r="1313" spans="1:4" x14ac:dyDescent="0.25">
      <c r="A1313" t="s">
        <v>1597</v>
      </c>
      <c r="B1313" s="18" t="str">
        <f t="shared" si="34"/>
        <v>CO - non-1313-TUe]</v>
      </c>
      <c r="C1313" t="str">
        <f t="shared" si="33"/>
        <v>CTUe</v>
      </c>
      <c r="D1313" t="s">
        <v>845</v>
      </c>
    </row>
    <row r="1314" spans="1:4" x14ac:dyDescent="0.25">
      <c r="A1314" t="s">
        <v>1598</v>
      </c>
      <c r="B1314" s="18" t="str">
        <f t="shared" si="34"/>
        <v>CO - non-1314-TUe]</v>
      </c>
      <c r="C1314" t="str">
        <f t="shared" si="33"/>
        <v>CTUe</v>
      </c>
      <c r="D1314" t="s">
        <v>845</v>
      </c>
    </row>
    <row r="1315" spans="1:4" x14ac:dyDescent="0.25">
      <c r="A1315" t="s">
        <v>1599</v>
      </c>
      <c r="B1315" s="18" t="str">
        <f t="shared" si="34"/>
        <v>CO - non-1315-TUe]</v>
      </c>
      <c r="C1315" t="str">
        <f t="shared" si="33"/>
        <v>CTUe</v>
      </c>
      <c r="D1315" t="s">
        <v>845</v>
      </c>
    </row>
    <row r="1316" spans="1:4" x14ac:dyDescent="0.25">
      <c r="A1316" t="s">
        <v>1600</v>
      </c>
      <c r="B1316" s="18" t="str">
        <f t="shared" si="34"/>
        <v>CO - non-1316-TUe]</v>
      </c>
      <c r="C1316" t="str">
        <f t="shared" si="33"/>
        <v>CTUe</v>
      </c>
      <c r="D1316" t="s">
        <v>845</v>
      </c>
    </row>
    <row r="1317" spans="1:4" x14ac:dyDescent="0.25">
      <c r="A1317" t="s">
        <v>1601</v>
      </c>
      <c r="B1317" s="18" t="str">
        <f t="shared" si="34"/>
        <v>CO - non-1317-TUe]</v>
      </c>
      <c r="C1317" t="str">
        <f t="shared" si="33"/>
        <v>CTUe</v>
      </c>
      <c r="D1317" t="s">
        <v>845</v>
      </c>
    </row>
    <row r="1318" spans="1:4" x14ac:dyDescent="0.25">
      <c r="A1318" t="s">
        <v>1602</v>
      </c>
      <c r="B1318" s="18" t="str">
        <f t="shared" si="34"/>
        <v>CO - non-1318-TUe]</v>
      </c>
      <c r="C1318" t="str">
        <f t="shared" si="33"/>
        <v>CTUe</v>
      </c>
      <c r="D1318" t="s">
        <v>845</v>
      </c>
    </row>
    <row r="1319" spans="1:4" x14ac:dyDescent="0.25">
      <c r="A1319" t="s">
        <v>1603</v>
      </c>
      <c r="B1319" s="18" t="str">
        <f t="shared" si="34"/>
        <v>CO - non-1319-TUe]</v>
      </c>
      <c r="C1319" t="str">
        <f t="shared" si="33"/>
        <v>CTUe</v>
      </c>
      <c r="D1319" t="s">
        <v>845</v>
      </c>
    </row>
    <row r="1320" spans="1:4" x14ac:dyDescent="0.25">
      <c r="A1320" t="s">
        <v>1604</v>
      </c>
      <c r="B1320" s="18" t="str">
        <f t="shared" si="34"/>
        <v>CO - non-1320-TUe]</v>
      </c>
      <c r="C1320" t="str">
        <f t="shared" si="33"/>
        <v>CTUe</v>
      </c>
      <c r="D1320" t="s">
        <v>845</v>
      </c>
    </row>
    <row r="1321" spans="1:4" x14ac:dyDescent="0.25">
      <c r="A1321" t="s">
        <v>1605</v>
      </c>
      <c r="B1321" s="18" t="str">
        <f t="shared" si="34"/>
        <v>CO - non-1321-TUe]</v>
      </c>
      <c r="C1321" t="str">
        <f t="shared" si="33"/>
        <v>CTUe</v>
      </c>
      <c r="D1321" t="s">
        <v>845</v>
      </c>
    </row>
    <row r="1322" spans="1:4" x14ac:dyDescent="0.25">
      <c r="A1322" t="s">
        <v>1606</v>
      </c>
      <c r="B1322" s="18" t="str">
        <f t="shared" si="34"/>
        <v>CO - non-1322-TUe]</v>
      </c>
      <c r="C1322" t="str">
        <f t="shared" si="33"/>
        <v>CTUe</v>
      </c>
      <c r="D1322" t="s">
        <v>845</v>
      </c>
    </row>
    <row r="1323" spans="1:4" x14ac:dyDescent="0.25">
      <c r="A1323" t="s">
        <v>1607</v>
      </c>
      <c r="B1323" s="18" t="str">
        <f t="shared" si="34"/>
        <v>CO - non-1323-TUe]</v>
      </c>
      <c r="C1323" t="str">
        <f t="shared" si="33"/>
        <v>CTUe</v>
      </c>
      <c r="D1323" t="s">
        <v>845</v>
      </c>
    </row>
    <row r="1324" spans="1:4" x14ac:dyDescent="0.25">
      <c r="A1324" t="s">
        <v>1608</v>
      </c>
      <c r="B1324" s="18" t="str">
        <f t="shared" si="34"/>
        <v>CO - non-1324-TUe]</v>
      </c>
      <c r="C1324" t="str">
        <f t="shared" si="33"/>
        <v>CTUe</v>
      </c>
      <c r="D1324" t="s">
        <v>845</v>
      </c>
    </row>
    <row r="1325" spans="1:4" x14ac:dyDescent="0.25">
      <c r="A1325" t="s">
        <v>1609</v>
      </c>
      <c r="B1325" s="18" t="str">
        <f t="shared" si="34"/>
        <v>CO - non-1325-TUe]</v>
      </c>
      <c r="C1325" t="str">
        <f t="shared" si="33"/>
        <v>CTUe</v>
      </c>
      <c r="D1325" t="s">
        <v>845</v>
      </c>
    </row>
    <row r="1326" spans="1:4" x14ac:dyDescent="0.25">
      <c r="A1326" t="s">
        <v>1610</v>
      </c>
      <c r="B1326" s="18" t="str">
        <f t="shared" si="34"/>
        <v>CO - non-1326-TUe]</v>
      </c>
      <c r="C1326" t="str">
        <f t="shared" si="33"/>
        <v>CTUe</v>
      </c>
      <c r="D1326" t="s">
        <v>845</v>
      </c>
    </row>
    <row r="1327" spans="1:4" x14ac:dyDescent="0.25">
      <c r="A1327" t="s">
        <v>1611</v>
      </c>
      <c r="B1327" s="18" t="str">
        <f t="shared" si="34"/>
        <v>CO2 - no-1327-TUe]</v>
      </c>
      <c r="C1327" t="str">
        <f t="shared" si="33"/>
        <v>CTUe</v>
      </c>
      <c r="D1327" t="s">
        <v>845</v>
      </c>
    </row>
    <row r="1328" spans="1:4" x14ac:dyDescent="0.25">
      <c r="A1328" t="s">
        <v>1612</v>
      </c>
      <c r="B1328" s="18" t="str">
        <f t="shared" si="34"/>
        <v>CO2 - no-1328-TUe]</v>
      </c>
      <c r="C1328" t="str">
        <f t="shared" si="33"/>
        <v>CTUe</v>
      </c>
      <c r="D1328" t="s">
        <v>845</v>
      </c>
    </row>
    <row r="1329" spans="1:4" x14ac:dyDescent="0.25">
      <c r="A1329" t="s">
        <v>1613</v>
      </c>
      <c r="B1329" s="18" t="str">
        <f t="shared" si="34"/>
        <v>Cd - non-1329-TUe]</v>
      </c>
      <c r="C1329" t="str">
        <f t="shared" si="33"/>
        <v>CTUe</v>
      </c>
      <c r="D1329" t="s">
        <v>845</v>
      </c>
    </row>
    <row r="1330" spans="1:4" x14ac:dyDescent="0.25">
      <c r="A1330" t="s">
        <v>1614</v>
      </c>
      <c r="B1330" s="18" t="str">
        <f t="shared" si="34"/>
        <v>Cd - non-1330-TUe]</v>
      </c>
      <c r="C1330" t="str">
        <f t="shared" si="33"/>
        <v>CTUe</v>
      </c>
      <c r="D1330" t="s">
        <v>845</v>
      </c>
    </row>
    <row r="1331" spans="1:4" x14ac:dyDescent="0.25">
      <c r="A1331" t="s">
        <v>1615</v>
      </c>
      <c r="B1331" s="18" t="str">
        <f t="shared" si="34"/>
        <v>Cd - non-1331-TUe]</v>
      </c>
      <c r="C1331" t="str">
        <f t="shared" si="33"/>
        <v>CTUe</v>
      </c>
      <c r="D1331" t="s">
        <v>845</v>
      </c>
    </row>
    <row r="1332" spans="1:4" x14ac:dyDescent="0.25">
      <c r="A1332" t="s">
        <v>1616</v>
      </c>
      <c r="B1332" s="18" t="str">
        <f t="shared" si="34"/>
        <v>Cd - non-1332-TUe]</v>
      </c>
      <c r="C1332" t="str">
        <f t="shared" si="33"/>
        <v>CTUe</v>
      </c>
      <c r="D1332" t="s">
        <v>845</v>
      </c>
    </row>
    <row r="1333" spans="1:4" x14ac:dyDescent="0.25">
      <c r="A1333" t="s">
        <v>1617</v>
      </c>
      <c r="B1333" s="18" t="str">
        <f t="shared" si="34"/>
        <v>Cd - non-1333-TUe]</v>
      </c>
      <c r="C1333" t="str">
        <f t="shared" si="33"/>
        <v>CTUe</v>
      </c>
      <c r="D1333" t="s">
        <v>845</v>
      </c>
    </row>
    <row r="1334" spans="1:4" x14ac:dyDescent="0.25">
      <c r="A1334" t="s">
        <v>1618</v>
      </c>
      <c r="B1334" s="18" t="str">
        <f t="shared" si="34"/>
        <v>Cd - non-1334-TUe]</v>
      </c>
      <c r="C1334" t="str">
        <f t="shared" si="33"/>
        <v>CTUe</v>
      </c>
      <c r="D1334" t="s">
        <v>845</v>
      </c>
    </row>
    <row r="1335" spans="1:4" x14ac:dyDescent="0.25">
      <c r="A1335" t="s">
        <v>1619</v>
      </c>
      <c r="B1335" s="18" t="str">
        <f t="shared" si="34"/>
        <v>Cd - non-1335-TUe]</v>
      </c>
      <c r="C1335" t="str">
        <f t="shared" si="33"/>
        <v>CTUe</v>
      </c>
      <c r="D1335" t="s">
        <v>845</v>
      </c>
    </row>
    <row r="1336" spans="1:4" x14ac:dyDescent="0.25">
      <c r="A1336" t="s">
        <v>1620</v>
      </c>
      <c r="B1336" s="18" t="str">
        <f t="shared" si="34"/>
        <v>Cd - non-1336-TUe]</v>
      </c>
      <c r="C1336" t="str">
        <f t="shared" ref="C1336:C1399" si="35">LEFT(RIGHT(A1336,5),4)</f>
        <v>CTUe</v>
      </c>
      <c r="D1336" t="s">
        <v>845</v>
      </c>
    </row>
    <row r="1337" spans="1:4" x14ac:dyDescent="0.25">
      <c r="A1337" t="s">
        <v>1621</v>
      </c>
      <c r="B1337" s="18" t="str">
        <f t="shared" si="34"/>
        <v>Cd - non-1337-TUe]</v>
      </c>
      <c r="C1337" t="str">
        <f t="shared" si="35"/>
        <v>CTUe</v>
      </c>
      <c r="D1337" t="s">
        <v>845</v>
      </c>
    </row>
    <row r="1338" spans="1:4" x14ac:dyDescent="0.25">
      <c r="A1338" t="s">
        <v>1622</v>
      </c>
      <c r="B1338" s="18" t="str">
        <f t="shared" si="34"/>
        <v>Cd - non-1338-TUe]</v>
      </c>
      <c r="C1338" t="str">
        <f t="shared" si="35"/>
        <v>CTUe</v>
      </c>
      <c r="D1338" t="s">
        <v>845</v>
      </c>
    </row>
    <row r="1339" spans="1:4" x14ac:dyDescent="0.25">
      <c r="A1339" t="s">
        <v>1623</v>
      </c>
      <c r="B1339" s="18" t="str">
        <f t="shared" si="34"/>
        <v>Cd - non-1339-TUe]</v>
      </c>
      <c r="C1339" t="str">
        <f t="shared" si="35"/>
        <v>CTUe</v>
      </c>
      <c r="D1339" t="s">
        <v>845</v>
      </c>
    </row>
    <row r="1340" spans="1:4" x14ac:dyDescent="0.25">
      <c r="A1340" t="s">
        <v>1624</v>
      </c>
      <c r="B1340" s="18" t="str">
        <f t="shared" si="34"/>
        <v>Cd - non-1340-TUe]</v>
      </c>
      <c r="C1340" t="str">
        <f t="shared" si="35"/>
        <v>CTUe</v>
      </c>
      <c r="D1340" t="s">
        <v>845</v>
      </c>
    </row>
    <row r="1341" spans="1:4" x14ac:dyDescent="0.25">
      <c r="A1341" t="s">
        <v>1625</v>
      </c>
      <c r="B1341" s="18" t="str">
        <f t="shared" si="34"/>
        <v>Cd - non-1341-TUe]</v>
      </c>
      <c r="C1341" t="str">
        <f t="shared" si="35"/>
        <v>CTUe</v>
      </c>
      <c r="D1341" t="s">
        <v>845</v>
      </c>
    </row>
    <row r="1342" spans="1:4" x14ac:dyDescent="0.25">
      <c r="A1342" t="s">
        <v>1626</v>
      </c>
      <c r="B1342" s="18" t="str">
        <f t="shared" si="34"/>
        <v>Cr - non-1342-TUe]</v>
      </c>
      <c r="C1342" t="str">
        <f t="shared" si="35"/>
        <v>CTUe</v>
      </c>
      <c r="D1342" t="s">
        <v>845</v>
      </c>
    </row>
    <row r="1343" spans="1:4" x14ac:dyDescent="0.25">
      <c r="A1343" t="s">
        <v>1627</v>
      </c>
      <c r="B1343" s="18" t="str">
        <f t="shared" si="34"/>
        <v>Cr - non-1343-TUe]</v>
      </c>
      <c r="C1343" t="str">
        <f t="shared" si="35"/>
        <v>CTUe</v>
      </c>
      <c r="D1343" t="s">
        <v>845</v>
      </c>
    </row>
    <row r="1344" spans="1:4" x14ac:dyDescent="0.25">
      <c r="A1344" t="s">
        <v>1628</v>
      </c>
      <c r="B1344" s="18" t="str">
        <f t="shared" si="34"/>
        <v>Cr - non-1344-TUe]</v>
      </c>
      <c r="C1344" t="str">
        <f t="shared" si="35"/>
        <v>CTUe</v>
      </c>
      <c r="D1344" t="s">
        <v>845</v>
      </c>
    </row>
    <row r="1345" spans="1:4" x14ac:dyDescent="0.25">
      <c r="A1345" t="s">
        <v>1629</v>
      </c>
      <c r="B1345" s="18" t="str">
        <f t="shared" si="34"/>
        <v>Cr - non-1345-TUe]</v>
      </c>
      <c r="C1345" t="str">
        <f t="shared" si="35"/>
        <v>CTUe</v>
      </c>
      <c r="D1345" t="s">
        <v>845</v>
      </c>
    </row>
    <row r="1346" spans="1:4" x14ac:dyDescent="0.25">
      <c r="A1346" t="s">
        <v>1630</v>
      </c>
      <c r="B1346" s="18" t="str">
        <f t="shared" si="34"/>
        <v>Cr - non-1346-TUe]</v>
      </c>
      <c r="C1346" t="str">
        <f t="shared" si="35"/>
        <v>CTUe</v>
      </c>
      <c r="D1346" t="s">
        <v>845</v>
      </c>
    </row>
    <row r="1347" spans="1:4" x14ac:dyDescent="0.25">
      <c r="A1347" t="s">
        <v>1631</v>
      </c>
      <c r="B1347" s="18" t="str">
        <f t="shared" si="34"/>
        <v>Cr - non-1347-TUe]</v>
      </c>
      <c r="C1347" t="str">
        <f t="shared" si="35"/>
        <v>CTUe</v>
      </c>
      <c r="D1347" t="s">
        <v>845</v>
      </c>
    </row>
    <row r="1348" spans="1:4" x14ac:dyDescent="0.25">
      <c r="A1348" t="s">
        <v>1632</v>
      </c>
      <c r="B1348" s="18" t="str">
        <f t="shared" si="34"/>
        <v>Cr - non-1348-TUe]</v>
      </c>
      <c r="C1348" t="str">
        <f t="shared" si="35"/>
        <v>CTUe</v>
      </c>
      <c r="D1348" t="s">
        <v>845</v>
      </c>
    </row>
    <row r="1349" spans="1:4" x14ac:dyDescent="0.25">
      <c r="A1349" t="s">
        <v>1633</v>
      </c>
      <c r="B1349" s="18" t="str">
        <f t="shared" si="34"/>
        <v>Cu - non-1349-TUe]</v>
      </c>
      <c r="C1349" t="str">
        <f t="shared" si="35"/>
        <v>CTUe</v>
      </c>
      <c r="D1349" t="s">
        <v>845</v>
      </c>
    </row>
    <row r="1350" spans="1:4" x14ac:dyDescent="0.25">
      <c r="A1350" t="s">
        <v>1634</v>
      </c>
      <c r="B1350" s="18" t="str">
        <f t="shared" si="34"/>
        <v>Cu - non-1350-TUe]</v>
      </c>
      <c r="C1350" t="str">
        <f t="shared" si="35"/>
        <v>CTUe</v>
      </c>
      <c r="D1350" t="s">
        <v>845</v>
      </c>
    </row>
    <row r="1351" spans="1:4" x14ac:dyDescent="0.25">
      <c r="A1351" t="s">
        <v>1635</v>
      </c>
      <c r="B1351" s="18" t="str">
        <f t="shared" si="34"/>
        <v>Cu - non-1351-TUe]</v>
      </c>
      <c r="C1351" t="str">
        <f t="shared" si="35"/>
        <v>CTUe</v>
      </c>
      <c r="D1351" t="s">
        <v>845</v>
      </c>
    </row>
    <row r="1352" spans="1:4" x14ac:dyDescent="0.25">
      <c r="A1352" t="s">
        <v>1636</v>
      </c>
      <c r="B1352" s="18" t="str">
        <f t="shared" si="34"/>
        <v>Cu - non-1352-TUe]</v>
      </c>
      <c r="C1352" t="str">
        <f t="shared" si="35"/>
        <v>CTUe</v>
      </c>
      <c r="D1352" t="s">
        <v>845</v>
      </c>
    </row>
    <row r="1353" spans="1:4" x14ac:dyDescent="0.25">
      <c r="A1353" t="s">
        <v>1637</v>
      </c>
      <c r="B1353" s="18" t="str">
        <f t="shared" si="34"/>
        <v>Cu - non-1353-TUe]</v>
      </c>
      <c r="C1353" t="str">
        <f t="shared" si="35"/>
        <v>CTUe</v>
      </c>
      <c r="D1353" t="s">
        <v>845</v>
      </c>
    </row>
    <row r="1354" spans="1:4" x14ac:dyDescent="0.25">
      <c r="A1354" t="s">
        <v>1638</v>
      </c>
      <c r="B1354" s="18" t="str">
        <f t="shared" si="34"/>
        <v>Cu - non-1354-TUe]</v>
      </c>
      <c r="C1354" t="str">
        <f t="shared" si="35"/>
        <v>CTUe</v>
      </c>
      <c r="D1354" t="s">
        <v>845</v>
      </c>
    </row>
    <row r="1355" spans="1:4" x14ac:dyDescent="0.25">
      <c r="A1355" t="s">
        <v>1639</v>
      </c>
      <c r="B1355" s="18" t="str">
        <f t="shared" ref="B1355:B1418" si="36">LEFT(A1355,8)&amp;"-"&amp;ROW()&amp;"-"&amp;RIGHT(A1355,4)</f>
        <v>Cu - non-1355-TUe]</v>
      </c>
      <c r="C1355" t="str">
        <f t="shared" si="35"/>
        <v>CTUe</v>
      </c>
      <c r="D1355" t="s">
        <v>845</v>
      </c>
    </row>
    <row r="1356" spans="1:4" x14ac:dyDescent="0.25">
      <c r="A1356" t="s">
        <v>1640</v>
      </c>
      <c r="B1356" s="18" t="str">
        <f t="shared" si="36"/>
        <v>HCB - no-1356-TUe]</v>
      </c>
      <c r="C1356" t="str">
        <f t="shared" si="35"/>
        <v>CTUe</v>
      </c>
      <c r="D1356" t="s">
        <v>845</v>
      </c>
    </row>
    <row r="1357" spans="1:4" x14ac:dyDescent="0.25">
      <c r="A1357" t="s">
        <v>1641</v>
      </c>
      <c r="B1357" s="18" t="str">
        <f t="shared" si="36"/>
        <v>HCB - no-1357-TUe]</v>
      </c>
      <c r="C1357" t="str">
        <f t="shared" si="35"/>
        <v>CTUe</v>
      </c>
      <c r="D1357" t="s">
        <v>845</v>
      </c>
    </row>
    <row r="1358" spans="1:4" x14ac:dyDescent="0.25">
      <c r="A1358" t="s">
        <v>1642</v>
      </c>
      <c r="B1358" s="18" t="str">
        <f t="shared" si="36"/>
        <v>Hg - non-1358-TUe]</v>
      </c>
      <c r="C1358" t="str">
        <f t="shared" si="35"/>
        <v>CTUe</v>
      </c>
      <c r="D1358" t="s">
        <v>845</v>
      </c>
    </row>
    <row r="1359" spans="1:4" x14ac:dyDescent="0.25">
      <c r="A1359" t="s">
        <v>1643</v>
      </c>
      <c r="B1359" s="18" t="str">
        <f t="shared" si="36"/>
        <v>Hg - non-1359-TUe]</v>
      </c>
      <c r="C1359" t="str">
        <f t="shared" si="35"/>
        <v>CTUe</v>
      </c>
      <c r="D1359" t="s">
        <v>845</v>
      </c>
    </row>
    <row r="1360" spans="1:4" x14ac:dyDescent="0.25">
      <c r="A1360" t="s">
        <v>1644</v>
      </c>
      <c r="B1360" s="18" t="str">
        <f t="shared" si="36"/>
        <v>Hg - non-1360-TUe]</v>
      </c>
      <c r="C1360" t="str">
        <f t="shared" si="35"/>
        <v>CTUe</v>
      </c>
      <c r="D1360" t="s">
        <v>845</v>
      </c>
    </row>
    <row r="1361" spans="1:4" x14ac:dyDescent="0.25">
      <c r="A1361" t="s">
        <v>1645</v>
      </c>
      <c r="B1361" s="18" t="str">
        <f t="shared" si="36"/>
        <v>Hg - non-1361-TUe]</v>
      </c>
      <c r="C1361" t="str">
        <f t="shared" si="35"/>
        <v>CTUe</v>
      </c>
      <c r="D1361" t="s">
        <v>845</v>
      </c>
    </row>
    <row r="1362" spans="1:4" x14ac:dyDescent="0.25">
      <c r="A1362" t="s">
        <v>1646</v>
      </c>
      <c r="B1362" s="18" t="str">
        <f t="shared" si="36"/>
        <v>Hg - non-1362-TUe]</v>
      </c>
      <c r="C1362" t="str">
        <f t="shared" si="35"/>
        <v>CTUe</v>
      </c>
      <c r="D1362" t="s">
        <v>845</v>
      </c>
    </row>
    <row r="1363" spans="1:4" x14ac:dyDescent="0.25">
      <c r="A1363" t="s">
        <v>1647</v>
      </c>
      <c r="B1363" s="18" t="str">
        <f t="shared" si="36"/>
        <v>Hg - non-1363-TUe]</v>
      </c>
      <c r="C1363" t="str">
        <f t="shared" si="35"/>
        <v>CTUe</v>
      </c>
      <c r="D1363" t="s">
        <v>845</v>
      </c>
    </row>
    <row r="1364" spans="1:4" x14ac:dyDescent="0.25">
      <c r="A1364" t="s">
        <v>1648</v>
      </c>
      <c r="B1364" s="18" t="str">
        <f t="shared" si="36"/>
        <v>Hg - non-1364-TUe]</v>
      </c>
      <c r="C1364" t="str">
        <f t="shared" si="35"/>
        <v>CTUe</v>
      </c>
      <c r="D1364" t="s">
        <v>845</v>
      </c>
    </row>
    <row r="1365" spans="1:4" x14ac:dyDescent="0.25">
      <c r="A1365" t="s">
        <v>1649</v>
      </c>
      <c r="B1365" s="18" t="str">
        <f t="shared" si="36"/>
        <v>Hg - non-1365-TUe]</v>
      </c>
      <c r="C1365" t="str">
        <f t="shared" si="35"/>
        <v>CTUe</v>
      </c>
      <c r="D1365" t="s">
        <v>845</v>
      </c>
    </row>
    <row r="1366" spans="1:4" x14ac:dyDescent="0.25">
      <c r="A1366" t="s">
        <v>1650</v>
      </c>
      <c r="B1366" s="18" t="str">
        <f t="shared" si="36"/>
        <v>Hg - non-1366-TUe]</v>
      </c>
      <c r="C1366" t="str">
        <f t="shared" si="35"/>
        <v>CTUe</v>
      </c>
      <c r="D1366" t="s">
        <v>845</v>
      </c>
    </row>
    <row r="1367" spans="1:4" x14ac:dyDescent="0.25">
      <c r="A1367" t="s">
        <v>1651</v>
      </c>
      <c r="B1367" s="18" t="str">
        <f t="shared" si="36"/>
        <v>HCB - no-1367-TUe]</v>
      </c>
      <c r="C1367" t="str">
        <f t="shared" si="35"/>
        <v>CTUe</v>
      </c>
      <c r="D1367" t="s">
        <v>845</v>
      </c>
    </row>
    <row r="1368" spans="1:4" x14ac:dyDescent="0.25">
      <c r="A1368" t="s">
        <v>1652</v>
      </c>
      <c r="B1368" s="18" t="str">
        <f t="shared" si="36"/>
        <v>Hg - non-1368-TUe]</v>
      </c>
      <c r="C1368" t="str">
        <f t="shared" si="35"/>
        <v>CTUe</v>
      </c>
      <c r="D1368" t="s">
        <v>845</v>
      </c>
    </row>
    <row r="1369" spans="1:4" x14ac:dyDescent="0.25">
      <c r="A1369" t="s">
        <v>1653</v>
      </c>
      <c r="B1369" s="18" t="str">
        <f t="shared" si="36"/>
        <v>Hg - non-1369-TUe]</v>
      </c>
      <c r="C1369" t="str">
        <f t="shared" si="35"/>
        <v>CTUe</v>
      </c>
      <c r="D1369" t="s">
        <v>845</v>
      </c>
    </row>
    <row r="1370" spans="1:4" x14ac:dyDescent="0.25">
      <c r="A1370" t="s">
        <v>1654</v>
      </c>
      <c r="B1370" s="18" t="str">
        <f t="shared" si="36"/>
        <v>Hg - non-1370-TUe]</v>
      </c>
      <c r="C1370" t="str">
        <f t="shared" si="35"/>
        <v>CTUe</v>
      </c>
      <c r="D1370" t="s">
        <v>845</v>
      </c>
    </row>
    <row r="1371" spans="1:4" x14ac:dyDescent="0.25">
      <c r="A1371" t="s">
        <v>1655</v>
      </c>
      <c r="B1371" s="18" t="str">
        <f t="shared" si="36"/>
        <v>Hg - non-1371-TUe]</v>
      </c>
      <c r="C1371" t="str">
        <f t="shared" si="35"/>
        <v>CTUe</v>
      </c>
      <c r="D1371" t="s">
        <v>845</v>
      </c>
    </row>
    <row r="1372" spans="1:4" x14ac:dyDescent="0.25">
      <c r="A1372" t="s">
        <v>1656</v>
      </c>
      <c r="B1372" s="18" t="str">
        <f t="shared" si="36"/>
        <v>Indeno --1372-TUe]</v>
      </c>
      <c r="C1372" t="str">
        <f t="shared" si="35"/>
        <v>CTUe</v>
      </c>
      <c r="D1372" t="s">
        <v>845</v>
      </c>
    </row>
    <row r="1373" spans="1:4" x14ac:dyDescent="0.25">
      <c r="A1373" t="s">
        <v>1657</v>
      </c>
      <c r="B1373" s="18" t="str">
        <f t="shared" si="36"/>
        <v>Indeno --1373-TUe]</v>
      </c>
      <c r="C1373" t="str">
        <f t="shared" si="35"/>
        <v>CTUe</v>
      </c>
      <c r="D1373" t="s">
        <v>845</v>
      </c>
    </row>
    <row r="1374" spans="1:4" x14ac:dyDescent="0.25">
      <c r="A1374" t="s">
        <v>1658</v>
      </c>
      <c r="B1374" s="18" t="str">
        <f t="shared" si="36"/>
        <v>Indeno --1374-TUe]</v>
      </c>
      <c r="C1374" t="str">
        <f t="shared" si="35"/>
        <v>CTUe</v>
      </c>
      <c r="D1374" t="s">
        <v>845</v>
      </c>
    </row>
    <row r="1375" spans="1:4" x14ac:dyDescent="0.25">
      <c r="A1375" t="s">
        <v>1659</v>
      </c>
      <c r="B1375" s="18" t="str">
        <f t="shared" si="36"/>
        <v>NH3 - no-1375-TUe]</v>
      </c>
      <c r="C1375" t="str">
        <f t="shared" si="35"/>
        <v>CTUe</v>
      </c>
      <c r="D1375" t="s">
        <v>845</v>
      </c>
    </row>
    <row r="1376" spans="1:4" x14ac:dyDescent="0.25">
      <c r="A1376" t="s">
        <v>1660</v>
      </c>
      <c r="B1376" s="18" t="str">
        <f t="shared" si="36"/>
        <v>NMVOC - -1376-TUe]</v>
      </c>
      <c r="C1376" t="str">
        <f t="shared" si="35"/>
        <v>CTUe</v>
      </c>
      <c r="D1376" t="s">
        <v>845</v>
      </c>
    </row>
    <row r="1377" spans="1:4" x14ac:dyDescent="0.25">
      <c r="A1377" t="s">
        <v>1661</v>
      </c>
      <c r="B1377" s="18" t="str">
        <f t="shared" si="36"/>
        <v>NMVOC - -1377-TUe]</v>
      </c>
      <c r="C1377" t="str">
        <f t="shared" si="35"/>
        <v>CTUe</v>
      </c>
      <c r="D1377" t="s">
        <v>845</v>
      </c>
    </row>
    <row r="1378" spans="1:4" x14ac:dyDescent="0.25">
      <c r="A1378" t="s">
        <v>1662</v>
      </c>
      <c r="B1378" s="18" t="str">
        <f t="shared" si="36"/>
        <v>NMVOC - -1378-TUe]</v>
      </c>
      <c r="C1378" t="str">
        <f t="shared" si="35"/>
        <v>CTUe</v>
      </c>
      <c r="D1378" t="s">
        <v>845</v>
      </c>
    </row>
    <row r="1379" spans="1:4" x14ac:dyDescent="0.25">
      <c r="A1379" t="s">
        <v>1663</v>
      </c>
      <c r="B1379" s="18" t="str">
        <f t="shared" si="36"/>
        <v>NMVOC - -1379-TUe]</v>
      </c>
      <c r="C1379" t="str">
        <f t="shared" si="35"/>
        <v>CTUe</v>
      </c>
      <c r="D1379" t="s">
        <v>845</v>
      </c>
    </row>
    <row r="1380" spans="1:4" x14ac:dyDescent="0.25">
      <c r="A1380" t="s">
        <v>1664</v>
      </c>
      <c r="B1380" s="18" t="str">
        <f t="shared" si="36"/>
        <v>NMVOC - -1380-TUe]</v>
      </c>
      <c r="C1380" t="str">
        <f t="shared" si="35"/>
        <v>CTUe</v>
      </c>
      <c r="D1380" t="s">
        <v>845</v>
      </c>
    </row>
    <row r="1381" spans="1:4" x14ac:dyDescent="0.25">
      <c r="A1381" t="s">
        <v>1665</v>
      </c>
      <c r="B1381" s="18" t="str">
        <f t="shared" si="36"/>
        <v>NMVOC - -1381-TUe]</v>
      </c>
      <c r="C1381" t="str">
        <f t="shared" si="35"/>
        <v>CTUe</v>
      </c>
      <c r="D1381" t="s">
        <v>845</v>
      </c>
    </row>
    <row r="1382" spans="1:4" x14ac:dyDescent="0.25">
      <c r="A1382" t="s">
        <v>1666</v>
      </c>
      <c r="B1382" s="18" t="str">
        <f t="shared" si="36"/>
        <v>NMVOC - -1382-TUe]</v>
      </c>
      <c r="C1382" t="str">
        <f t="shared" si="35"/>
        <v>CTUe</v>
      </c>
      <c r="D1382" t="s">
        <v>845</v>
      </c>
    </row>
    <row r="1383" spans="1:4" x14ac:dyDescent="0.25">
      <c r="A1383" t="s">
        <v>1667</v>
      </c>
      <c r="B1383" s="18" t="str">
        <f t="shared" si="36"/>
        <v>NMVOC - -1383-TUe]</v>
      </c>
      <c r="C1383" t="str">
        <f t="shared" si="35"/>
        <v>CTUe</v>
      </c>
      <c r="D1383" t="s">
        <v>845</v>
      </c>
    </row>
    <row r="1384" spans="1:4" x14ac:dyDescent="0.25">
      <c r="A1384" t="s">
        <v>1668</v>
      </c>
      <c r="B1384" s="18" t="str">
        <f t="shared" si="36"/>
        <v>NMVOC - -1384-TUe]</v>
      </c>
      <c r="C1384" t="str">
        <f t="shared" si="35"/>
        <v>CTUe</v>
      </c>
      <c r="D1384" t="s">
        <v>845</v>
      </c>
    </row>
    <row r="1385" spans="1:4" x14ac:dyDescent="0.25">
      <c r="A1385" t="s">
        <v>1669</v>
      </c>
      <c r="B1385" s="18" t="str">
        <f t="shared" si="36"/>
        <v>NMVOC - -1385-TUe]</v>
      </c>
      <c r="C1385" t="str">
        <f t="shared" si="35"/>
        <v>CTUe</v>
      </c>
      <c r="D1385" t="s">
        <v>845</v>
      </c>
    </row>
    <row r="1386" spans="1:4" x14ac:dyDescent="0.25">
      <c r="A1386" t="s">
        <v>1670</v>
      </c>
      <c r="B1386" s="18" t="str">
        <f t="shared" si="36"/>
        <v>NMVOC - -1386-TUe]</v>
      </c>
      <c r="C1386" t="str">
        <f t="shared" si="35"/>
        <v>CTUe</v>
      </c>
      <c r="D1386" t="s">
        <v>845</v>
      </c>
    </row>
    <row r="1387" spans="1:4" x14ac:dyDescent="0.25">
      <c r="A1387" t="s">
        <v>1671</v>
      </c>
      <c r="B1387" s="18" t="str">
        <f t="shared" si="36"/>
        <v>NMVOC - -1387-TUe]</v>
      </c>
      <c r="C1387" t="str">
        <f t="shared" si="35"/>
        <v>CTUe</v>
      </c>
      <c r="D1387" t="s">
        <v>845</v>
      </c>
    </row>
    <row r="1388" spans="1:4" x14ac:dyDescent="0.25">
      <c r="A1388" t="s">
        <v>1672</v>
      </c>
      <c r="B1388" s="18" t="str">
        <f t="shared" si="36"/>
        <v>NMVOC - -1388-TUe]</v>
      </c>
      <c r="C1388" t="str">
        <f t="shared" si="35"/>
        <v>CTUe</v>
      </c>
      <c r="D1388" t="s">
        <v>845</v>
      </c>
    </row>
    <row r="1389" spans="1:4" x14ac:dyDescent="0.25">
      <c r="A1389" t="s">
        <v>1673</v>
      </c>
      <c r="B1389" s="18" t="str">
        <f t="shared" si="36"/>
        <v>NMVOC - -1389-TUe]</v>
      </c>
      <c r="C1389" t="str">
        <f t="shared" si="35"/>
        <v>CTUe</v>
      </c>
      <c r="D1389" t="s">
        <v>845</v>
      </c>
    </row>
    <row r="1390" spans="1:4" x14ac:dyDescent="0.25">
      <c r="A1390" t="s">
        <v>1674</v>
      </c>
      <c r="B1390" s="18" t="str">
        <f t="shared" si="36"/>
        <v>NMVOC - -1390-TUe]</v>
      </c>
      <c r="C1390" t="str">
        <f t="shared" si="35"/>
        <v>CTUe</v>
      </c>
      <c r="D1390" t="s">
        <v>845</v>
      </c>
    </row>
    <row r="1391" spans="1:4" x14ac:dyDescent="0.25">
      <c r="A1391" t="s">
        <v>1675</v>
      </c>
      <c r="B1391" s="18" t="str">
        <f t="shared" si="36"/>
        <v>NMVOC - -1391-TUe]</v>
      </c>
      <c r="C1391" t="str">
        <f t="shared" si="35"/>
        <v>CTUe</v>
      </c>
      <c r="D1391" t="s">
        <v>845</v>
      </c>
    </row>
    <row r="1392" spans="1:4" x14ac:dyDescent="0.25">
      <c r="A1392" t="s">
        <v>1676</v>
      </c>
      <c r="B1392" s="18" t="str">
        <f t="shared" si="36"/>
        <v>NMVOC - -1392-TUe]</v>
      </c>
      <c r="C1392" t="str">
        <f t="shared" si="35"/>
        <v>CTUe</v>
      </c>
      <c r="D1392" t="s">
        <v>845</v>
      </c>
    </row>
    <row r="1393" spans="1:4" x14ac:dyDescent="0.25">
      <c r="A1393" t="s">
        <v>1677</v>
      </c>
      <c r="B1393" s="18" t="str">
        <f t="shared" si="36"/>
        <v>NMVOC - -1393-TUe]</v>
      </c>
      <c r="C1393" t="str">
        <f t="shared" si="35"/>
        <v>CTUe</v>
      </c>
      <c r="D1393" t="s">
        <v>845</v>
      </c>
    </row>
    <row r="1394" spans="1:4" x14ac:dyDescent="0.25">
      <c r="A1394" t="s">
        <v>1678</v>
      </c>
      <c r="B1394" s="18" t="str">
        <f t="shared" si="36"/>
        <v>NMVOC - -1394-TUe]</v>
      </c>
      <c r="C1394" t="str">
        <f t="shared" si="35"/>
        <v>CTUe</v>
      </c>
      <c r="D1394" t="s">
        <v>845</v>
      </c>
    </row>
    <row r="1395" spans="1:4" x14ac:dyDescent="0.25">
      <c r="A1395" t="s">
        <v>1679</v>
      </c>
      <c r="B1395" s="18" t="str">
        <f t="shared" si="36"/>
        <v>NMVOC - -1395-TUe]</v>
      </c>
      <c r="C1395" t="str">
        <f t="shared" si="35"/>
        <v>CTUe</v>
      </c>
      <c r="D1395" t="s">
        <v>845</v>
      </c>
    </row>
    <row r="1396" spans="1:4" x14ac:dyDescent="0.25">
      <c r="A1396" t="s">
        <v>1680</v>
      </c>
      <c r="B1396" s="18" t="str">
        <f t="shared" si="36"/>
        <v>NMVOC - -1396-TUe]</v>
      </c>
      <c r="C1396" t="str">
        <f t="shared" si="35"/>
        <v>CTUe</v>
      </c>
      <c r="D1396" t="s">
        <v>845</v>
      </c>
    </row>
    <row r="1397" spans="1:4" x14ac:dyDescent="0.25">
      <c r="A1397" t="s">
        <v>1681</v>
      </c>
      <c r="B1397" s="18" t="str">
        <f t="shared" si="36"/>
        <v>NMVOC - -1397-TUe]</v>
      </c>
      <c r="C1397" t="str">
        <f t="shared" si="35"/>
        <v>CTUe</v>
      </c>
      <c r="D1397" t="s">
        <v>845</v>
      </c>
    </row>
    <row r="1398" spans="1:4" x14ac:dyDescent="0.25">
      <c r="A1398" t="s">
        <v>1682</v>
      </c>
      <c r="B1398" s="18" t="str">
        <f t="shared" si="36"/>
        <v>NMVOC - -1398-TUe]</v>
      </c>
      <c r="C1398" t="str">
        <f t="shared" si="35"/>
        <v>CTUe</v>
      </c>
      <c r="D1398" t="s">
        <v>845</v>
      </c>
    </row>
    <row r="1399" spans="1:4" x14ac:dyDescent="0.25">
      <c r="A1399" t="s">
        <v>1683</v>
      </c>
      <c r="B1399" s="18" t="str">
        <f t="shared" si="36"/>
        <v>NMVOC - -1399-TUe]</v>
      </c>
      <c r="C1399" t="str">
        <f t="shared" si="35"/>
        <v>CTUe</v>
      </c>
      <c r="D1399" t="s">
        <v>845</v>
      </c>
    </row>
    <row r="1400" spans="1:4" x14ac:dyDescent="0.25">
      <c r="A1400" t="s">
        <v>1684</v>
      </c>
      <c r="B1400" s="18" t="str">
        <f t="shared" si="36"/>
        <v>NMVOC - -1400-TUe]</v>
      </c>
      <c r="C1400" t="str">
        <f t="shared" ref="C1400:C1463" si="37">LEFT(RIGHT(A1400,5),4)</f>
        <v>CTUe</v>
      </c>
      <c r="D1400" t="s">
        <v>845</v>
      </c>
    </row>
    <row r="1401" spans="1:4" x14ac:dyDescent="0.25">
      <c r="A1401" t="s">
        <v>1685</v>
      </c>
      <c r="B1401" s="18" t="str">
        <f t="shared" si="36"/>
        <v>NMVOC - -1401-TUe]</v>
      </c>
      <c r="C1401" t="str">
        <f t="shared" si="37"/>
        <v>CTUe</v>
      </c>
      <c r="D1401" t="s">
        <v>845</v>
      </c>
    </row>
    <row r="1402" spans="1:4" x14ac:dyDescent="0.25">
      <c r="A1402" t="s">
        <v>1686</v>
      </c>
      <c r="B1402" s="18" t="str">
        <f t="shared" si="36"/>
        <v>NMVOC - -1402-TUe]</v>
      </c>
      <c r="C1402" t="str">
        <f t="shared" si="37"/>
        <v>CTUe</v>
      </c>
      <c r="D1402" t="s">
        <v>845</v>
      </c>
    </row>
    <row r="1403" spans="1:4" x14ac:dyDescent="0.25">
      <c r="A1403" t="s">
        <v>1687</v>
      </c>
      <c r="B1403" s="18" t="str">
        <f t="shared" si="36"/>
        <v>NMVOC - -1403-TUe]</v>
      </c>
      <c r="C1403" t="str">
        <f t="shared" si="37"/>
        <v>CTUe</v>
      </c>
      <c r="D1403" t="s">
        <v>845</v>
      </c>
    </row>
    <row r="1404" spans="1:4" x14ac:dyDescent="0.25">
      <c r="A1404" t="s">
        <v>1688</v>
      </c>
      <c r="B1404" s="18" t="str">
        <f t="shared" si="36"/>
        <v>NMVOC - -1404-TUe]</v>
      </c>
      <c r="C1404" t="str">
        <f t="shared" si="37"/>
        <v>CTUe</v>
      </c>
      <c r="D1404" t="s">
        <v>845</v>
      </c>
    </row>
    <row r="1405" spans="1:4" x14ac:dyDescent="0.25">
      <c r="A1405" t="s">
        <v>1689</v>
      </c>
      <c r="B1405" s="18" t="str">
        <f t="shared" si="36"/>
        <v>NMVOC - -1405-TUe]</v>
      </c>
      <c r="C1405" t="str">
        <f t="shared" si="37"/>
        <v>CTUe</v>
      </c>
      <c r="D1405" t="s">
        <v>845</v>
      </c>
    </row>
    <row r="1406" spans="1:4" x14ac:dyDescent="0.25">
      <c r="A1406" t="s">
        <v>1690</v>
      </c>
      <c r="B1406" s="18" t="str">
        <f t="shared" si="36"/>
        <v>NMVOC - -1406-TUe]</v>
      </c>
      <c r="C1406" t="str">
        <f t="shared" si="37"/>
        <v>CTUe</v>
      </c>
      <c r="D1406" t="s">
        <v>845</v>
      </c>
    </row>
    <row r="1407" spans="1:4" x14ac:dyDescent="0.25">
      <c r="A1407" t="s">
        <v>1691</v>
      </c>
      <c r="B1407" s="18" t="str">
        <f t="shared" si="36"/>
        <v>NMVOC - -1407-TUe]</v>
      </c>
      <c r="C1407" t="str">
        <f t="shared" si="37"/>
        <v>CTUe</v>
      </c>
      <c r="D1407" t="s">
        <v>845</v>
      </c>
    </row>
    <row r="1408" spans="1:4" x14ac:dyDescent="0.25">
      <c r="A1408" t="s">
        <v>1692</v>
      </c>
      <c r="B1408" s="18" t="str">
        <f t="shared" si="36"/>
        <v>NMVOC - -1408-TUe]</v>
      </c>
      <c r="C1408" t="str">
        <f t="shared" si="37"/>
        <v>CTUe</v>
      </c>
      <c r="D1408" t="s">
        <v>845</v>
      </c>
    </row>
    <row r="1409" spans="1:4" x14ac:dyDescent="0.25">
      <c r="A1409" t="s">
        <v>1693</v>
      </c>
      <c r="B1409" s="18" t="str">
        <f t="shared" si="36"/>
        <v>NMVOC - -1409-TUe]</v>
      </c>
      <c r="C1409" t="str">
        <f t="shared" si="37"/>
        <v>CTUe</v>
      </c>
      <c r="D1409" t="s">
        <v>845</v>
      </c>
    </row>
    <row r="1410" spans="1:4" x14ac:dyDescent="0.25">
      <c r="A1410" t="s">
        <v>1694</v>
      </c>
      <c r="B1410" s="18" t="str">
        <f t="shared" si="36"/>
        <v>NMVOC - -1410-TUe]</v>
      </c>
      <c r="C1410" t="str">
        <f t="shared" si="37"/>
        <v>CTUe</v>
      </c>
      <c r="D1410" t="s">
        <v>845</v>
      </c>
    </row>
    <row r="1411" spans="1:4" x14ac:dyDescent="0.25">
      <c r="A1411" t="s">
        <v>1695</v>
      </c>
      <c r="B1411" s="18" t="str">
        <f t="shared" si="36"/>
        <v>NMVOC - -1411-TUe]</v>
      </c>
      <c r="C1411" t="str">
        <f t="shared" si="37"/>
        <v>CTUe</v>
      </c>
      <c r="D1411" t="s">
        <v>845</v>
      </c>
    </row>
    <row r="1412" spans="1:4" x14ac:dyDescent="0.25">
      <c r="A1412" t="s">
        <v>1696</v>
      </c>
      <c r="B1412" s="18" t="str">
        <f t="shared" si="36"/>
        <v>NMVOC - -1412-TUe]</v>
      </c>
      <c r="C1412" t="str">
        <f t="shared" si="37"/>
        <v>CTUe</v>
      </c>
      <c r="D1412" t="s">
        <v>845</v>
      </c>
    </row>
    <row r="1413" spans="1:4" x14ac:dyDescent="0.25">
      <c r="A1413" t="s">
        <v>1697</v>
      </c>
      <c r="B1413" s="18" t="str">
        <f t="shared" si="36"/>
        <v>NMVOC - -1413-TUe]</v>
      </c>
      <c r="C1413" t="str">
        <f t="shared" si="37"/>
        <v>CTUe</v>
      </c>
      <c r="D1413" t="s">
        <v>845</v>
      </c>
    </row>
    <row r="1414" spans="1:4" x14ac:dyDescent="0.25">
      <c r="A1414" t="s">
        <v>1698</v>
      </c>
      <c r="B1414" s="18" t="str">
        <f t="shared" si="36"/>
        <v>NMVOC - -1414-TUe]</v>
      </c>
      <c r="C1414" t="str">
        <f t="shared" si="37"/>
        <v>CTUe</v>
      </c>
      <c r="D1414" t="s">
        <v>845</v>
      </c>
    </row>
    <row r="1415" spans="1:4" x14ac:dyDescent="0.25">
      <c r="A1415" t="s">
        <v>1699</v>
      </c>
      <c r="B1415" s="18" t="str">
        <f t="shared" si="36"/>
        <v>NMVOC - -1415-TUe]</v>
      </c>
      <c r="C1415" t="str">
        <f t="shared" si="37"/>
        <v>CTUe</v>
      </c>
      <c r="D1415" t="s">
        <v>845</v>
      </c>
    </row>
    <row r="1416" spans="1:4" x14ac:dyDescent="0.25">
      <c r="A1416" t="s">
        <v>1700</v>
      </c>
      <c r="B1416" s="18" t="str">
        <f t="shared" si="36"/>
        <v>NMVOC - -1416-TUe]</v>
      </c>
      <c r="C1416" t="str">
        <f t="shared" si="37"/>
        <v>CTUe</v>
      </c>
      <c r="D1416" t="s">
        <v>845</v>
      </c>
    </row>
    <row r="1417" spans="1:4" x14ac:dyDescent="0.25">
      <c r="A1417" t="s">
        <v>1701</v>
      </c>
      <c r="B1417" s="18" t="str">
        <f t="shared" si="36"/>
        <v>NMVOC - -1417-TUe]</v>
      </c>
      <c r="C1417" t="str">
        <f t="shared" si="37"/>
        <v>CTUe</v>
      </c>
      <c r="D1417" t="s">
        <v>845</v>
      </c>
    </row>
    <row r="1418" spans="1:4" x14ac:dyDescent="0.25">
      <c r="A1418" t="s">
        <v>1702</v>
      </c>
      <c r="B1418" s="18" t="str">
        <f t="shared" si="36"/>
        <v>NMVOC - -1418-TUe]</v>
      </c>
      <c r="C1418" t="str">
        <f t="shared" si="37"/>
        <v>CTUe</v>
      </c>
      <c r="D1418" t="s">
        <v>845</v>
      </c>
    </row>
    <row r="1419" spans="1:4" x14ac:dyDescent="0.25">
      <c r="A1419" t="s">
        <v>1703</v>
      </c>
      <c r="B1419" s="18" t="str">
        <f t="shared" ref="B1419:B1482" si="38">LEFT(A1419,8)&amp;"-"&amp;ROW()&amp;"-"&amp;RIGHT(A1419,4)</f>
        <v>NMVOC - -1419-TUe]</v>
      </c>
      <c r="C1419" t="str">
        <f t="shared" si="37"/>
        <v>CTUe</v>
      </c>
      <c r="D1419" t="s">
        <v>845</v>
      </c>
    </row>
    <row r="1420" spans="1:4" x14ac:dyDescent="0.25">
      <c r="A1420" t="s">
        <v>1704</v>
      </c>
      <c r="B1420" s="18" t="str">
        <f t="shared" si="38"/>
        <v>NMVOC - -1420-TUe]</v>
      </c>
      <c r="C1420" t="str">
        <f t="shared" si="37"/>
        <v>CTUe</v>
      </c>
      <c r="D1420" t="s">
        <v>845</v>
      </c>
    </row>
    <row r="1421" spans="1:4" x14ac:dyDescent="0.25">
      <c r="A1421" t="s">
        <v>1705</v>
      </c>
      <c r="B1421" s="18" t="str">
        <f t="shared" si="38"/>
        <v>NMVOC - -1421-TUe]</v>
      </c>
      <c r="C1421" t="str">
        <f t="shared" si="37"/>
        <v>CTUe</v>
      </c>
      <c r="D1421" t="s">
        <v>845</v>
      </c>
    </row>
    <row r="1422" spans="1:4" x14ac:dyDescent="0.25">
      <c r="A1422" t="s">
        <v>1706</v>
      </c>
      <c r="B1422" s="18" t="str">
        <f t="shared" si="38"/>
        <v>NMVOC - -1422-TUe]</v>
      </c>
      <c r="C1422" t="str">
        <f t="shared" si="37"/>
        <v>CTUe</v>
      </c>
      <c r="D1422" t="s">
        <v>845</v>
      </c>
    </row>
    <row r="1423" spans="1:4" x14ac:dyDescent="0.25">
      <c r="A1423" t="s">
        <v>1707</v>
      </c>
      <c r="B1423" s="18" t="str">
        <f t="shared" si="38"/>
        <v>NOx - no-1423-TUe]</v>
      </c>
      <c r="C1423" t="str">
        <f t="shared" si="37"/>
        <v>CTUe</v>
      </c>
      <c r="D1423" t="s">
        <v>845</v>
      </c>
    </row>
    <row r="1424" spans="1:4" x14ac:dyDescent="0.25">
      <c r="A1424" t="s">
        <v>1708</v>
      </c>
      <c r="B1424" s="18" t="str">
        <f t="shared" si="38"/>
        <v>NOx - no-1424-TUe]</v>
      </c>
      <c r="C1424" t="str">
        <f t="shared" si="37"/>
        <v>CTUe</v>
      </c>
      <c r="D1424" t="s">
        <v>845</v>
      </c>
    </row>
    <row r="1425" spans="1:4" x14ac:dyDescent="0.25">
      <c r="A1425" t="s">
        <v>1709</v>
      </c>
      <c r="B1425" s="18" t="str">
        <f t="shared" si="38"/>
        <v>NOx - no-1425-TUe]</v>
      </c>
      <c r="C1425" t="str">
        <f t="shared" si="37"/>
        <v>CTUe</v>
      </c>
      <c r="D1425" t="s">
        <v>845</v>
      </c>
    </row>
    <row r="1426" spans="1:4" x14ac:dyDescent="0.25">
      <c r="A1426" t="s">
        <v>1710</v>
      </c>
      <c r="B1426" s="18" t="str">
        <f t="shared" si="38"/>
        <v>NOx - no-1426-TUe]</v>
      </c>
      <c r="C1426" t="str">
        <f t="shared" si="37"/>
        <v>CTUe</v>
      </c>
      <c r="D1426" t="s">
        <v>845</v>
      </c>
    </row>
    <row r="1427" spans="1:4" x14ac:dyDescent="0.25">
      <c r="A1427" t="s">
        <v>1711</v>
      </c>
      <c r="B1427" s="18" t="str">
        <f t="shared" si="38"/>
        <v>NOx - no-1427-TUe]</v>
      </c>
      <c r="C1427" t="str">
        <f t="shared" si="37"/>
        <v>CTUe</v>
      </c>
      <c r="D1427" t="s">
        <v>845</v>
      </c>
    </row>
    <row r="1428" spans="1:4" x14ac:dyDescent="0.25">
      <c r="A1428" t="s">
        <v>1712</v>
      </c>
      <c r="B1428" s="18" t="str">
        <f t="shared" si="38"/>
        <v>NOx - no-1428-TUe]</v>
      </c>
      <c r="C1428" t="str">
        <f t="shared" si="37"/>
        <v>CTUe</v>
      </c>
      <c r="D1428" t="s">
        <v>845</v>
      </c>
    </row>
    <row r="1429" spans="1:4" x14ac:dyDescent="0.25">
      <c r="A1429" t="s">
        <v>1713</v>
      </c>
      <c r="B1429" s="18" t="str">
        <f t="shared" si="38"/>
        <v>NOx - no-1429-TUe]</v>
      </c>
      <c r="C1429" t="str">
        <f t="shared" si="37"/>
        <v>CTUe</v>
      </c>
      <c r="D1429" t="s">
        <v>845</v>
      </c>
    </row>
    <row r="1430" spans="1:4" x14ac:dyDescent="0.25">
      <c r="A1430" t="s">
        <v>1714</v>
      </c>
      <c r="B1430" s="18" t="str">
        <f t="shared" si="38"/>
        <v>NOx - no-1430-TUe]</v>
      </c>
      <c r="C1430" t="str">
        <f t="shared" si="37"/>
        <v>CTUe</v>
      </c>
      <c r="D1430" t="s">
        <v>845</v>
      </c>
    </row>
    <row r="1431" spans="1:4" x14ac:dyDescent="0.25">
      <c r="A1431" t="s">
        <v>1715</v>
      </c>
      <c r="B1431" s="18" t="str">
        <f t="shared" si="38"/>
        <v>NOx - no-1431-TUe]</v>
      </c>
      <c r="C1431" t="str">
        <f t="shared" si="37"/>
        <v>CTUe</v>
      </c>
      <c r="D1431" t="s">
        <v>845</v>
      </c>
    </row>
    <row r="1432" spans="1:4" x14ac:dyDescent="0.25">
      <c r="A1432" t="s">
        <v>1716</v>
      </c>
      <c r="B1432" s="18" t="str">
        <f t="shared" si="38"/>
        <v>NOx - no-1432-TUe]</v>
      </c>
      <c r="C1432" t="str">
        <f t="shared" si="37"/>
        <v>CTUe</v>
      </c>
      <c r="D1432" t="s">
        <v>845</v>
      </c>
    </row>
    <row r="1433" spans="1:4" x14ac:dyDescent="0.25">
      <c r="A1433" t="s">
        <v>1717</v>
      </c>
      <c r="B1433" s="18" t="str">
        <f t="shared" si="38"/>
        <v>NOx - no-1433-TUe]</v>
      </c>
      <c r="C1433" t="str">
        <f t="shared" si="37"/>
        <v>CTUe</v>
      </c>
      <c r="D1433" t="s">
        <v>845</v>
      </c>
    </row>
    <row r="1434" spans="1:4" x14ac:dyDescent="0.25">
      <c r="A1434" t="s">
        <v>1718</v>
      </c>
      <c r="B1434" s="18" t="str">
        <f t="shared" si="38"/>
        <v>NOx - no-1434-TUe]</v>
      </c>
      <c r="C1434" t="str">
        <f t="shared" si="37"/>
        <v>CTUe</v>
      </c>
      <c r="D1434" t="s">
        <v>845</v>
      </c>
    </row>
    <row r="1435" spans="1:4" x14ac:dyDescent="0.25">
      <c r="A1435" t="s">
        <v>1719</v>
      </c>
      <c r="B1435" s="18" t="str">
        <f t="shared" si="38"/>
        <v>NOx - no-1435-TUe]</v>
      </c>
      <c r="C1435" t="str">
        <f t="shared" si="37"/>
        <v>CTUe</v>
      </c>
      <c r="D1435" t="s">
        <v>845</v>
      </c>
    </row>
    <row r="1436" spans="1:4" x14ac:dyDescent="0.25">
      <c r="A1436" t="s">
        <v>1720</v>
      </c>
      <c r="B1436" s="18" t="str">
        <f t="shared" si="38"/>
        <v>NOx - no-1436-TUe]</v>
      </c>
      <c r="C1436" t="str">
        <f t="shared" si="37"/>
        <v>CTUe</v>
      </c>
      <c r="D1436" t="s">
        <v>845</v>
      </c>
    </row>
    <row r="1437" spans="1:4" x14ac:dyDescent="0.25">
      <c r="A1437" t="s">
        <v>1721</v>
      </c>
      <c r="B1437" s="18" t="str">
        <f t="shared" si="38"/>
        <v>NOx - no-1437-TUe]</v>
      </c>
      <c r="C1437" t="str">
        <f t="shared" si="37"/>
        <v>CTUe</v>
      </c>
      <c r="D1437" t="s">
        <v>845</v>
      </c>
    </row>
    <row r="1438" spans="1:4" x14ac:dyDescent="0.25">
      <c r="A1438" t="s">
        <v>1722</v>
      </c>
      <c r="B1438" s="18" t="str">
        <f t="shared" si="38"/>
        <v>NOx - no-1438-TUe]</v>
      </c>
      <c r="C1438" t="str">
        <f t="shared" si="37"/>
        <v>CTUe</v>
      </c>
      <c r="D1438" t="s">
        <v>845</v>
      </c>
    </row>
    <row r="1439" spans="1:4" x14ac:dyDescent="0.25">
      <c r="A1439" t="s">
        <v>1723</v>
      </c>
      <c r="B1439" s="18" t="str">
        <f t="shared" si="38"/>
        <v>NOx - no-1439-TUe]</v>
      </c>
      <c r="C1439" t="str">
        <f t="shared" si="37"/>
        <v>CTUe</v>
      </c>
      <c r="D1439" t="s">
        <v>845</v>
      </c>
    </row>
    <row r="1440" spans="1:4" x14ac:dyDescent="0.25">
      <c r="A1440" t="s">
        <v>1724</v>
      </c>
      <c r="B1440" s="18" t="str">
        <f t="shared" si="38"/>
        <v>NOx - no-1440-TUe]</v>
      </c>
      <c r="C1440" t="str">
        <f t="shared" si="37"/>
        <v>CTUe</v>
      </c>
      <c r="D1440" t="s">
        <v>845</v>
      </c>
    </row>
    <row r="1441" spans="1:4" x14ac:dyDescent="0.25">
      <c r="A1441" t="s">
        <v>1725</v>
      </c>
      <c r="B1441" s="18" t="str">
        <f t="shared" si="38"/>
        <v>NOx - no-1441-TUe]</v>
      </c>
      <c r="C1441" t="str">
        <f t="shared" si="37"/>
        <v>CTUe</v>
      </c>
      <c r="D1441" t="s">
        <v>845</v>
      </c>
    </row>
    <row r="1442" spans="1:4" x14ac:dyDescent="0.25">
      <c r="A1442" t="s">
        <v>1726</v>
      </c>
      <c r="B1442" s="18" t="str">
        <f t="shared" si="38"/>
        <v>NOx - no-1442-TUe]</v>
      </c>
      <c r="C1442" t="str">
        <f t="shared" si="37"/>
        <v>CTUe</v>
      </c>
      <c r="D1442" t="s">
        <v>845</v>
      </c>
    </row>
    <row r="1443" spans="1:4" x14ac:dyDescent="0.25">
      <c r="A1443" t="s">
        <v>1727</v>
      </c>
      <c r="B1443" s="18" t="str">
        <f t="shared" si="38"/>
        <v>NOx - no-1443-TUe]</v>
      </c>
      <c r="C1443" t="str">
        <f t="shared" si="37"/>
        <v>CTUe</v>
      </c>
      <c r="D1443" t="s">
        <v>845</v>
      </c>
    </row>
    <row r="1444" spans="1:4" x14ac:dyDescent="0.25">
      <c r="A1444" t="s">
        <v>1728</v>
      </c>
      <c r="B1444" s="18" t="str">
        <f t="shared" si="38"/>
        <v>NOx - no-1444-TUe]</v>
      </c>
      <c r="C1444" t="str">
        <f t="shared" si="37"/>
        <v>CTUe</v>
      </c>
      <c r="D1444" t="s">
        <v>845</v>
      </c>
    </row>
    <row r="1445" spans="1:4" x14ac:dyDescent="0.25">
      <c r="A1445" t="s">
        <v>1729</v>
      </c>
      <c r="B1445" s="18" t="str">
        <f t="shared" si="38"/>
        <v>Ni - non-1445-TUe]</v>
      </c>
      <c r="C1445" t="str">
        <f t="shared" si="37"/>
        <v>CTUe</v>
      </c>
      <c r="D1445" t="s">
        <v>845</v>
      </c>
    </row>
    <row r="1446" spans="1:4" x14ac:dyDescent="0.25">
      <c r="A1446" t="s">
        <v>1730</v>
      </c>
      <c r="B1446" s="18" t="str">
        <f t="shared" si="38"/>
        <v>Ni - non-1446-TUe]</v>
      </c>
      <c r="C1446" t="str">
        <f t="shared" si="37"/>
        <v>CTUe</v>
      </c>
      <c r="D1446" t="s">
        <v>845</v>
      </c>
    </row>
    <row r="1447" spans="1:4" x14ac:dyDescent="0.25">
      <c r="A1447" t="s">
        <v>1731</v>
      </c>
      <c r="B1447" s="18" t="str">
        <f t="shared" si="38"/>
        <v>Ni - non-1447-TUe]</v>
      </c>
      <c r="C1447" t="str">
        <f t="shared" si="37"/>
        <v>CTUe</v>
      </c>
      <c r="D1447" t="s">
        <v>845</v>
      </c>
    </row>
    <row r="1448" spans="1:4" x14ac:dyDescent="0.25">
      <c r="A1448" t="s">
        <v>1732</v>
      </c>
      <c r="B1448" s="18" t="str">
        <f t="shared" si="38"/>
        <v>Ni - non-1448-TUe]</v>
      </c>
      <c r="C1448" t="str">
        <f t="shared" si="37"/>
        <v>CTUe</v>
      </c>
      <c r="D1448" t="s">
        <v>845</v>
      </c>
    </row>
    <row r="1449" spans="1:4" x14ac:dyDescent="0.25">
      <c r="A1449" t="s">
        <v>1733</v>
      </c>
      <c r="B1449" s="18" t="str">
        <f t="shared" si="38"/>
        <v>Ni - non-1449-TUe]</v>
      </c>
      <c r="C1449" t="str">
        <f t="shared" si="37"/>
        <v>CTUe</v>
      </c>
      <c r="D1449" t="s">
        <v>845</v>
      </c>
    </row>
    <row r="1450" spans="1:4" x14ac:dyDescent="0.25">
      <c r="A1450" t="s">
        <v>1734</v>
      </c>
      <c r="B1450" s="18" t="str">
        <f t="shared" si="38"/>
        <v>Ni - non-1450-TUe]</v>
      </c>
      <c r="C1450" t="str">
        <f t="shared" si="37"/>
        <v>CTUe</v>
      </c>
      <c r="D1450" t="s">
        <v>845</v>
      </c>
    </row>
    <row r="1451" spans="1:4" x14ac:dyDescent="0.25">
      <c r="A1451" t="s">
        <v>1735</v>
      </c>
      <c r="B1451" s="18" t="str">
        <f t="shared" si="38"/>
        <v>Ni - non-1451-TUe]</v>
      </c>
      <c r="C1451" t="str">
        <f t="shared" si="37"/>
        <v>CTUe</v>
      </c>
      <c r="D1451" t="s">
        <v>845</v>
      </c>
    </row>
    <row r="1452" spans="1:4" x14ac:dyDescent="0.25">
      <c r="A1452" t="s">
        <v>1736</v>
      </c>
      <c r="B1452" s="18" t="str">
        <f t="shared" si="38"/>
        <v>Ni - non-1452-TUe]</v>
      </c>
      <c r="C1452" t="str">
        <f t="shared" si="37"/>
        <v>CTUe</v>
      </c>
      <c r="D1452" t="s">
        <v>845</v>
      </c>
    </row>
    <row r="1453" spans="1:4" x14ac:dyDescent="0.25">
      <c r="A1453" t="s">
        <v>1737</v>
      </c>
      <c r="B1453" s="18" t="str">
        <f t="shared" si="38"/>
        <v>PAH - no-1453-TUe]</v>
      </c>
      <c r="C1453" t="str">
        <f t="shared" si="37"/>
        <v>CTUe</v>
      </c>
      <c r="D1453" t="s">
        <v>845</v>
      </c>
    </row>
    <row r="1454" spans="1:4" x14ac:dyDescent="0.25">
      <c r="A1454" t="s">
        <v>1738</v>
      </c>
      <c r="B1454" s="18" t="str">
        <f t="shared" si="38"/>
        <v>PAH - no-1454-TUe]</v>
      </c>
      <c r="C1454" t="str">
        <f t="shared" si="37"/>
        <v>CTUe</v>
      </c>
      <c r="D1454" t="s">
        <v>845</v>
      </c>
    </row>
    <row r="1455" spans="1:4" x14ac:dyDescent="0.25">
      <c r="A1455" t="s">
        <v>1739</v>
      </c>
      <c r="B1455" s="18" t="str">
        <f t="shared" si="38"/>
        <v>PAH - no-1455-TUe]</v>
      </c>
      <c r="C1455" t="str">
        <f t="shared" si="37"/>
        <v>CTUe</v>
      </c>
      <c r="D1455" t="s">
        <v>845</v>
      </c>
    </row>
    <row r="1456" spans="1:4" x14ac:dyDescent="0.25">
      <c r="A1456" t="s">
        <v>1740</v>
      </c>
      <c r="B1456" s="18" t="str">
        <f t="shared" si="38"/>
        <v>PAH - no-1456-TUe]</v>
      </c>
      <c r="C1456" t="str">
        <f t="shared" si="37"/>
        <v>CTUe</v>
      </c>
      <c r="D1456" t="s">
        <v>845</v>
      </c>
    </row>
    <row r="1457" spans="1:4" x14ac:dyDescent="0.25">
      <c r="A1457" t="s">
        <v>1741</v>
      </c>
      <c r="B1457" s="18" t="str">
        <f t="shared" si="38"/>
        <v>PAH - no-1457-TUe]</v>
      </c>
      <c r="C1457" t="str">
        <f t="shared" si="37"/>
        <v>CTUe</v>
      </c>
      <c r="D1457" t="s">
        <v>845</v>
      </c>
    </row>
    <row r="1458" spans="1:4" x14ac:dyDescent="0.25">
      <c r="A1458" t="s">
        <v>1742</v>
      </c>
      <c r="B1458" s="18" t="str">
        <f t="shared" si="38"/>
        <v>PAH - no-1458-TUe]</v>
      </c>
      <c r="C1458" t="str">
        <f t="shared" si="37"/>
        <v>CTUe</v>
      </c>
      <c r="D1458" t="s">
        <v>845</v>
      </c>
    </row>
    <row r="1459" spans="1:4" x14ac:dyDescent="0.25">
      <c r="A1459" t="s">
        <v>1743</v>
      </c>
      <c r="B1459" s="18" t="str">
        <f t="shared" si="38"/>
        <v>PAH - no-1459-TUe]</v>
      </c>
      <c r="C1459" t="str">
        <f t="shared" si="37"/>
        <v>CTUe</v>
      </c>
      <c r="D1459" t="s">
        <v>845</v>
      </c>
    </row>
    <row r="1460" spans="1:4" x14ac:dyDescent="0.25">
      <c r="A1460" t="s">
        <v>1744</v>
      </c>
      <c r="B1460" s="18" t="str">
        <f t="shared" si="38"/>
        <v>PCB - no-1460-TUe]</v>
      </c>
      <c r="C1460" t="str">
        <f t="shared" si="37"/>
        <v>CTUe</v>
      </c>
      <c r="D1460" t="s">
        <v>845</v>
      </c>
    </row>
    <row r="1461" spans="1:4" x14ac:dyDescent="0.25">
      <c r="A1461" t="s">
        <v>1745</v>
      </c>
      <c r="B1461" s="18" t="str">
        <f t="shared" si="38"/>
        <v>PCB - no-1461-TUe]</v>
      </c>
      <c r="C1461" t="str">
        <f t="shared" si="37"/>
        <v>CTUe</v>
      </c>
      <c r="D1461" t="s">
        <v>845</v>
      </c>
    </row>
    <row r="1462" spans="1:4" x14ac:dyDescent="0.25">
      <c r="A1462" t="s">
        <v>1746</v>
      </c>
      <c r="B1462" s="18" t="str">
        <f t="shared" si="38"/>
        <v>PCB - no-1462-TUe]</v>
      </c>
      <c r="C1462" t="str">
        <f t="shared" si="37"/>
        <v>CTUe</v>
      </c>
      <c r="D1462" t="s">
        <v>845</v>
      </c>
    </row>
    <row r="1463" spans="1:4" x14ac:dyDescent="0.25">
      <c r="A1463" t="s">
        <v>1747</v>
      </c>
      <c r="B1463" s="18" t="str">
        <f t="shared" si="38"/>
        <v>PCB - no-1463-TUe]</v>
      </c>
      <c r="C1463" t="str">
        <f t="shared" si="37"/>
        <v>CTUe</v>
      </c>
      <c r="D1463" t="s">
        <v>845</v>
      </c>
    </row>
    <row r="1464" spans="1:4" x14ac:dyDescent="0.25">
      <c r="A1464" t="s">
        <v>1748</v>
      </c>
      <c r="B1464" s="18" t="str">
        <f t="shared" si="38"/>
        <v>PCB - no-1464-TUe]</v>
      </c>
      <c r="C1464" t="str">
        <f t="shared" ref="C1464:C1527" si="39">LEFT(RIGHT(A1464,5),4)</f>
        <v>CTUe</v>
      </c>
      <c r="D1464" t="s">
        <v>845</v>
      </c>
    </row>
    <row r="1465" spans="1:4" x14ac:dyDescent="0.25">
      <c r="A1465" t="s">
        <v>1749</v>
      </c>
      <c r="B1465" s="18" t="str">
        <f t="shared" si="38"/>
        <v>PCDD/F --1465-TUe]</v>
      </c>
      <c r="C1465" t="str">
        <f t="shared" si="39"/>
        <v>CTUe</v>
      </c>
      <c r="D1465" t="s">
        <v>845</v>
      </c>
    </row>
    <row r="1466" spans="1:4" x14ac:dyDescent="0.25">
      <c r="A1466" t="s">
        <v>1750</v>
      </c>
      <c r="B1466" s="18" t="str">
        <f t="shared" si="38"/>
        <v>PCDD/F --1466-TUe]</v>
      </c>
      <c r="C1466" t="str">
        <f t="shared" si="39"/>
        <v>CTUe</v>
      </c>
      <c r="D1466" t="s">
        <v>845</v>
      </c>
    </row>
    <row r="1467" spans="1:4" x14ac:dyDescent="0.25">
      <c r="A1467" t="s">
        <v>1751</v>
      </c>
      <c r="B1467" s="18" t="str">
        <f t="shared" si="38"/>
        <v>PCDD/F --1467-TUe]</v>
      </c>
      <c r="C1467" t="str">
        <f t="shared" si="39"/>
        <v>CTUe</v>
      </c>
      <c r="D1467" t="s">
        <v>845</v>
      </c>
    </row>
    <row r="1468" spans="1:4" x14ac:dyDescent="0.25">
      <c r="A1468" t="s">
        <v>1752</v>
      </c>
      <c r="B1468" s="18" t="str">
        <f t="shared" si="38"/>
        <v>PCDD/F --1468-TUe]</v>
      </c>
      <c r="C1468" t="str">
        <f t="shared" si="39"/>
        <v>CTUe</v>
      </c>
      <c r="D1468" t="s">
        <v>845</v>
      </c>
    </row>
    <row r="1469" spans="1:4" x14ac:dyDescent="0.25">
      <c r="A1469" t="s">
        <v>1753</v>
      </c>
      <c r="B1469" s="18" t="str">
        <f t="shared" si="38"/>
        <v>PCDD/F --1469-TUe]</v>
      </c>
      <c r="C1469" t="str">
        <f t="shared" si="39"/>
        <v>CTUe</v>
      </c>
      <c r="D1469" t="s">
        <v>845</v>
      </c>
    </row>
    <row r="1470" spans="1:4" x14ac:dyDescent="0.25">
      <c r="A1470" t="s">
        <v>1754</v>
      </c>
      <c r="B1470" s="18" t="str">
        <f t="shared" si="38"/>
        <v>PCDD/F --1470-TUe]</v>
      </c>
      <c r="C1470" t="str">
        <f t="shared" si="39"/>
        <v>CTUe</v>
      </c>
      <c r="D1470" t="s">
        <v>845</v>
      </c>
    </row>
    <row r="1471" spans="1:4" x14ac:dyDescent="0.25">
      <c r="A1471" t="s">
        <v>1755</v>
      </c>
      <c r="B1471" s="18" t="str">
        <f t="shared" si="38"/>
        <v>PM10 - n-1471-TUe]</v>
      </c>
      <c r="C1471" t="str">
        <f t="shared" si="39"/>
        <v>CTUe</v>
      </c>
      <c r="D1471" t="s">
        <v>845</v>
      </c>
    </row>
    <row r="1472" spans="1:4" x14ac:dyDescent="0.25">
      <c r="A1472" t="s">
        <v>1756</v>
      </c>
      <c r="B1472" s="18" t="str">
        <f t="shared" si="38"/>
        <v>PM10 - n-1472-TUe]</v>
      </c>
      <c r="C1472" t="str">
        <f t="shared" si="39"/>
        <v>CTUe</v>
      </c>
      <c r="D1472" t="s">
        <v>845</v>
      </c>
    </row>
    <row r="1473" spans="1:4" x14ac:dyDescent="0.25">
      <c r="A1473" t="s">
        <v>1757</v>
      </c>
      <c r="B1473" s="18" t="str">
        <f t="shared" si="38"/>
        <v>PM10 - n-1473-TUe]</v>
      </c>
      <c r="C1473" t="str">
        <f t="shared" si="39"/>
        <v>CTUe</v>
      </c>
      <c r="D1473" t="s">
        <v>845</v>
      </c>
    </row>
    <row r="1474" spans="1:4" x14ac:dyDescent="0.25">
      <c r="A1474" t="s">
        <v>1758</v>
      </c>
      <c r="B1474" s="18" t="str">
        <f t="shared" si="38"/>
        <v>PM10 - n-1474-TUe]</v>
      </c>
      <c r="C1474" t="str">
        <f t="shared" si="39"/>
        <v>CTUe</v>
      </c>
      <c r="D1474" t="s">
        <v>845</v>
      </c>
    </row>
    <row r="1475" spans="1:4" x14ac:dyDescent="0.25">
      <c r="A1475" t="s">
        <v>1759</v>
      </c>
      <c r="B1475" s="18" t="str">
        <f t="shared" si="38"/>
        <v>PM10 - n-1475-TUe]</v>
      </c>
      <c r="C1475" t="str">
        <f t="shared" si="39"/>
        <v>CTUe</v>
      </c>
      <c r="D1475" t="s">
        <v>845</v>
      </c>
    </row>
    <row r="1476" spans="1:4" x14ac:dyDescent="0.25">
      <c r="A1476" t="s">
        <v>1760</v>
      </c>
      <c r="B1476" s="18" t="str">
        <f t="shared" si="38"/>
        <v>PM10 - n-1476-TUe]</v>
      </c>
      <c r="C1476" t="str">
        <f t="shared" si="39"/>
        <v>CTUe</v>
      </c>
      <c r="D1476" t="s">
        <v>845</v>
      </c>
    </row>
    <row r="1477" spans="1:4" x14ac:dyDescent="0.25">
      <c r="A1477" t="s">
        <v>1761</v>
      </c>
      <c r="B1477" s="18" t="str">
        <f t="shared" si="38"/>
        <v>PM10 - n-1477-TUe]</v>
      </c>
      <c r="C1477" t="str">
        <f t="shared" si="39"/>
        <v>CTUe</v>
      </c>
      <c r="D1477" t="s">
        <v>845</v>
      </c>
    </row>
    <row r="1478" spans="1:4" x14ac:dyDescent="0.25">
      <c r="A1478" t="s">
        <v>1762</v>
      </c>
      <c r="B1478" s="18" t="str">
        <f t="shared" si="38"/>
        <v>PM10 - n-1478-TUe]</v>
      </c>
      <c r="C1478" t="str">
        <f t="shared" si="39"/>
        <v>CTUe</v>
      </c>
      <c r="D1478" t="s">
        <v>845</v>
      </c>
    </row>
    <row r="1479" spans="1:4" x14ac:dyDescent="0.25">
      <c r="A1479" t="s">
        <v>1763</v>
      </c>
      <c r="B1479" s="18" t="str">
        <f t="shared" si="38"/>
        <v>PM10 - n-1479-TUe]</v>
      </c>
      <c r="C1479" t="str">
        <f t="shared" si="39"/>
        <v>CTUe</v>
      </c>
      <c r="D1479" t="s">
        <v>845</v>
      </c>
    </row>
    <row r="1480" spans="1:4" x14ac:dyDescent="0.25">
      <c r="A1480" t="s">
        <v>1764</v>
      </c>
      <c r="B1480" s="18" t="str">
        <f t="shared" si="38"/>
        <v>PM10 - n-1480-TUe]</v>
      </c>
      <c r="C1480" t="str">
        <f t="shared" si="39"/>
        <v>CTUe</v>
      </c>
      <c r="D1480" t="s">
        <v>845</v>
      </c>
    </row>
    <row r="1481" spans="1:4" x14ac:dyDescent="0.25">
      <c r="A1481" t="s">
        <v>1765</v>
      </c>
      <c r="B1481" s="18" t="str">
        <f t="shared" si="38"/>
        <v>PM10 - n-1481-TUe]</v>
      </c>
      <c r="C1481" t="str">
        <f t="shared" si="39"/>
        <v>CTUe</v>
      </c>
      <c r="D1481" t="s">
        <v>845</v>
      </c>
    </row>
    <row r="1482" spans="1:4" x14ac:dyDescent="0.25">
      <c r="A1482" t="s">
        <v>1766</v>
      </c>
      <c r="B1482" s="18" t="str">
        <f t="shared" si="38"/>
        <v>PM10 - n-1482-TUe]</v>
      </c>
      <c r="C1482" t="str">
        <f t="shared" si="39"/>
        <v>CTUe</v>
      </c>
      <c r="D1482" t="s">
        <v>845</v>
      </c>
    </row>
    <row r="1483" spans="1:4" x14ac:dyDescent="0.25">
      <c r="A1483" t="s">
        <v>1767</v>
      </c>
      <c r="B1483" s="18" t="str">
        <f t="shared" ref="B1483:B1546" si="40">LEFT(A1483,8)&amp;"-"&amp;ROW()&amp;"-"&amp;RIGHT(A1483,4)</f>
        <v>PM10 - n-1483-TUe]</v>
      </c>
      <c r="C1483" t="str">
        <f t="shared" si="39"/>
        <v>CTUe</v>
      </c>
      <c r="D1483" t="s">
        <v>845</v>
      </c>
    </row>
    <row r="1484" spans="1:4" x14ac:dyDescent="0.25">
      <c r="A1484" t="s">
        <v>1768</v>
      </c>
      <c r="B1484" s="18" t="str">
        <f t="shared" si="40"/>
        <v>PM10 - n-1484-TUe]</v>
      </c>
      <c r="C1484" t="str">
        <f t="shared" si="39"/>
        <v>CTUe</v>
      </c>
      <c r="D1484" t="s">
        <v>845</v>
      </c>
    </row>
    <row r="1485" spans="1:4" x14ac:dyDescent="0.25">
      <c r="A1485" t="s">
        <v>1769</v>
      </c>
      <c r="B1485" s="18" t="str">
        <f t="shared" si="40"/>
        <v>PM10 - n-1485-TUe]</v>
      </c>
      <c r="C1485" t="str">
        <f t="shared" si="39"/>
        <v>CTUe</v>
      </c>
      <c r="D1485" t="s">
        <v>845</v>
      </c>
    </row>
    <row r="1486" spans="1:4" x14ac:dyDescent="0.25">
      <c r="A1486" t="s">
        <v>1770</v>
      </c>
      <c r="B1486" s="18" t="str">
        <f t="shared" si="40"/>
        <v>PM10 - n-1486-TUe]</v>
      </c>
      <c r="C1486" t="str">
        <f t="shared" si="39"/>
        <v>CTUe</v>
      </c>
      <c r="D1486" t="s">
        <v>845</v>
      </c>
    </row>
    <row r="1487" spans="1:4" x14ac:dyDescent="0.25">
      <c r="A1487" t="s">
        <v>1771</v>
      </c>
      <c r="B1487" s="18" t="str">
        <f t="shared" si="40"/>
        <v>PM10 - n-1487-TUe]</v>
      </c>
      <c r="C1487" t="str">
        <f t="shared" si="39"/>
        <v>CTUe</v>
      </c>
      <c r="D1487" t="s">
        <v>845</v>
      </c>
    </row>
    <row r="1488" spans="1:4" x14ac:dyDescent="0.25">
      <c r="A1488" t="s">
        <v>1772</v>
      </c>
      <c r="B1488" s="18" t="str">
        <f t="shared" si="40"/>
        <v>PM10 - n-1488-TUe]</v>
      </c>
      <c r="C1488" t="str">
        <f t="shared" si="39"/>
        <v>CTUe</v>
      </c>
      <c r="D1488" t="s">
        <v>845</v>
      </c>
    </row>
    <row r="1489" spans="1:4" x14ac:dyDescent="0.25">
      <c r="A1489" t="s">
        <v>1773</v>
      </c>
      <c r="B1489" s="18" t="str">
        <f t="shared" si="40"/>
        <v>PM10 - n-1489-TUe]</v>
      </c>
      <c r="C1489" t="str">
        <f t="shared" si="39"/>
        <v>CTUe</v>
      </c>
      <c r="D1489" t="s">
        <v>845</v>
      </c>
    </row>
    <row r="1490" spans="1:4" x14ac:dyDescent="0.25">
      <c r="A1490" t="s">
        <v>1774</v>
      </c>
      <c r="B1490" s="18" t="str">
        <f t="shared" si="40"/>
        <v>PM10 - n-1490-TUe]</v>
      </c>
      <c r="C1490" t="str">
        <f t="shared" si="39"/>
        <v>CTUe</v>
      </c>
      <c r="D1490" t="s">
        <v>845</v>
      </c>
    </row>
    <row r="1491" spans="1:4" x14ac:dyDescent="0.25">
      <c r="A1491" t="s">
        <v>1775</v>
      </c>
      <c r="B1491" s="18" t="str">
        <f t="shared" si="40"/>
        <v>PM10 - n-1491-TUe]</v>
      </c>
      <c r="C1491" t="str">
        <f t="shared" si="39"/>
        <v>CTUe</v>
      </c>
      <c r="D1491" t="s">
        <v>845</v>
      </c>
    </row>
    <row r="1492" spans="1:4" x14ac:dyDescent="0.25">
      <c r="A1492" t="s">
        <v>1776</v>
      </c>
      <c r="B1492" s="18" t="str">
        <f t="shared" si="40"/>
        <v>PM10 - n-1492-TUe]</v>
      </c>
      <c r="C1492" t="str">
        <f t="shared" si="39"/>
        <v>CTUe</v>
      </c>
      <c r="D1492" t="s">
        <v>845</v>
      </c>
    </row>
    <row r="1493" spans="1:4" x14ac:dyDescent="0.25">
      <c r="A1493" t="s">
        <v>1777</v>
      </c>
      <c r="B1493" s="18" t="str">
        <f t="shared" si="40"/>
        <v>PM10 - n-1493-TUe]</v>
      </c>
      <c r="C1493" t="str">
        <f t="shared" si="39"/>
        <v>CTUe</v>
      </c>
      <c r="D1493" t="s">
        <v>845</v>
      </c>
    </row>
    <row r="1494" spans="1:4" x14ac:dyDescent="0.25">
      <c r="A1494" t="s">
        <v>1778</v>
      </c>
      <c r="B1494" s="18" t="str">
        <f t="shared" si="40"/>
        <v>PM10 - n-1494-TUe]</v>
      </c>
      <c r="C1494" t="str">
        <f t="shared" si="39"/>
        <v>CTUe</v>
      </c>
      <c r="D1494" t="s">
        <v>845</v>
      </c>
    </row>
    <row r="1495" spans="1:4" x14ac:dyDescent="0.25">
      <c r="A1495" t="s">
        <v>1779</v>
      </c>
      <c r="B1495" s="18" t="str">
        <f t="shared" si="40"/>
        <v>PM10 - n-1495-TUe]</v>
      </c>
      <c r="C1495" t="str">
        <f t="shared" si="39"/>
        <v>CTUe</v>
      </c>
      <c r="D1495" t="s">
        <v>845</v>
      </c>
    </row>
    <row r="1496" spans="1:4" x14ac:dyDescent="0.25">
      <c r="A1496" t="s">
        <v>1780</v>
      </c>
      <c r="B1496" s="18" t="str">
        <f t="shared" si="40"/>
        <v>PM10 - n-1496-TUe]</v>
      </c>
      <c r="C1496" t="str">
        <f t="shared" si="39"/>
        <v>CTUe</v>
      </c>
      <c r="D1496" t="s">
        <v>845</v>
      </c>
    </row>
    <row r="1497" spans="1:4" x14ac:dyDescent="0.25">
      <c r="A1497" t="s">
        <v>1781</v>
      </c>
      <c r="B1497" s="18" t="str">
        <f t="shared" si="40"/>
        <v>PM10 - n-1497-TUe]</v>
      </c>
      <c r="C1497" t="str">
        <f t="shared" si="39"/>
        <v>CTUe</v>
      </c>
      <c r="D1497" t="s">
        <v>845</v>
      </c>
    </row>
    <row r="1498" spans="1:4" x14ac:dyDescent="0.25">
      <c r="A1498" t="s">
        <v>1782</v>
      </c>
      <c r="B1498" s="18" t="str">
        <f t="shared" si="40"/>
        <v>PM10 - n-1498-TUe]</v>
      </c>
      <c r="C1498" t="str">
        <f t="shared" si="39"/>
        <v>CTUe</v>
      </c>
      <c r="D1498" t="s">
        <v>845</v>
      </c>
    </row>
    <row r="1499" spans="1:4" x14ac:dyDescent="0.25">
      <c r="A1499" t="s">
        <v>1783</v>
      </c>
      <c r="B1499" s="18" t="str">
        <f t="shared" si="40"/>
        <v>PM10 - n-1499-TUe]</v>
      </c>
      <c r="C1499" t="str">
        <f t="shared" si="39"/>
        <v>CTUe</v>
      </c>
      <c r="D1499" t="s">
        <v>845</v>
      </c>
    </row>
    <row r="1500" spans="1:4" x14ac:dyDescent="0.25">
      <c r="A1500" t="s">
        <v>1784</v>
      </c>
      <c r="B1500" s="18" t="str">
        <f t="shared" si="40"/>
        <v>PM10 - n-1500-TUe]</v>
      </c>
      <c r="C1500" t="str">
        <f t="shared" si="39"/>
        <v>CTUe</v>
      </c>
      <c r="D1500" t="s">
        <v>845</v>
      </c>
    </row>
    <row r="1501" spans="1:4" x14ac:dyDescent="0.25">
      <c r="A1501" t="s">
        <v>1785</v>
      </c>
      <c r="B1501" s="18" t="str">
        <f t="shared" si="40"/>
        <v>PM10 - n-1501-TUe]</v>
      </c>
      <c r="C1501" t="str">
        <f t="shared" si="39"/>
        <v>CTUe</v>
      </c>
      <c r="D1501" t="s">
        <v>845</v>
      </c>
    </row>
    <row r="1502" spans="1:4" x14ac:dyDescent="0.25">
      <c r="A1502" t="s">
        <v>1786</v>
      </c>
      <c r="B1502" s="18" t="str">
        <f t="shared" si="40"/>
        <v>PM10 - n-1502-TUe]</v>
      </c>
      <c r="C1502" t="str">
        <f t="shared" si="39"/>
        <v>CTUe</v>
      </c>
      <c r="D1502" t="s">
        <v>845</v>
      </c>
    </row>
    <row r="1503" spans="1:4" x14ac:dyDescent="0.25">
      <c r="A1503" t="s">
        <v>1787</v>
      </c>
      <c r="B1503" s="18" t="str">
        <f t="shared" si="40"/>
        <v>PM10 - n-1503-TUe]</v>
      </c>
      <c r="C1503" t="str">
        <f t="shared" si="39"/>
        <v>CTUe</v>
      </c>
      <c r="D1503" t="s">
        <v>845</v>
      </c>
    </row>
    <row r="1504" spans="1:4" x14ac:dyDescent="0.25">
      <c r="A1504" t="s">
        <v>1788</v>
      </c>
      <c r="B1504" s="18" t="str">
        <f t="shared" si="40"/>
        <v>PM10 - n-1504-TUe]</v>
      </c>
      <c r="C1504" t="str">
        <f t="shared" si="39"/>
        <v>CTUe</v>
      </c>
      <c r="D1504" t="s">
        <v>845</v>
      </c>
    </row>
    <row r="1505" spans="1:4" x14ac:dyDescent="0.25">
      <c r="A1505" t="s">
        <v>1789</v>
      </c>
      <c r="B1505" s="18" t="str">
        <f t="shared" si="40"/>
        <v>PM10 - n-1505-TUe]</v>
      </c>
      <c r="C1505" t="str">
        <f t="shared" si="39"/>
        <v>CTUe</v>
      </c>
      <c r="D1505" t="s">
        <v>845</v>
      </c>
    </row>
    <row r="1506" spans="1:4" x14ac:dyDescent="0.25">
      <c r="A1506" t="s">
        <v>1790</v>
      </c>
      <c r="B1506" s="18" t="str">
        <f t="shared" si="40"/>
        <v>PM10 - n-1506-TUe]</v>
      </c>
      <c r="C1506" t="str">
        <f t="shared" si="39"/>
        <v>CTUe</v>
      </c>
      <c r="D1506" t="s">
        <v>845</v>
      </c>
    </row>
    <row r="1507" spans="1:4" x14ac:dyDescent="0.25">
      <c r="A1507" t="s">
        <v>1791</v>
      </c>
      <c r="B1507" s="18" t="str">
        <f t="shared" si="40"/>
        <v>PM10 - n-1507-TUe]</v>
      </c>
      <c r="C1507" t="str">
        <f t="shared" si="39"/>
        <v>CTUe</v>
      </c>
      <c r="D1507" t="s">
        <v>845</v>
      </c>
    </row>
    <row r="1508" spans="1:4" x14ac:dyDescent="0.25">
      <c r="A1508" t="s">
        <v>1792</v>
      </c>
      <c r="B1508" s="18" t="str">
        <f t="shared" si="40"/>
        <v>PM10 - n-1508-TUe]</v>
      </c>
      <c r="C1508" t="str">
        <f t="shared" si="39"/>
        <v>CTUe</v>
      </c>
      <c r="D1508" t="s">
        <v>845</v>
      </c>
    </row>
    <row r="1509" spans="1:4" x14ac:dyDescent="0.25">
      <c r="A1509" t="s">
        <v>1793</v>
      </c>
      <c r="B1509" s="18" t="str">
        <f t="shared" si="40"/>
        <v>PM10 - n-1509-TUe]</v>
      </c>
      <c r="C1509" t="str">
        <f t="shared" si="39"/>
        <v>CTUe</v>
      </c>
      <c r="D1509" t="s">
        <v>845</v>
      </c>
    </row>
    <row r="1510" spans="1:4" x14ac:dyDescent="0.25">
      <c r="A1510" t="s">
        <v>1794</v>
      </c>
      <c r="B1510" s="18" t="str">
        <f t="shared" si="40"/>
        <v>PM10 - n-1510-TUe]</v>
      </c>
      <c r="C1510" t="str">
        <f t="shared" si="39"/>
        <v>CTUe</v>
      </c>
      <c r="D1510" t="s">
        <v>845</v>
      </c>
    </row>
    <row r="1511" spans="1:4" x14ac:dyDescent="0.25">
      <c r="A1511" t="s">
        <v>1795</v>
      </c>
      <c r="B1511" s="18" t="str">
        <f t="shared" si="40"/>
        <v>PM10 - n-1511-TUe]</v>
      </c>
      <c r="C1511" t="str">
        <f t="shared" si="39"/>
        <v>CTUe</v>
      </c>
      <c r="D1511" t="s">
        <v>845</v>
      </c>
    </row>
    <row r="1512" spans="1:4" x14ac:dyDescent="0.25">
      <c r="A1512" t="s">
        <v>1796</v>
      </c>
      <c r="B1512" s="18" t="str">
        <f t="shared" si="40"/>
        <v>PM10 - n-1512-TUe]</v>
      </c>
      <c r="C1512" t="str">
        <f t="shared" si="39"/>
        <v>CTUe</v>
      </c>
      <c r="D1512" t="s">
        <v>845</v>
      </c>
    </row>
    <row r="1513" spans="1:4" x14ac:dyDescent="0.25">
      <c r="A1513" t="s">
        <v>1797</v>
      </c>
      <c r="B1513" s="18" t="str">
        <f t="shared" si="40"/>
        <v>PM10 - n-1513-TUe]</v>
      </c>
      <c r="C1513" t="str">
        <f t="shared" si="39"/>
        <v>CTUe</v>
      </c>
      <c r="D1513" t="s">
        <v>845</v>
      </c>
    </row>
    <row r="1514" spans="1:4" x14ac:dyDescent="0.25">
      <c r="A1514" t="s">
        <v>1798</v>
      </c>
      <c r="B1514" s="18" t="str">
        <f t="shared" si="40"/>
        <v>PM10 - n-1514-TUe]</v>
      </c>
      <c r="C1514" t="str">
        <f t="shared" si="39"/>
        <v>CTUe</v>
      </c>
      <c r="D1514" t="s">
        <v>845</v>
      </c>
    </row>
    <row r="1515" spans="1:4" x14ac:dyDescent="0.25">
      <c r="A1515" t="s">
        <v>1799</v>
      </c>
      <c r="B1515" s="18" t="str">
        <f t="shared" si="40"/>
        <v>PM10 - n-1515-TUe]</v>
      </c>
      <c r="C1515" t="str">
        <f t="shared" si="39"/>
        <v>CTUe</v>
      </c>
      <c r="D1515" t="s">
        <v>845</v>
      </c>
    </row>
    <row r="1516" spans="1:4" x14ac:dyDescent="0.25">
      <c r="A1516" t="s">
        <v>1800</v>
      </c>
      <c r="B1516" s="18" t="str">
        <f t="shared" si="40"/>
        <v>PM10 - n-1516-TUe]</v>
      </c>
      <c r="C1516" t="str">
        <f t="shared" si="39"/>
        <v>CTUe</v>
      </c>
      <c r="D1516" t="s">
        <v>845</v>
      </c>
    </row>
    <row r="1517" spans="1:4" x14ac:dyDescent="0.25">
      <c r="A1517" t="s">
        <v>1801</v>
      </c>
      <c r="B1517" s="18" t="str">
        <f t="shared" si="40"/>
        <v>PM2.5 - -1517-TUe]</v>
      </c>
      <c r="C1517" t="str">
        <f t="shared" si="39"/>
        <v>CTUe</v>
      </c>
      <c r="D1517" t="s">
        <v>845</v>
      </c>
    </row>
    <row r="1518" spans="1:4" x14ac:dyDescent="0.25">
      <c r="A1518" t="s">
        <v>1802</v>
      </c>
      <c r="B1518" s="18" t="str">
        <f t="shared" si="40"/>
        <v>PM2.5 - -1518-TUe]</v>
      </c>
      <c r="C1518" t="str">
        <f t="shared" si="39"/>
        <v>CTUe</v>
      </c>
      <c r="D1518" t="s">
        <v>845</v>
      </c>
    </row>
    <row r="1519" spans="1:4" x14ac:dyDescent="0.25">
      <c r="A1519" t="s">
        <v>1803</v>
      </c>
      <c r="B1519" s="18" t="str">
        <f t="shared" si="40"/>
        <v>PM2.5 - -1519-TUe]</v>
      </c>
      <c r="C1519" t="str">
        <f t="shared" si="39"/>
        <v>CTUe</v>
      </c>
      <c r="D1519" t="s">
        <v>845</v>
      </c>
    </row>
    <row r="1520" spans="1:4" x14ac:dyDescent="0.25">
      <c r="A1520" t="s">
        <v>1804</v>
      </c>
      <c r="B1520" s="18" t="str">
        <f t="shared" si="40"/>
        <v>PM2.5 - -1520-TUe]</v>
      </c>
      <c r="C1520" t="str">
        <f t="shared" si="39"/>
        <v>CTUe</v>
      </c>
      <c r="D1520" t="s">
        <v>845</v>
      </c>
    </row>
    <row r="1521" spans="1:4" x14ac:dyDescent="0.25">
      <c r="A1521" t="s">
        <v>1805</v>
      </c>
      <c r="B1521" s="18" t="str">
        <f t="shared" si="40"/>
        <v>PM2.5 - -1521-TUe]</v>
      </c>
      <c r="C1521" t="str">
        <f t="shared" si="39"/>
        <v>CTUe</v>
      </c>
      <c r="D1521" t="s">
        <v>845</v>
      </c>
    </row>
    <row r="1522" spans="1:4" x14ac:dyDescent="0.25">
      <c r="A1522" t="s">
        <v>1806</v>
      </c>
      <c r="B1522" s="18" t="str">
        <f t="shared" si="40"/>
        <v>PM2.5 - -1522-TUe]</v>
      </c>
      <c r="C1522" t="str">
        <f t="shared" si="39"/>
        <v>CTUe</v>
      </c>
      <c r="D1522" t="s">
        <v>845</v>
      </c>
    </row>
    <row r="1523" spans="1:4" x14ac:dyDescent="0.25">
      <c r="A1523" t="s">
        <v>1807</v>
      </c>
      <c r="B1523" s="18" t="str">
        <f t="shared" si="40"/>
        <v>PM2.5 - -1523-TUe]</v>
      </c>
      <c r="C1523" t="str">
        <f t="shared" si="39"/>
        <v>CTUe</v>
      </c>
      <c r="D1523" t="s">
        <v>845</v>
      </c>
    </row>
    <row r="1524" spans="1:4" x14ac:dyDescent="0.25">
      <c r="A1524" t="s">
        <v>1808</v>
      </c>
      <c r="B1524" s="18" t="str">
        <f t="shared" si="40"/>
        <v>PM2.5 - -1524-TUe]</v>
      </c>
      <c r="C1524" t="str">
        <f t="shared" si="39"/>
        <v>CTUe</v>
      </c>
      <c r="D1524" t="s">
        <v>845</v>
      </c>
    </row>
    <row r="1525" spans="1:4" x14ac:dyDescent="0.25">
      <c r="A1525" t="s">
        <v>1809</v>
      </c>
      <c r="B1525" s="18" t="str">
        <f t="shared" si="40"/>
        <v>PM2.5 - -1525-TUe]</v>
      </c>
      <c r="C1525" t="str">
        <f t="shared" si="39"/>
        <v>CTUe</v>
      </c>
      <c r="D1525" t="s">
        <v>845</v>
      </c>
    </row>
    <row r="1526" spans="1:4" x14ac:dyDescent="0.25">
      <c r="A1526" t="s">
        <v>1810</v>
      </c>
      <c r="B1526" s="18" t="str">
        <f t="shared" si="40"/>
        <v>PM2.5 - -1526-TUe]</v>
      </c>
      <c r="C1526" t="str">
        <f t="shared" si="39"/>
        <v>CTUe</v>
      </c>
      <c r="D1526" t="s">
        <v>845</v>
      </c>
    </row>
    <row r="1527" spans="1:4" x14ac:dyDescent="0.25">
      <c r="A1527" t="s">
        <v>1811</v>
      </c>
      <c r="B1527" s="18" t="str">
        <f t="shared" si="40"/>
        <v>PM2.5 - -1527-TUe]</v>
      </c>
      <c r="C1527" t="str">
        <f t="shared" si="39"/>
        <v>CTUe</v>
      </c>
      <c r="D1527" t="s">
        <v>845</v>
      </c>
    </row>
    <row r="1528" spans="1:4" x14ac:dyDescent="0.25">
      <c r="A1528" t="s">
        <v>1812</v>
      </c>
      <c r="B1528" s="18" t="str">
        <f t="shared" si="40"/>
        <v>PM2.5 - -1528-TUe]</v>
      </c>
      <c r="C1528" t="str">
        <f t="shared" ref="C1528:C1591" si="41">LEFT(RIGHT(A1528,5),4)</f>
        <v>CTUe</v>
      </c>
      <c r="D1528" t="s">
        <v>845</v>
      </c>
    </row>
    <row r="1529" spans="1:4" x14ac:dyDescent="0.25">
      <c r="A1529" t="s">
        <v>1813</v>
      </c>
      <c r="B1529" s="18" t="str">
        <f t="shared" si="40"/>
        <v>PM2.5 - -1529-TUe]</v>
      </c>
      <c r="C1529" t="str">
        <f t="shared" si="41"/>
        <v>CTUe</v>
      </c>
      <c r="D1529" t="s">
        <v>845</v>
      </c>
    </row>
    <row r="1530" spans="1:4" x14ac:dyDescent="0.25">
      <c r="A1530" t="s">
        <v>1814</v>
      </c>
      <c r="B1530" s="18" t="str">
        <f t="shared" si="40"/>
        <v>PM2.5 - -1530-TUe]</v>
      </c>
      <c r="C1530" t="str">
        <f t="shared" si="41"/>
        <v>CTUe</v>
      </c>
      <c r="D1530" t="s">
        <v>845</v>
      </c>
    </row>
    <row r="1531" spans="1:4" x14ac:dyDescent="0.25">
      <c r="A1531" t="s">
        <v>1815</v>
      </c>
      <c r="B1531" s="18" t="str">
        <f t="shared" si="40"/>
        <v>PM2.5 - -1531-TUe]</v>
      </c>
      <c r="C1531" t="str">
        <f t="shared" si="41"/>
        <v>CTUe</v>
      </c>
      <c r="D1531" t="s">
        <v>845</v>
      </c>
    </row>
    <row r="1532" spans="1:4" x14ac:dyDescent="0.25">
      <c r="A1532" t="s">
        <v>1816</v>
      </c>
      <c r="B1532" s="18" t="str">
        <f t="shared" si="40"/>
        <v>PM2.5 - -1532-TUe]</v>
      </c>
      <c r="C1532" t="str">
        <f t="shared" si="41"/>
        <v>CTUe</v>
      </c>
      <c r="D1532" t="s">
        <v>845</v>
      </c>
    </row>
    <row r="1533" spans="1:4" x14ac:dyDescent="0.25">
      <c r="A1533" t="s">
        <v>1817</v>
      </c>
      <c r="B1533" s="18" t="str">
        <f t="shared" si="40"/>
        <v>PM2.5 - -1533-TUe]</v>
      </c>
      <c r="C1533" t="str">
        <f t="shared" si="41"/>
        <v>CTUe</v>
      </c>
      <c r="D1533" t="s">
        <v>845</v>
      </c>
    </row>
    <row r="1534" spans="1:4" x14ac:dyDescent="0.25">
      <c r="A1534" t="s">
        <v>1818</v>
      </c>
      <c r="B1534" s="18" t="str">
        <f t="shared" si="40"/>
        <v>PM2.5 - -1534-TUe]</v>
      </c>
      <c r="C1534" t="str">
        <f t="shared" si="41"/>
        <v>CTUe</v>
      </c>
      <c r="D1534" t="s">
        <v>845</v>
      </c>
    </row>
    <row r="1535" spans="1:4" x14ac:dyDescent="0.25">
      <c r="A1535" t="s">
        <v>1819</v>
      </c>
      <c r="B1535" s="18" t="str">
        <f t="shared" si="40"/>
        <v>PM2.5 - -1535-TUe]</v>
      </c>
      <c r="C1535" t="str">
        <f t="shared" si="41"/>
        <v>CTUe</v>
      </c>
      <c r="D1535" t="s">
        <v>845</v>
      </c>
    </row>
    <row r="1536" spans="1:4" x14ac:dyDescent="0.25">
      <c r="A1536" t="s">
        <v>1820</v>
      </c>
      <c r="B1536" s="18" t="str">
        <f t="shared" si="40"/>
        <v>PM2.5 - -1536-TUe]</v>
      </c>
      <c r="C1536" t="str">
        <f t="shared" si="41"/>
        <v>CTUe</v>
      </c>
      <c r="D1536" t="s">
        <v>845</v>
      </c>
    </row>
    <row r="1537" spans="1:4" x14ac:dyDescent="0.25">
      <c r="A1537" t="s">
        <v>1821</v>
      </c>
      <c r="B1537" s="18" t="str">
        <f t="shared" si="40"/>
        <v>PM2.5 - -1537-TUe]</v>
      </c>
      <c r="C1537" t="str">
        <f t="shared" si="41"/>
        <v>CTUe</v>
      </c>
      <c r="D1537" t="s">
        <v>845</v>
      </c>
    </row>
    <row r="1538" spans="1:4" x14ac:dyDescent="0.25">
      <c r="A1538" t="s">
        <v>1822</v>
      </c>
      <c r="B1538" s="18" t="str">
        <f t="shared" si="40"/>
        <v>PM2.5 - -1538-TUe]</v>
      </c>
      <c r="C1538" t="str">
        <f t="shared" si="41"/>
        <v>CTUe</v>
      </c>
      <c r="D1538" t="s">
        <v>845</v>
      </c>
    </row>
    <row r="1539" spans="1:4" x14ac:dyDescent="0.25">
      <c r="A1539" t="s">
        <v>1823</v>
      </c>
      <c r="B1539" s="18" t="str">
        <f t="shared" si="40"/>
        <v>PM2.5 - -1539-TUe]</v>
      </c>
      <c r="C1539" t="str">
        <f t="shared" si="41"/>
        <v>CTUe</v>
      </c>
      <c r="D1539" t="s">
        <v>845</v>
      </c>
    </row>
    <row r="1540" spans="1:4" x14ac:dyDescent="0.25">
      <c r="A1540" t="s">
        <v>1824</v>
      </c>
      <c r="B1540" s="18" t="str">
        <f t="shared" si="40"/>
        <v>PM2.5 - -1540-TUe]</v>
      </c>
      <c r="C1540" t="str">
        <f t="shared" si="41"/>
        <v>CTUe</v>
      </c>
      <c r="D1540" t="s">
        <v>845</v>
      </c>
    </row>
    <row r="1541" spans="1:4" x14ac:dyDescent="0.25">
      <c r="A1541" t="s">
        <v>1825</v>
      </c>
      <c r="B1541" s="18" t="str">
        <f t="shared" si="40"/>
        <v>PM2.5 - -1541-TUe]</v>
      </c>
      <c r="C1541" t="str">
        <f t="shared" si="41"/>
        <v>CTUe</v>
      </c>
      <c r="D1541" t="s">
        <v>845</v>
      </c>
    </row>
    <row r="1542" spans="1:4" x14ac:dyDescent="0.25">
      <c r="A1542" t="s">
        <v>1826</v>
      </c>
      <c r="B1542" s="18" t="str">
        <f t="shared" si="40"/>
        <v>PM2.5 - -1542-TUe]</v>
      </c>
      <c r="C1542" t="str">
        <f t="shared" si="41"/>
        <v>CTUe</v>
      </c>
      <c r="D1542" t="s">
        <v>845</v>
      </c>
    </row>
    <row r="1543" spans="1:4" x14ac:dyDescent="0.25">
      <c r="A1543" t="s">
        <v>1827</v>
      </c>
      <c r="B1543" s="18" t="str">
        <f t="shared" si="40"/>
        <v>PM2.5 - -1543-TUe]</v>
      </c>
      <c r="C1543" t="str">
        <f t="shared" si="41"/>
        <v>CTUe</v>
      </c>
      <c r="D1543" t="s">
        <v>845</v>
      </c>
    </row>
    <row r="1544" spans="1:4" x14ac:dyDescent="0.25">
      <c r="A1544" t="s">
        <v>1828</v>
      </c>
      <c r="B1544" s="18" t="str">
        <f t="shared" si="40"/>
        <v>PM2.5 - -1544-TUe]</v>
      </c>
      <c r="C1544" t="str">
        <f t="shared" si="41"/>
        <v>CTUe</v>
      </c>
      <c r="D1544" t="s">
        <v>845</v>
      </c>
    </row>
    <row r="1545" spans="1:4" x14ac:dyDescent="0.25">
      <c r="A1545" t="s">
        <v>1829</v>
      </c>
      <c r="B1545" s="18" t="str">
        <f t="shared" si="40"/>
        <v>PM2.5 - -1545-TUe]</v>
      </c>
      <c r="C1545" t="str">
        <f t="shared" si="41"/>
        <v>CTUe</v>
      </c>
      <c r="D1545" t="s">
        <v>845</v>
      </c>
    </row>
    <row r="1546" spans="1:4" x14ac:dyDescent="0.25">
      <c r="A1546" t="s">
        <v>1830</v>
      </c>
      <c r="B1546" s="18" t="str">
        <f t="shared" si="40"/>
        <v>PM2.5 - -1546-TUe]</v>
      </c>
      <c r="C1546" t="str">
        <f t="shared" si="41"/>
        <v>CTUe</v>
      </c>
      <c r="D1546" t="s">
        <v>845</v>
      </c>
    </row>
    <row r="1547" spans="1:4" x14ac:dyDescent="0.25">
      <c r="A1547" t="s">
        <v>1831</v>
      </c>
      <c r="B1547" s="18" t="str">
        <f t="shared" ref="B1547:B1610" si="42">LEFT(A1547,8)&amp;"-"&amp;ROW()&amp;"-"&amp;RIGHT(A1547,4)</f>
        <v>PM2.5 - -1547-TUe]</v>
      </c>
      <c r="C1547" t="str">
        <f t="shared" si="41"/>
        <v>CTUe</v>
      </c>
      <c r="D1547" t="s">
        <v>845</v>
      </c>
    </row>
    <row r="1548" spans="1:4" x14ac:dyDescent="0.25">
      <c r="A1548" t="s">
        <v>1832</v>
      </c>
      <c r="B1548" s="18" t="str">
        <f t="shared" si="42"/>
        <v>PM2.5 - -1548-TUe]</v>
      </c>
      <c r="C1548" t="str">
        <f t="shared" si="41"/>
        <v>CTUe</v>
      </c>
      <c r="D1548" t="s">
        <v>845</v>
      </c>
    </row>
    <row r="1549" spans="1:4" x14ac:dyDescent="0.25">
      <c r="A1549" t="s">
        <v>1833</v>
      </c>
      <c r="B1549" s="18" t="str">
        <f t="shared" si="42"/>
        <v>PM2.5 - -1549-TUe]</v>
      </c>
      <c r="C1549" t="str">
        <f t="shared" si="41"/>
        <v>CTUe</v>
      </c>
      <c r="D1549" t="s">
        <v>845</v>
      </c>
    </row>
    <row r="1550" spans="1:4" x14ac:dyDescent="0.25">
      <c r="A1550" t="s">
        <v>1834</v>
      </c>
      <c r="B1550" s="18" t="str">
        <f t="shared" si="42"/>
        <v>PM2.5 - -1550-TUe]</v>
      </c>
      <c r="C1550" t="str">
        <f t="shared" si="41"/>
        <v>CTUe</v>
      </c>
      <c r="D1550" t="s">
        <v>845</v>
      </c>
    </row>
    <row r="1551" spans="1:4" x14ac:dyDescent="0.25">
      <c r="A1551" t="s">
        <v>1835</v>
      </c>
      <c r="B1551" s="18" t="str">
        <f t="shared" si="42"/>
        <v>PM2.5 - -1551-TUe]</v>
      </c>
      <c r="C1551" t="str">
        <f t="shared" si="41"/>
        <v>CTUe</v>
      </c>
      <c r="D1551" t="s">
        <v>845</v>
      </c>
    </row>
    <row r="1552" spans="1:4" x14ac:dyDescent="0.25">
      <c r="A1552" t="s">
        <v>1836</v>
      </c>
      <c r="B1552" s="18" t="str">
        <f t="shared" si="42"/>
        <v>PM2.5 - -1552-TUe]</v>
      </c>
      <c r="C1552" t="str">
        <f t="shared" si="41"/>
        <v>CTUe</v>
      </c>
      <c r="D1552" t="s">
        <v>845</v>
      </c>
    </row>
    <row r="1553" spans="1:4" x14ac:dyDescent="0.25">
      <c r="A1553" t="s">
        <v>1837</v>
      </c>
      <c r="B1553" s="18" t="str">
        <f t="shared" si="42"/>
        <v>PM2.5 - -1553-TUe]</v>
      </c>
      <c r="C1553" t="str">
        <f t="shared" si="41"/>
        <v>CTUe</v>
      </c>
      <c r="D1553" t="s">
        <v>845</v>
      </c>
    </row>
    <row r="1554" spans="1:4" x14ac:dyDescent="0.25">
      <c r="A1554" t="s">
        <v>1838</v>
      </c>
      <c r="B1554" s="18" t="str">
        <f t="shared" si="42"/>
        <v>PM2.5 - -1554-TUe]</v>
      </c>
      <c r="C1554" t="str">
        <f t="shared" si="41"/>
        <v>CTUe</v>
      </c>
      <c r="D1554" t="s">
        <v>845</v>
      </c>
    </row>
    <row r="1555" spans="1:4" x14ac:dyDescent="0.25">
      <c r="A1555" t="s">
        <v>1839</v>
      </c>
      <c r="B1555" s="18" t="str">
        <f t="shared" si="42"/>
        <v>PM2.5 - -1555-TUe]</v>
      </c>
      <c r="C1555" t="str">
        <f t="shared" si="41"/>
        <v>CTUe</v>
      </c>
      <c r="D1555" t="s">
        <v>845</v>
      </c>
    </row>
    <row r="1556" spans="1:4" x14ac:dyDescent="0.25">
      <c r="A1556" t="s">
        <v>1840</v>
      </c>
      <c r="B1556" s="18" t="str">
        <f t="shared" si="42"/>
        <v>PM2.5 - -1556-TUe]</v>
      </c>
      <c r="C1556" t="str">
        <f t="shared" si="41"/>
        <v>CTUe</v>
      </c>
      <c r="D1556" t="s">
        <v>845</v>
      </c>
    </row>
    <row r="1557" spans="1:4" x14ac:dyDescent="0.25">
      <c r="A1557" t="s">
        <v>1841</v>
      </c>
      <c r="B1557" s="18" t="str">
        <f t="shared" si="42"/>
        <v>PM2.5 - -1557-TUe]</v>
      </c>
      <c r="C1557" t="str">
        <f t="shared" si="41"/>
        <v>CTUe</v>
      </c>
      <c r="D1557" t="s">
        <v>845</v>
      </c>
    </row>
    <row r="1558" spans="1:4" x14ac:dyDescent="0.25">
      <c r="A1558" t="s">
        <v>1842</v>
      </c>
      <c r="B1558" s="18" t="str">
        <f t="shared" si="42"/>
        <v>PM2.5 - -1558-TUe]</v>
      </c>
      <c r="C1558" t="str">
        <f t="shared" si="41"/>
        <v>CTUe</v>
      </c>
      <c r="D1558" t="s">
        <v>845</v>
      </c>
    </row>
    <row r="1559" spans="1:4" x14ac:dyDescent="0.25">
      <c r="A1559" t="s">
        <v>1843</v>
      </c>
      <c r="B1559" s="18" t="str">
        <f t="shared" si="42"/>
        <v>PM2.5 - -1559-TUe]</v>
      </c>
      <c r="C1559" t="str">
        <f t="shared" si="41"/>
        <v>CTUe</v>
      </c>
      <c r="D1559" t="s">
        <v>845</v>
      </c>
    </row>
    <row r="1560" spans="1:4" x14ac:dyDescent="0.25">
      <c r="A1560" t="s">
        <v>1844</v>
      </c>
      <c r="B1560" s="18" t="str">
        <f t="shared" si="42"/>
        <v>PM2.5 - -1560-TUe]</v>
      </c>
      <c r="C1560" t="str">
        <f t="shared" si="41"/>
        <v>CTUe</v>
      </c>
      <c r="D1560" t="s">
        <v>845</v>
      </c>
    </row>
    <row r="1561" spans="1:4" x14ac:dyDescent="0.25">
      <c r="A1561" t="s">
        <v>1845</v>
      </c>
      <c r="B1561" s="18" t="str">
        <f t="shared" si="42"/>
        <v>PM2.5 - -1561-TUe]</v>
      </c>
      <c r="C1561" t="str">
        <f t="shared" si="41"/>
        <v>CTUe</v>
      </c>
      <c r="D1561" t="s">
        <v>845</v>
      </c>
    </row>
    <row r="1562" spans="1:4" x14ac:dyDescent="0.25">
      <c r="A1562" t="s">
        <v>1846</v>
      </c>
      <c r="B1562" s="18" t="str">
        <f t="shared" si="42"/>
        <v>PM2.5 - -1562-TUe]</v>
      </c>
      <c r="C1562" t="str">
        <f t="shared" si="41"/>
        <v>CTUe</v>
      </c>
      <c r="D1562" t="s">
        <v>845</v>
      </c>
    </row>
    <row r="1563" spans="1:4" x14ac:dyDescent="0.25">
      <c r="A1563" t="s">
        <v>1847</v>
      </c>
      <c r="B1563" s="18" t="str">
        <f t="shared" si="42"/>
        <v>Pb - non-1563-TUe]</v>
      </c>
      <c r="C1563" t="str">
        <f t="shared" si="41"/>
        <v>CTUe</v>
      </c>
      <c r="D1563" t="s">
        <v>845</v>
      </c>
    </row>
    <row r="1564" spans="1:4" x14ac:dyDescent="0.25">
      <c r="A1564" t="s">
        <v>1848</v>
      </c>
      <c r="B1564" s="18" t="str">
        <f t="shared" si="42"/>
        <v>Pb - non-1564-TUe]</v>
      </c>
      <c r="C1564" t="str">
        <f t="shared" si="41"/>
        <v>CTUe</v>
      </c>
      <c r="D1564" t="s">
        <v>845</v>
      </c>
    </row>
    <row r="1565" spans="1:4" x14ac:dyDescent="0.25">
      <c r="A1565" t="s">
        <v>1849</v>
      </c>
      <c r="B1565" s="18" t="str">
        <f t="shared" si="42"/>
        <v>Pb - non-1565-TUe]</v>
      </c>
      <c r="C1565" t="str">
        <f t="shared" si="41"/>
        <v>CTUe</v>
      </c>
      <c r="D1565" t="s">
        <v>845</v>
      </c>
    </row>
    <row r="1566" spans="1:4" x14ac:dyDescent="0.25">
      <c r="A1566" t="s">
        <v>1850</v>
      </c>
      <c r="B1566" s="18" t="str">
        <f t="shared" si="42"/>
        <v>Pb - non-1566-TUe]</v>
      </c>
      <c r="C1566" t="str">
        <f t="shared" si="41"/>
        <v>CTUe</v>
      </c>
      <c r="D1566" t="s">
        <v>845</v>
      </c>
    </row>
    <row r="1567" spans="1:4" x14ac:dyDescent="0.25">
      <c r="A1567" t="s">
        <v>1851</v>
      </c>
      <c r="B1567" s="18" t="str">
        <f t="shared" si="42"/>
        <v>Pb - non-1567-TUe]</v>
      </c>
      <c r="C1567" t="str">
        <f t="shared" si="41"/>
        <v>CTUe</v>
      </c>
      <c r="D1567" t="s">
        <v>845</v>
      </c>
    </row>
    <row r="1568" spans="1:4" x14ac:dyDescent="0.25">
      <c r="A1568" t="s">
        <v>1852</v>
      </c>
      <c r="B1568" s="18" t="str">
        <f t="shared" si="42"/>
        <v>Pb - non-1568-TUe]</v>
      </c>
      <c r="C1568" t="str">
        <f t="shared" si="41"/>
        <v>CTUe</v>
      </c>
      <c r="D1568" t="s">
        <v>845</v>
      </c>
    </row>
    <row r="1569" spans="1:4" x14ac:dyDescent="0.25">
      <c r="A1569" t="s">
        <v>1853</v>
      </c>
      <c r="B1569" s="18" t="str">
        <f t="shared" si="42"/>
        <v>Pb - non-1569-TUe]</v>
      </c>
      <c r="C1569" t="str">
        <f t="shared" si="41"/>
        <v>CTUe</v>
      </c>
      <c r="D1569" t="s">
        <v>845</v>
      </c>
    </row>
    <row r="1570" spans="1:4" x14ac:dyDescent="0.25">
      <c r="A1570" t="s">
        <v>1854</v>
      </c>
      <c r="B1570" s="18" t="str">
        <f t="shared" si="42"/>
        <v>Pb - non-1570-TUe]</v>
      </c>
      <c r="C1570" t="str">
        <f t="shared" si="41"/>
        <v>CTUe</v>
      </c>
      <c r="D1570" t="s">
        <v>845</v>
      </c>
    </row>
    <row r="1571" spans="1:4" x14ac:dyDescent="0.25">
      <c r="A1571" t="s">
        <v>1855</v>
      </c>
      <c r="B1571" s="18" t="str">
        <f t="shared" si="42"/>
        <v>Pb - non-1571-TUe]</v>
      </c>
      <c r="C1571" t="str">
        <f t="shared" si="41"/>
        <v>CTUe</v>
      </c>
      <c r="D1571" t="s">
        <v>845</v>
      </c>
    </row>
    <row r="1572" spans="1:4" x14ac:dyDescent="0.25">
      <c r="A1572" t="s">
        <v>1856</v>
      </c>
      <c r="B1572" s="18" t="str">
        <f t="shared" si="42"/>
        <v>Pb - non-1572-TUe]</v>
      </c>
      <c r="C1572" t="str">
        <f t="shared" si="41"/>
        <v>CTUe</v>
      </c>
      <c r="D1572" t="s">
        <v>845</v>
      </c>
    </row>
    <row r="1573" spans="1:4" x14ac:dyDescent="0.25">
      <c r="A1573" t="s">
        <v>1857</v>
      </c>
      <c r="B1573" s="18" t="str">
        <f t="shared" si="42"/>
        <v>Pb - non-1573-TUe]</v>
      </c>
      <c r="C1573" t="str">
        <f t="shared" si="41"/>
        <v>CTUe</v>
      </c>
      <c r="D1573" t="s">
        <v>845</v>
      </c>
    </row>
    <row r="1574" spans="1:4" x14ac:dyDescent="0.25">
      <c r="A1574" t="s">
        <v>1858</v>
      </c>
      <c r="B1574" s="18" t="str">
        <f t="shared" si="42"/>
        <v>Pb - non-1574-TUe]</v>
      </c>
      <c r="C1574" t="str">
        <f t="shared" si="41"/>
        <v>CTUe</v>
      </c>
      <c r="D1574" t="s">
        <v>845</v>
      </c>
    </row>
    <row r="1575" spans="1:4" x14ac:dyDescent="0.25">
      <c r="A1575" t="s">
        <v>1859</v>
      </c>
      <c r="B1575" s="18" t="str">
        <f t="shared" si="42"/>
        <v>Pb - non-1575-TUe]</v>
      </c>
      <c r="C1575" t="str">
        <f t="shared" si="41"/>
        <v>CTUe</v>
      </c>
      <c r="D1575" t="s">
        <v>845</v>
      </c>
    </row>
    <row r="1576" spans="1:4" x14ac:dyDescent="0.25">
      <c r="A1576" t="s">
        <v>1860</v>
      </c>
      <c r="B1576" s="18" t="str">
        <f t="shared" si="42"/>
        <v>Pb - non-1576-TUe]</v>
      </c>
      <c r="C1576" t="str">
        <f t="shared" si="41"/>
        <v>CTUe</v>
      </c>
      <c r="D1576" t="s">
        <v>845</v>
      </c>
    </row>
    <row r="1577" spans="1:4" x14ac:dyDescent="0.25">
      <c r="A1577" t="s">
        <v>1861</v>
      </c>
      <c r="B1577" s="18" t="str">
        <f t="shared" si="42"/>
        <v>SOx - no-1577-TUe]</v>
      </c>
      <c r="C1577" t="str">
        <f t="shared" si="41"/>
        <v>CTUe</v>
      </c>
      <c r="D1577" t="s">
        <v>845</v>
      </c>
    </row>
    <row r="1578" spans="1:4" x14ac:dyDescent="0.25">
      <c r="A1578" t="s">
        <v>1862</v>
      </c>
      <c r="B1578" s="18" t="str">
        <f t="shared" si="42"/>
        <v>SOx - no-1578-TUe]</v>
      </c>
      <c r="C1578" t="str">
        <f t="shared" si="41"/>
        <v>CTUe</v>
      </c>
      <c r="D1578" t="s">
        <v>845</v>
      </c>
    </row>
    <row r="1579" spans="1:4" x14ac:dyDescent="0.25">
      <c r="A1579" t="s">
        <v>1863</v>
      </c>
      <c r="B1579" s="18" t="str">
        <f t="shared" si="42"/>
        <v>SOx - no-1579-TUe]</v>
      </c>
      <c r="C1579" t="str">
        <f t="shared" si="41"/>
        <v>CTUe</v>
      </c>
      <c r="D1579" t="s">
        <v>845</v>
      </c>
    </row>
    <row r="1580" spans="1:4" x14ac:dyDescent="0.25">
      <c r="A1580" t="s">
        <v>1864</v>
      </c>
      <c r="B1580" s="18" t="str">
        <f t="shared" si="42"/>
        <v>SOx - no-1580-TUe]</v>
      </c>
      <c r="C1580" t="str">
        <f t="shared" si="41"/>
        <v>CTUe</v>
      </c>
      <c r="D1580" t="s">
        <v>845</v>
      </c>
    </row>
    <row r="1581" spans="1:4" x14ac:dyDescent="0.25">
      <c r="A1581" t="s">
        <v>1865</v>
      </c>
      <c r="B1581" s="18" t="str">
        <f t="shared" si="42"/>
        <v>SOx - no-1581-TUe]</v>
      </c>
      <c r="C1581" t="str">
        <f t="shared" si="41"/>
        <v>CTUe</v>
      </c>
      <c r="D1581" t="s">
        <v>845</v>
      </c>
    </row>
    <row r="1582" spans="1:4" x14ac:dyDescent="0.25">
      <c r="A1582" t="s">
        <v>1866</v>
      </c>
      <c r="B1582" s="18" t="str">
        <f t="shared" si="42"/>
        <v>SOx - no-1582-TUe]</v>
      </c>
      <c r="C1582" t="str">
        <f t="shared" si="41"/>
        <v>CTUe</v>
      </c>
      <c r="D1582" t="s">
        <v>845</v>
      </c>
    </row>
    <row r="1583" spans="1:4" x14ac:dyDescent="0.25">
      <c r="A1583" t="s">
        <v>1867</v>
      </c>
      <c r="B1583" s="18" t="str">
        <f t="shared" si="42"/>
        <v>SOx - no-1583-TUe]</v>
      </c>
      <c r="C1583" t="str">
        <f t="shared" si="41"/>
        <v>CTUe</v>
      </c>
      <c r="D1583" t="s">
        <v>845</v>
      </c>
    </row>
    <row r="1584" spans="1:4" x14ac:dyDescent="0.25">
      <c r="A1584" t="s">
        <v>1868</v>
      </c>
      <c r="B1584" s="18" t="str">
        <f t="shared" si="42"/>
        <v>SOx - no-1584-TUe]</v>
      </c>
      <c r="C1584" t="str">
        <f t="shared" si="41"/>
        <v>CTUe</v>
      </c>
      <c r="D1584" t="s">
        <v>845</v>
      </c>
    </row>
    <row r="1585" spans="1:4" x14ac:dyDescent="0.25">
      <c r="A1585" t="s">
        <v>1869</v>
      </c>
      <c r="B1585" s="18" t="str">
        <f t="shared" si="42"/>
        <v>SOx - no-1585-TUe]</v>
      </c>
      <c r="C1585" t="str">
        <f t="shared" si="41"/>
        <v>CTUe</v>
      </c>
      <c r="D1585" t="s">
        <v>845</v>
      </c>
    </row>
    <row r="1586" spans="1:4" x14ac:dyDescent="0.25">
      <c r="A1586" t="s">
        <v>1870</v>
      </c>
      <c r="B1586" s="18" t="str">
        <f t="shared" si="42"/>
        <v>SOx - no-1586-TUe]</v>
      </c>
      <c r="C1586" t="str">
        <f t="shared" si="41"/>
        <v>CTUe</v>
      </c>
      <c r="D1586" t="s">
        <v>845</v>
      </c>
    </row>
    <row r="1587" spans="1:4" x14ac:dyDescent="0.25">
      <c r="A1587" t="s">
        <v>1871</v>
      </c>
      <c r="B1587" s="18" t="str">
        <f t="shared" si="42"/>
        <v>SOx - no-1587-TUe]</v>
      </c>
      <c r="C1587" t="str">
        <f t="shared" si="41"/>
        <v>CTUe</v>
      </c>
      <c r="D1587" t="s">
        <v>845</v>
      </c>
    </row>
    <row r="1588" spans="1:4" x14ac:dyDescent="0.25">
      <c r="A1588" t="s">
        <v>1872</v>
      </c>
      <c r="B1588" s="18" t="str">
        <f t="shared" si="42"/>
        <v>SOx - no-1588-TUe]</v>
      </c>
      <c r="C1588" t="str">
        <f t="shared" si="41"/>
        <v>CTUe</v>
      </c>
      <c r="D1588" t="s">
        <v>845</v>
      </c>
    </row>
    <row r="1589" spans="1:4" x14ac:dyDescent="0.25">
      <c r="A1589" t="s">
        <v>1873</v>
      </c>
      <c r="B1589" s="18" t="str">
        <f t="shared" si="42"/>
        <v>SOx - no-1589-TUe]</v>
      </c>
      <c r="C1589" t="str">
        <f t="shared" si="41"/>
        <v>CTUe</v>
      </c>
      <c r="D1589" t="s">
        <v>845</v>
      </c>
    </row>
    <row r="1590" spans="1:4" x14ac:dyDescent="0.25">
      <c r="A1590" t="s">
        <v>1874</v>
      </c>
      <c r="B1590" s="18" t="str">
        <f t="shared" si="42"/>
        <v>SOx - no-1590-TUe]</v>
      </c>
      <c r="C1590" t="str">
        <f t="shared" si="41"/>
        <v>CTUe</v>
      </c>
      <c r="D1590" t="s">
        <v>845</v>
      </c>
    </row>
    <row r="1591" spans="1:4" x14ac:dyDescent="0.25">
      <c r="A1591" t="s">
        <v>1875</v>
      </c>
      <c r="B1591" s="18" t="str">
        <f t="shared" si="42"/>
        <v>SOx - no-1591-TUe]</v>
      </c>
      <c r="C1591" t="str">
        <f t="shared" si="41"/>
        <v>CTUe</v>
      </c>
      <c r="D1591" t="s">
        <v>845</v>
      </c>
    </row>
    <row r="1592" spans="1:4" x14ac:dyDescent="0.25">
      <c r="A1592" t="s">
        <v>1876</v>
      </c>
      <c r="B1592" s="18" t="str">
        <f t="shared" si="42"/>
        <v>SOx - no-1592-TUe]</v>
      </c>
      <c r="C1592" t="str">
        <f t="shared" ref="C1592:C1655" si="43">LEFT(RIGHT(A1592,5),4)</f>
        <v>CTUe</v>
      </c>
      <c r="D1592" t="s">
        <v>845</v>
      </c>
    </row>
    <row r="1593" spans="1:4" x14ac:dyDescent="0.25">
      <c r="A1593" t="s">
        <v>1877</v>
      </c>
      <c r="B1593" s="18" t="str">
        <f t="shared" si="42"/>
        <v>SOx - no-1593-TUe]</v>
      </c>
      <c r="C1593" t="str">
        <f t="shared" si="43"/>
        <v>CTUe</v>
      </c>
      <c r="D1593" t="s">
        <v>845</v>
      </c>
    </row>
    <row r="1594" spans="1:4" x14ac:dyDescent="0.25">
      <c r="A1594" t="s">
        <v>1878</v>
      </c>
      <c r="B1594" s="18" t="str">
        <f t="shared" si="42"/>
        <v>SOx - no-1594-TUe]</v>
      </c>
      <c r="C1594" t="str">
        <f t="shared" si="43"/>
        <v>CTUe</v>
      </c>
      <c r="D1594" t="s">
        <v>845</v>
      </c>
    </row>
    <row r="1595" spans="1:4" x14ac:dyDescent="0.25">
      <c r="A1595" t="s">
        <v>1879</v>
      </c>
      <c r="B1595" s="18" t="str">
        <f t="shared" si="42"/>
        <v>SOx - no-1595-TUe]</v>
      </c>
      <c r="C1595" t="str">
        <f t="shared" si="43"/>
        <v>CTUe</v>
      </c>
      <c r="D1595" t="s">
        <v>845</v>
      </c>
    </row>
    <row r="1596" spans="1:4" x14ac:dyDescent="0.25">
      <c r="A1596" t="s">
        <v>1880</v>
      </c>
      <c r="B1596" s="18" t="str">
        <f t="shared" si="42"/>
        <v>Se - non-1596-TUe]</v>
      </c>
      <c r="C1596" t="str">
        <f t="shared" si="43"/>
        <v>CTUe</v>
      </c>
      <c r="D1596" t="s">
        <v>845</v>
      </c>
    </row>
    <row r="1597" spans="1:4" x14ac:dyDescent="0.25">
      <c r="A1597" t="s">
        <v>1881</v>
      </c>
      <c r="B1597" s="18" t="str">
        <f t="shared" si="42"/>
        <v>Se - non-1597-TUe]</v>
      </c>
      <c r="C1597" t="str">
        <f t="shared" si="43"/>
        <v>CTUe</v>
      </c>
      <c r="D1597" t="s">
        <v>845</v>
      </c>
    </row>
    <row r="1598" spans="1:4" x14ac:dyDescent="0.25">
      <c r="A1598" t="s">
        <v>1882</v>
      </c>
      <c r="B1598" s="18" t="str">
        <f t="shared" si="42"/>
        <v>Se - non-1598-TUe]</v>
      </c>
      <c r="C1598" t="str">
        <f t="shared" si="43"/>
        <v>CTUe</v>
      </c>
      <c r="D1598" t="s">
        <v>845</v>
      </c>
    </row>
    <row r="1599" spans="1:4" x14ac:dyDescent="0.25">
      <c r="A1599" t="s">
        <v>1883</v>
      </c>
      <c r="B1599" s="18" t="str">
        <f t="shared" si="42"/>
        <v>Se - non-1599-TUe]</v>
      </c>
      <c r="C1599" t="str">
        <f t="shared" si="43"/>
        <v>CTUe</v>
      </c>
      <c r="D1599" t="s">
        <v>845</v>
      </c>
    </row>
    <row r="1600" spans="1:4" x14ac:dyDescent="0.25">
      <c r="A1600" t="s">
        <v>1884</v>
      </c>
      <c r="B1600" s="18" t="str">
        <f t="shared" si="42"/>
        <v>TSP - no-1600-TUe]</v>
      </c>
      <c r="C1600" t="str">
        <f t="shared" si="43"/>
        <v>CTUe</v>
      </c>
      <c r="D1600" t="s">
        <v>845</v>
      </c>
    </row>
    <row r="1601" spans="1:4" x14ac:dyDescent="0.25">
      <c r="A1601" t="s">
        <v>1885</v>
      </c>
      <c r="B1601" s="18" t="str">
        <f t="shared" si="42"/>
        <v>TSP - no-1601-TUe]</v>
      </c>
      <c r="C1601" t="str">
        <f t="shared" si="43"/>
        <v>CTUe</v>
      </c>
      <c r="D1601" t="s">
        <v>845</v>
      </c>
    </row>
    <row r="1602" spans="1:4" x14ac:dyDescent="0.25">
      <c r="A1602" t="s">
        <v>1886</v>
      </c>
      <c r="B1602" s="18" t="str">
        <f t="shared" si="42"/>
        <v>TSP - no-1602-TUe]</v>
      </c>
      <c r="C1602" t="str">
        <f t="shared" si="43"/>
        <v>CTUe</v>
      </c>
      <c r="D1602" t="s">
        <v>845</v>
      </c>
    </row>
    <row r="1603" spans="1:4" x14ac:dyDescent="0.25">
      <c r="A1603" t="s">
        <v>1887</v>
      </c>
      <c r="B1603" s="18" t="str">
        <f t="shared" si="42"/>
        <v>TSP - no-1603-TUe]</v>
      </c>
      <c r="C1603" t="str">
        <f t="shared" si="43"/>
        <v>CTUe</v>
      </c>
      <c r="D1603" t="s">
        <v>845</v>
      </c>
    </row>
    <row r="1604" spans="1:4" x14ac:dyDescent="0.25">
      <c r="A1604" t="s">
        <v>1888</v>
      </c>
      <c r="B1604" s="18" t="str">
        <f t="shared" si="42"/>
        <v>TSP - no-1604-TUe]</v>
      </c>
      <c r="C1604" t="str">
        <f t="shared" si="43"/>
        <v>CTUe</v>
      </c>
      <c r="D1604" t="s">
        <v>845</v>
      </c>
    </row>
    <row r="1605" spans="1:4" x14ac:dyDescent="0.25">
      <c r="A1605" t="s">
        <v>1889</v>
      </c>
      <c r="B1605" s="18" t="str">
        <f t="shared" si="42"/>
        <v>TSP - no-1605-TUe]</v>
      </c>
      <c r="C1605" t="str">
        <f t="shared" si="43"/>
        <v>CTUe</v>
      </c>
      <c r="D1605" t="s">
        <v>845</v>
      </c>
    </row>
    <row r="1606" spans="1:4" x14ac:dyDescent="0.25">
      <c r="A1606" t="s">
        <v>1890</v>
      </c>
      <c r="B1606" s="18" t="str">
        <f t="shared" si="42"/>
        <v>TSP - no-1606-TUe]</v>
      </c>
      <c r="C1606" t="str">
        <f t="shared" si="43"/>
        <v>CTUe</v>
      </c>
      <c r="D1606" t="s">
        <v>845</v>
      </c>
    </row>
    <row r="1607" spans="1:4" x14ac:dyDescent="0.25">
      <c r="A1607" t="s">
        <v>1891</v>
      </c>
      <c r="B1607" s="18" t="str">
        <f t="shared" si="42"/>
        <v>TSP - no-1607-TUe]</v>
      </c>
      <c r="C1607" t="str">
        <f t="shared" si="43"/>
        <v>CTUe</v>
      </c>
      <c r="D1607" t="s">
        <v>845</v>
      </c>
    </row>
    <row r="1608" spans="1:4" x14ac:dyDescent="0.25">
      <c r="A1608" t="s">
        <v>1892</v>
      </c>
      <c r="B1608" s="18" t="str">
        <f t="shared" si="42"/>
        <v>TSP - no-1608-TUe]</v>
      </c>
      <c r="C1608" t="str">
        <f t="shared" si="43"/>
        <v>CTUe</v>
      </c>
      <c r="D1608" t="s">
        <v>845</v>
      </c>
    </row>
    <row r="1609" spans="1:4" x14ac:dyDescent="0.25">
      <c r="A1609" t="s">
        <v>1893</v>
      </c>
      <c r="B1609" s="18" t="str">
        <f t="shared" si="42"/>
        <v>TSP - no-1609-TUe]</v>
      </c>
      <c r="C1609" t="str">
        <f t="shared" si="43"/>
        <v>CTUe</v>
      </c>
      <c r="D1609" t="s">
        <v>845</v>
      </c>
    </row>
    <row r="1610" spans="1:4" x14ac:dyDescent="0.25">
      <c r="A1610" t="s">
        <v>1894</v>
      </c>
      <c r="B1610" s="18" t="str">
        <f t="shared" si="42"/>
        <v>TSP - no-1610-TUe]</v>
      </c>
      <c r="C1610" t="str">
        <f t="shared" si="43"/>
        <v>CTUe</v>
      </c>
      <c r="D1610" t="s">
        <v>845</v>
      </c>
    </row>
    <row r="1611" spans="1:4" x14ac:dyDescent="0.25">
      <c r="A1611" t="s">
        <v>1895</v>
      </c>
      <c r="B1611" s="18" t="str">
        <f t="shared" ref="B1611:B1674" si="44">LEFT(A1611,8)&amp;"-"&amp;ROW()&amp;"-"&amp;RIGHT(A1611,4)</f>
        <v>TSP - no-1611-TUe]</v>
      </c>
      <c r="C1611" t="str">
        <f t="shared" si="43"/>
        <v>CTUe</v>
      </c>
      <c r="D1611" t="s">
        <v>845</v>
      </c>
    </row>
    <row r="1612" spans="1:4" x14ac:dyDescent="0.25">
      <c r="A1612" t="s">
        <v>1896</v>
      </c>
      <c r="B1612" s="18" t="str">
        <f t="shared" si="44"/>
        <v>TSP - no-1612-TUe]</v>
      </c>
      <c r="C1612" t="str">
        <f t="shared" si="43"/>
        <v>CTUe</v>
      </c>
      <c r="D1612" t="s">
        <v>845</v>
      </c>
    </row>
    <row r="1613" spans="1:4" x14ac:dyDescent="0.25">
      <c r="A1613" t="s">
        <v>1897</v>
      </c>
      <c r="B1613" s="18" t="str">
        <f t="shared" si="44"/>
        <v>TSP - no-1613-TUe]</v>
      </c>
      <c r="C1613" t="str">
        <f t="shared" si="43"/>
        <v>CTUe</v>
      </c>
      <c r="D1613" t="s">
        <v>845</v>
      </c>
    </row>
    <row r="1614" spans="1:4" x14ac:dyDescent="0.25">
      <c r="A1614" t="s">
        <v>1898</v>
      </c>
      <c r="B1614" s="18" t="str">
        <f t="shared" si="44"/>
        <v>TSP - no-1614-TUe]</v>
      </c>
      <c r="C1614" t="str">
        <f t="shared" si="43"/>
        <v>CTUe</v>
      </c>
      <c r="D1614" t="s">
        <v>845</v>
      </c>
    </row>
    <row r="1615" spans="1:4" x14ac:dyDescent="0.25">
      <c r="A1615" t="s">
        <v>1899</v>
      </c>
      <c r="B1615" s="18" t="str">
        <f t="shared" si="44"/>
        <v>TSP - no-1615-TUe]</v>
      </c>
      <c r="C1615" t="str">
        <f t="shared" si="43"/>
        <v>CTUe</v>
      </c>
      <c r="D1615" t="s">
        <v>845</v>
      </c>
    </row>
    <row r="1616" spans="1:4" x14ac:dyDescent="0.25">
      <c r="A1616" t="s">
        <v>1900</v>
      </c>
      <c r="B1616" s="18" t="str">
        <f t="shared" si="44"/>
        <v>TSP - no-1616-TUe]</v>
      </c>
      <c r="C1616" t="str">
        <f t="shared" si="43"/>
        <v>CTUe</v>
      </c>
      <c r="D1616" t="s">
        <v>845</v>
      </c>
    </row>
    <row r="1617" spans="1:4" x14ac:dyDescent="0.25">
      <c r="A1617" t="s">
        <v>1901</v>
      </c>
      <c r="B1617" s="18" t="str">
        <f t="shared" si="44"/>
        <v>TSP - no-1617-TUe]</v>
      </c>
      <c r="C1617" t="str">
        <f t="shared" si="43"/>
        <v>CTUe</v>
      </c>
      <c r="D1617" t="s">
        <v>845</v>
      </c>
    </row>
    <row r="1618" spans="1:4" x14ac:dyDescent="0.25">
      <c r="A1618" t="s">
        <v>1902</v>
      </c>
      <c r="B1618" s="18" t="str">
        <f t="shared" si="44"/>
        <v>TSP - no-1618-TUe]</v>
      </c>
      <c r="C1618" t="str">
        <f t="shared" si="43"/>
        <v>CTUe</v>
      </c>
      <c r="D1618" t="s">
        <v>845</v>
      </c>
    </row>
    <row r="1619" spans="1:4" x14ac:dyDescent="0.25">
      <c r="A1619" t="s">
        <v>1903</v>
      </c>
      <c r="B1619" s="18" t="str">
        <f t="shared" si="44"/>
        <v>TSP - no-1619-TUe]</v>
      </c>
      <c r="C1619" t="str">
        <f t="shared" si="43"/>
        <v>CTUe</v>
      </c>
      <c r="D1619" t="s">
        <v>845</v>
      </c>
    </row>
    <row r="1620" spans="1:4" x14ac:dyDescent="0.25">
      <c r="A1620" t="s">
        <v>1904</v>
      </c>
      <c r="B1620" s="18" t="str">
        <f t="shared" si="44"/>
        <v>TSP - no-1620-TUe]</v>
      </c>
      <c r="C1620" t="str">
        <f t="shared" si="43"/>
        <v>CTUe</v>
      </c>
      <c r="D1620" t="s">
        <v>845</v>
      </c>
    </row>
    <row r="1621" spans="1:4" x14ac:dyDescent="0.25">
      <c r="A1621" t="s">
        <v>1905</v>
      </c>
      <c r="B1621" s="18" t="str">
        <f t="shared" si="44"/>
        <v>TSP - no-1621-TUe]</v>
      </c>
      <c r="C1621" t="str">
        <f t="shared" si="43"/>
        <v>CTUe</v>
      </c>
      <c r="D1621" t="s">
        <v>845</v>
      </c>
    </row>
    <row r="1622" spans="1:4" x14ac:dyDescent="0.25">
      <c r="A1622" t="s">
        <v>1906</v>
      </c>
      <c r="B1622" s="18" t="str">
        <f t="shared" si="44"/>
        <v>TSP - no-1622-TUe]</v>
      </c>
      <c r="C1622" t="str">
        <f t="shared" si="43"/>
        <v>CTUe</v>
      </c>
      <c r="D1622" t="s">
        <v>845</v>
      </c>
    </row>
    <row r="1623" spans="1:4" x14ac:dyDescent="0.25">
      <c r="A1623" t="s">
        <v>1907</v>
      </c>
      <c r="B1623" s="18" t="str">
        <f t="shared" si="44"/>
        <v>TSP - no-1623-TUe]</v>
      </c>
      <c r="C1623" t="str">
        <f t="shared" si="43"/>
        <v>CTUe</v>
      </c>
      <c r="D1623" t="s">
        <v>845</v>
      </c>
    </row>
    <row r="1624" spans="1:4" x14ac:dyDescent="0.25">
      <c r="A1624" t="s">
        <v>1908</v>
      </c>
      <c r="B1624" s="18" t="str">
        <f t="shared" si="44"/>
        <v>TSP - no-1624-TUe]</v>
      </c>
      <c r="C1624" t="str">
        <f t="shared" si="43"/>
        <v>CTUe</v>
      </c>
      <c r="D1624" t="s">
        <v>845</v>
      </c>
    </row>
    <row r="1625" spans="1:4" x14ac:dyDescent="0.25">
      <c r="A1625" t="s">
        <v>1909</v>
      </c>
      <c r="B1625" s="18" t="str">
        <f t="shared" si="44"/>
        <v>TSP - no-1625-TUe]</v>
      </c>
      <c r="C1625" t="str">
        <f t="shared" si="43"/>
        <v>CTUe</v>
      </c>
      <c r="D1625" t="s">
        <v>845</v>
      </c>
    </row>
    <row r="1626" spans="1:4" x14ac:dyDescent="0.25">
      <c r="A1626" t="s">
        <v>1910</v>
      </c>
      <c r="B1626" s="18" t="str">
        <f t="shared" si="44"/>
        <v>TSP - no-1626-TUe]</v>
      </c>
      <c r="C1626" t="str">
        <f t="shared" si="43"/>
        <v>CTUe</v>
      </c>
      <c r="D1626" t="s">
        <v>845</v>
      </c>
    </row>
    <row r="1627" spans="1:4" x14ac:dyDescent="0.25">
      <c r="A1627" t="s">
        <v>1911</v>
      </c>
      <c r="B1627" s="18" t="str">
        <f t="shared" si="44"/>
        <v>TSP - no-1627-TUe]</v>
      </c>
      <c r="C1627" t="str">
        <f t="shared" si="43"/>
        <v>CTUe</v>
      </c>
      <c r="D1627" t="s">
        <v>845</v>
      </c>
    </row>
    <row r="1628" spans="1:4" x14ac:dyDescent="0.25">
      <c r="A1628" t="s">
        <v>1912</v>
      </c>
      <c r="B1628" s="18" t="str">
        <f t="shared" si="44"/>
        <v>TSP - no-1628-TUe]</v>
      </c>
      <c r="C1628" t="str">
        <f t="shared" si="43"/>
        <v>CTUe</v>
      </c>
      <c r="D1628" t="s">
        <v>845</v>
      </c>
    </row>
    <row r="1629" spans="1:4" x14ac:dyDescent="0.25">
      <c r="A1629" t="s">
        <v>1913</v>
      </c>
      <c r="B1629" s="18" t="str">
        <f t="shared" si="44"/>
        <v>TSP - no-1629-TUe]</v>
      </c>
      <c r="C1629" t="str">
        <f t="shared" si="43"/>
        <v>CTUe</v>
      </c>
      <c r="D1629" t="s">
        <v>845</v>
      </c>
    </row>
    <row r="1630" spans="1:4" x14ac:dyDescent="0.25">
      <c r="A1630" t="s">
        <v>1914</v>
      </c>
      <c r="B1630" s="18" t="str">
        <f t="shared" si="44"/>
        <v>TSP - no-1630-TUe]</v>
      </c>
      <c r="C1630" t="str">
        <f t="shared" si="43"/>
        <v>CTUe</v>
      </c>
      <c r="D1630" t="s">
        <v>845</v>
      </c>
    </row>
    <row r="1631" spans="1:4" x14ac:dyDescent="0.25">
      <c r="A1631" t="s">
        <v>1915</v>
      </c>
      <c r="B1631" s="18" t="str">
        <f t="shared" si="44"/>
        <v>TSP - no-1631-TUe]</v>
      </c>
      <c r="C1631" t="str">
        <f t="shared" si="43"/>
        <v>CTUe</v>
      </c>
      <c r="D1631" t="s">
        <v>845</v>
      </c>
    </row>
    <row r="1632" spans="1:4" x14ac:dyDescent="0.25">
      <c r="A1632" t="s">
        <v>1916</v>
      </c>
      <c r="B1632" s="18" t="str">
        <f t="shared" si="44"/>
        <v>TSP - no-1632-TUe]</v>
      </c>
      <c r="C1632" t="str">
        <f t="shared" si="43"/>
        <v>CTUe</v>
      </c>
      <c r="D1632" t="s">
        <v>845</v>
      </c>
    </row>
    <row r="1633" spans="1:4" x14ac:dyDescent="0.25">
      <c r="A1633" t="s">
        <v>1917</v>
      </c>
      <c r="B1633" s="18" t="str">
        <f t="shared" si="44"/>
        <v>TSP - no-1633-TUe]</v>
      </c>
      <c r="C1633" t="str">
        <f t="shared" si="43"/>
        <v>CTUe</v>
      </c>
      <c r="D1633" t="s">
        <v>845</v>
      </c>
    </row>
    <row r="1634" spans="1:4" x14ac:dyDescent="0.25">
      <c r="A1634" t="s">
        <v>1918</v>
      </c>
      <c r="B1634" s="18" t="str">
        <f t="shared" si="44"/>
        <v>TSP - no-1634-TUe]</v>
      </c>
      <c r="C1634" t="str">
        <f t="shared" si="43"/>
        <v>CTUe</v>
      </c>
      <c r="D1634" t="s">
        <v>845</v>
      </c>
    </row>
    <row r="1635" spans="1:4" x14ac:dyDescent="0.25">
      <c r="A1635" t="s">
        <v>1919</v>
      </c>
      <c r="B1635" s="18" t="str">
        <f t="shared" si="44"/>
        <v>TSP - no-1635-TUe]</v>
      </c>
      <c r="C1635" t="str">
        <f t="shared" si="43"/>
        <v>CTUe</v>
      </c>
      <c r="D1635" t="s">
        <v>845</v>
      </c>
    </row>
    <row r="1636" spans="1:4" x14ac:dyDescent="0.25">
      <c r="A1636" t="s">
        <v>1920</v>
      </c>
      <c r="B1636" s="18" t="str">
        <f t="shared" si="44"/>
        <v>TSP - no-1636-TUe]</v>
      </c>
      <c r="C1636" t="str">
        <f t="shared" si="43"/>
        <v>CTUe</v>
      </c>
      <c r="D1636" t="s">
        <v>845</v>
      </c>
    </row>
    <row r="1637" spans="1:4" x14ac:dyDescent="0.25">
      <c r="A1637" t="s">
        <v>1921</v>
      </c>
      <c r="B1637" s="18" t="str">
        <f t="shared" si="44"/>
        <v>TSP - no-1637-TUe]</v>
      </c>
      <c r="C1637" t="str">
        <f t="shared" si="43"/>
        <v>CTUe</v>
      </c>
      <c r="D1637" t="s">
        <v>845</v>
      </c>
    </row>
    <row r="1638" spans="1:4" x14ac:dyDescent="0.25">
      <c r="A1638" t="s">
        <v>1922</v>
      </c>
      <c r="B1638" s="18" t="str">
        <f t="shared" si="44"/>
        <v>TSP - no-1638-TUe]</v>
      </c>
      <c r="C1638" t="str">
        <f t="shared" si="43"/>
        <v>CTUe</v>
      </c>
      <c r="D1638" t="s">
        <v>845</v>
      </c>
    </row>
    <row r="1639" spans="1:4" x14ac:dyDescent="0.25">
      <c r="A1639" t="s">
        <v>1923</v>
      </c>
      <c r="B1639" s="18" t="str">
        <f t="shared" si="44"/>
        <v>TSP - no-1639-TUe]</v>
      </c>
      <c r="C1639" t="str">
        <f t="shared" si="43"/>
        <v>CTUe</v>
      </c>
      <c r="D1639" t="s">
        <v>845</v>
      </c>
    </row>
    <row r="1640" spans="1:4" x14ac:dyDescent="0.25">
      <c r="A1640" t="s">
        <v>1924</v>
      </c>
      <c r="B1640" s="18" t="str">
        <f t="shared" si="44"/>
        <v>TSP - no-1640-TUe]</v>
      </c>
      <c r="C1640" t="str">
        <f t="shared" si="43"/>
        <v>CTUe</v>
      </c>
      <c r="D1640" t="s">
        <v>845</v>
      </c>
    </row>
    <row r="1641" spans="1:4" x14ac:dyDescent="0.25">
      <c r="A1641" t="s">
        <v>1925</v>
      </c>
      <c r="B1641" s="18" t="str">
        <f t="shared" si="44"/>
        <v>TSP - no-1641-TUe]</v>
      </c>
      <c r="C1641" t="str">
        <f t="shared" si="43"/>
        <v>CTUe</v>
      </c>
      <c r="D1641" t="s">
        <v>845</v>
      </c>
    </row>
    <row r="1642" spans="1:4" x14ac:dyDescent="0.25">
      <c r="A1642" t="s">
        <v>1926</v>
      </c>
      <c r="B1642" s="18" t="str">
        <f t="shared" si="44"/>
        <v>TSP - no-1642-TUe]</v>
      </c>
      <c r="C1642" t="str">
        <f t="shared" si="43"/>
        <v>CTUe</v>
      </c>
      <c r="D1642" t="s">
        <v>845</v>
      </c>
    </row>
    <row r="1643" spans="1:4" x14ac:dyDescent="0.25">
      <c r="A1643" t="s">
        <v>1927</v>
      </c>
      <c r="B1643" s="18" t="str">
        <f t="shared" si="44"/>
        <v>TSP - no-1643-TUe]</v>
      </c>
      <c r="C1643" t="str">
        <f t="shared" si="43"/>
        <v>CTUe</v>
      </c>
      <c r="D1643" t="s">
        <v>845</v>
      </c>
    </row>
    <row r="1644" spans="1:4" x14ac:dyDescent="0.25">
      <c r="A1644" t="s">
        <v>1928</v>
      </c>
      <c r="B1644" s="18" t="str">
        <f t="shared" si="44"/>
        <v>TSP - no-1644-TUe]</v>
      </c>
      <c r="C1644" t="str">
        <f t="shared" si="43"/>
        <v>CTUe</v>
      </c>
      <c r="D1644" t="s">
        <v>845</v>
      </c>
    </row>
    <row r="1645" spans="1:4" x14ac:dyDescent="0.25">
      <c r="A1645" t="s">
        <v>1929</v>
      </c>
      <c r="B1645" s="18" t="str">
        <f t="shared" si="44"/>
        <v>TSP - no-1645-TUe]</v>
      </c>
      <c r="C1645" t="str">
        <f t="shared" si="43"/>
        <v>CTUe</v>
      </c>
      <c r="D1645" t="s">
        <v>845</v>
      </c>
    </row>
    <row r="1646" spans="1:4" x14ac:dyDescent="0.25">
      <c r="A1646" t="s">
        <v>1930</v>
      </c>
      <c r="B1646" s="18" t="str">
        <f t="shared" si="44"/>
        <v>Zn - non-1646-TUe]</v>
      </c>
      <c r="C1646" t="str">
        <f t="shared" si="43"/>
        <v>CTUe</v>
      </c>
      <c r="D1646" t="s">
        <v>845</v>
      </c>
    </row>
    <row r="1647" spans="1:4" x14ac:dyDescent="0.25">
      <c r="A1647" t="s">
        <v>1931</v>
      </c>
      <c r="B1647" s="18" t="str">
        <f t="shared" si="44"/>
        <v>Zn - non-1647-TUe]</v>
      </c>
      <c r="C1647" t="str">
        <f t="shared" si="43"/>
        <v>CTUe</v>
      </c>
      <c r="D1647" t="s">
        <v>845</v>
      </c>
    </row>
    <row r="1648" spans="1:4" x14ac:dyDescent="0.25">
      <c r="A1648" t="s">
        <v>1932</v>
      </c>
      <c r="B1648" s="18" t="str">
        <f t="shared" si="44"/>
        <v>Zn - non-1648-TUe]</v>
      </c>
      <c r="C1648" t="str">
        <f t="shared" si="43"/>
        <v>CTUe</v>
      </c>
      <c r="D1648" t="s">
        <v>845</v>
      </c>
    </row>
    <row r="1649" spans="1:4" x14ac:dyDescent="0.25">
      <c r="A1649" t="s">
        <v>1933</v>
      </c>
      <c r="B1649" s="18" t="str">
        <f t="shared" si="44"/>
        <v>Zn - non-1649-TUe]</v>
      </c>
      <c r="C1649" t="str">
        <f t="shared" si="43"/>
        <v>CTUe</v>
      </c>
      <c r="D1649" t="s">
        <v>845</v>
      </c>
    </row>
    <row r="1650" spans="1:4" x14ac:dyDescent="0.25">
      <c r="A1650" t="s">
        <v>1934</v>
      </c>
      <c r="B1650" s="18" t="str">
        <f t="shared" si="44"/>
        <v>Zn - non-1650-TUe]</v>
      </c>
      <c r="C1650" t="str">
        <f t="shared" si="43"/>
        <v>CTUe</v>
      </c>
      <c r="D1650" t="s">
        <v>845</v>
      </c>
    </row>
    <row r="1651" spans="1:4" x14ac:dyDescent="0.25">
      <c r="A1651" t="s">
        <v>1935</v>
      </c>
      <c r="B1651" s="18" t="str">
        <f t="shared" si="44"/>
        <v>Zn - non-1651-TUe]</v>
      </c>
      <c r="C1651" t="str">
        <f t="shared" si="43"/>
        <v>CTUe</v>
      </c>
      <c r="D1651" t="s">
        <v>845</v>
      </c>
    </row>
    <row r="1652" spans="1:4" x14ac:dyDescent="0.25">
      <c r="A1652" t="s">
        <v>1936</v>
      </c>
      <c r="B1652" s="18" t="str">
        <f t="shared" si="44"/>
        <v>Zn - non-1652-TUe]</v>
      </c>
      <c r="C1652" t="str">
        <f t="shared" si="43"/>
        <v>CTUe</v>
      </c>
      <c r="D1652" t="s">
        <v>845</v>
      </c>
    </row>
    <row r="1653" spans="1:4" x14ac:dyDescent="0.25">
      <c r="A1653" t="s">
        <v>1937</v>
      </c>
      <c r="B1653" s="18" t="str">
        <f t="shared" si="44"/>
        <v>Zn - non-1653-TUe]</v>
      </c>
      <c r="C1653" t="str">
        <f t="shared" si="43"/>
        <v>CTUe</v>
      </c>
      <c r="D1653" t="s">
        <v>845</v>
      </c>
    </row>
    <row r="1654" spans="1:4" x14ac:dyDescent="0.25">
      <c r="A1654" t="s">
        <v>1938</v>
      </c>
      <c r="B1654" s="18" t="str">
        <f t="shared" si="44"/>
        <v>Zn - non-1654-TUe]</v>
      </c>
      <c r="C1654" t="str">
        <f t="shared" si="43"/>
        <v>CTUe</v>
      </c>
      <c r="D1654" t="s">
        <v>845</v>
      </c>
    </row>
    <row r="1655" spans="1:4" x14ac:dyDescent="0.25">
      <c r="A1655" t="s">
        <v>1939</v>
      </c>
      <c r="B1655" s="18" t="str">
        <f t="shared" si="44"/>
        <v>Zn - non-1655-TUe]</v>
      </c>
      <c r="C1655" t="str">
        <f t="shared" si="43"/>
        <v>CTUe</v>
      </c>
      <c r="D1655" t="s">
        <v>845</v>
      </c>
    </row>
    <row r="1656" spans="1:4" x14ac:dyDescent="0.25">
      <c r="A1656" t="s">
        <v>1940</v>
      </c>
      <c r="B1656" s="18" t="str">
        <f t="shared" si="44"/>
        <v>Zn - non-1656-TUe]</v>
      </c>
      <c r="C1656" t="str">
        <f t="shared" ref="C1656:C1680" si="45">LEFT(RIGHT(A1656,5),4)</f>
        <v>CTUe</v>
      </c>
      <c r="D1656" t="s">
        <v>845</v>
      </c>
    </row>
    <row r="1657" spans="1:4" x14ac:dyDescent="0.25">
      <c r="A1657" t="s">
        <v>1941</v>
      </c>
      <c r="B1657" s="18" t="str">
        <f t="shared" si="44"/>
        <v>Zn - non-1657-TUe]</v>
      </c>
      <c r="C1657" t="str">
        <f t="shared" si="45"/>
        <v>CTUe</v>
      </c>
      <c r="D1657" t="s">
        <v>845</v>
      </c>
    </row>
    <row r="1658" spans="1:4" x14ac:dyDescent="0.25">
      <c r="A1658" t="s">
        <v>1942</v>
      </c>
      <c r="B1658" s="18" t="str">
        <f t="shared" si="44"/>
        <v>SF6 - ai-1658-TUe]</v>
      </c>
      <c r="C1658" t="str">
        <f t="shared" si="45"/>
        <v>CTUe</v>
      </c>
      <c r="D1658" t="s">
        <v>845</v>
      </c>
    </row>
    <row r="1659" spans="1:4" x14ac:dyDescent="0.25">
      <c r="A1659" t="s">
        <v>1943</v>
      </c>
      <c r="B1659" s="18" t="str">
        <f t="shared" si="44"/>
        <v>HFC - ai-1659-TUe]</v>
      </c>
      <c r="C1659" t="str">
        <f t="shared" si="45"/>
        <v>CTUe</v>
      </c>
      <c r="D1659" t="s">
        <v>845</v>
      </c>
    </row>
    <row r="1660" spans="1:4" x14ac:dyDescent="0.25">
      <c r="A1660" t="s">
        <v>1944</v>
      </c>
      <c r="B1660" s="18" t="str">
        <f t="shared" si="44"/>
        <v>PFC - ai-1660-TUe]</v>
      </c>
      <c r="C1660" t="str">
        <f t="shared" si="45"/>
        <v>CTUe</v>
      </c>
      <c r="D1660" t="s">
        <v>845</v>
      </c>
    </row>
    <row r="1661" spans="1:4" x14ac:dyDescent="0.25">
      <c r="A1661" t="s">
        <v>1945</v>
      </c>
      <c r="B1661" s="18" t="str">
        <f t="shared" si="44"/>
        <v>CH4 - ag-1661-TUe]</v>
      </c>
      <c r="C1661" t="str">
        <f t="shared" si="45"/>
        <v>CTUe</v>
      </c>
      <c r="D1661" t="s">
        <v>845</v>
      </c>
    </row>
    <row r="1662" spans="1:4" x14ac:dyDescent="0.25">
      <c r="A1662" t="s">
        <v>1946</v>
      </c>
      <c r="B1662" s="18" t="str">
        <f t="shared" si="44"/>
        <v>CO2 - ag-1662-TUe]</v>
      </c>
      <c r="C1662" t="str">
        <f t="shared" si="45"/>
        <v>CTUe</v>
      </c>
      <c r="D1662" t="s">
        <v>845</v>
      </c>
    </row>
    <row r="1663" spans="1:4" x14ac:dyDescent="0.25">
      <c r="A1663" t="s">
        <v>1947</v>
      </c>
      <c r="B1663" s="18" t="str">
        <f t="shared" si="44"/>
        <v>N - agri-1663-TUe]</v>
      </c>
      <c r="C1663" t="str">
        <f t="shared" si="45"/>
        <v>CTUe</v>
      </c>
      <c r="D1663" t="s">
        <v>845</v>
      </c>
    </row>
    <row r="1664" spans="1:4" x14ac:dyDescent="0.25">
      <c r="A1664" t="s">
        <v>1948</v>
      </c>
      <c r="B1664" s="18" t="str">
        <f t="shared" si="44"/>
        <v>N2O - ag-1664-TUe]</v>
      </c>
      <c r="C1664" t="str">
        <f t="shared" si="45"/>
        <v>CTUe</v>
      </c>
      <c r="D1664" t="s">
        <v>845</v>
      </c>
    </row>
    <row r="1665" spans="1:4" x14ac:dyDescent="0.25">
      <c r="A1665" t="s">
        <v>1949</v>
      </c>
      <c r="B1665" s="18" t="str">
        <f t="shared" si="44"/>
        <v>NH3 - ag-1665-TUe]</v>
      </c>
      <c r="C1665" t="str">
        <f t="shared" si="45"/>
        <v>CTUe</v>
      </c>
      <c r="D1665" t="s">
        <v>845</v>
      </c>
    </row>
    <row r="1666" spans="1:4" x14ac:dyDescent="0.25">
      <c r="A1666" t="s">
        <v>1950</v>
      </c>
      <c r="B1666" s="18" t="str">
        <f t="shared" si="44"/>
        <v>NOX - ag-1666-TUe]</v>
      </c>
      <c r="C1666" t="str">
        <f t="shared" si="45"/>
        <v>CTUe</v>
      </c>
      <c r="D1666" t="s">
        <v>845</v>
      </c>
    </row>
    <row r="1667" spans="1:4" x14ac:dyDescent="0.25">
      <c r="A1667" t="s">
        <v>1951</v>
      </c>
      <c r="B1667" s="18" t="str">
        <f t="shared" si="44"/>
        <v>P - agri-1667-TUe]</v>
      </c>
      <c r="C1667" t="str">
        <f t="shared" si="45"/>
        <v>CTUe</v>
      </c>
      <c r="D1667" t="s">
        <v>845</v>
      </c>
    </row>
    <row r="1668" spans="1:4" x14ac:dyDescent="0.25">
      <c r="A1668" t="s">
        <v>1952</v>
      </c>
      <c r="B1668" s="18" t="str">
        <f t="shared" si="44"/>
        <v>P - agri-1668-TUe]</v>
      </c>
      <c r="C1668" t="str">
        <f t="shared" si="45"/>
        <v>CTUe</v>
      </c>
      <c r="D1668" t="s">
        <v>845</v>
      </c>
    </row>
    <row r="1669" spans="1:4" x14ac:dyDescent="0.25">
      <c r="A1669" t="s">
        <v>1953</v>
      </c>
      <c r="B1669" s="18" t="str">
        <f t="shared" si="44"/>
        <v>Pxx - ag-1669-TUe]</v>
      </c>
      <c r="C1669" t="str">
        <f t="shared" si="45"/>
        <v>CTUe</v>
      </c>
      <c r="D1669" t="s">
        <v>845</v>
      </c>
    </row>
    <row r="1670" spans="1:4" x14ac:dyDescent="0.25">
      <c r="A1670" t="s">
        <v>1954</v>
      </c>
      <c r="B1670" s="18" t="str">
        <f t="shared" si="44"/>
        <v>CH4 - wa-1670-TUe]</v>
      </c>
      <c r="C1670" t="str">
        <f t="shared" si="45"/>
        <v>CTUe</v>
      </c>
      <c r="D1670" t="s">
        <v>845</v>
      </c>
    </row>
    <row r="1671" spans="1:4" x14ac:dyDescent="0.25">
      <c r="A1671" t="s">
        <v>1955</v>
      </c>
      <c r="B1671" s="18" t="str">
        <f t="shared" si="44"/>
        <v>CO - was-1671-TUe]</v>
      </c>
      <c r="C1671" t="str">
        <f t="shared" si="45"/>
        <v>CTUe</v>
      </c>
      <c r="D1671" t="s">
        <v>845</v>
      </c>
    </row>
    <row r="1672" spans="1:4" x14ac:dyDescent="0.25">
      <c r="A1672" t="s">
        <v>1956</v>
      </c>
      <c r="B1672" s="18" t="str">
        <f t="shared" si="44"/>
        <v>CO2 - wa-1672-TUe]</v>
      </c>
      <c r="C1672" t="str">
        <f t="shared" si="45"/>
        <v>CTUe</v>
      </c>
      <c r="D1672" t="s">
        <v>845</v>
      </c>
    </row>
    <row r="1673" spans="1:4" x14ac:dyDescent="0.25">
      <c r="A1673" t="s">
        <v>1957</v>
      </c>
      <c r="B1673" s="18" t="str">
        <f t="shared" si="44"/>
        <v>CO2 - wa-1673-TUe]</v>
      </c>
      <c r="C1673" t="str">
        <f t="shared" si="45"/>
        <v>CTUe</v>
      </c>
      <c r="D1673" t="s">
        <v>845</v>
      </c>
    </row>
    <row r="1674" spans="1:4" x14ac:dyDescent="0.25">
      <c r="A1674" t="s">
        <v>1958</v>
      </c>
      <c r="B1674" s="18" t="str">
        <f t="shared" si="44"/>
        <v>Emission-1674-TUe]</v>
      </c>
      <c r="C1674" t="str">
        <f t="shared" si="45"/>
        <v>CTUe</v>
      </c>
      <c r="D1674" t="s">
        <v>845</v>
      </c>
    </row>
    <row r="1675" spans="1:4" x14ac:dyDescent="0.25">
      <c r="A1675" t="s">
        <v>1959</v>
      </c>
      <c r="B1675" s="18" t="str">
        <f t="shared" ref="B1675:B1680" si="46">LEFT(A1675,8)&amp;"-"&amp;ROW()&amp;"-"&amp;RIGHT(A1675,4)</f>
        <v>N - wast-1675-TUe]</v>
      </c>
      <c r="C1675" t="str">
        <f t="shared" si="45"/>
        <v>CTUe</v>
      </c>
      <c r="D1675" t="s">
        <v>845</v>
      </c>
    </row>
    <row r="1676" spans="1:4" x14ac:dyDescent="0.25">
      <c r="A1676" t="s">
        <v>1960</v>
      </c>
      <c r="B1676" s="18" t="str">
        <f t="shared" si="46"/>
        <v>NH3 - wa-1676-TUe]</v>
      </c>
      <c r="C1676" t="str">
        <f t="shared" si="45"/>
        <v>CTUe</v>
      </c>
      <c r="D1676" t="s">
        <v>845</v>
      </c>
    </row>
    <row r="1677" spans="1:4" x14ac:dyDescent="0.25">
      <c r="A1677" t="s">
        <v>1961</v>
      </c>
      <c r="B1677" s="18" t="str">
        <f t="shared" si="46"/>
        <v>NOX - wa-1677-TUe]</v>
      </c>
      <c r="C1677" t="str">
        <f t="shared" si="45"/>
        <v>CTUe</v>
      </c>
      <c r="D1677" t="s">
        <v>845</v>
      </c>
    </row>
    <row r="1678" spans="1:4" x14ac:dyDescent="0.25">
      <c r="A1678" t="s">
        <v>1962</v>
      </c>
      <c r="B1678" s="18" t="str">
        <f t="shared" si="46"/>
        <v>P - wast-1678-TUe]</v>
      </c>
      <c r="C1678" t="str">
        <f t="shared" si="45"/>
        <v>CTUe</v>
      </c>
      <c r="D1678" t="s">
        <v>845</v>
      </c>
    </row>
    <row r="1679" spans="1:4" x14ac:dyDescent="0.25">
      <c r="A1679" t="s">
        <v>1963</v>
      </c>
      <c r="B1679" s="18" t="str">
        <f t="shared" si="46"/>
        <v>PM2.5 - -1679-TUe]</v>
      </c>
      <c r="C1679" t="str">
        <f t="shared" si="45"/>
        <v>CTUe</v>
      </c>
      <c r="D1679" t="s">
        <v>845</v>
      </c>
    </row>
    <row r="1680" spans="1:4" x14ac:dyDescent="0.25">
      <c r="A1680" t="s">
        <v>1964</v>
      </c>
      <c r="B1680" s="18" t="str">
        <f t="shared" si="46"/>
        <v>SOx - wa-1680-TUe]</v>
      </c>
      <c r="C1680" t="str">
        <f t="shared" si="45"/>
        <v>CTUe</v>
      </c>
      <c r="D1680" t="s">
        <v>845</v>
      </c>
    </row>
  </sheetData>
  <conditionalFormatting sqref="A569">
    <cfRule type="containsErrors" dxfId="0" priority="1">
      <formula>ISERROR(A569)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Concordance</vt:lpstr>
      <vt:lpstr>Names</vt:lpstr>
      <vt:lpstr>Names!Extract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Schmidt</dc:creator>
  <cp:lastModifiedBy>Richard Wood</cp:lastModifiedBy>
  <dcterms:created xsi:type="dcterms:W3CDTF">2017-12-03T22:50:29Z</dcterms:created>
  <dcterms:modified xsi:type="dcterms:W3CDTF">2018-01-24T09:43:35Z</dcterms:modified>
</cp:coreProperties>
</file>