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8195" windowHeight="6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G7" i="1" l="1"/>
  <c r="E12" i="1"/>
  <c r="G5" i="1"/>
  <c r="G6" i="1"/>
  <c r="G4" i="1"/>
  <c r="G9" i="1" s="1"/>
  <c r="H6" i="1" l="1"/>
  <c r="H7" i="1"/>
  <c r="G14" i="1"/>
  <c r="G15" i="1" s="1"/>
  <c r="H5" i="1"/>
  <c r="H9" i="1" l="1"/>
</calcChain>
</file>

<file path=xl/sharedStrings.xml><?xml version="1.0" encoding="utf-8"?>
<sst xmlns="http://schemas.openxmlformats.org/spreadsheetml/2006/main" count="12" uniqueCount="12">
  <si>
    <t>Tops</t>
  </si>
  <si>
    <t>Trousers</t>
  </si>
  <si>
    <t>Shirts</t>
  </si>
  <si>
    <t>Shoes</t>
  </si>
  <si>
    <t>Primark Shopping Trip</t>
  </si>
  <si>
    <t>Budget</t>
  </si>
  <si>
    <t>Line Items</t>
  </si>
  <si>
    <t>Item</t>
  </si>
  <si>
    <t>Quantity</t>
  </si>
  <si>
    <t>Price</t>
  </si>
  <si>
    <t>Subtotal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</si>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</sst>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sz val="24"/>
      <color theme="5"/>
      <name val="Adobe Gothic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44" fontId="0" fillId="0" borderId="0" xfId="1" applyFont="1"/>
    <xf numFmtId="44" fontId="0" fillId="0" borderId="0" xfId="0" applyNumberFormat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600000" anchor="t" anchorCtr="0"/>
          <a:lstStyle/>
          <a:p>
            <a:pPr>
              <a:defRPr/>
            </a:pPr>
            <a:r>
              <a:rPr lang="en-US"/>
              <a:t>Primark Shopping</a:t>
            </a:r>
            <a:r>
              <a:rPr lang="en-US" baseline="0"/>
              <a:t> Trip</a:t>
            </a:r>
            <a:endParaRPr lang="en-US"/>
          </a:p>
        </c:rich>
      </c:tx>
      <c:layout>
        <c:manualLayout>
          <c:xMode val="edge"/>
          <c:yMode val="edge"/>
          <c:x val="0.49015485564304462"/>
          <c:y val="4.6296296296296294E-3"/>
        </c:manualLayout>
      </c:layout>
      <c:overlay val="1"/>
      <c:spPr>
        <a:ln>
          <a:solidFill>
            <a:schemeClr val="accent1"/>
          </a:solidFill>
        </a:ln>
        <a:effectLst>
          <a:outerShdw blurRad="114300" dist="50800" dir="5400000" algn="ctr" rotWithShape="0">
            <a:schemeClr val="accent2">
              <a:lumMod val="20000"/>
              <a:lumOff val="80000"/>
              <a:alpha val="84000"/>
            </a:schemeClr>
          </a:outerShdw>
        </a:effectLst>
      </c:spPr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29330708661418"/>
          <c:y val="0.2242896822363224"/>
          <c:w val="0.44363560804899388"/>
          <c:h val="0.68914269211494195"/>
        </c:manualLayout>
      </c:layout>
      <c:pie3DChart>
        <c:varyColors val="1"/>
        <c:ser>
          <c:idx val="0"/>
          <c:order val="0"/>
          <c:dLbls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Sheet1!$D$4:$D$6</c:f>
              <c:strCache>
                <c:ptCount val="3"/>
                <c:pt idx="0">
                  <c:v>Tops</c:v>
                </c:pt>
                <c:pt idx="1">
                  <c:v>Trousers</c:v>
                </c:pt>
                <c:pt idx="2">
                  <c:v>Shirts</c:v>
                </c:pt>
              </c:strCache>
            </c:strRef>
          </c:cat>
          <c:val>
            <c:numRef>
              <c:f>Sheet1!$G$4:$G$6</c:f>
              <c:numCache>
                <c:formatCode>_("£"* #,##0.00_);_("£"* \(#,##0.00\);_("£"* "-"??_);_(@_)</c:formatCode>
                <c:ptCount val="3"/>
                <c:pt idx="0">
                  <c:v>8</c:v>
                </c:pt>
                <c:pt idx="1">
                  <c:v>4.5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3</xdr:row>
      <xdr:rowOff>142875</xdr:rowOff>
    </xdr:from>
    <xdr:to>
      <xdr:col>19</xdr:col>
      <xdr:colOff>66675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D3:H7" totalsRowShown="0" headerRowDxfId="3">
  <tableColumns count="5">
    <tableColumn id="1" name="Item"/>
    <tableColumn id="2" name="Quantity"/>
    <tableColumn id="3" name="Price" dataDxfId="2" dataCellStyle="Currency"/>
    <tableColumn id="4" name="Subtotal" dataDxfId="1" dataCellStyle="Currency">
      <calculatedColumnFormula>E4*F4</calculatedColumnFormula>
    </tableColumn>
    <tableColumn id="5" name="Percent" dataDxfId="0" dataCellStyle="Percent">
      <calculatedColumnFormula>G4/G$9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5"/>
  <sheetViews>
    <sheetView showGridLines="0" tabSelected="1" zoomScaleNormal="100" workbookViewId="0">
      <selection activeCell="H4" sqref="H4"/>
    </sheetView>
  </sheetViews>
  <sheetFormatPr defaultRowHeight="15" x14ac:dyDescent="0.25"/>
  <cols>
    <col min="4" max="4" width="10.140625" customWidth="1"/>
    <col min="5" max="5" width="10.85546875" customWidth="1"/>
    <col min="7" max="7" width="12.7109375" customWidth="1"/>
    <col min="8" max="8" width="10" customWidth="1"/>
  </cols>
  <sheetData>
    <row r="2" spans="4:8" ht="31.5" x14ac:dyDescent="0.5">
      <c r="D2" s="7" t="s">
        <v>4</v>
      </c>
      <c r="E2" s="7"/>
      <c r="F2" s="7"/>
      <c r="G2" s="7"/>
      <c r="H2" s="7"/>
    </row>
    <row r="3" spans="4:8" x14ac:dyDescent="0.25"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</row>
    <row r="4" spans="4:8" x14ac:dyDescent="0.25">
      <c r="D4" t="s">
        <v>0</v>
      </c>
      <c r="E4">
        <v>2</v>
      </c>
      <c r="F4" s="2">
        <v>4</v>
      </c>
      <c r="G4" s="2">
        <f>E4*F4</f>
        <v>8</v>
      </c>
      <c r="H4" s="1">
        <f>G4/G$9</f>
        <v>0.31372549019607843</v>
      </c>
    </row>
    <row r="5" spans="4:8" x14ac:dyDescent="0.25">
      <c r="D5" t="s">
        <v>1</v>
      </c>
      <c r="E5">
        <v>3</v>
      </c>
      <c r="F5" s="2">
        <v>1.5</v>
      </c>
      <c r="G5" s="2">
        <f t="shared" ref="G5:G7" si="0">E5*F5</f>
        <v>4.5</v>
      </c>
      <c r="H5" s="1">
        <f t="shared" ref="H4:H5" si="1">G5/G$9</f>
        <v>0.17647058823529413</v>
      </c>
    </row>
    <row r="6" spans="4:8" x14ac:dyDescent="0.25">
      <c r="D6" t="s">
        <v>2</v>
      </c>
      <c r="E6">
        <v>2</v>
      </c>
      <c r="F6" s="2">
        <v>2</v>
      </c>
      <c r="G6" s="2">
        <f t="shared" si="0"/>
        <v>4</v>
      </c>
      <c r="H6" s="1">
        <f>G6/G$9</f>
        <v>0.15686274509803921</v>
      </c>
    </row>
    <row r="7" spans="4:8" x14ac:dyDescent="0.25">
      <c r="D7" t="s">
        <v>3</v>
      </c>
      <c r="E7">
        <v>1</v>
      </c>
      <c r="F7" s="2">
        <v>9</v>
      </c>
      <c r="G7" s="2">
        <f t="shared" si="0"/>
        <v>9</v>
      </c>
      <c r="H7" s="1">
        <f>G7/G$9</f>
        <v>0.35294117647058826</v>
      </c>
    </row>
    <row r="8" spans="4:8" x14ac:dyDescent="0.25">
      <c r="F8" s="2"/>
      <c r="G8" s="2"/>
      <c r="H8" s="1"/>
    </row>
    <row r="9" spans="4:8" x14ac:dyDescent="0.25">
      <c r="D9" s="4"/>
      <c r="E9" s="4"/>
      <c r="F9" s="4"/>
      <c r="G9" s="5">
        <f>SUM(G4:G8)</f>
        <v>25.5</v>
      </c>
      <c r="H9" s="4" t="str">
        <f>IF(SUM(H4:H8)=1,"","Error")</f>
        <v/>
      </c>
    </row>
    <row r="12" spans="4:8" x14ac:dyDescent="0.25">
      <c r="D12" t="s">
        <v>6</v>
      </c>
      <c r="E12">
        <f>COUNTA(D4:D11)</f>
        <v>4</v>
      </c>
      <c r="F12" t="s">
        <v>5</v>
      </c>
      <c r="G12" s="2">
        <v>25</v>
      </c>
    </row>
    <row r="14" spans="4:8" x14ac:dyDescent="0.25">
      <c r="G14" s="3">
        <f>G12-G9</f>
        <v>-0.5</v>
      </c>
    </row>
    <row r="15" spans="4:8" x14ac:dyDescent="0.25">
      <c r="G15" t="str">
        <f>IF(G14&gt;0,"Within Budget","Overbudget")</f>
        <v>Overbudget</v>
      </c>
    </row>
  </sheetData>
  <mergeCells count="1">
    <mergeCell ref="D2:H2"/>
  </mergeCells>
  <conditionalFormatting sqref="G14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2013-10-11T09:57:51Z</dcterms:created>
  <dcterms:modified xsi:type="dcterms:W3CDTF">2013-10-24T13:07:24Z</dcterms:modified>
</cp:coreProperties>
</file>