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74b5f62f502f2c62/Desktop/MY DA project/"/>
    </mc:Choice>
  </mc:AlternateContent>
  <xr:revisionPtr revIDLastSave="0" documentId="8_{C7C85E82-6878-43E6-AB83-D3A748DC3B8E}" xr6:coauthVersionLast="47" xr6:coauthVersionMax="47" xr10:uidLastSave="{00000000-0000-0000-0000-000000000000}"/>
  <bookViews>
    <workbookView xWindow="-120" yWindow="-120" windowWidth="20730" windowHeight="11040" activeTab="1"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WorkingSheet!$N$1:$N$1001</definedName>
    <definedName name="Slicer_Children">#N/A</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<sst xmlns="http://schemas.openxmlformats.org/spreadsheetml/2006/main" count="16261" uniqueCount="49">
  <si>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</si>
  <si>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</si>
  <si>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</si>
  <si>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</si>
  <si>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</si>
  <si>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</si>
  <si>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</si>
  <si>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</si>
  <si>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</si>
  <si>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</si>
  <si>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</si>
  <si>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</si>
  <si>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</si>
  <si>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</si>
  <si>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</si>
  <si>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</si>
  <si>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</si>
  <si>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</si>
  <si>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</si>
  <si>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</si>
  <si>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</si>
  <si>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</si>
  <si>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</si>
  <si>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</si>
  <si>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</si>
  <si>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</si>
  <si>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</si>
  <si>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</si>
  <si>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</si>
  <si>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</si>
  <si>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</si>
  <si>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</si>
  <si>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</si>
  <si>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</si>
  <si>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</si>
  <si>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</si>
  <si>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</si>
  <si>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</si>
  <si>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</si>
  <si>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</si>
  <si>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</si>
  <si>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Average of Income</t>
  </si>
  <si>
    <t>Row Labels</t>
  </si>
  <si>
    <t>Grand Total</t>
  </si>
  <si>
    <t>Column Labels</t>
  </si>
  <si>
    <t>Count of Purchased Bike</t>
  </si>
  <si>
    <t>More Than 10 Miles</t>
  </si>
  <si>
    <t>Middle Aged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</si>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</sst>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4"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E843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horizontal="left" indent="1"/>
    </xf>
    <xf numFmtId="0" fontId="19" fillId="33" borderId="0" xfId="0" applyFont="1" applyFill="1" applyAlignment="1">
      <alignment horizontal="center"/>
    </xf>
    <xf numFmtId="0" fontId="0" fillId="33" borderId="0" xfId="0"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colors>
    <mruColors>
      <color rgb="FFCE8432"/>
      <color rgb="FFD774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cleaned.xlsx]PivotTable!PivotTable1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Average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PivotTable!$B$3:$B$5</c:f>
              <c:numCache>
                <c:formatCode>_(* #,##0_);_(* \(#,##0\);_(* "-"??_);_(@_)</c:formatCode>
                <c:ptCount val="2"/>
                <c:pt idx="0">
                  <c:v>40000</c:v>
                </c:pt>
                <c:pt idx="1">
                  <c:v>37500</c:v>
                </c:pt>
              </c:numCache>
            </c:numRef>
          </c:val>
          <c:extLst>
            <c:ext xmlns:c16="http://schemas.microsoft.com/office/drawing/2014/chart" uri="{C3380CC4-5D6E-409C-BE32-E72D297353CC}">
              <c16:uniqueId val="{00000000-1459-4370-9725-4D1DB10E09E8}"/>
            </c:ext>
          </c:extLst>
        </c:ser>
        <c:dLbls>
          <c:dLblPos val="outEnd"/>
          <c:showLegendKey val="0"/>
          <c:showVal val="1"/>
          <c:showCatName val="0"/>
          <c:showSerName val="0"/>
          <c:showPercent val="0"/>
          <c:showBubbleSize val="0"/>
        </c:dLbls>
        <c:gapWidth val="219"/>
        <c:overlap val="-27"/>
        <c:axId val="721961791"/>
        <c:axId val="721962271"/>
      </c:barChart>
      <c:catAx>
        <c:axId val="72196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962271"/>
        <c:crosses val="autoZero"/>
        <c:auto val="1"/>
        <c:lblAlgn val="ctr"/>
        <c:lblOffset val="100"/>
        <c:noMultiLvlLbl val="0"/>
      </c:catAx>
      <c:valAx>
        <c:axId val="72196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96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cleaned.xlsx]PivotTable!PivotTable2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Miles Per Count Purchase</a:t>
            </a:r>
          </a:p>
        </c:rich>
      </c:tx>
      <c:layout>
        <c:manualLayout>
          <c:xMode val="edge"/>
          <c:yMode val="edge"/>
          <c:x val="0.35560715375694318"/>
          <c:y val="3.4495688038995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508209729597748"/>
          <c:y val="0.13357858045522086"/>
          <c:w val="0.42920214043012067"/>
          <c:h val="0.7097959977225069"/>
        </c:manualLayout>
      </c:layout>
      <c:barChart>
        <c:barDir val="bar"/>
        <c:grouping val="clustered"/>
        <c:varyColors val="0"/>
        <c:ser>
          <c:idx val="0"/>
          <c:order val="0"/>
          <c:tx>
            <c:strRef>
              <c:f>PivotTable!$B$23:$B$24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PivotTable!$A$25:$A$26</c:f>
              <c:strCache>
                <c:ptCount val="1"/>
                <c:pt idx="0">
                  <c:v>0-1 Miles</c:v>
                </c:pt>
              </c:strCache>
            </c:strRef>
          </c:cat>
          <c:val>
            <c:numRef>
              <c:f>PivotTable!$B$25:$B$26</c:f>
              <c:numCache>
                <c:formatCode>General</c:formatCode>
                <c:ptCount val="1"/>
                <c:pt idx="0">
                  <c:v>6</c:v>
                </c:pt>
              </c:numCache>
            </c:numRef>
          </c:val>
          <c:extLst>
            <c:ext xmlns:c16="http://schemas.microsoft.com/office/drawing/2014/chart" uri="{C3380CC4-5D6E-409C-BE32-E72D297353CC}">
              <c16:uniqueId val="{00000000-15EB-482D-B761-DEB202223E6B}"/>
            </c:ext>
          </c:extLst>
        </c:ser>
        <c:dLbls>
          <c:dLblPos val="inEnd"/>
          <c:showLegendKey val="0"/>
          <c:showVal val="1"/>
          <c:showCatName val="0"/>
          <c:showSerName val="0"/>
          <c:showPercent val="0"/>
          <c:showBubbleSize val="0"/>
        </c:dLbls>
        <c:gapWidth val="115"/>
        <c:overlap val="-20"/>
        <c:axId val="726880687"/>
        <c:axId val="726877327"/>
      </c:barChart>
      <c:catAx>
        <c:axId val="72688068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77327"/>
        <c:crosses val="autoZero"/>
        <c:auto val="1"/>
        <c:lblAlgn val="ctr"/>
        <c:lblOffset val="100"/>
        <c:noMultiLvlLbl val="0"/>
      </c:catAx>
      <c:valAx>
        <c:axId val="7268773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 of Purchase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8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cleaned.xlsx]PivotTable!PivotTable3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Group  Per Count Purchase</a:t>
            </a:r>
          </a:p>
        </c:rich>
      </c:tx>
      <c:layout>
        <c:manualLayout>
          <c:xMode val="edge"/>
          <c:yMode val="edge"/>
          <c:x val="0.3152380173588476"/>
          <c:y val="5.38788956365791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PivotTable!$B$48:$B$49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PivotTable!$A$50:$A$53</c:f>
              <c:multiLvlStrCache>
                <c:ptCount val="2"/>
                <c:lvl>
                  <c:pt idx="0">
                    <c:v>Married</c:v>
                  </c:pt>
                  <c:pt idx="1">
                    <c:v>Single</c:v>
                  </c:pt>
                </c:lvl>
                <c:lvl>
                  <c:pt idx="0">
                    <c:v>Middle Aged</c:v>
                  </c:pt>
                </c:lvl>
              </c:multiLvlStrCache>
            </c:multiLvlStrRef>
          </c:cat>
          <c:val>
            <c:numRef>
              <c:f>PivotTable!$B$50:$B$53</c:f>
              <c:numCache>
                <c:formatCode>General</c:formatCode>
                <c:ptCount val="2"/>
                <c:pt idx="0">
                  <c:v>1</c:v>
                </c:pt>
              </c:numCache>
            </c:numRef>
          </c:val>
          <c:extLst>
            <c:ext xmlns:c16="http://schemas.microsoft.com/office/drawing/2014/chart" uri="{C3380CC4-5D6E-409C-BE32-E72D297353CC}">
              <c16:uniqueId val="{00000000-8FD4-4C59-B0E5-89FCFDDF1030}"/>
            </c:ext>
          </c:extLst>
        </c:ser>
        <c:ser>
          <c:idx val="1"/>
          <c:order val="1"/>
          <c:tx>
            <c:strRef>
              <c:f>PivotTable!$C$48:$C$49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PivotTable!$A$50:$A$53</c:f>
              <c:multiLvlStrCache>
                <c:ptCount val="2"/>
                <c:lvl>
                  <c:pt idx="0">
                    <c:v>Married</c:v>
                  </c:pt>
                  <c:pt idx="1">
                    <c:v>Single</c:v>
                  </c:pt>
                </c:lvl>
                <c:lvl>
                  <c:pt idx="0">
                    <c:v>Middle Aged</c:v>
                  </c:pt>
                </c:lvl>
              </c:multiLvlStrCache>
            </c:multiLvlStrRef>
          </c:cat>
          <c:val>
            <c:numRef>
              <c:f>PivotTable!$C$50:$C$53</c:f>
              <c:numCache>
                <c:formatCode>General</c:formatCode>
                <c:ptCount val="2"/>
                <c:pt idx="0">
                  <c:v>14</c:v>
                </c:pt>
                <c:pt idx="1">
                  <c:v>6</c:v>
                </c:pt>
              </c:numCache>
            </c:numRef>
          </c:val>
          <c:extLst>
            <c:ext xmlns:c16="http://schemas.microsoft.com/office/drawing/2014/chart" uri="{C3380CC4-5D6E-409C-BE32-E72D297353CC}">
              <c16:uniqueId val="{00000003-8FD4-4C59-B0E5-89FCFDDF1030}"/>
            </c:ext>
          </c:extLst>
        </c:ser>
        <c:dLbls>
          <c:showLegendKey val="0"/>
          <c:showVal val="1"/>
          <c:showCatName val="0"/>
          <c:showSerName val="0"/>
          <c:showPercent val="0"/>
          <c:showBubbleSize val="0"/>
        </c:dLbls>
        <c:gapWidth val="150"/>
        <c:shape val="box"/>
        <c:axId val="901402607"/>
        <c:axId val="901398767"/>
        <c:axId val="0"/>
      </c:bar3DChart>
      <c:catAx>
        <c:axId val="901402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398767"/>
        <c:crosses val="autoZero"/>
        <c:auto val="1"/>
        <c:lblAlgn val="ctr"/>
        <c:lblOffset val="100"/>
        <c:noMultiLvlLbl val="0"/>
      </c:catAx>
      <c:valAx>
        <c:axId val="90139876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40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cleaned.xlsx]PivotTable!PivotTable1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Average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PivotTable!$B$3:$B$5</c:f>
              <c:numCache>
                <c:formatCode>_(* #,##0_);_(* \(#,##0\);_(* "-"??_);_(@_)</c:formatCode>
                <c:ptCount val="2"/>
                <c:pt idx="0">
                  <c:v>40000</c:v>
                </c:pt>
                <c:pt idx="1">
                  <c:v>37500</c:v>
                </c:pt>
              </c:numCache>
            </c:numRef>
          </c:val>
          <c:extLst>
            <c:ext xmlns:c16="http://schemas.microsoft.com/office/drawing/2014/chart" uri="{C3380CC4-5D6E-409C-BE32-E72D297353CC}">
              <c16:uniqueId val="{00000000-9E9C-4DD0-B027-5DF1E2F90351}"/>
            </c:ext>
          </c:extLst>
        </c:ser>
        <c:dLbls>
          <c:dLblPos val="outEnd"/>
          <c:showLegendKey val="0"/>
          <c:showVal val="1"/>
          <c:showCatName val="0"/>
          <c:showSerName val="0"/>
          <c:showPercent val="0"/>
          <c:showBubbleSize val="0"/>
        </c:dLbls>
        <c:gapWidth val="219"/>
        <c:overlap val="-27"/>
        <c:axId val="721961791"/>
        <c:axId val="721962271"/>
      </c:barChart>
      <c:catAx>
        <c:axId val="72196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962271"/>
        <c:crosses val="autoZero"/>
        <c:auto val="1"/>
        <c:lblAlgn val="ctr"/>
        <c:lblOffset val="100"/>
        <c:noMultiLvlLbl val="0"/>
      </c:catAx>
      <c:valAx>
        <c:axId val="72196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96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cleaned.xlsx]PivotTable!PivotTable2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Miles Per Count Purchase</a:t>
            </a:r>
          </a:p>
        </c:rich>
      </c:tx>
      <c:layout>
        <c:manualLayout>
          <c:xMode val="edge"/>
          <c:yMode val="edge"/>
          <c:x val="0.35560715375694318"/>
          <c:y val="3.4495688038995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508209729597748"/>
          <c:y val="0.13357858045522086"/>
          <c:w val="0.42920214043012067"/>
          <c:h val="0.7097959977225069"/>
        </c:manualLayout>
      </c:layout>
      <c:barChart>
        <c:barDir val="bar"/>
        <c:grouping val="clustered"/>
        <c:varyColors val="0"/>
        <c:ser>
          <c:idx val="0"/>
          <c:order val="0"/>
          <c:tx>
            <c:strRef>
              <c:f>PivotTable!$B$23:$B$24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PivotTable!$A$25:$A$26</c:f>
              <c:strCache>
                <c:ptCount val="1"/>
                <c:pt idx="0">
                  <c:v>0-1 Miles</c:v>
                </c:pt>
              </c:strCache>
            </c:strRef>
          </c:cat>
          <c:val>
            <c:numRef>
              <c:f>PivotTable!$B$25:$B$26</c:f>
              <c:numCache>
                <c:formatCode>General</c:formatCode>
                <c:ptCount val="1"/>
                <c:pt idx="0">
                  <c:v>6</c:v>
                </c:pt>
              </c:numCache>
            </c:numRef>
          </c:val>
          <c:extLst>
            <c:ext xmlns:c16="http://schemas.microsoft.com/office/drawing/2014/chart" uri="{C3380CC4-5D6E-409C-BE32-E72D297353CC}">
              <c16:uniqueId val="{00000000-D4B4-4B68-9742-69E1860F2D6E}"/>
            </c:ext>
          </c:extLst>
        </c:ser>
        <c:dLbls>
          <c:dLblPos val="inEnd"/>
          <c:showLegendKey val="0"/>
          <c:showVal val="1"/>
          <c:showCatName val="0"/>
          <c:showSerName val="0"/>
          <c:showPercent val="0"/>
          <c:showBubbleSize val="0"/>
        </c:dLbls>
        <c:gapWidth val="115"/>
        <c:overlap val="-20"/>
        <c:axId val="726880687"/>
        <c:axId val="726877327"/>
      </c:barChart>
      <c:catAx>
        <c:axId val="72688068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77327"/>
        <c:crosses val="autoZero"/>
        <c:auto val="1"/>
        <c:lblAlgn val="ctr"/>
        <c:lblOffset val="100"/>
        <c:noMultiLvlLbl val="0"/>
      </c:catAx>
      <c:valAx>
        <c:axId val="7268773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 of Purchase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8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cleaned.xlsx]PivotTable!PivotTable3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Group  Per Count Purchase</a:t>
            </a:r>
          </a:p>
        </c:rich>
      </c:tx>
      <c:layout>
        <c:manualLayout>
          <c:xMode val="edge"/>
          <c:yMode val="edge"/>
          <c:x val="0.3152380173588476"/>
          <c:y val="5.38788956365791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PivotTable!$B$48:$B$49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PivotTable!$A$50:$A$53</c:f>
              <c:multiLvlStrCache>
                <c:ptCount val="2"/>
                <c:lvl>
                  <c:pt idx="0">
                    <c:v>Married</c:v>
                  </c:pt>
                  <c:pt idx="1">
                    <c:v>Single</c:v>
                  </c:pt>
                </c:lvl>
                <c:lvl>
                  <c:pt idx="0">
                    <c:v>Middle Aged</c:v>
                  </c:pt>
                </c:lvl>
              </c:multiLvlStrCache>
            </c:multiLvlStrRef>
          </c:cat>
          <c:val>
            <c:numRef>
              <c:f>PivotTable!$B$50:$B$53</c:f>
              <c:numCache>
                <c:formatCode>General</c:formatCode>
                <c:ptCount val="2"/>
                <c:pt idx="0">
                  <c:v>1</c:v>
                </c:pt>
              </c:numCache>
            </c:numRef>
          </c:val>
          <c:extLst>
            <c:ext xmlns:c16="http://schemas.microsoft.com/office/drawing/2014/chart" uri="{C3380CC4-5D6E-409C-BE32-E72D297353CC}">
              <c16:uniqueId val="{00000000-8708-4125-A493-A9743FA61DBA}"/>
            </c:ext>
          </c:extLst>
        </c:ser>
        <c:ser>
          <c:idx val="1"/>
          <c:order val="1"/>
          <c:tx>
            <c:strRef>
              <c:f>PivotTable!$C$48:$C$49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PivotTable!$A$50:$A$53</c:f>
              <c:multiLvlStrCache>
                <c:ptCount val="2"/>
                <c:lvl>
                  <c:pt idx="0">
                    <c:v>Married</c:v>
                  </c:pt>
                  <c:pt idx="1">
                    <c:v>Single</c:v>
                  </c:pt>
                </c:lvl>
                <c:lvl>
                  <c:pt idx="0">
                    <c:v>Middle Aged</c:v>
                  </c:pt>
                </c:lvl>
              </c:multiLvlStrCache>
            </c:multiLvlStrRef>
          </c:cat>
          <c:val>
            <c:numRef>
              <c:f>PivotTable!$C$50:$C$53</c:f>
              <c:numCache>
                <c:formatCode>General</c:formatCode>
                <c:ptCount val="2"/>
                <c:pt idx="0">
                  <c:v>14</c:v>
                </c:pt>
                <c:pt idx="1">
                  <c:v>6</c:v>
                </c:pt>
              </c:numCache>
            </c:numRef>
          </c:val>
          <c:extLst>
            <c:ext xmlns:c16="http://schemas.microsoft.com/office/drawing/2014/chart" uri="{C3380CC4-5D6E-409C-BE32-E72D297353CC}">
              <c16:uniqueId val="{00000003-8708-4125-A493-A9743FA61DBA}"/>
            </c:ext>
          </c:extLst>
        </c:ser>
        <c:dLbls>
          <c:showLegendKey val="0"/>
          <c:showVal val="1"/>
          <c:showCatName val="0"/>
          <c:showSerName val="0"/>
          <c:showPercent val="0"/>
          <c:showBubbleSize val="0"/>
        </c:dLbls>
        <c:gapWidth val="150"/>
        <c:shape val="box"/>
        <c:axId val="901402607"/>
        <c:axId val="901398767"/>
        <c:axId val="0"/>
      </c:bar3DChart>
      <c:catAx>
        <c:axId val="901402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398767"/>
        <c:crosses val="autoZero"/>
        <c:auto val="1"/>
        <c:lblAlgn val="ctr"/>
        <c:lblOffset val="100"/>
        <c:noMultiLvlLbl val="0"/>
      </c:catAx>
      <c:valAx>
        <c:axId val="90139876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40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609599</xdr:colOff>
      <xdr:row>0</xdr:row>
      <xdr:rowOff>180976</xdr:rowOff>
    </xdr:from>
    <xdr:to>
      <xdr:col>12</xdr:col>
      <xdr:colOff>419100</xdr:colOff>
      <xdr:row>15</xdr:row>
      <xdr:rowOff>9526</xdr:rowOff>
    </xdr:to>
    <xdr:graphicFrame macro="">
      <xdr:nvGraphicFramePr>
        <xdr:cNvPr id="2" name="Chart 1">
          <a:extLst>
            <a:ext uri="{FF2B5EF4-FFF2-40B4-BE49-F238E27FC236}">
              <a16:creationId xmlns:a16="http://schemas.microsoft.com/office/drawing/2014/main" id="{720407B6-F87D-9054-3E0D-34627513D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17</xdr:row>
      <xdr:rowOff>85725</xdr:rowOff>
    </xdr:from>
    <xdr:to>
      <xdr:col>10</xdr:col>
      <xdr:colOff>590550</xdr:colOff>
      <xdr:row>36</xdr:row>
      <xdr:rowOff>66675</xdr:rowOff>
    </xdr:to>
    <xdr:graphicFrame macro="">
      <xdr:nvGraphicFramePr>
        <xdr:cNvPr id="3" name="Chart 2">
          <a:extLst>
            <a:ext uri="{FF2B5EF4-FFF2-40B4-BE49-F238E27FC236}">
              <a16:creationId xmlns:a16="http://schemas.microsoft.com/office/drawing/2014/main" id="{9375EF59-D972-18E0-2443-5505D72AC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252412</xdr:colOff>
      <xdr:row>45</xdr:row>
      <xdr:rowOff>28575</xdr:rowOff>
    </xdr:from>
    <xdr:to>
      <xdr:col>8</xdr:col>
      <xdr:colOff>571500</xdr:colOff>
      <xdr:row>62</xdr:row>
      <xdr:rowOff>38100</xdr:rowOff>
    </xdr:to>
    <xdr:graphicFrame macro="">
      <xdr:nvGraphicFramePr>
        <xdr:cNvPr id="4" name="Chart 3">
          <a:extLst>
            <a:ext uri="{FF2B5EF4-FFF2-40B4-BE49-F238E27FC236}">
              <a16:creationId xmlns:a16="http://schemas.microsoft.com/office/drawing/2014/main" id="{4271A9E3-0FD6-D369-9F7B-BD20549FE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432662</xdr:colOff>
      <xdr:row>3</xdr:row>
      <xdr:rowOff>12210</xdr:rowOff>
    </xdr:from>
    <xdr:to>
      <xdr:col>9</xdr:col>
      <xdr:colOff>387457</xdr:colOff>
      <xdr:row>17</xdr:row>
      <xdr:rowOff>113008</xdr:rowOff>
    </xdr:to>
    <xdr:graphicFrame macro="">
      <xdr:nvGraphicFramePr>
        <xdr:cNvPr id="5" name="Chart 4">
          <a:extLst>
            <a:ext uri="{FF2B5EF4-FFF2-40B4-BE49-F238E27FC236}">
              <a16:creationId xmlns:a16="http://schemas.microsoft.com/office/drawing/2014/main" id="{613CB5CF-D567-4F36-96F6-F411FCCFB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403602</xdr:colOff>
      <xdr:row>3</xdr:row>
      <xdr:rowOff>9524</xdr:rowOff>
    </xdr:from>
    <xdr:to>
      <xdr:col>22</xdr:col>
      <xdr:colOff>-1</xdr:colOff>
      <xdr:row>17</xdr:row>
      <xdr:rowOff>96863</xdr:rowOff>
    </xdr:to>
    <xdr:graphicFrame macro="">
      <xdr:nvGraphicFramePr>
        <xdr:cNvPr id="7" name="Chart 6">
          <a:extLst>
            <a:ext uri="{FF2B5EF4-FFF2-40B4-BE49-F238E27FC236}">
              <a16:creationId xmlns:a16="http://schemas.microsoft.com/office/drawing/2014/main" id="{73744A6E-B2AE-4271-81AF-1BD447A13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435890</xdr:colOff>
      <xdr:row>17</xdr:row>
      <xdr:rowOff>113007</xdr:rowOff>
    </xdr:from>
    <xdr:to>
      <xdr:col>22</xdr:col>
      <xdr:colOff>16144</xdr:colOff>
      <xdr:row>36</xdr:row>
      <xdr:rowOff>96865</xdr:rowOff>
    </xdr:to>
    <xdr:graphicFrame macro="">
      <xdr:nvGraphicFramePr>
        <xdr:cNvPr id="9" name="Chart 8">
          <a:extLst>
            <a:ext uri="{FF2B5EF4-FFF2-40B4-BE49-F238E27FC236}">
              <a16:creationId xmlns:a16="http://schemas.microsoft.com/office/drawing/2014/main" id="{6EAF9397-D067-474A-8DE5-D06C94023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16144</xdr:colOff>
      <xdr:row>7</xdr:row>
      <xdr:rowOff>148364</xdr:rowOff>
    </xdr:from>
    <xdr:to>
      <xdr:col>2</xdr:col>
      <xdr:colOff>419746</xdr:colOff>
      <xdr:row>18</xdr:row>
      <xdr:rowOff>48432</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40C252F7-4AB9-2A0D-BEF5-50AE6487595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6144" y="1504466"/>
              <a:ext cx="1630551" cy="2031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7105</xdr:rowOff>
    </xdr:from>
    <xdr:to>
      <xdr:col>2</xdr:col>
      <xdr:colOff>435890</xdr:colOff>
      <xdr:row>7</xdr:row>
      <xdr:rowOff>129153</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6FF02168-7DF6-EA13-4EF6-F304DECBD8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88291"/>
              <a:ext cx="1662839" cy="896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142713</xdr:rowOff>
    </xdr:from>
    <xdr:to>
      <xdr:col>2</xdr:col>
      <xdr:colOff>419746</xdr:colOff>
      <xdr:row>36</xdr:row>
      <xdr:rowOff>80721</xdr:rowOff>
    </xdr:to>
    <mc:AlternateContent xmlns:mc="http://schemas.openxmlformats.org/markup-compatibility/2006">
      <mc:Choice xmlns:a14="http://schemas.microsoft.com/office/drawing/2010/main" Requires="a14">
        <xdr:graphicFrame macro="">
          <xdr:nvGraphicFramePr>
            <xdr:cNvPr id="17" name="Education">
              <a:extLst>
                <a:ext uri="{FF2B5EF4-FFF2-40B4-BE49-F238E27FC236}">
                  <a16:creationId xmlns:a16="http://schemas.microsoft.com/office/drawing/2014/main" id="{9E6E09B7-0817-CC17-46FF-253510A366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792205"/>
              <a:ext cx="1646695" cy="22627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37776</xdr:rowOff>
    </xdr:from>
    <xdr:to>
      <xdr:col>2</xdr:col>
      <xdr:colOff>419746</xdr:colOff>
      <xdr:row>24</xdr:row>
      <xdr:rowOff>129152</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FB6081A6-A8A4-BA14-EECA-55F0EA01A5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24895"/>
              <a:ext cx="1646695" cy="1253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kodah" refreshedDate="45505.960151157407" createdVersion="8" refreshedVersion="8" minRefreshableVersion="3" recordCount="1000" xr:uid="{A50EDC5F-F5E6-4B9F-A57A-9867FA2ECF87}">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7670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A09A68-0803-4686-87DB-4EC68FFBF996}"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8:D53" firstHeaderRow="1" firstDataRow="2" firstDataCol="1"/>
  <pivotFields count="14">
    <pivotField showAll="0"/>
    <pivotField axis="axisRow" showAll="0">
      <items count="3">
        <item x="0"/>
        <item x="1"/>
        <item t="default"/>
      </items>
    </pivotField>
    <pivotField showAll="0"/>
    <pivotField numFmtId="167" showAll="0"/>
    <pivotField showAll="0">
      <items count="7">
        <item x="3"/>
        <item h="1" x="0"/>
        <item h="1" x="4"/>
        <item h="1" x="1"/>
        <item h="1" x="5"/>
        <item h="1" x="2"/>
        <item t="default"/>
      </items>
    </pivotField>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2">
    <field x="12"/>
    <field x="1"/>
  </rowFields>
  <rowItems count="4">
    <i>
      <x v="1"/>
    </i>
    <i r="1">
      <x/>
    </i>
    <i r="1">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F9E12F-8145-4217-B3F0-EBA8AFC6CD61}"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C26" firstHeaderRow="1" firstDataRow="2" firstDataCol="1"/>
  <pivotFields count="14">
    <pivotField showAll="0"/>
    <pivotField showAll="0">
      <items count="3">
        <item h="1" x="0"/>
        <item x="1"/>
        <item t="default"/>
      </items>
    </pivotField>
    <pivotField axis="axisRow" showAll="0">
      <items count="3">
        <item x="0"/>
        <item x="1"/>
        <item t="default"/>
      </items>
    </pivotField>
    <pivotField numFmtId="167" showAll="0"/>
    <pivotField showAll="0">
      <items count="7">
        <item x="3"/>
        <item h="1" x="0"/>
        <item h="1" x="4"/>
        <item h="1" x="1"/>
        <item h="1" x="5"/>
        <item h="1" x="2"/>
        <item t="default"/>
      </items>
    </pivotField>
    <pivotField showAll="0">
      <items count="6">
        <item x="0"/>
        <item h="1" x="4"/>
        <item h="1" x="2"/>
        <item h="1" x="1"/>
        <item h="1" x="3"/>
        <item t="default"/>
      </items>
    </pivotField>
    <pivotField showAll="0"/>
    <pivotField showAll="0"/>
    <pivotField showAll="0"/>
    <pivotField axis="axisRow" showAll="0" sortType="ascending">
      <items count="7">
        <item sd="0" x="0"/>
        <item sd="0" m="1" x="5"/>
        <item sd="0" x="3"/>
        <item sd="0" x="1"/>
        <item sd="0" x="2"/>
        <item sd="0" x="4"/>
        <item t="default" sd="0"/>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2">
    <field x="9"/>
    <field x="2"/>
  </rowFields>
  <rowItems count="2">
    <i>
      <x/>
    </i>
    <i t="grand">
      <x/>
    </i>
  </rowItems>
  <colFields count="1">
    <field x="13"/>
  </colFields>
  <colItems count="2">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021D23-31E4-4700-A35A-614422F60B0B}"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C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items count="7">
        <item x="3"/>
        <item h="1" x="0"/>
        <item h="1" x="4"/>
        <item h="1" x="1"/>
        <item h="1" x="5"/>
        <item h="1" x="2"/>
        <item t="default"/>
      </items>
    </pivotField>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items count="7">
        <item x="0"/>
        <item m="1" x="5"/>
        <item h="1" x="3"/>
        <item x="1"/>
        <item x="2"/>
        <item x="4"/>
        <item t="default"/>
      </items>
    </pivotField>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2">
    <i>
      <x v="1"/>
    </i>
    <i t="grand">
      <x/>
    </i>
  </colItems>
  <dataFields count="1">
    <dataField name="Average of Income" fld="3" subtotal="average" baseField="0" baseItem="0" numFmtId="171"/>
  </dataFields>
  <formats count="1">
    <format dxfId="62">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F6F2A65-C8B3-48A5-A653-D48A786388C6}" sourceName="Children">
  <pivotTables>
    <pivotTable tabId="3" name="PivotTable1"/>
    <pivotTable tabId="3" name="PivotTable2"/>
    <pivotTable tabId="3" name="PivotTable3"/>
  </pivotTables>
  <data>
    <tabular pivotCacheId="267670920">
      <items count="6">
        <i x="3" s="1"/>
        <i x="0"/>
        <i x="4"/>
        <i x="1"/>
        <i x="2"/>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589467-030F-49C7-A553-09F9C2346785}" sourceName="Marital Status">
  <pivotTables>
    <pivotTable tabId="3" name="PivotTable1"/>
    <pivotTable tabId="3" name="PivotTable2"/>
  </pivotTables>
  <data>
    <tabular pivotCacheId="267670920">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E3B336-A99D-4ECF-BEF4-93DFB54C25D2}" sourceName="Education">
  <pivotTables>
    <pivotTable tabId="3" name="PivotTable1"/>
    <pivotTable tabId="3" name="PivotTable2"/>
    <pivotTable tabId="3" name="PivotTable3"/>
  </pivotTables>
  <data>
    <tabular pivotCacheId="267670920">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F150B0-71D8-44C5-A3DA-A089790BD8E1}" sourceName="Region">
  <pivotTables>
    <pivotTable tabId="3" name="PivotTable1"/>
    <pivotTable tabId="3" name="PivotTable2"/>
    <pivotTable tabId="3" name="PivotTable3"/>
  </pivotTables>
  <data>
    <tabular pivotCacheId="26767092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AD56E83D-1C4A-43BB-9FAF-00CDFA61985A}" cache="Slicer_Children" caption="Children" rowHeight="241300"/>
  <slicer name="Marital Status" xr10:uid="{C85CD0A7-0FF6-49D2-A20B-49D3098D2534}" cache="Slicer_Marital_Status" caption="Marital Status" rowHeight="241300"/>
  <slicer name="Education" xr10:uid="{7CA4922E-83E4-43CE-9499-85DE2C1BA7BD}" cache="Slicer_Education" caption="Education" rowHeight="241300"/>
  <slicer name="Region" xr10:uid="{913E3F9F-0513-4788-8EB7-2C7A4773B5BC}"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 workbookViewId="0">
      <selection sqref="A1:M1027"/>
    </sheetView>
  </sheetViews>
  <sheetFormatPr defaultColWidth="11.85546875" defaultRowHeight="15" x14ac:dyDescent="0.25"/>
  <cols>
    <col min="1" max="1" width="14.7109375" customWidth="1"/>
    <col min="2" max="2" width="12.85546875" customWidth="1"/>
    <col min="6" max="6" width="17.5703125" customWidth="1"/>
    <col min="8" max="8" width="13.140625" customWidth="1"/>
    <col min="10" max="10" width="18.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36776-75AD-4D19-A02F-DE3A25090B6B}">
  <dimension ref="A1:N1001"/>
  <sheetViews>
    <sheetView tabSelected="1" topLeftCell="A921" workbookViewId="0">
      <selection sqref="A1:M1027"/>
    </sheetView>
  </sheetViews>
  <sheetFormatPr defaultRowHeight="15" x14ac:dyDescent="0.25"/>
  <cols>
    <col min="1" max="1" width="11.7109375" customWidth="1"/>
    <col min="2" max="2" width="13.42578125" customWidth="1"/>
    <col min="3" max="3" width="10.7109375" customWidth="1"/>
    <col min="4" max="4" width="14" style="3" customWidth="1"/>
    <col min="6" max="6" width="19.42578125" customWidth="1"/>
    <col min="7" max="7" width="13.5703125" customWidth="1"/>
    <col min="8" max="8" width="12.42578125" customWidth="1"/>
    <col min="10" max="10" width="17.28515625" customWidth="1"/>
    <col min="13" max="13" width="12.42578125" customWidth="1"/>
    <col min="14" max="14" width="17"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Aged",IF(L2&lt;31,"Adolescent","Invalid")))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N1:N1001" xr:uid="{DE636776-75AD-4D19-A02F-DE3A25090B6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AEFCE-6DF7-49DC-93E9-00BD35DC8410}">
  <dimension ref="A1:D53"/>
  <sheetViews>
    <sheetView workbookViewId="0">
      <selection sqref="A1:M1027"/>
    </sheetView>
  </sheetViews>
  <sheetFormatPr defaultRowHeight="15" x14ac:dyDescent="0.25"/>
  <cols>
    <col min="1" max="1" width="22.85546875" bestFit="1" customWidth="1"/>
    <col min="2" max="2" width="16.28515625" bestFit="1" customWidth="1"/>
    <col min="3" max="4" width="11.28515625" bestFit="1" customWidth="1"/>
    <col min="5" max="5" width="15.85546875" bestFit="1" customWidth="1"/>
    <col min="6" max="6" width="27.85546875" bestFit="1" customWidth="1"/>
    <col min="7" max="7" width="20.85546875" bestFit="1" customWidth="1"/>
  </cols>
  <sheetData>
    <row r="1" spans="1:3" x14ac:dyDescent="0.25">
      <c r="A1" s="5" t="s">
        <v>41</v>
      </c>
      <c r="B1" s="5" t="s">
        <v>44</v>
      </c>
    </row>
    <row r="2" spans="1:3" x14ac:dyDescent="0.25">
      <c r="A2" s="5" t="s">
        <v>42</v>
      </c>
      <c r="B2" t="s">
        <v>15</v>
      </c>
      <c r="C2" t="s">
        <v>43</v>
      </c>
    </row>
    <row r="3" spans="1:3" x14ac:dyDescent="0.25">
      <c r="A3" s="6" t="s">
        <v>38</v>
      </c>
      <c r="B3" s="7">
        <v>40000</v>
      </c>
      <c r="C3" s="7">
        <v>40000</v>
      </c>
    </row>
    <row r="4" spans="1:3" x14ac:dyDescent="0.25">
      <c r="A4" s="6" t="s">
        <v>39</v>
      </c>
      <c r="B4" s="7">
        <v>37500</v>
      </c>
      <c r="C4" s="7">
        <v>37500</v>
      </c>
    </row>
    <row r="5" spans="1:3" x14ac:dyDescent="0.25">
      <c r="A5" s="6" t="s">
        <v>43</v>
      </c>
      <c r="B5" s="7">
        <v>38333.333333333336</v>
      </c>
      <c r="C5" s="7">
        <v>38333.333333333336</v>
      </c>
    </row>
    <row r="23" spans="1:3" x14ac:dyDescent="0.25">
      <c r="A23" s="5" t="s">
        <v>45</v>
      </c>
      <c r="B23" s="5" t="s">
        <v>44</v>
      </c>
    </row>
    <row r="24" spans="1:3" x14ac:dyDescent="0.25">
      <c r="A24" s="5" t="s">
        <v>42</v>
      </c>
      <c r="B24" t="s">
        <v>15</v>
      </c>
      <c r="C24" t="s">
        <v>43</v>
      </c>
    </row>
    <row r="25" spans="1:3" x14ac:dyDescent="0.25">
      <c r="A25" s="6" t="s">
        <v>16</v>
      </c>
      <c r="B25" s="4">
        <v>6</v>
      </c>
      <c r="C25" s="4">
        <v>6</v>
      </c>
    </row>
    <row r="26" spans="1:3" x14ac:dyDescent="0.25">
      <c r="A26" s="6" t="s">
        <v>43</v>
      </c>
      <c r="B26" s="4">
        <v>6</v>
      </c>
      <c r="C26" s="4">
        <v>6</v>
      </c>
    </row>
    <row r="48" spans="1:2" x14ac:dyDescent="0.25">
      <c r="A48" s="5" t="s">
        <v>45</v>
      </c>
      <c r="B48" s="5" t="s">
        <v>44</v>
      </c>
    </row>
    <row r="49" spans="1:4" x14ac:dyDescent="0.25">
      <c r="A49" s="5" t="s">
        <v>42</v>
      </c>
      <c r="B49" t="s">
        <v>18</v>
      </c>
      <c r="C49" t="s">
        <v>15</v>
      </c>
      <c r="D49" t="s">
        <v>43</v>
      </c>
    </row>
    <row r="50" spans="1:4" x14ac:dyDescent="0.25">
      <c r="A50" s="6" t="s">
        <v>47</v>
      </c>
      <c r="B50" s="4">
        <v>1</v>
      </c>
      <c r="C50" s="4">
        <v>20</v>
      </c>
      <c r="D50" s="4">
        <v>21</v>
      </c>
    </row>
    <row r="51" spans="1:4" x14ac:dyDescent="0.25">
      <c r="A51" s="8" t="s">
        <v>36</v>
      </c>
      <c r="B51" s="4">
        <v>1</v>
      </c>
      <c r="C51" s="4">
        <v>14</v>
      </c>
      <c r="D51" s="4">
        <v>15</v>
      </c>
    </row>
    <row r="52" spans="1:4" x14ac:dyDescent="0.25">
      <c r="A52" s="8" t="s">
        <v>37</v>
      </c>
      <c r="B52" s="4"/>
      <c r="C52" s="4">
        <v>6</v>
      </c>
      <c r="D52" s="4">
        <v>6</v>
      </c>
    </row>
    <row r="53" spans="1:4" x14ac:dyDescent="0.25">
      <c r="A53" s="6" t="s">
        <v>43</v>
      </c>
      <c r="B53" s="4">
        <v>1</v>
      </c>
      <c r="C53" s="4">
        <v>20</v>
      </c>
      <c r="D53" s="4">
        <v>21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ECBD2-86BB-4D57-B2C4-9F08478F5B1F}">
  <dimension ref="A1:W9"/>
  <sheetViews>
    <sheetView showGridLines="0" zoomScale="59" zoomScaleNormal="59" workbookViewId="0">
      <selection sqref="A1:M1027"/>
    </sheetView>
  </sheetViews>
  <sheetFormatPr defaultRowHeight="15" x14ac:dyDescent="0.25"/>
  <sheetData>
    <row r="1" spans="1:23" x14ac:dyDescent="0.25">
      <c r="A1" s="10"/>
      <c r="B1" s="9" t="s">
        <v>48</v>
      </c>
      <c r="C1" s="9"/>
      <c r="D1" s="9"/>
      <c r="E1" s="9"/>
      <c r="F1" s="9"/>
      <c r="G1" s="9"/>
      <c r="H1" s="9"/>
      <c r="I1" s="9"/>
      <c r="J1" s="9"/>
      <c r="K1" s="9"/>
      <c r="L1" s="9"/>
      <c r="M1" s="9"/>
      <c r="N1" s="9"/>
      <c r="O1" s="9"/>
      <c r="P1" s="9"/>
      <c r="Q1" s="9"/>
      <c r="R1" s="9"/>
      <c r="S1" s="9"/>
      <c r="T1" s="9"/>
      <c r="U1" s="10"/>
      <c r="V1" s="10"/>
    </row>
    <row r="2" spans="1:23" x14ac:dyDescent="0.25">
      <c r="A2" s="10"/>
      <c r="B2" s="9"/>
      <c r="C2" s="9"/>
      <c r="D2" s="9"/>
      <c r="E2" s="9"/>
      <c r="F2" s="9"/>
      <c r="G2" s="9"/>
      <c r="H2" s="9"/>
      <c r="I2" s="9"/>
      <c r="J2" s="9"/>
      <c r="K2" s="9"/>
      <c r="L2" s="9"/>
      <c r="M2" s="9"/>
      <c r="N2" s="9"/>
      <c r="O2" s="9"/>
      <c r="P2" s="9"/>
      <c r="Q2" s="9"/>
      <c r="R2" s="9"/>
      <c r="S2" s="9"/>
      <c r="T2" s="9"/>
      <c r="U2" s="10"/>
      <c r="V2" s="10"/>
    </row>
    <row r="3" spans="1:23" x14ac:dyDescent="0.25">
      <c r="A3" s="10"/>
      <c r="B3" s="9"/>
      <c r="C3" s="9"/>
      <c r="D3" s="9"/>
      <c r="E3" s="9"/>
      <c r="F3" s="9"/>
      <c r="G3" s="9"/>
      <c r="H3" s="9"/>
      <c r="I3" s="9"/>
      <c r="J3" s="9"/>
      <c r="K3" s="9"/>
      <c r="L3" s="9"/>
      <c r="M3" s="9"/>
      <c r="N3" s="9"/>
      <c r="O3" s="9"/>
      <c r="P3" s="9"/>
      <c r="Q3" s="9"/>
      <c r="R3" s="9"/>
      <c r="S3" s="9"/>
      <c r="T3" s="9"/>
      <c r="U3" s="10"/>
      <c r="V3" s="10"/>
    </row>
    <row r="9" spans="1:23" x14ac:dyDescent="0.25">
      <c r="W9" s="11"/>
    </row>
  </sheetData>
  <mergeCells count="3">
    <mergeCell ref="A1:A3"/>
    <mergeCell ref="U1:V3"/>
    <mergeCell ref="B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kodah</dc:creator>
  <cp:lastModifiedBy>richard kodah</cp:lastModifiedBy>
  <dcterms:created xsi:type="dcterms:W3CDTF">2022-03-18T02:50:57Z</dcterms:created>
  <dcterms:modified xsi:type="dcterms:W3CDTF">2024-08-02T00:14:27Z</dcterms:modified>
</cp:coreProperties>
</file>