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Expense" sheetId="1" r:id="rId4"/>
    <sheet state="visible" name="Members" sheetId="2" r:id="rId5"/>
    <sheet state="visible" name="Form" sheetId="3" r:id="rId6"/>
    <sheet state="visible" name="Expenses" sheetId="4" r:id="rId7"/>
    <sheet state="visible" name="Summary" sheetId="5" r:id="rId8"/>
  </sheets>
  <definedNames/>
  <calcPr/>
</workbook>
</file>

<file path=xl/sharedStrings.xml><?xml version="1.0" encoding="utf-8"?>
<sst xmlns="http://schemas.openxmlformats.org/spreadsheetml/2006/main" count="67" uniqueCount="51">
  <si>
    <t>Purpose</t>
  </si>
  <si>
    <t>Destinateion</t>
  </si>
  <si>
    <t>Members</t>
  </si>
  <si>
    <t>Currency</t>
  </si>
  <si>
    <t>📋 Instructions:</t>
  </si>
  <si>
    <t>Rajiv</t>
  </si>
  <si>
    <t xml:space="preserve">• Add member names in column A. Do Not Delete </t>
  </si>
  <si>
    <t>Mahim</t>
  </si>
  <si>
    <t>• Each member should be in a separate row</t>
  </si>
  <si>
    <t>Anubhav</t>
  </si>
  <si>
    <t>• After changing members, refresh forms</t>
  </si>
  <si>
    <t>• Use menu: "💰 Expense Splitter" → "🔄 Refresh Forms"</t>
  </si>
  <si>
    <t>💡 Tips:</t>
  </si>
  <si>
    <t>• Members listed here will appear in expense forms</t>
  </si>
  <si>
    <t>• Only people with Editor access can submit expenses</t>
  </si>
  <si>
    <t>• You can have members without edit access for splitting</t>
  </si>
  <si>
    <t>💰 Expense Splitter Form</t>
  </si>
  <si>
    <t>Status</t>
  </si>
  <si>
    <t>🚀 SUBMIT EXPENSE use Dropdown --&gt;</t>
  </si>
  <si>
    <t>✅ Expense Submitted</t>
  </si>
  <si>
    <t>1. Fill expense details and amount</t>
  </si>
  <si>
    <t>Expense Details:</t>
  </si>
  <si>
    <t>Enter description here...</t>
  </si>
  <si>
    <t>2. Select who paid</t>
  </si>
  <si>
    <t>Amount:</t>
  </si>
  <si>
    <t>3. Choose equal split OR enter individual amounts</t>
  </si>
  <si>
    <t>Date (YYYY-MM-DD):</t>
  </si>
  <si>
    <t>4. Click SUBMIT EXPENSE to add</t>
  </si>
  <si>
    <t>Paid by:</t>
  </si>
  <si>
    <t>5. Wait for status update under Status</t>
  </si>
  <si>
    <t>6. Check Summary sheet for settlements</t>
  </si>
  <si>
    <t>💡 Split Options:</t>
  </si>
  <si>
    <t>Equal Split:</t>
  </si>
  <si>
    <t>👥 Individual Split Amounts &amp; Exclude Options:</t>
  </si>
  <si>
    <t>User</t>
  </si>
  <si>
    <t>Amount</t>
  </si>
  <si>
    <t>Exclude</t>
  </si>
  <si>
    <t>🚀 SUBMIT EXPENSE (Use Menu Above)</t>
  </si>
  <si>
    <t>⚠️ To submit: Go to menu "💰 Expense Splitter" → "Submit Expense"</t>
  </si>
  <si>
    <t>Date</t>
  </si>
  <si>
    <t>Description</t>
  </si>
  <si>
    <t>Total Amount</t>
  </si>
  <si>
    <t>Paid By</t>
  </si>
  <si>
    <t>BALANCE →</t>
  </si>
  <si>
    <t>Net Amount</t>
  </si>
  <si>
    <t>test1</t>
  </si>
  <si>
    <t>test</t>
  </si>
  <si>
    <t>💳 Settlement Summary</t>
  </si>
  <si>
    <t>Who owes money to whom:</t>
  </si>
  <si>
    <t>From</t>
  </si>
  <si>
    <t>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</si>
</sst>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FF"/>
      <name val="Arial"/>
      <scheme val="minor"/>
    </font>
    <font>
      <b/>
      <sz val="16.0"/>
      <color theme="1"/>
      <name val="Arial"/>
      <scheme val="minor"/>
    </font>
    <font>
      <b/>
      <color rgb="FFFFFFFF"/>
      <name val="Arial"/>
      <scheme val="minor"/>
    </font>
    <font>
      <i/>
      <color rgb="FFFF0000"/>
      <name val="Arial"/>
      <scheme val="minor"/>
    </font>
    <font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3F2FD"/>
        <bgColor rgb="FFE3F2FD"/>
      </patternFill>
    </fill>
    <fill>
      <patternFill patternType="solid">
        <fgColor rgb="FF4CAF50"/>
        <bgColor rgb="FF4CAF50"/>
      </patternFill>
    </fill>
    <fill>
      <patternFill patternType="solid">
        <fgColor rgb="FFFFFFFF"/>
        <bgColor rgb="FFFFFFFF"/>
      </patternFill>
    </fill>
    <fill>
      <patternFill patternType="solid">
        <fgColor rgb="FFFFF3E0"/>
        <bgColor rgb="FFFFF3E0"/>
      </patternFill>
    </fill>
    <fill>
      <patternFill patternType="solid">
        <fgColor rgb="FFE8F5E8"/>
        <bgColor rgb="FFE8F5E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2" numFmtId="0" xfId="0" applyFill="1" applyFon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Fill="1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3" max="3" width="43.88"/>
  </cols>
  <sheetData>
    <row r="1">
      <c r="A1" s="3" t="s">
        <v>2</v>
      </c>
      <c r="C1" s="2" t="s">
        <v>4</v>
      </c>
    </row>
    <row r="2">
      <c r="A2" s="4" t="s">
        <v>5</v>
      </c>
      <c r="C2" s="4" t="s">
        <v>6</v>
      </c>
    </row>
    <row r="3">
      <c r="A3" s="4" t="s">
        <v>7</v>
      </c>
      <c r="C3" s="4" t="s">
        <v>8</v>
      </c>
    </row>
    <row r="4">
      <c r="A4" s="4" t="s">
        <v>9</v>
      </c>
      <c r="C4" s="4" t="s">
        <v>10</v>
      </c>
    </row>
    <row r="5">
      <c r="C5" s="4" t="s">
        <v>11</v>
      </c>
    </row>
    <row r="7">
      <c r="C7" s="5" t="s">
        <v>12</v>
      </c>
    </row>
    <row r="8">
      <c r="C8" s="4" t="s">
        <v>13</v>
      </c>
    </row>
    <row r="9">
      <c r="C9" s="4" t="s">
        <v>14</v>
      </c>
    </row>
    <row r="10">
      <c r="C10" s="4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8.88"/>
    <col customWidth="1" min="4" max="4" width="31.38"/>
  </cols>
  <sheetData>
    <row r="1">
      <c r="A1" s="6" t="s">
        <v>16</v>
      </c>
      <c r="D1" s="2" t="s">
        <v>17</v>
      </c>
      <c r="E1" s="2" t="s">
        <v>4</v>
      </c>
    </row>
    <row r="2">
      <c r="A2" s="4" t="s">
        <v>18</v>
      </c>
      <c r="B2" s="4"/>
      <c r="D2" s="7" t="s">
        <v>19</v>
      </c>
      <c r="E2" s="4" t="s">
        <v>20</v>
      </c>
    </row>
    <row r="3">
      <c r="A3" s="4" t="s">
        <v>21</v>
      </c>
      <c r="B3" s="4" t="s">
        <v>22</v>
      </c>
      <c r="D3" s="8"/>
      <c r="E3" s="4" t="s">
        <v>23</v>
      </c>
    </row>
    <row r="4">
      <c r="A4" s="4" t="s">
        <v>24</v>
      </c>
      <c r="B4" s="4">
        <v>0.0</v>
      </c>
      <c r="D4" s="9"/>
      <c r="E4" s="4" t="s">
        <v>25</v>
      </c>
    </row>
    <row r="5">
      <c r="A5" s="4" t="s">
        <v>26</v>
      </c>
      <c r="B5" s="10">
        <v>45887.0</v>
      </c>
      <c r="D5" s="9"/>
      <c r="E5" s="4" t="s">
        <v>27</v>
      </c>
    </row>
    <row r="6">
      <c r="A6" s="4" t="s">
        <v>28</v>
      </c>
      <c r="B6" s="4" t="s">
        <v>5</v>
      </c>
      <c r="D6" s="9"/>
      <c r="E6" s="4" t="s">
        <v>29</v>
      </c>
    </row>
    <row r="7">
      <c r="E7" s="4" t="s">
        <v>30</v>
      </c>
    </row>
    <row r="8">
      <c r="A8" s="2" t="s">
        <v>31</v>
      </c>
    </row>
    <row r="9">
      <c r="A9" s="4" t="s">
        <v>32</v>
      </c>
      <c r="B9" s="4" t="b">
        <v>0</v>
      </c>
    </row>
    <row r="11">
      <c r="A11" s="2" t="s">
        <v>33</v>
      </c>
    </row>
    <row r="12">
      <c r="A12" s="3" t="s">
        <v>34</v>
      </c>
      <c r="B12" s="3" t="s">
        <v>35</v>
      </c>
      <c r="C12" s="3" t="s">
        <v>36</v>
      </c>
    </row>
    <row r="13">
      <c r="A13" s="4" t="s">
        <v>5</v>
      </c>
      <c r="B13" s="4">
        <v>0.0</v>
      </c>
      <c r="C13" s="4" t="b">
        <v>0</v>
      </c>
    </row>
    <row r="14">
      <c r="A14" s="4" t="s">
        <v>7</v>
      </c>
      <c r="B14" s="4">
        <v>0.0</v>
      </c>
      <c r="C14" s="4" t="b">
        <v>0</v>
      </c>
    </row>
    <row r="15">
      <c r="A15" s="4" t="s">
        <v>9</v>
      </c>
      <c r="B15" s="4">
        <v>0.0</v>
      </c>
      <c r="C15" s="4" t="b">
        <v>0</v>
      </c>
    </row>
    <row r="16">
      <c r="A16" s="9"/>
      <c r="C16" s="9"/>
    </row>
    <row r="17">
      <c r="A17" s="7" t="s">
        <v>37</v>
      </c>
      <c r="C17" s="9"/>
    </row>
    <row r="18">
      <c r="A18" s="11" t="s">
        <v>38</v>
      </c>
    </row>
    <row r="19">
      <c r="A19" s="9"/>
    </row>
    <row r="20">
      <c r="A20" s="9"/>
    </row>
  </sheetData>
  <dataValidations>
    <dataValidation type="list" allowBlank="1" showErrorMessage="1" sqref="B6">
      <formula1>"Rajiv,Mahim,Anubhav"</formula1>
    </dataValidation>
    <dataValidation type="list" allowBlank="1" showErrorMessage="1" sqref="B2">
      <formula1>"Submit,Reset"</formula1>
    </dataValidation>
    <dataValidation type="list" allowBlank="1" showErrorMessage="1" sqref="B9 C13:C17">
      <formula1>"FALSE,TRUE"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39</v>
      </c>
      <c r="B1" s="3" t="s">
        <v>40</v>
      </c>
      <c r="C1" s="3" t="s">
        <v>41</v>
      </c>
      <c r="D1" s="3" t="s">
        <v>42</v>
      </c>
      <c r="E1" s="3" t="s">
        <v>5</v>
      </c>
      <c r="F1" s="3" t="s">
        <v>7</v>
      </c>
      <c r="G1" s="3" t="s">
        <v>9</v>
      </c>
      <c r="H1" s="9"/>
      <c r="I1" s="9"/>
    </row>
    <row r="2">
      <c r="A2" s="12" t="s">
        <v>43</v>
      </c>
      <c r="B2" s="12" t="s">
        <v>44</v>
      </c>
      <c r="C2" s="13"/>
      <c r="D2" s="13"/>
      <c r="E2" s="14">
        <f>SUMIF(D:D,"Rajiv",C:C)-SUM(E3:E1000)</f>
        <v>100</v>
      </c>
      <c r="F2" s="14">
        <f>SUMIF(D:D,"Mahim",C:C)-SUM(F3:F1000)</f>
        <v>-50</v>
      </c>
      <c r="G2" s="14">
        <f>SUMIF(D:D,"Anubhav",C:C)-SUM(G3:G1000)</f>
        <v>-50</v>
      </c>
    </row>
    <row r="3">
      <c r="A3" s="10">
        <v>45886.0</v>
      </c>
      <c r="B3" s="4" t="s">
        <v>45</v>
      </c>
      <c r="C3" s="15">
        <v>100.0</v>
      </c>
      <c r="D3" s="4" t="s">
        <v>5</v>
      </c>
      <c r="E3" s="15">
        <v>33.333333333333336</v>
      </c>
      <c r="F3" s="15">
        <v>33.333333333333336</v>
      </c>
      <c r="G3" s="15">
        <v>33.333333333333336</v>
      </c>
    </row>
    <row r="4">
      <c r="A4" s="10">
        <v>45886.0</v>
      </c>
      <c r="B4" s="4" t="s">
        <v>46</v>
      </c>
      <c r="C4" s="15">
        <v>50.0</v>
      </c>
      <c r="D4" s="4" t="s">
        <v>5</v>
      </c>
      <c r="E4" s="15">
        <v>16.666666666666668</v>
      </c>
      <c r="F4" s="15">
        <v>16.666666666666668</v>
      </c>
      <c r="G4" s="15">
        <v>16.666666666666668</v>
      </c>
    </row>
    <row r="5">
      <c r="A5" s="16"/>
      <c r="B5" s="9"/>
      <c r="D5" s="9"/>
    </row>
    <row r="6">
      <c r="A6" s="16"/>
      <c r="B6" s="9"/>
      <c r="D6" s="9"/>
    </row>
    <row r="7">
      <c r="A7" s="16"/>
      <c r="B7" s="9"/>
      <c r="D7" s="9"/>
    </row>
    <row r="8">
      <c r="A8" s="16"/>
      <c r="B8" s="9"/>
      <c r="D8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47</v>
      </c>
    </row>
    <row r="2">
      <c r="A2" s="17" t="s">
        <v>48</v>
      </c>
    </row>
    <row r="4">
      <c r="A4" s="3" t="s">
        <v>49</v>
      </c>
      <c r="B4" s="3" t="s">
        <v>50</v>
      </c>
      <c r="C4" s="3" t="s">
        <v>35</v>
      </c>
    </row>
    <row r="5">
      <c r="A5" s="4" t="s">
        <v>7</v>
      </c>
      <c r="B5" s="4" t="s">
        <v>5</v>
      </c>
      <c r="C5" s="4">
        <v>50.0</v>
      </c>
    </row>
    <row r="6">
      <c r="A6" s="4" t="s">
        <v>9</v>
      </c>
      <c r="B6" s="4" t="s">
        <v>5</v>
      </c>
      <c r="C6" s="4">
        <v>50.0</v>
      </c>
    </row>
    <row r="7">
      <c r="A7" s="9"/>
      <c r="B7" s="9"/>
      <c r="C7" s="9"/>
    </row>
    <row r="8">
      <c r="A8" s="9"/>
      <c r="B8" s="9"/>
      <c r="C8" s="9"/>
    </row>
  </sheetData>
  <drawing r:id="rId1"/>
</worksheet>
</file>