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fs-ash1\common\immunogenetics\group\1Rich\Thesis\Chapter 2\"/>
    </mc:Choice>
  </mc:AlternateContent>
  <bookViews>
    <workbookView xWindow="1110" yWindow="0" windowWidth="27690" windowHeight="13020" firstSheet="8" activeTab="20"/>
  </bookViews>
  <sheets>
    <sheet name="2-4" sheetId="1" r:id="rId1"/>
    <sheet name="2-5" sheetId="2" r:id="rId2"/>
    <sheet name="2-6" sheetId="3" r:id="rId3"/>
    <sheet name="2-7" sheetId="4" r:id="rId4"/>
    <sheet name="2-9A" sheetId="5" r:id="rId5"/>
    <sheet name="2-9B" sheetId="6" r:id="rId6"/>
    <sheet name="2-10A" sheetId="7" r:id="rId7"/>
    <sheet name="2-10B" sheetId="8" r:id="rId8"/>
    <sheet name="2-11" sheetId="9" r:id="rId9"/>
    <sheet name="2-12A" sheetId="10" r:id="rId10"/>
    <sheet name="2-12B" sheetId="11" r:id="rId11"/>
    <sheet name="2-13A" sheetId="12" r:id="rId12"/>
    <sheet name="2-13B" sheetId="13" r:id="rId13"/>
    <sheet name="2-14A" sheetId="14" r:id="rId14"/>
    <sheet name="2-14B" sheetId="15" r:id="rId15"/>
    <sheet name="2-15A" sheetId="16" r:id="rId16"/>
    <sheet name="2-15B" sheetId="17" r:id="rId17"/>
    <sheet name="2-16" sheetId="18" r:id="rId18"/>
    <sheet name="2-17A" sheetId="19" r:id="rId19"/>
    <sheet name="2-17B" sheetId="20" r:id="rId20"/>
    <sheet name="2-18A" sheetId="21" r:id="rId21"/>
    <sheet name="2-18B" sheetId="22" r:id="rId22"/>
    <sheet name="2-19" sheetId="23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2" l="1"/>
</calcChain>
</file>

<file path=xl/sharedStrings.xml><?xml version="1.0" encoding="utf-8"?>
<sst xmlns="http://schemas.openxmlformats.org/spreadsheetml/2006/main" count="706" uniqueCount="328">
  <si>
    <t>Gene</t>
  </si>
  <si>
    <t>Reads Simulated</t>
  </si>
  <si>
    <t>Reads Mapped</t>
  </si>
  <si>
    <t>3DXL6_N</t>
  </si>
  <si>
    <t>2DS3_N</t>
  </si>
  <si>
    <t>3DXS3_N</t>
  </si>
  <si>
    <t>3DXL7</t>
  </si>
  <si>
    <t>1DP2_N</t>
  </si>
  <si>
    <t>3DXL4</t>
  </si>
  <si>
    <t>2DS2_N</t>
  </si>
  <si>
    <t>3DXS2_N</t>
  </si>
  <si>
    <t>3DXL5</t>
  </si>
  <si>
    <t>1DP1_N</t>
  </si>
  <si>
    <t>3DXL2</t>
  </si>
  <si>
    <t>2DS1_N</t>
  </si>
  <si>
    <t>3DXL3</t>
  </si>
  <si>
    <t>3DXS1</t>
  </si>
  <si>
    <t>3DXL1</t>
  </si>
  <si>
    <t>2DL1</t>
  </si>
  <si>
    <t>FCAR</t>
  </si>
  <si>
    <t>NCR1</t>
  </si>
  <si>
    <t>Gene Name</t>
  </si>
  <si>
    <t>KLRA</t>
  </si>
  <si>
    <t>KLRC1-7</t>
  </si>
  <si>
    <t>KLRH7_N</t>
  </si>
  <si>
    <t>KLRC2-5</t>
  </si>
  <si>
    <t>KLRC1-6</t>
  </si>
  <si>
    <t>KLRH6</t>
  </si>
  <si>
    <t>KLRC2-4</t>
  </si>
  <si>
    <t>KLRH5</t>
  </si>
  <si>
    <t>KLRC1-5</t>
  </si>
  <si>
    <t>KLRH4_N</t>
  </si>
  <si>
    <t>KLRC1-4</t>
  </si>
  <si>
    <t>KLRH3_N</t>
  </si>
  <si>
    <t>KLRC2-3</t>
  </si>
  <si>
    <t>KLRC1-3</t>
  </si>
  <si>
    <t>KLRH2</t>
  </si>
  <si>
    <t>KLRC1-2</t>
  </si>
  <si>
    <t>KLRH1_N</t>
  </si>
  <si>
    <t>KLRJ</t>
  </si>
  <si>
    <t>KLRI2_N</t>
  </si>
  <si>
    <t>KLRI1</t>
  </si>
  <si>
    <t>KLRC1-1</t>
  </si>
  <si>
    <t>KLRC2-2</t>
  </si>
  <si>
    <t>KLRC2-1_N</t>
  </si>
  <si>
    <t>KLRK</t>
  </si>
  <si>
    <t>KLRD1</t>
  </si>
  <si>
    <t>KLRD2</t>
  </si>
  <si>
    <t>KLRE</t>
  </si>
  <si>
    <t>KIR3DXL6_01N.1</t>
  </si>
  <si>
    <t>KIR3DXL6_01N.2</t>
  </si>
  <si>
    <t>KIR3DXL6_01N.3</t>
  </si>
  <si>
    <t>KIR3DXL6_01N.4</t>
  </si>
  <si>
    <t>KIR3DXL6_01N.5</t>
  </si>
  <si>
    <t>KIR3DXL6_01N.6</t>
  </si>
  <si>
    <t>KIR3DXL6_01N.7</t>
  </si>
  <si>
    <t>KIR3DXL6_01N.8</t>
  </si>
  <si>
    <t>KIR3DXL6_01N.9</t>
  </si>
  <si>
    <t>KIR3DXL6_01N.10</t>
  </si>
  <si>
    <t>KIR3DXL7_01.1</t>
  </si>
  <si>
    <t>KIR3DXL7_01.2</t>
  </si>
  <si>
    <t>KIR3DXL7_01.3</t>
  </si>
  <si>
    <t>KIR3DXL7_01.4</t>
  </si>
  <si>
    <t>KIR3DXL7_01.5</t>
  </si>
  <si>
    <t>KIR3DXL7_01.6</t>
  </si>
  <si>
    <t>KIR3DXL7_01.7</t>
  </si>
  <si>
    <t>KIR3DXL7_01.8</t>
  </si>
  <si>
    <t>KIR3DXL7_01.9</t>
  </si>
  <si>
    <t>KIR3DXL4_02.1</t>
  </si>
  <si>
    <t>KIR3DXL4_02.2</t>
  </si>
  <si>
    <t>KIR3DXL4_02.3</t>
  </si>
  <si>
    <t>KIR3DXL4_02.4</t>
  </si>
  <si>
    <t>KIR3DXL4_02.5</t>
  </si>
  <si>
    <t>KIR3DXL4_02.6</t>
  </si>
  <si>
    <t>KIR3DXL4_02.7</t>
  </si>
  <si>
    <t>KIR3DXL4_02.8</t>
  </si>
  <si>
    <t>KIR3DXL4_02.9</t>
  </si>
  <si>
    <t>KIR3DXL5_01.1</t>
  </si>
  <si>
    <t>KIR3DXL5_01.2</t>
  </si>
  <si>
    <t>KIR3DXL5_01.3</t>
  </si>
  <si>
    <t>KIR3DXL5_01.4</t>
  </si>
  <si>
    <t>KIR3DXL5_01.5</t>
  </si>
  <si>
    <t>KIR3DXL5_01.6</t>
  </si>
  <si>
    <t>KIR3DXL5_01.7</t>
  </si>
  <si>
    <t>KIR3DXL5_01.8</t>
  </si>
  <si>
    <t>KIR3DXL5_01.9</t>
  </si>
  <si>
    <t>KIR3DXL2_02.1</t>
  </si>
  <si>
    <t>KIR3DXL2_02.2</t>
  </si>
  <si>
    <t>KIR3DXL2_02.3</t>
  </si>
  <si>
    <t>KIR3DXL2_02.4</t>
  </si>
  <si>
    <t>KIR3DXL2_02.5</t>
  </si>
  <si>
    <t>KIR3DXL2_02.6</t>
  </si>
  <si>
    <t>KIR3DXL2_02.7</t>
  </si>
  <si>
    <t>KIR3DXL2_02.8</t>
  </si>
  <si>
    <t>KIR3DXL2_02.9</t>
  </si>
  <si>
    <t>KIR3DXL3_01.1</t>
  </si>
  <si>
    <t>KIR3DXL3_01.2</t>
  </si>
  <si>
    <t>KIR3DXL3_01.3</t>
  </si>
  <si>
    <t>KIR3DXL3_01.4</t>
  </si>
  <si>
    <t>KIR3DXL3_01.5</t>
  </si>
  <si>
    <t>KIR3DXL3_01.6</t>
  </si>
  <si>
    <t>KIR3DXL3_01.7</t>
  </si>
  <si>
    <t>KIR3DXL3_01.8</t>
  </si>
  <si>
    <t>KIR3DXL3_01.9</t>
  </si>
  <si>
    <t>KIR3DXS1_03.1</t>
  </si>
  <si>
    <t>KIR3DXS1_03.2</t>
  </si>
  <si>
    <t>KIR3DXS1_03.3</t>
  </si>
  <si>
    <t>KIR3DXS1_03.4</t>
  </si>
  <si>
    <t>KIR3DXS1_03.5</t>
  </si>
  <si>
    <t>KIR3DXS1_03.6</t>
  </si>
  <si>
    <t>KIR3DXS1_03.7</t>
  </si>
  <si>
    <t>KIR3DXL1_02.1</t>
  </si>
  <si>
    <t>KIR3DXL1_02.2</t>
  </si>
  <si>
    <t>KIR3DXL1_02.3</t>
  </si>
  <si>
    <t>KIR3DXL1_02.4</t>
  </si>
  <si>
    <t>KIR3DXL1_02.5</t>
  </si>
  <si>
    <t>KIR3DXL1_02.6</t>
  </si>
  <si>
    <t>KIR3DXL1_02.7</t>
  </si>
  <si>
    <t>KIR3DXL1_02.8</t>
  </si>
  <si>
    <t>KIR3DXL1_02.9</t>
  </si>
  <si>
    <t>KIR2DL1_02.1</t>
  </si>
  <si>
    <t>KIR2DL1_02.2</t>
  </si>
  <si>
    <t>KIR2DL1_02.3</t>
  </si>
  <si>
    <t>KIR2DL1_02.4</t>
  </si>
  <si>
    <t>KIR2DL1_02.5</t>
  </si>
  <si>
    <t>KIR2DL1_02.6</t>
  </si>
  <si>
    <t>KIR2DL1_02.7</t>
  </si>
  <si>
    <t>KIR2DL1_02.8</t>
  </si>
  <si>
    <t>Exon</t>
  </si>
  <si>
    <t>KLRA.1</t>
  </si>
  <si>
    <t>KLRA.2</t>
  </si>
  <si>
    <t>KLRA.3</t>
  </si>
  <si>
    <t>KLRA.4</t>
  </si>
  <si>
    <t>KLRA.5</t>
  </si>
  <si>
    <t>KLRA.6</t>
  </si>
  <si>
    <t>KLRC1_7.1</t>
  </si>
  <si>
    <t>KLRC1_7.2</t>
  </si>
  <si>
    <t>KLRC1_7.3</t>
  </si>
  <si>
    <t>KLRC1_7.4</t>
  </si>
  <si>
    <t>KLRC1_7.5</t>
  </si>
  <si>
    <t>KLRC1_7.6</t>
  </si>
  <si>
    <t>KLRH7.1</t>
  </si>
  <si>
    <t>KLRH7.2</t>
  </si>
  <si>
    <t>KLRH7.3</t>
  </si>
  <si>
    <t>KLRC2_5.1</t>
  </si>
  <si>
    <t>KLRC2_5.2</t>
  </si>
  <si>
    <t>KLRC2_5.3</t>
  </si>
  <si>
    <t>KLRC2_5.4</t>
  </si>
  <si>
    <t>KLRC2_5.5</t>
  </si>
  <si>
    <t>KLRC2_5.6</t>
  </si>
  <si>
    <t>KLRC1_6.1</t>
  </si>
  <si>
    <t>KLRC1_6.2</t>
  </si>
  <si>
    <t>KLRC1_6.3</t>
  </si>
  <si>
    <t>KLRC1_6.4</t>
  </si>
  <si>
    <t>KLRC1_6.5</t>
  </si>
  <si>
    <t>KLRC1_6.6</t>
  </si>
  <si>
    <t>KLRH6.1</t>
  </si>
  <si>
    <t>KLRH6.2</t>
  </si>
  <si>
    <t>KLRH6.3</t>
  </si>
  <si>
    <t>KLRH6.4</t>
  </si>
  <si>
    <t>KLRH6.5</t>
  </si>
  <si>
    <t>KLRH6.6</t>
  </si>
  <si>
    <t>KLRC2_4.1</t>
  </si>
  <si>
    <t>KLRC2_4.2</t>
  </si>
  <si>
    <t>KLRC2_4.3</t>
  </si>
  <si>
    <t>KLRC2_4.4</t>
  </si>
  <si>
    <t>KLRC2_4.5</t>
  </si>
  <si>
    <t>KLRC2_4.6</t>
  </si>
  <si>
    <t>KLRH5.1</t>
  </si>
  <si>
    <t>KLRH5.2</t>
  </si>
  <si>
    <t>KLRH5.3</t>
  </si>
  <si>
    <t>KLRH5.4</t>
  </si>
  <si>
    <t>KLRH5.5</t>
  </si>
  <si>
    <t>KLRH5.6</t>
  </si>
  <si>
    <t>KLRC1_5.1</t>
  </si>
  <si>
    <t>KLRC1_5.2</t>
  </si>
  <si>
    <t>KLRC1_5.3</t>
  </si>
  <si>
    <t>KLRC1_5.4</t>
  </si>
  <si>
    <t>KLRC1_5.5</t>
  </si>
  <si>
    <t>KLRC1_5.6</t>
  </si>
  <si>
    <t>KLRH4.1</t>
  </si>
  <si>
    <t>KLRH4.2</t>
  </si>
  <si>
    <t>KLRH4.3</t>
  </si>
  <si>
    <t>KLRH4.4</t>
  </si>
  <si>
    <t>KLRH4.5</t>
  </si>
  <si>
    <t>KLRH4.6</t>
  </si>
  <si>
    <t>KLRC1_4.1</t>
  </si>
  <si>
    <t>KLRC1_4.2</t>
  </si>
  <si>
    <t>KLRC1_4.3</t>
  </si>
  <si>
    <t>KLRC1_4.4</t>
  </si>
  <si>
    <t>KLRC1_4.5</t>
  </si>
  <si>
    <t>KLRC1_4.6</t>
  </si>
  <si>
    <t>KLRH3.1</t>
  </si>
  <si>
    <t>KLRH3.2</t>
  </si>
  <si>
    <t>KLRH3.3</t>
  </si>
  <si>
    <t>KLRH3.4</t>
  </si>
  <si>
    <t>KLRH3.5</t>
  </si>
  <si>
    <t>KLRH3.6</t>
  </si>
  <si>
    <t>KLRC2_3.1</t>
  </si>
  <si>
    <t>KLRC2_3.2</t>
  </si>
  <si>
    <t>KLRC2_3.3</t>
  </si>
  <si>
    <t>KLRC2_3.4</t>
  </si>
  <si>
    <t>KLRC2_3.5</t>
  </si>
  <si>
    <t>KLRC2_3.6</t>
  </si>
  <si>
    <t>KLRC1_3.1</t>
  </si>
  <si>
    <t>KLRC1_3.2</t>
  </si>
  <si>
    <t>KLRC1_3.3</t>
  </si>
  <si>
    <t>KLRC1_3.4</t>
  </si>
  <si>
    <t>KLRC1_3.5</t>
  </si>
  <si>
    <t>KLRC1_3.6</t>
  </si>
  <si>
    <t>KLRH2.1</t>
  </si>
  <si>
    <t>KLRH2.2</t>
  </si>
  <si>
    <t>KLRH2.3</t>
  </si>
  <si>
    <t>KLRH2.4</t>
  </si>
  <si>
    <t>KLRH2.5</t>
  </si>
  <si>
    <t>KLRH2.6</t>
  </si>
  <si>
    <t>KLRC1_2.1</t>
  </si>
  <si>
    <t>KLRC1_2.2</t>
  </si>
  <si>
    <t>KLRC1_2.3</t>
  </si>
  <si>
    <t>KLRC1_2.4</t>
  </si>
  <si>
    <t>KLRC1_2.5</t>
  </si>
  <si>
    <t>KLRC1_2.6</t>
  </si>
  <si>
    <t>KLRH1.1</t>
  </si>
  <si>
    <t>KLRH1.2</t>
  </si>
  <si>
    <t>KLRH1.3</t>
  </si>
  <si>
    <t>KLRJ.1</t>
  </si>
  <si>
    <t>KLRJ.2</t>
  </si>
  <si>
    <t>KLRJ.3</t>
  </si>
  <si>
    <t>KLRJ.4</t>
  </si>
  <si>
    <t>KLRJ.5</t>
  </si>
  <si>
    <t>KLRJ.6</t>
  </si>
  <si>
    <t>KLRJ.7</t>
  </si>
  <si>
    <t>KLRJ.8</t>
  </si>
  <si>
    <t>KLRI2.1</t>
  </si>
  <si>
    <t>KLRI2.2</t>
  </si>
  <si>
    <t>KLRI2.3</t>
  </si>
  <si>
    <t>KLRI2.4</t>
  </si>
  <si>
    <t>KLRI2.5</t>
  </si>
  <si>
    <t>KLRI2.6</t>
  </si>
  <si>
    <t>KLRI1.1</t>
  </si>
  <si>
    <t>KLRI1.2</t>
  </si>
  <si>
    <t>KLRI1.3</t>
  </si>
  <si>
    <t>KLRI1.4</t>
  </si>
  <si>
    <t>KLRI1.5</t>
  </si>
  <si>
    <t>KLRI1.6</t>
  </si>
  <si>
    <t>KLRC1_1.1</t>
  </si>
  <si>
    <t>KLRC1_1.2</t>
  </si>
  <si>
    <t>KLRC1_1.3</t>
  </si>
  <si>
    <t>KLRC1_1.4</t>
  </si>
  <si>
    <t>KLRC1_1.5</t>
  </si>
  <si>
    <t>KLRC1_1.6</t>
  </si>
  <si>
    <t>KLRC2_2.1</t>
  </si>
  <si>
    <t>KLRC2_2.2</t>
  </si>
  <si>
    <t>KLRC2_2.3</t>
  </si>
  <si>
    <t>KLRC2_2.4</t>
  </si>
  <si>
    <t>KLRC2_2.5</t>
  </si>
  <si>
    <t>KLRC2_2.6</t>
  </si>
  <si>
    <t>KLRC2_1.1</t>
  </si>
  <si>
    <t>KLRC2_1.2</t>
  </si>
  <si>
    <t>KLRC2_1.3</t>
  </si>
  <si>
    <t>KLRC2_1.4</t>
  </si>
  <si>
    <t>KLRK.1</t>
  </si>
  <si>
    <t>KLRK.2</t>
  </si>
  <si>
    <t>KLRK.3</t>
  </si>
  <si>
    <t>KLRK.4</t>
  </si>
  <si>
    <t>KLRK.5</t>
  </si>
  <si>
    <t>KLRK.6</t>
  </si>
  <si>
    <t>KLRD1.1</t>
  </si>
  <si>
    <t>KLRD1.2</t>
  </si>
  <si>
    <t>KLRD1.3</t>
  </si>
  <si>
    <t>KLRD1.4</t>
  </si>
  <si>
    <t>KLRD1.5</t>
  </si>
  <si>
    <t>KLRD1.6</t>
  </si>
  <si>
    <t>KLRD2.1</t>
  </si>
  <si>
    <t>KLRD2.2</t>
  </si>
  <si>
    <t>KLRD2.3</t>
  </si>
  <si>
    <t>KLRD2.4</t>
  </si>
  <si>
    <t>KLRD2.5</t>
  </si>
  <si>
    <t>KLRD2.6</t>
  </si>
  <si>
    <t>KLRE.1</t>
  </si>
  <si>
    <t>KLRE.2</t>
  </si>
  <si>
    <t>KLRE.3</t>
  </si>
  <si>
    <t>KLRE.4</t>
  </si>
  <si>
    <t>KLRE.5</t>
  </si>
  <si>
    <t>KLRE.6</t>
  </si>
  <si>
    <t>Simulated Reads</t>
  </si>
  <si>
    <t>Weighted Counts</t>
  </si>
  <si>
    <t>Simmed</t>
  </si>
  <si>
    <t>Weighted</t>
  </si>
  <si>
    <t>KLRH7</t>
  </si>
  <si>
    <t>KLRH4</t>
  </si>
  <si>
    <t>KLRH3</t>
  </si>
  <si>
    <t>KLRH1</t>
  </si>
  <si>
    <t>KLRI2</t>
  </si>
  <si>
    <t>KLRC2-1</t>
  </si>
  <si>
    <t>Gene Families</t>
  </si>
  <si>
    <t>3DXL3/5/7</t>
  </si>
  <si>
    <t>3DXL2/4</t>
  </si>
  <si>
    <t>3DXL1/S1</t>
  </si>
  <si>
    <t>3DXL6</t>
  </si>
  <si>
    <t>3DXL2/4/6</t>
  </si>
  <si>
    <t>Alignment Filter</t>
  </si>
  <si>
    <t>Unique Regions</t>
  </si>
  <si>
    <t>Both Filters</t>
  </si>
  <si>
    <t>LILR1</t>
  </si>
  <si>
    <t>LILR2</t>
  </si>
  <si>
    <t>LILR3_N</t>
  </si>
  <si>
    <t>GEM Filter</t>
  </si>
  <si>
    <t>Mappability Filter</t>
  </si>
  <si>
    <t>No filter</t>
  </si>
  <si>
    <t>No Filter</t>
  </si>
  <si>
    <t>Armitage</t>
  </si>
  <si>
    <t>UniMMap</t>
  </si>
  <si>
    <t>Draft Annotation</t>
  </si>
  <si>
    <t>Precise Annotation</t>
  </si>
  <si>
    <t>UniMMap - Transcriptome</t>
  </si>
  <si>
    <t>UniMMap - Genome</t>
  </si>
  <si>
    <t>Resting</t>
  </si>
  <si>
    <t>Stimulated</t>
  </si>
  <si>
    <t>KIR3DL3-consensus</t>
  </si>
  <si>
    <t>KIR3DP1-consensus</t>
  </si>
  <si>
    <t>KIR3DL1-consensus</t>
  </si>
  <si>
    <t>KIR3DL2-consensus</t>
  </si>
  <si>
    <t>KIR2DL4-consensus</t>
  </si>
  <si>
    <t>KIR2DS4-consensus</t>
  </si>
  <si>
    <t>KIR2DL3-consensus</t>
  </si>
  <si>
    <t>KIR2DL1-consensus</t>
  </si>
  <si>
    <t>KIR2DP1-consensus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</si>
</sst>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3" sqref="C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17874</v>
      </c>
      <c r="C2">
        <v>78123</v>
      </c>
    </row>
    <row r="3" spans="1:3" x14ac:dyDescent="0.25">
      <c r="A3" t="s">
        <v>4</v>
      </c>
      <c r="B3">
        <v>0</v>
      </c>
      <c r="C3">
        <v>2796</v>
      </c>
    </row>
    <row r="4" spans="1:3" x14ac:dyDescent="0.25">
      <c r="A4" t="s">
        <v>5</v>
      </c>
      <c r="B4">
        <v>0</v>
      </c>
      <c r="C4">
        <v>3052</v>
      </c>
    </row>
    <row r="5" spans="1:3" x14ac:dyDescent="0.25">
      <c r="A5" t="s">
        <v>6</v>
      </c>
      <c r="B5">
        <v>17707</v>
      </c>
      <c r="C5">
        <v>120634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>
        <v>17296</v>
      </c>
      <c r="C7">
        <v>85143</v>
      </c>
    </row>
    <row r="8" spans="1:3" x14ac:dyDescent="0.25">
      <c r="A8" t="s">
        <v>9</v>
      </c>
      <c r="B8">
        <v>0</v>
      </c>
      <c r="C8">
        <v>3742</v>
      </c>
    </row>
    <row r="9" spans="1:3" x14ac:dyDescent="0.25">
      <c r="A9" t="s">
        <v>10</v>
      </c>
      <c r="B9">
        <v>0</v>
      </c>
      <c r="C9">
        <v>2560</v>
      </c>
    </row>
    <row r="10" spans="1:3" x14ac:dyDescent="0.25">
      <c r="A10" t="s">
        <v>11</v>
      </c>
      <c r="B10">
        <v>17910</v>
      </c>
      <c r="C10">
        <v>69984</v>
      </c>
    </row>
    <row r="11" spans="1:3" x14ac:dyDescent="0.25">
      <c r="A11" t="s">
        <v>12</v>
      </c>
      <c r="B11">
        <v>0</v>
      </c>
      <c r="C11">
        <v>0</v>
      </c>
    </row>
    <row r="12" spans="1:3" x14ac:dyDescent="0.25">
      <c r="A12" t="s">
        <v>13</v>
      </c>
      <c r="B12">
        <v>17692</v>
      </c>
      <c r="C12">
        <v>41354</v>
      </c>
    </row>
    <row r="13" spans="1:3" x14ac:dyDescent="0.25">
      <c r="A13" t="s">
        <v>14</v>
      </c>
      <c r="B13">
        <v>0</v>
      </c>
      <c r="C13">
        <v>1468</v>
      </c>
    </row>
    <row r="14" spans="1:3" x14ac:dyDescent="0.25">
      <c r="A14" t="s">
        <v>15</v>
      </c>
      <c r="B14">
        <v>17142</v>
      </c>
      <c r="C14">
        <v>29374</v>
      </c>
    </row>
    <row r="15" spans="1:3" x14ac:dyDescent="0.25">
      <c r="A15" t="s">
        <v>16</v>
      </c>
      <c r="B15">
        <v>14388</v>
      </c>
      <c r="C15">
        <v>45325</v>
      </c>
    </row>
    <row r="16" spans="1:3" x14ac:dyDescent="0.25">
      <c r="A16" t="s">
        <v>17</v>
      </c>
      <c r="B16">
        <v>16936</v>
      </c>
      <c r="C16">
        <v>26374</v>
      </c>
    </row>
    <row r="17" spans="1:3" x14ac:dyDescent="0.25">
      <c r="A17" t="s">
        <v>18</v>
      </c>
      <c r="B17">
        <v>12932</v>
      </c>
      <c r="C17">
        <v>16471</v>
      </c>
    </row>
    <row r="18" spans="1:3" x14ac:dyDescent="0.25">
      <c r="A18" t="s">
        <v>19</v>
      </c>
      <c r="B18">
        <v>10716</v>
      </c>
      <c r="C18">
        <v>13770</v>
      </c>
    </row>
    <row r="19" spans="1:3" x14ac:dyDescent="0.25">
      <c r="A19" t="s">
        <v>20</v>
      </c>
      <c r="B19">
        <v>11830</v>
      </c>
      <c r="C19">
        <v>14281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54" sqref="F54"/>
    </sheetView>
  </sheetViews>
  <sheetFormatPr defaultRowHeight="15" x14ac:dyDescent="0.25"/>
  <sheetData>
    <row r="1" spans="1:3" x14ac:dyDescent="0.25">
      <c r="A1" t="s">
        <v>295</v>
      </c>
      <c r="B1" t="s">
        <v>1</v>
      </c>
      <c r="C1" t="s">
        <v>286</v>
      </c>
    </row>
    <row r="2" spans="1:3" x14ac:dyDescent="0.25">
      <c r="A2" t="s">
        <v>296</v>
      </c>
      <c r="B2">
        <v>26423</v>
      </c>
      <c r="C2">
        <v>68157.25</v>
      </c>
    </row>
    <row r="3" spans="1:3" x14ac:dyDescent="0.25">
      <c r="A3" t="s">
        <v>297</v>
      </c>
      <c r="B3">
        <v>17491</v>
      </c>
      <c r="C3">
        <v>239017.9167</v>
      </c>
    </row>
    <row r="4" spans="1:3" x14ac:dyDescent="0.25">
      <c r="A4" t="s">
        <v>298</v>
      </c>
      <c r="B4">
        <v>4879814</v>
      </c>
      <c r="C4">
        <v>4829543.25</v>
      </c>
    </row>
    <row r="5" spans="1:3" x14ac:dyDescent="0.25">
      <c r="A5" t="s">
        <v>299</v>
      </c>
      <c r="B5">
        <v>5144815</v>
      </c>
      <c r="C5">
        <v>4682659.9166999999</v>
      </c>
    </row>
    <row r="6" spans="1:3" x14ac:dyDescent="0.25">
      <c r="A6" t="s">
        <v>18</v>
      </c>
      <c r="B6">
        <v>6504</v>
      </c>
      <c r="C6">
        <v>6544.6666999999998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3" sqref="E33"/>
    </sheetView>
  </sheetViews>
  <sheetFormatPr defaultRowHeight="15" x14ac:dyDescent="0.25"/>
  <sheetData>
    <row r="1" spans="1:3" x14ac:dyDescent="0.25">
      <c r="A1" t="s">
        <v>295</v>
      </c>
      <c r="B1" t="s">
        <v>1</v>
      </c>
      <c r="C1" t="s">
        <v>286</v>
      </c>
    </row>
    <row r="2" spans="1:3" x14ac:dyDescent="0.25">
      <c r="A2" t="s">
        <v>296</v>
      </c>
      <c r="B2">
        <v>26423</v>
      </c>
      <c r="C2">
        <v>826005.25</v>
      </c>
    </row>
    <row r="3" spans="1:3" x14ac:dyDescent="0.25">
      <c r="A3" t="s">
        <v>300</v>
      </c>
      <c r="B3">
        <v>5162306</v>
      </c>
      <c r="C3">
        <v>2417719.5833000001</v>
      </c>
    </row>
    <row r="4" spans="1:3" x14ac:dyDescent="0.25">
      <c r="A4" t="s">
        <v>298</v>
      </c>
      <c r="B4">
        <v>4879814</v>
      </c>
      <c r="C4">
        <v>5123795.9166999999</v>
      </c>
    </row>
    <row r="5" spans="1:3" x14ac:dyDescent="0.25">
      <c r="A5" t="s">
        <v>18</v>
      </c>
      <c r="B5">
        <v>6504</v>
      </c>
      <c r="C5">
        <v>108412.25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75" sqref="I7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286</v>
      </c>
      <c r="D1" t="s">
        <v>301</v>
      </c>
      <c r="E1" t="s">
        <v>302</v>
      </c>
      <c r="F1" t="s">
        <v>303</v>
      </c>
    </row>
    <row r="2" spans="1:6" x14ac:dyDescent="0.25">
      <c r="A2" t="s">
        <v>304</v>
      </c>
      <c r="B2">
        <v>9210</v>
      </c>
      <c r="C2">
        <v>9120</v>
      </c>
      <c r="D2">
        <v>9267</v>
      </c>
      <c r="E2">
        <v>10931</v>
      </c>
      <c r="F2">
        <v>7995</v>
      </c>
    </row>
    <row r="3" spans="1:6" x14ac:dyDescent="0.25">
      <c r="A3" t="s">
        <v>305</v>
      </c>
      <c r="B3">
        <v>4512</v>
      </c>
      <c r="C3">
        <v>4512</v>
      </c>
      <c r="D3">
        <v>4548</v>
      </c>
      <c r="E3">
        <v>6396</v>
      </c>
      <c r="F3">
        <v>4548</v>
      </c>
    </row>
    <row r="4" spans="1:6" x14ac:dyDescent="0.25">
      <c r="A4" t="s">
        <v>306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</v>
      </c>
      <c r="B5">
        <v>5144815</v>
      </c>
      <c r="C5">
        <v>4552612.3333000001</v>
      </c>
      <c r="D5">
        <v>6758803</v>
      </c>
      <c r="E5">
        <v>13112856</v>
      </c>
      <c r="F5">
        <v>5586415</v>
      </c>
    </row>
    <row r="6" spans="1:6" x14ac:dyDescent="0.25">
      <c r="A6" t="s">
        <v>4</v>
      </c>
      <c r="B6">
        <v>0</v>
      </c>
      <c r="C6">
        <v>6.3333000000000004</v>
      </c>
      <c r="D6">
        <v>77219</v>
      </c>
      <c r="E6">
        <v>0</v>
      </c>
      <c r="F6">
        <v>0</v>
      </c>
    </row>
    <row r="7" spans="1:6" x14ac:dyDescent="0.25">
      <c r="A7" t="s">
        <v>5</v>
      </c>
      <c r="B7">
        <v>0</v>
      </c>
      <c r="C7">
        <v>1418.6667</v>
      </c>
      <c r="D7">
        <v>33</v>
      </c>
      <c r="E7">
        <v>626</v>
      </c>
      <c r="F7">
        <v>0</v>
      </c>
    </row>
    <row r="8" spans="1:6" x14ac:dyDescent="0.25">
      <c r="A8" t="s">
        <v>6</v>
      </c>
      <c r="B8">
        <v>8891</v>
      </c>
      <c r="C8">
        <v>35416.333299999998</v>
      </c>
      <c r="D8">
        <v>13256</v>
      </c>
      <c r="E8">
        <v>5327</v>
      </c>
      <c r="F8">
        <v>1293</v>
      </c>
    </row>
    <row r="9" spans="1: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8</v>
      </c>
      <c r="B10">
        <v>8623</v>
      </c>
      <c r="C10">
        <v>470022.1667</v>
      </c>
      <c r="D10">
        <v>12905</v>
      </c>
      <c r="E10">
        <v>266735</v>
      </c>
      <c r="F10">
        <v>5077</v>
      </c>
    </row>
    <row r="11" spans="1:6" x14ac:dyDescent="0.25">
      <c r="A11" t="s">
        <v>9</v>
      </c>
      <c r="B11">
        <v>0</v>
      </c>
      <c r="C11">
        <v>155.83330000000001</v>
      </c>
      <c r="D11">
        <v>137344</v>
      </c>
      <c r="E11">
        <v>15</v>
      </c>
      <c r="F11">
        <v>0</v>
      </c>
    </row>
    <row r="12" spans="1:6" x14ac:dyDescent="0.25">
      <c r="A12" t="s">
        <v>10</v>
      </c>
      <c r="B12">
        <v>0</v>
      </c>
      <c r="C12">
        <v>21.5</v>
      </c>
      <c r="D12">
        <v>61</v>
      </c>
      <c r="E12">
        <v>432</v>
      </c>
      <c r="F12">
        <v>0</v>
      </c>
    </row>
    <row r="13" spans="1:6" x14ac:dyDescent="0.25">
      <c r="A13" t="s">
        <v>11</v>
      </c>
      <c r="B13">
        <v>8944</v>
      </c>
      <c r="C13">
        <v>39194.333299999998</v>
      </c>
      <c r="D13">
        <v>9580</v>
      </c>
      <c r="E13">
        <v>3968</v>
      </c>
      <c r="F13">
        <v>1253</v>
      </c>
    </row>
    <row r="14" spans="1:6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13</v>
      </c>
      <c r="B15">
        <v>8868</v>
      </c>
      <c r="C15">
        <v>76025.5</v>
      </c>
      <c r="D15">
        <v>11202</v>
      </c>
      <c r="E15">
        <v>126249</v>
      </c>
      <c r="F15">
        <v>5082</v>
      </c>
    </row>
    <row r="16" spans="1:6" x14ac:dyDescent="0.25">
      <c r="A16" t="s">
        <v>14</v>
      </c>
      <c r="B16">
        <v>0</v>
      </c>
      <c r="C16">
        <v>3653.8332999999998</v>
      </c>
      <c r="D16">
        <v>0</v>
      </c>
      <c r="E16">
        <v>584</v>
      </c>
      <c r="F16">
        <v>0</v>
      </c>
    </row>
    <row r="17" spans="1:6" x14ac:dyDescent="0.25">
      <c r="A17" t="s">
        <v>15</v>
      </c>
      <c r="B17">
        <v>8588</v>
      </c>
      <c r="C17">
        <v>7899.8333000000002</v>
      </c>
      <c r="D17">
        <v>9379</v>
      </c>
      <c r="E17">
        <v>5106</v>
      </c>
      <c r="F17">
        <v>6532</v>
      </c>
    </row>
    <row r="18" spans="1:6" x14ac:dyDescent="0.25">
      <c r="A18" t="s">
        <v>16</v>
      </c>
      <c r="B18">
        <v>7219</v>
      </c>
      <c r="C18">
        <v>779577</v>
      </c>
      <c r="D18">
        <v>131922</v>
      </c>
      <c r="E18">
        <v>1861438</v>
      </c>
      <c r="F18">
        <v>58594</v>
      </c>
    </row>
    <row r="19" spans="1:6" x14ac:dyDescent="0.25">
      <c r="A19" t="s">
        <v>17</v>
      </c>
      <c r="B19">
        <v>4872595</v>
      </c>
      <c r="C19">
        <v>4024857.5</v>
      </c>
      <c r="D19">
        <v>5067387</v>
      </c>
      <c r="E19">
        <v>1762553</v>
      </c>
      <c r="F19">
        <v>2332566</v>
      </c>
    </row>
    <row r="20" spans="1:6" x14ac:dyDescent="0.25">
      <c r="A20" t="s">
        <v>18</v>
      </c>
      <c r="B20">
        <v>6504</v>
      </c>
      <c r="C20">
        <v>6163.8333000000002</v>
      </c>
      <c r="D20">
        <v>6747</v>
      </c>
      <c r="E20">
        <v>6439</v>
      </c>
      <c r="F20">
        <v>6747</v>
      </c>
    </row>
    <row r="21" spans="1:6" x14ac:dyDescent="0.25">
      <c r="A21" t="s">
        <v>19</v>
      </c>
      <c r="B21">
        <v>5309</v>
      </c>
      <c r="C21">
        <v>5309</v>
      </c>
      <c r="D21">
        <v>5311</v>
      </c>
      <c r="E21">
        <v>6790</v>
      </c>
      <c r="F21">
        <v>5311</v>
      </c>
    </row>
    <row r="22" spans="1:6" x14ac:dyDescent="0.25">
      <c r="A22" t="s">
        <v>20</v>
      </c>
      <c r="B22">
        <v>5922</v>
      </c>
      <c r="C22">
        <v>5902</v>
      </c>
      <c r="D22">
        <v>5887</v>
      </c>
      <c r="E22">
        <v>7158</v>
      </c>
      <c r="F22">
        <v>5887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J29" sqref="J29"/>
    </sheetView>
  </sheetViews>
  <sheetFormatPr defaultRowHeight="15" x14ac:dyDescent="0.25"/>
  <sheetData>
    <row r="1" spans="1:6" x14ac:dyDescent="0.25">
      <c r="A1" t="s">
        <v>21</v>
      </c>
      <c r="B1" t="s">
        <v>1</v>
      </c>
      <c r="C1" t="s">
        <v>286</v>
      </c>
      <c r="D1" t="s">
        <v>307</v>
      </c>
      <c r="E1" t="s">
        <v>308</v>
      </c>
      <c r="F1" t="s">
        <v>303</v>
      </c>
    </row>
    <row r="2" spans="1:6" x14ac:dyDescent="0.25">
      <c r="A2" t="s">
        <v>22</v>
      </c>
      <c r="B2">
        <v>6268</v>
      </c>
      <c r="C2">
        <v>6204</v>
      </c>
      <c r="D2" s="2">
        <v>6287</v>
      </c>
      <c r="E2">
        <v>8088</v>
      </c>
      <c r="F2">
        <v>6287</v>
      </c>
    </row>
    <row r="3" spans="1:6" x14ac:dyDescent="0.25">
      <c r="A3" t="s">
        <v>23</v>
      </c>
      <c r="B3">
        <v>5359</v>
      </c>
      <c r="C3">
        <v>1469.6667</v>
      </c>
      <c r="D3" s="2">
        <v>4036</v>
      </c>
      <c r="E3">
        <v>14914</v>
      </c>
      <c r="F3">
        <v>4036</v>
      </c>
    </row>
    <row r="4" spans="1:6" x14ac:dyDescent="0.25">
      <c r="A4" t="s">
        <v>24</v>
      </c>
      <c r="B4">
        <v>0</v>
      </c>
      <c r="C4">
        <v>0</v>
      </c>
      <c r="D4" s="2">
        <v>0</v>
      </c>
      <c r="E4" s="2">
        <v>0</v>
      </c>
      <c r="F4" s="2">
        <v>0</v>
      </c>
    </row>
    <row r="5" spans="1:6" x14ac:dyDescent="0.25">
      <c r="A5" t="s">
        <v>25</v>
      </c>
      <c r="B5">
        <v>4072</v>
      </c>
      <c r="C5">
        <v>1897.4332999999999</v>
      </c>
      <c r="D5" s="2">
        <v>63297</v>
      </c>
      <c r="E5">
        <v>22345</v>
      </c>
      <c r="F5">
        <v>1199</v>
      </c>
    </row>
    <row r="6" spans="1:6" x14ac:dyDescent="0.25">
      <c r="A6" t="s">
        <v>26</v>
      </c>
      <c r="B6">
        <v>403810</v>
      </c>
      <c r="C6">
        <v>25313.35</v>
      </c>
      <c r="D6" s="2">
        <v>339272</v>
      </c>
      <c r="E6">
        <v>468960</v>
      </c>
      <c r="F6">
        <v>150341</v>
      </c>
    </row>
    <row r="7" spans="1:6" x14ac:dyDescent="0.25">
      <c r="A7" t="s">
        <v>27</v>
      </c>
      <c r="B7">
        <v>3806</v>
      </c>
      <c r="C7">
        <v>83</v>
      </c>
      <c r="D7" s="2">
        <v>15027</v>
      </c>
      <c r="E7">
        <v>78196</v>
      </c>
      <c r="F7">
        <v>13092</v>
      </c>
    </row>
    <row r="8" spans="1:6" x14ac:dyDescent="0.25">
      <c r="A8" t="s">
        <v>28</v>
      </c>
      <c r="B8">
        <v>4110</v>
      </c>
      <c r="C8">
        <v>0</v>
      </c>
      <c r="D8" s="2">
        <v>22238</v>
      </c>
      <c r="E8">
        <v>6172</v>
      </c>
      <c r="F8">
        <v>604</v>
      </c>
    </row>
    <row r="9" spans="1:6" x14ac:dyDescent="0.25">
      <c r="A9" t="s">
        <v>29</v>
      </c>
      <c r="B9">
        <v>3819</v>
      </c>
      <c r="C9">
        <v>147</v>
      </c>
      <c r="D9" s="2">
        <v>83509</v>
      </c>
      <c r="E9">
        <v>61793</v>
      </c>
      <c r="F9">
        <v>50820</v>
      </c>
    </row>
    <row r="10" spans="1:6" x14ac:dyDescent="0.25">
      <c r="A10" t="s">
        <v>30</v>
      </c>
      <c r="B10">
        <v>5155</v>
      </c>
      <c r="C10">
        <v>2512.4167000000002</v>
      </c>
      <c r="D10" s="2">
        <v>7611</v>
      </c>
      <c r="E10">
        <v>35900</v>
      </c>
      <c r="F10">
        <v>3097</v>
      </c>
    </row>
    <row r="11" spans="1:6" x14ac:dyDescent="0.25">
      <c r="A11" t="s">
        <v>31</v>
      </c>
      <c r="B11">
        <v>0</v>
      </c>
      <c r="C11">
        <v>0</v>
      </c>
      <c r="D11" s="2">
        <v>2066</v>
      </c>
      <c r="E11">
        <v>4354</v>
      </c>
      <c r="F11">
        <v>2066</v>
      </c>
    </row>
    <row r="12" spans="1:6" x14ac:dyDescent="0.25">
      <c r="A12" t="s">
        <v>32</v>
      </c>
      <c r="B12">
        <v>5199</v>
      </c>
      <c r="C12">
        <v>7255.1832999999997</v>
      </c>
      <c r="D12" s="2">
        <v>35725</v>
      </c>
      <c r="E12">
        <v>8536</v>
      </c>
      <c r="F12">
        <v>1274</v>
      </c>
    </row>
    <row r="13" spans="1:6" x14ac:dyDescent="0.25">
      <c r="A13" t="s">
        <v>33</v>
      </c>
      <c r="B13">
        <v>0</v>
      </c>
      <c r="C13">
        <v>0</v>
      </c>
      <c r="D13" s="2">
        <v>186019</v>
      </c>
      <c r="E13">
        <v>137004</v>
      </c>
      <c r="F13">
        <v>144689</v>
      </c>
    </row>
    <row r="14" spans="1:6" x14ac:dyDescent="0.25">
      <c r="A14" t="s">
        <v>34</v>
      </c>
      <c r="B14">
        <v>4087</v>
      </c>
      <c r="C14">
        <v>215.16669999999999</v>
      </c>
      <c r="D14" s="2">
        <v>28204</v>
      </c>
      <c r="E14">
        <v>19127</v>
      </c>
      <c r="F14">
        <v>24237</v>
      </c>
    </row>
    <row r="15" spans="1:6" x14ac:dyDescent="0.25">
      <c r="A15" t="s">
        <v>35</v>
      </c>
      <c r="B15">
        <v>5485</v>
      </c>
      <c r="C15">
        <v>4837.05</v>
      </c>
      <c r="D15" s="2">
        <v>16589</v>
      </c>
      <c r="E15">
        <v>2005</v>
      </c>
      <c r="F15">
        <v>1038</v>
      </c>
    </row>
    <row r="16" spans="1:6" x14ac:dyDescent="0.25">
      <c r="A16" t="s">
        <v>36</v>
      </c>
      <c r="B16">
        <v>309940</v>
      </c>
      <c r="C16">
        <v>25960</v>
      </c>
      <c r="D16" s="2">
        <v>103047</v>
      </c>
      <c r="E16">
        <v>149240</v>
      </c>
      <c r="F16">
        <v>103047</v>
      </c>
    </row>
    <row r="17" spans="1:6" x14ac:dyDescent="0.25">
      <c r="A17" t="s">
        <v>37</v>
      </c>
      <c r="B17">
        <v>5302</v>
      </c>
      <c r="C17">
        <v>8822.8333000000002</v>
      </c>
      <c r="D17" s="2">
        <v>529</v>
      </c>
      <c r="E17">
        <v>475</v>
      </c>
      <c r="F17">
        <v>370</v>
      </c>
    </row>
    <row r="18" spans="1:6" x14ac:dyDescent="0.25">
      <c r="A18" t="s">
        <v>38</v>
      </c>
      <c r="B18">
        <v>0</v>
      </c>
      <c r="C18">
        <v>0</v>
      </c>
      <c r="D18" s="2">
        <v>0</v>
      </c>
      <c r="E18" s="2">
        <v>0</v>
      </c>
      <c r="F18" s="2">
        <v>0</v>
      </c>
    </row>
    <row r="19" spans="1:6" x14ac:dyDescent="0.25">
      <c r="A19" t="s">
        <v>39</v>
      </c>
      <c r="B19">
        <v>6189</v>
      </c>
      <c r="C19">
        <v>6051</v>
      </c>
      <c r="D19" s="2">
        <v>6413</v>
      </c>
      <c r="E19">
        <v>8857</v>
      </c>
      <c r="F19">
        <v>6413</v>
      </c>
    </row>
    <row r="20" spans="1:6" x14ac:dyDescent="0.25">
      <c r="A20" t="s">
        <v>40</v>
      </c>
      <c r="B20">
        <v>0</v>
      </c>
      <c r="C20">
        <v>434</v>
      </c>
      <c r="D20" s="2">
        <v>0</v>
      </c>
      <c r="E20">
        <v>2099</v>
      </c>
      <c r="F20">
        <v>0</v>
      </c>
    </row>
    <row r="21" spans="1:6" x14ac:dyDescent="0.25">
      <c r="A21" t="s">
        <v>41</v>
      </c>
      <c r="B21">
        <v>5440</v>
      </c>
      <c r="C21">
        <v>5001</v>
      </c>
      <c r="D21" s="2">
        <v>5729</v>
      </c>
      <c r="E21">
        <v>7508</v>
      </c>
      <c r="F21">
        <v>5729</v>
      </c>
    </row>
    <row r="22" spans="1:6" x14ac:dyDescent="0.25">
      <c r="A22" t="s">
        <v>42</v>
      </c>
      <c r="B22">
        <v>5027</v>
      </c>
      <c r="C22">
        <v>4842.5</v>
      </c>
      <c r="D22" s="2">
        <v>7614</v>
      </c>
      <c r="E22">
        <v>10069</v>
      </c>
      <c r="F22">
        <v>7400</v>
      </c>
    </row>
    <row r="23" spans="1:6" x14ac:dyDescent="0.25">
      <c r="A23" t="s">
        <v>43</v>
      </c>
      <c r="B23">
        <v>4125</v>
      </c>
      <c r="C23">
        <v>3921.6667000000002</v>
      </c>
      <c r="D23" s="2">
        <v>4964</v>
      </c>
      <c r="E23">
        <v>6507</v>
      </c>
      <c r="F23">
        <v>4865</v>
      </c>
    </row>
    <row r="24" spans="1:6" x14ac:dyDescent="0.25">
      <c r="A24" t="s">
        <v>44</v>
      </c>
      <c r="B24">
        <v>0</v>
      </c>
      <c r="C24">
        <v>54.5</v>
      </c>
      <c r="D24" s="2">
        <v>0</v>
      </c>
      <c r="E24">
        <v>116</v>
      </c>
      <c r="F24">
        <v>0</v>
      </c>
    </row>
    <row r="25" spans="1:6" x14ac:dyDescent="0.25">
      <c r="A25" t="s">
        <v>45</v>
      </c>
      <c r="B25">
        <v>4243</v>
      </c>
      <c r="C25">
        <v>4220</v>
      </c>
      <c r="D25" s="2">
        <v>4248</v>
      </c>
      <c r="E25">
        <v>5612</v>
      </c>
      <c r="F25">
        <v>4248</v>
      </c>
    </row>
    <row r="26" spans="1:6" x14ac:dyDescent="0.25">
      <c r="A26" t="s">
        <v>46</v>
      </c>
      <c r="B26">
        <v>299290</v>
      </c>
      <c r="C26">
        <v>267884</v>
      </c>
      <c r="D26" s="2">
        <v>321510</v>
      </c>
      <c r="E26">
        <v>466392</v>
      </c>
      <c r="F26">
        <v>321510</v>
      </c>
    </row>
    <row r="27" spans="1:6" x14ac:dyDescent="0.25">
      <c r="A27" t="s">
        <v>47</v>
      </c>
      <c r="B27">
        <v>3869</v>
      </c>
      <c r="C27">
        <v>33117</v>
      </c>
      <c r="D27" s="2">
        <v>3919</v>
      </c>
      <c r="E27">
        <v>66187</v>
      </c>
      <c r="F27">
        <v>3919</v>
      </c>
    </row>
    <row r="28" spans="1:6" x14ac:dyDescent="0.25">
      <c r="A28" t="s">
        <v>48</v>
      </c>
      <c r="B28">
        <v>5405</v>
      </c>
      <c r="C28">
        <v>5334</v>
      </c>
      <c r="D28" s="2">
        <v>5488</v>
      </c>
      <c r="E28">
        <v>7353</v>
      </c>
      <c r="F28">
        <v>5488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74" sqref="E74"/>
    </sheetView>
  </sheetViews>
  <sheetFormatPr defaultRowHeight="15" x14ac:dyDescent="0.25"/>
  <cols>
    <col min="2" max="2" width="16.42578125" customWidth="1"/>
    <col min="3" max="3" width="16.5703125" customWidth="1"/>
    <col min="4" max="4" width="16.85546875" customWidth="1"/>
    <col min="5" max="5" width="11.140625" bestFit="1" customWidth="1"/>
  </cols>
  <sheetData>
    <row r="1" spans="1:5" x14ac:dyDescent="0.25">
      <c r="A1" t="s">
        <v>0</v>
      </c>
      <c r="B1" s="3" t="s">
        <v>309</v>
      </c>
      <c r="C1" s="3" t="s">
        <v>307</v>
      </c>
      <c r="D1" s="3" t="s">
        <v>308</v>
      </c>
      <c r="E1" s="3" t="s">
        <v>303</v>
      </c>
    </row>
    <row r="2" spans="1:5" x14ac:dyDescent="0.25">
      <c r="A2" t="s">
        <v>3</v>
      </c>
      <c r="B2">
        <v>4.5208329992390732</v>
      </c>
      <c r="C2">
        <v>1.2062786857376966</v>
      </c>
      <c r="D2">
        <v>2.8065281888247684</v>
      </c>
      <c r="E2">
        <v>1.4497848799274671</v>
      </c>
    </row>
    <row r="3" spans="1:5" x14ac:dyDescent="0.25">
      <c r="A3" t="s">
        <v>4</v>
      </c>
      <c r="B3">
        <v>100</v>
      </c>
      <c r="C3">
        <v>100</v>
      </c>
      <c r="D3">
        <v>0</v>
      </c>
      <c r="E3">
        <v>0</v>
      </c>
    </row>
    <row r="4" spans="1:5" x14ac:dyDescent="0.25">
      <c r="A4" t="s">
        <v>5</v>
      </c>
      <c r="B4">
        <v>100</v>
      </c>
      <c r="C4">
        <v>100</v>
      </c>
      <c r="D4">
        <v>100</v>
      </c>
      <c r="E4">
        <v>0</v>
      </c>
    </row>
    <row r="5" spans="1:5" x14ac:dyDescent="0.25">
      <c r="A5" t="s">
        <v>6</v>
      </c>
      <c r="B5">
        <v>82.708555134263491</v>
      </c>
      <c r="C5">
        <v>31.253771876885938</v>
      </c>
      <c r="D5">
        <v>65.121081284024783</v>
      </c>
      <c r="E5">
        <v>14.462490332559938</v>
      </c>
    </row>
    <row r="6" spans="1:5" x14ac:dyDescent="0.25">
      <c r="A6" t="s">
        <v>7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8</v>
      </c>
      <c r="B7">
        <v>98.811361837426674</v>
      </c>
      <c r="C7">
        <v>12.886478109259977</v>
      </c>
      <c r="D7" s="1">
        <v>96.232215494779467</v>
      </c>
      <c r="E7">
        <v>0.78786685050226501</v>
      </c>
    </row>
    <row r="8" spans="1:5" x14ac:dyDescent="0.25">
      <c r="A8" t="s">
        <v>9</v>
      </c>
      <c r="B8">
        <v>100</v>
      </c>
      <c r="C8">
        <v>100</v>
      </c>
      <c r="D8">
        <v>100</v>
      </c>
      <c r="E8">
        <v>0</v>
      </c>
    </row>
    <row r="9" spans="1:5" x14ac:dyDescent="0.25">
      <c r="A9" t="s">
        <v>10</v>
      </c>
      <c r="B9">
        <v>100</v>
      </c>
      <c r="C9">
        <v>100</v>
      </c>
      <c r="D9">
        <v>100</v>
      </c>
      <c r="E9">
        <v>0</v>
      </c>
    </row>
    <row r="10" spans="1:5" x14ac:dyDescent="0.25">
      <c r="A10" t="s">
        <v>11</v>
      </c>
      <c r="B10">
        <v>90.434176217330659</v>
      </c>
      <c r="C10">
        <v>22.181628392484342</v>
      </c>
      <c r="D10">
        <v>50.756048387096776</v>
      </c>
      <c r="E10">
        <v>13.806863527533919</v>
      </c>
    </row>
    <row r="11" spans="1:5" x14ac:dyDescent="0.25">
      <c r="A11" t="s">
        <v>12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13</v>
      </c>
      <c r="B12">
        <v>97.499305955965582</v>
      </c>
      <c r="C12">
        <v>10.890912337082664</v>
      </c>
      <c r="D12">
        <v>95.613430601430508</v>
      </c>
      <c r="E12">
        <v>0</v>
      </c>
    </row>
    <row r="13" spans="1:5" x14ac:dyDescent="0.25">
      <c r="A13" t="s">
        <v>14</v>
      </c>
      <c r="B13">
        <v>100</v>
      </c>
      <c r="C13">
        <v>0</v>
      </c>
      <c r="D13">
        <v>0</v>
      </c>
      <c r="E13">
        <v>0</v>
      </c>
    </row>
    <row r="14" spans="1:5" x14ac:dyDescent="0.25">
      <c r="A14" t="s">
        <v>15</v>
      </c>
      <c r="B14">
        <v>90.049763301181073</v>
      </c>
      <c r="C14">
        <v>2.4522870242030068</v>
      </c>
      <c r="D14">
        <v>1.9584802193497845E-2</v>
      </c>
      <c r="E14">
        <v>0</v>
      </c>
    </row>
    <row r="15" spans="1:5" x14ac:dyDescent="0.25">
      <c r="A15" t="s">
        <v>16</v>
      </c>
      <c r="B15">
        <v>99.761135810437864</v>
      </c>
      <c r="C15">
        <v>94.091205409256986</v>
      </c>
      <c r="D15">
        <v>99.760185405047068</v>
      </c>
      <c r="E15">
        <v>94.6291429156569</v>
      </c>
    </row>
    <row r="16" spans="1:5" x14ac:dyDescent="0.25">
      <c r="A16" t="s">
        <v>17</v>
      </c>
      <c r="B16">
        <v>2.072947514877701</v>
      </c>
      <c r="C16">
        <v>0</v>
      </c>
      <c r="D16">
        <v>5.7539830007948698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37" sqref="D37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" bestFit="1" customWidth="1"/>
    <col min="4" max="4" width="17" bestFit="1" customWidth="1"/>
    <col min="5" max="5" width="12" bestFit="1" customWidth="1"/>
  </cols>
  <sheetData>
    <row r="1" spans="1:5" x14ac:dyDescent="0.25">
      <c r="A1" t="s">
        <v>21</v>
      </c>
      <c r="B1" t="s">
        <v>310</v>
      </c>
      <c r="C1" s="1" t="s">
        <v>307</v>
      </c>
      <c r="D1" s="1" t="s">
        <v>308</v>
      </c>
      <c r="E1" s="1" t="s">
        <v>303</v>
      </c>
    </row>
    <row r="2" spans="1:5" x14ac:dyDescent="0.25">
      <c r="A2" t="s">
        <v>22</v>
      </c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t="s">
        <v>23</v>
      </c>
      <c r="B3" s="5">
        <v>69.276858634999996</v>
      </c>
      <c r="C3" s="5">
        <v>6.2438057482656095</v>
      </c>
      <c r="D3" s="5">
        <v>50.214563497385015</v>
      </c>
      <c r="E3" s="5">
        <v>6.2438057482656095</v>
      </c>
    </row>
    <row r="4" spans="1:5" x14ac:dyDescent="0.25">
      <c r="A4" t="s">
        <v>24</v>
      </c>
      <c r="B4" s="5">
        <v>0</v>
      </c>
      <c r="C4" s="5">
        <v>0</v>
      </c>
      <c r="D4" s="5">
        <v>0</v>
      </c>
      <c r="E4" s="5">
        <v>0</v>
      </c>
    </row>
    <row r="5" spans="1:5" x14ac:dyDescent="0.25">
      <c r="A5" t="s">
        <v>25</v>
      </c>
      <c r="B5" s="5">
        <v>96.178263528000002</v>
      </c>
      <c r="C5" s="5">
        <v>94.472091884291515</v>
      </c>
      <c r="D5" s="5">
        <v>90.36473484000895</v>
      </c>
      <c r="E5" s="5">
        <v>15.846538782318598</v>
      </c>
    </row>
    <row r="6" spans="1:5" x14ac:dyDescent="0.25">
      <c r="A6" t="s">
        <v>26</v>
      </c>
      <c r="B6" s="5">
        <v>3.1763655640000001</v>
      </c>
      <c r="C6" s="5">
        <v>3.6775802306114267</v>
      </c>
      <c r="D6" s="5">
        <v>2.7428778573865573</v>
      </c>
      <c r="E6" s="5">
        <v>3.5346312715759507</v>
      </c>
    </row>
    <row r="7" spans="1:5" x14ac:dyDescent="0.25">
      <c r="A7" t="s">
        <v>27</v>
      </c>
      <c r="B7" s="5">
        <v>93.652346832000006</v>
      </c>
      <c r="C7" s="5">
        <v>67.751380847807283</v>
      </c>
      <c r="D7" s="5">
        <v>88.921428206046343</v>
      </c>
      <c r="E7" s="5">
        <v>63.007943782462576</v>
      </c>
    </row>
    <row r="8" spans="1:5" x14ac:dyDescent="0.25">
      <c r="A8" t="s">
        <v>28</v>
      </c>
      <c r="B8" s="5">
        <v>98.942388867000005</v>
      </c>
      <c r="C8" s="5">
        <v>91.208741793326737</v>
      </c>
      <c r="D8" s="5">
        <v>74.400518470511983</v>
      </c>
      <c r="E8" s="5">
        <v>22.350993377483444</v>
      </c>
    </row>
    <row r="9" spans="1:5" x14ac:dyDescent="0.25">
      <c r="A9" t="s">
        <v>29</v>
      </c>
      <c r="B9" s="5">
        <v>96.276488099999995</v>
      </c>
      <c r="C9" s="5">
        <v>95.60765905471267</v>
      </c>
      <c r="D9" s="5">
        <v>91.17861246419497</v>
      </c>
      <c r="E9" s="5">
        <v>92.782369146005507</v>
      </c>
    </row>
    <row r="10" spans="1:5" x14ac:dyDescent="0.25">
      <c r="A10" t="s">
        <v>30</v>
      </c>
      <c r="B10" s="5">
        <v>96.564279299999995</v>
      </c>
      <c r="C10" s="5">
        <v>77.361713309683353</v>
      </c>
      <c r="D10" s="5">
        <v>97.022284122562681</v>
      </c>
      <c r="E10" s="5">
        <v>74.136260897642885</v>
      </c>
    </row>
    <row r="11" spans="1:5" x14ac:dyDescent="0.25">
      <c r="A11" t="s">
        <v>31</v>
      </c>
      <c r="B11" s="5">
        <v>100</v>
      </c>
      <c r="C11" s="5">
        <v>100</v>
      </c>
      <c r="D11" s="5">
        <v>100</v>
      </c>
      <c r="E11" s="5">
        <v>100</v>
      </c>
    </row>
    <row r="12" spans="1:5" x14ac:dyDescent="0.25">
      <c r="A12" t="s">
        <v>32</v>
      </c>
      <c r="B12" s="5">
        <v>97.2376936</v>
      </c>
      <c r="C12" s="5">
        <v>96.377886634009798</v>
      </c>
      <c r="D12" s="5">
        <v>80.213214620431117</v>
      </c>
      <c r="E12" s="5">
        <v>49.764521193092619</v>
      </c>
    </row>
    <row r="13" spans="1:5" x14ac:dyDescent="0.25">
      <c r="A13" t="s">
        <v>33</v>
      </c>
      <c r="B13" s="5">
        <v>100</v>
      </c>
      <c r="C13" s="5">
        <v>100</v>
      </c>
      <c r="D13" s="5">
        <v>100</v>
      </c>
      <c r="E13" s="5">
        <v>100</v>
      </c>
    </row>
    <row r="14" spans="1:5" x14ac:dyDescent="0.25">
      <c r="A14" t="s">
        <v>34</v>
      </c>
      <c r="B14" s="5">
        <v>98.569629500000005</v>
      </c>
      <c r="C14" s="5">
        <v>99.290880726138127</v>
      </c>
      <c r="D14" s="5">
        <v>99.566058451403777</v>
      </c>
      <c r="E14" s="5">
        <v>99.52139291166398</v>
      </c>
    </row>
    <row r="15" spans="1:5" x14ac:dyDescent="0.25">
      <c r="A15" t="s">
        <v>35</v>
      </c>
      <c r="B15" s="5">
        <v>97.429558400000005</v>
      </c>
      <c r="C15" s="5">
        <v>95.2076677316294</v>
      </c>
      <c r="D15" s="5">
        <v>30.673316708229425</v>
      </c>
      <c r="E15" s="5">
        <v>52.98651252408478</v>
      </c>
    </row>
    <row r="16" spans="1:5" x14ac:dyDescent="0.25">
      <c r="A16" t="s">
        <v>36</v>
      </c>
      <c r="B16" s="5">
        <v>0.668721522380059</v>
      </c>
      <c r="C16" s="5">
        <v>0</v>
      </c>
      <c r="D16" s="5">
        <v>0.668721522380059</v>
      </c>
      <c r="E16" s="5">
        <v>0</v>
      </c>
    </row>
    <row r="17" spans="1:5" x14ac:dyDescent="0.25">
      <c r="A17" t="s">
        <v>37</v>
      </c>
      <c r="B17" s="5">
        <v>96.898869199999993</v>
      </c>
      <c r="C17" s="5">
        <v>0</v>
      </c>
      <c r="D17" s="5">
        <v>37.473684210526315</v>
      </c>
      <c r="E17" s="5">
        <v>0</v>
      </c>
    </row>
    <row r="18" spans="1:5" x14ac:dyDescent="0.25">
      <c r="A18" t="s">
        <v>38</v>
      </c>
      <c r="B18" s="5">
        <v>0</v>
      </c>
      <c r="C18" s="5">
        <v>0</v>
      </c>
      <c r="D18" s="5">
        <v>0</v>
      </c>
      <c r="E18" s="5">
        <v>0</v>
      </c>
    </row>
    <row r="19" spans="1:5" x14ac:dyDescent="0.25">
      <c r="A19" t="s">
        <v>39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25">
      <c r="A20" t="s">
        <v>40</v>
      </c>
      <c r="B20" s="5">
        <v>100</v>
      </c>
      <c r="C20" s="5">
        <v>0</v>
      </c>
      <c r="D20" s="5">
        <v>100</v>
      </c>
      <c r="E20" s="5">
        <v>0</v>
      </c>
    </row>
    <row r="21" spans="1:5" x14ac:dyDescent="0.25">
      <c r="A21" t="s">
        <v>41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25">
      <c r="A22" t="s">
        <v>42</v>
      </c>
      <c r="B22" s="5">
        <v>28.7108463</v>
      </c>
      <c r="C22" s="5">
        <v>19.05700026267402</v>
      </c>
      <c r="D22" s="5">
        <v>26.566689840103287</v>
      </c>
      <c r="E22" s="5">
        <v>19.608108108108109</v>
      </c>
    </row>
    <row r="23" spans="1:5" x14ac:dyDescent="0.25">
      <c r="A23" t="s">
        <v>43</v>
      </c>
      <c r="B23" s="5">
        <v>19.6514624</v>
      </c>
      <c r="C23" s="5">
        <v>12.288477034649476</v>
      </c>
      <c r="D23" s="5">
        <v>16.090364223144306</v>
      </c>
      <c r="E23" s="5">
        <v>12.538540596094553</v>
      </c>
    </row>
    <row r="24" spans="1:5" x14ac:dyDescent="0.25">
      <c r="A24" t="s">
        <v>44</v>
      </c>
      <c r="B24" s="5">
        <v>100</v>
      </c>
      <c r="C24" s="5">
        <v>0</v>
      </c>
      <c r="D24" s="5">
        <v>100</v>
      </c>
      <c r="E24" s="5">
        <v>0</v>
      </c>
    </row>
    <row r="25" spans="1:5" x14ac:dyDescent="0.25">
      <c r="A25" t="s">
        <v>45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25">
      <c r="A26" t="s">
        <v>46</v>
      </c>
      <c r="B26" s="5">
        <v>0.28581107737697048</v>
      </c>
      <c r="C26" s="5">
        <v>1.9595035924232528E-2</v>
      </c>
      <c r="D26" s="5">
        <v>0.28581107737697048</v>
      </c>
      <c r="E26" s="5">
        <v>1.9595035924232528E-2</v>
      </c>
    </row>
    <row r="27" spans="1:5" x14ac:dyDescent="0.25">
      <c r="A27" t="s">
        <v>47</v>
      </c>
      <c r="B27" s="5">
        <v>92.219015818816388</v>
      </c>
      <c r="C27" s="5">
        <v>0</v>
      </c>
      <c r="D27" s="5">
        <v>92.219015818816388</v>
      </c>
      <c r="E27" s="5">
        <v>0</v>
      </c>
    </row>
    <row r="28" spans="1:5" x14ac:dyDescent="0.25">
      <c r="A28" t="s">
        <v>48</v>
      </c>
      <c r="B28" s="5">
        <v>0</v>
      </c>
      <c r="C28" s="5">
        <v>0</v>
      </c>
      <c r="D28" s="5">
        <v>0</v>
      </c>
      <c r="E28" s="5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22"/>
    </sheetView>
  </sheetViews>
  <sheetFormatPr defaultRowHeight="15" x14ac:dyDescent="0.25"/>
  <sheetData>
    <row r="1" spans="1:4" x14ac:dyDescent="0.25">
      <c r="A1" t="s">
        <v>0</v>
      </c>
      <c r="B1" t="s">
        <v>285</v>
      </c>
      <c r="C1" t="s">
        <v>286</v>
      </c>
      <c r="D1" t="s">
        <v>312</v>
      </c>
    </row>
    <row r="2" spans="1:4" x14ac:dyDescent="0.25">
      <c r="A2" t="s">
        <v>304</v>
      </c>
      <c r="B2">
        <v>9210</v>
      </c>
      <c r="C2">
        <v>9120</v>
      </c>
      <c r="D2">
        <v>8532.65</v>
      </c>
    </row>
    <row r="3" spans="1:4" x14ac:dyDescent="0.25">
      <c r="A3" t="s">
        <v>305</v>
      </c>
      <c r="B3">
        <v>4512</v>
      </c>
      <c r="C3">
        <v>4512</v>
      </c>
      <c r="D3">
        <v>4548</v>
      </c>
    </row>
    <row r="4" spans="1:4" x14ac:dyDescent="0.25">
      <c r="A4" t="s">
        <v>306</v>
      </c>
      <c r="B4">
        <v>0</v>
      </c>
      <c r="C4">
        <v>0</v>
      </c>
      <c r="D4">
        <v>0</v>
      </c>
    </row>
    <row r="5" spans="1:4" x14ac:dyDescent="0.25">
      <c r="A5" t="s">
        <v>3</v>
      </c>
      <c r="B5">
        <v>5144815</v>
      </c>
      <c r="C5">
        <v>4552612.3333000001</v>
      </c>
      <c r="D5" s="4">
        <v>6173560</v>
      </c>
    </row>
    <row r="6" spans="1:4" x14ac:dyDescent="0.25">
      <c r="A6" t="s">
        <v>4</v>
      </c>
      <c r="B6">
        <v>0</v>
      </c>
      <c r="C6">
        <v>6.3333000000000004</v>
      </c>
      <c r="D6">
        <v>0</v>
      </c>
    </row>
    <row r="7" spans="1:4" x14ac:dyDescent="0.25">
      <c r="A7" t="s">
        <v>5</v>
      </c>
      <c r="B7">
        <v>0</v>
      </c>
      <c r="C7">
        <v>1418.6667</v>
      </c>
      <c r="D7">
        <v>0</v>
      </c>
    </row>
    <row r="8" spans="1:4" x14ac:dyDescent="0.25">
      <c r="A8" t="s">
        <v>6</v>
      </c>
      <c r="B8">
        <v>8891</v>
      </c>
      <c r="C8">
        <v>35416.333299999998</v>
      </c>
      <c r="D8">
        <v>7049.35</v>
      </c>
    </row>
    <row r="9" spans="1:4" x14ac:dyDescent="0.25">
      <c r="A9" t="s">
        <v>7</v>
      </c>
      <c r="B9">
        <v>0</v>
      </c>
      <c r="C9">
        <v>0</v>
      </c>
      <c r="D9">
        <v>0</v>
      </c>
    </row>
    <row r="10" spans="1:4" x14ac:dyDescent="0.25">
      <c r="A10" t="s">
        <v>8</v>
      </c>
      <c r="B10">
        <v>8623</v>
      </c>
      <c r="C10">
        <v>470022.1667</v>
      </c>
      <c r="D10">
        <v>9223.58</v>
      </c>
    </row>
    <row r="11" spans="1:4" x14ac:dyDescent="0.25">
      <c r="A11" t="s">
        <v>9</v>
      </c>
      <c r="B11">
        <v>0</v>
      </c>
      <c r="C11">
        <v>155.83330000000001</v>
      </c>
      <c r="D11">
        <v>0</v>
      </c>
    </row>
    <row r="12" spans="1:4" x14ac:dyDescent="0.25">
      <c r="A12" t="s">
        <v>10</v>
      </c>
      <c r="B12">
        <v>0</v>
      </c>
      <c r="C12">
        <v>21.5</v>
      </c>
      <c r="D12">
        <v>0</v>
      </c>
    </row>
    <row r="13" spans="1:4" x14ac:dyDescent="0.25">
      <c r="A13" t="s">
        <v>11</v>
      </c>
      <c r="B13">
        <v>8944</v>
      </c>
      <c r="C13">
        <v>39194.333299999998</v>
      </c>
      <c r="D13">
        <v>5334.36</v>
      </c>
    </row>
    <row r="14" spans="1:4" x14ac:dyDescent="0.25">
      <c r="A14" t="s">
        <v>12</v>
      </c>
      <c r="B14">
        <v>0</v>
      </c>
      <c r="C14">
        <v>0</v>
      </c>
      <c r="D14">
        <v>0</v>
      </c>
    </row>
    <row r="15" spans="1:4" x14ac:dyDescent="0.25">
      <c r="A15" t="s">
        <v>13</v>
      </c>
      <c r="B15">
        <v>8868</v>
      </c>
      <c r="C15">
        <v>76025.5</v>
      </c>
      <c r="D15">
        <v>8348.5499999999993</v>
      </c>
    </row>
    <row r="16" spans="1:4" x14ac:dyDescent="0.25">
      <c r="A16" t="s">
        <v>14</v>
      </c>
      <c r="B16">
        <v>0</v>
      </c>
      <c r="C16">
        <v>3653.8332999999998</v>
      </c>
      <c r="D16">
        <v>0</v>
      </c>
    </row>
    <row r="17" spans="1:4" x14ac:dyDescent="0.25">
      <c r="A17" t="s">
        <v>15</v>
      </c>
      <c r="B17">
        <v>8588</v>
      </c>
      <c r="C17">
        <v>7899.8333000000002</v>
      </c>
      <c r="D17">
        <v>8011.36</v>
      </c>
    </row>
    <row r="18" spans="1:4" x14ac:dyDescent="0.25">
      <c r="A18" t="s">
        <v>16</v>
      </c>
      <c r="B18">
        <v>7219</v>
      </c>
      <c r="C18">
        <v>779577</v>
      </c>
      <c r="D18">
        <v>95293.7</v>
      </c>
    </row>
    <row r="19" spans="1:4" x14ac:dyDescent="0.25">
      <c r="A19" t="s">
        <v>17</v>
      </c>
      <c r="B19">
        <v>4872595</v>
      </c>
      <c r="C19">
        <v>4024857.5</v>
      </c>
      <c r="D19" s="4">
        <v>3778610</v>
      </c>
    </row>
    <row r="20" spans="1:4" x14ac:dyDescent="0.25">
      <c r="A20" t="s">
        <v>18</v>
      </c>
      <c r="B20">
        <v>6504</v>
      </c>
      <c r="C20">
        <v>6163.8333000000002</v>
      </c>
      <c r="D20">
        <v>6747</v>
      </c>
    </row>
    <row r="21" spans="1:4" x14ac:dyDescent="0.25">
      <c r="A21" t="s">
        <v>19</v>
      </c>
      <c r="B21">
        <v>5309</v>
      </c>
      <c r="C21">
        <v>5309</v>
      </c>
      <c r="D21">
        <v>5311</v>
      </c>
    </row>
    <row r="22" spans="1:4" x14ac:dyDescent="0.25">
      <c r="A22" t="s">
        <v>20</v>
      </c>
      <c r="B22">
        <v>5922</v>
      </c>
      <c r="C22">
        <v>5902</v>
      </c>
      <c r="D22">
        <v>5887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C28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21</v>
      </c>
      <c r="B1" t="s">
        <v>287</v>
      </c>
      <c r="C1" t="s">
        <v>288</v>
      </c>
      <c r="D1" t="s">
        <v>312</v>
      </c>
    </row>
    <row r="2" spans="1:4" x14ac:dyDescent="0.25">
      <c r="A2" t="s">
        <v>22</v>
      </c>
      <c r="B2">
        <v>6268</v>
      </c>
      <c r="C2">
        <v>6204</v>
      </c>
      <c r="D2">
        <v>6260</v>
      </c>
    </row>
    <row r="3" spans="1:4" x14ac:dyDescent="0.25">
      <c r="A3" t="s">
        <v>23</v>
      </c>
      <c r="B3">
        <v>5359</v>
      </c>
      <c r="C3">
        <v>1469.6667</v>
      </c>
      <c r="D3">
        <v>5348</v>
      </c>
    </row>
    <row r="4" spans="1:4" x14ac:dyDescent="0.25">
      <c r="A4" t="s">
        <v>289</v>
      </c>
      <c r="B4">
        <v>0</v>
      </c>
      <c r="C4">
        <v>0</v>
      </c>
      <c r="D4">
        <v>0</v>
      </c>
    </row>
    <row r="5" spans="1:4" x14ac:dyDescent="0.25">
      <c r="A5" t="s">
        <v>25</v>
      </c>
      <c r="B5">
        <v>4072</v>
      </c>
      <c r="C5">
        <v>1897.4332999999999</v>
      </c>
      <c r="D5">
        <v>2894.25</v>
      </c>
    </row>
    <row r="6" spans="1:4" x14ac:dyDescent="0.25">
      <c r="A6" t="s">
        <v>26</v>
      </c>
      <c r="B6">
        <v>403810</v>
      </c>
      <c r="C6">
        <v>25313.35</v>
      </c>
      <c r="D6">
        <v>301505</v>
      </c>
    </row>
    <row r="7" spans="1:4" x14ac:dyDescent="0.25">
      <c r="A7" t="s">
        <v>27</v>
      </c>
      <c r="B7">
        <v>3806</v>
      </c>
      <c r="C7">
        <v>83</v>
      </c>
      <c r="D7">
        <v>3747.25</v>
      </c>
    </row>
    <row r="8" spans="1:4" x14ac:dyDescent="0.25">
      <c r="A8" t="s">
        <v>28</v>
      </c>
      <c r="B8">
        <v>4110</v>
      </c>
      <c r="C8">
        <v>0</v>
      </c>
      <c r="D8">
        <v>2225.4</v>
      </c>
    </row>
    <row r="9" spans="1:4" x14ac:dyDescent="0.25">
      <c r="A9" t="s">
        <v>29</v>
      </c>
      <c r="B9">
        <v>3819</v>
      </c>
      <c r="C9">
        <v>147</v>
      </c>
      <c r="D9">
        <v>3570.33</v>
      </c>
    </row>
    <row r="10" spans="1:4" x14ac:dyDescent="0.25">
      <c r="A10" t="s">
        <v>30</v>
      </c>
      <c r="B10">
        <v>5155</v>
      </c>
      <c r="C10">
        <v>2512.4167000000002</v>
      </c>
      <c r="D10">
        <v>3114.83</v>
      </c>
    </row>
    <row r="11" spans="1:4" x14ac:dyDescent="0.25">
      <c r="A11" t="s">
        <v>290</v>
      </c>
      <c r="B11">
        <v>0</v>
      </c>
      <c r="C11">
        <v>0</v>
      </c>
      <c r="D11">
        <v>0</v>
      </c>
    </row>
    <row r="12" spans="1:4" x14ac:dyDescent="0.25">
      <c r="A12" t="s">
        <v>32</v>
      </c>
      <c r="B12">
        <v>5199</v>
      </c>
      <c r="C12">
        <v>7255.1832999999997</v>
      </c>
      <c r="D12">
        <v>3572.33</v>
      </c>
    </row>
    <row r="13" spans="1:4" x14ac:dyDescent="0.25">
      <c r="A13" t="s">
        <v>291</v>
      </c>
      <c r="B13">
        <v>0</v>
      </c>
      <c r="C13">
        <v>0</v>
      </c>
      <c r="D13">
        <v>0</v>
      </c>
    </row>
    <row r="14" spans="1:4" x14ac:dyDescent="0.25">
      <c r="A14" t="s">
        <v>34</v>
      </c>
      <c r="B14">
        <v>4087</v>
      </c>
      <c r="C14">
        <v>215.16669999999999</v>
      </c>
      <c r="D14">
        <v>2862</v>
      </c>
    </row>
    <row r="15" spans="1:4" x14ac:dyDescent="0.25">
      <c r="A15" t="s">
        <v>35</v>
      </c>
      <c r="B15">
        <v>5485</v>
      </c>
      <c r="C15">
        <v>4837.05</v>
      </c>
      <c r="D15">
        <v>4198.95</v>
      </c>
    </row>
    <row r="16" spans="1:4" x14ac:dyDescent="0.25">
      <c r="A16" t="s">
        <v>36</v>
      </c>
      <c r="B16">
        <v>309940</v>
      </c>
      <c r="C16">
        <v>25960</v>
      </c>
      <c r="D16">
        <v>298080</v>
      </c>
    </row>
    <row r="17" spans="1:4" x14ac:dyDescent="0.25">
      <c r="A17" t="s">
        <v>37</v>
      </c>
      <c r="B17">
        <v>5302</v>
      </c>
      <c r="C17">
        <v>8822.8333000000002</v>
      </c>
      <c r="D17">
        <v>4060.17</v>
      </c>
    </row>
    <row r="18" spans="1:4" x14ac:dyDescent="0.25">
      <c r="A18" t="s">
        <v>292</v>
      </c>
      <c r="B18">
        <v>0</v>
      </c>
      <c r="C18">
        <v>0</v>
      </c>
      <c r="D18">
        <v>0</v>
      </c>
    </row>
    <row r="19" spans="1:4" x14ac:dyDescent="0.25">
      <c r="A19" t="s">
        <v>39</v>
      </c>
      <c r="B19">
        <v>6189</v>
      </c>
      <c r="C19">
        <v>6051</v>
      </c>
      <c r="D19">
        <v>6181</v>
      </c>
    </row>
    <row r="20" spans="1:4" x14ac:dyDescent="0.25">
      <c r="A20" t="s">
        <v>293</v>
      </c>
      <c r="B20">
        <v>0</v>
      </c>
      <c r="C20">
        <v>434</v>
      </c>
      <c r="D20">
        <v>0</v>
      </c>
    </row>
    <row r="21" spans="1:4" x14ac:dyDescent="0.25">
      <c r="A21" t="s">
        <v>41</v>
      </c>
      <c r="B21">
        <v>5440</v>
      </c>
      <c r="C21">
        <v>5001</v>
      </c>
      <c r="D21">
        <v>5426</v>
      </c>
    </row>
    <row r="22" spans="1:4" x14ac:dyDescent="0.25">
      <c r="A22" t="s">
        <v>42</v>
      </c>
      <c r="B22">
        <v>5027</v>
      </c>
      <c r="C22">
        <v>4842.5</v>
      </c>
      <c r="D22">
        <v>4319</v>
      </c>
    </row>
    <row r="23" spans="1:4" x14ac:dyDescent="0.25">
      <c r="A23" t="s">
        <v>43</v>
      </c>
      <c r="B23">
        <v>4125</v>
      </c>
      <c r="C23">
        <v>3921.6667000000002</v>
      </c>
      <c r="D23">
        <v>3409.5</v>
      </c>
    </row>
    <row r="24" spans="1:4" x14ac:dyDescent="0.25">
      <c r="A24" t="s">
        <v>294</v>
      </c>
      <c r="B24">
        <v>0</v>
      </c>
      <c r="C24">
        <v>54.5</v>
      </c>
      <c r="D24">
        <v>0</v>
      </c>
    </row>
    <row r="25" spans="1:4" x14ac:dyDescent="0.25">
      <c r="A25" t="s">
        <v>45</v>
      </c>
      <c r="B25">
        <v>4243</v>
      </c>
      <c r="C25">
        <v>4220</v>
      </c>
      <c r="D25">
        <v>4238</v>
      </c>
    </row>
    <row r="26" spans="1:4" x14ac:dyDescent="0.25">
      <c r="A26" t="s">
        <v>46</v>
      </c>
      <c r="B26">
        <v>299290</v>
      </c>
      <c r="C26">
        <v>267884</v>
      </c>
      <c r="D26">
        <v>298546</v>
      </c>
    </row>
    <row r="27" spans="1:4" x14ac:dyDescent="0.25">
      <c r="A27" t="s">
        <v>47</v>
      </c>
      <c r="B27">
        <v>3869</v>
      </c>
      <c r="C27">
        <v>33117</v>
      </c>
      <c r="D27">
        <v>3856</v>
      </c>
    </row>
    <row r="28" spans="1:4" x14ac:dyDescent="0.25">
      <c r="A28" t="s">
        <v>48</v>
      </c>
      <c r="B28">
        <v>5405</v>
      </c>
      <c r="C28">
        <v>5334</v>
      </c>
      <c r="D28">
        <v>5396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22" sqref="I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313</v>
      </c>
      <c r="D1" t="s">
        <v>314</v>
      </c>
    </row>
    <row r="2" spans="1:4" x14ac:dyDescent="0.25">
      <c r="A2" t="s">
        <v>304</v>
      </c>
      <c r="B2">
        <v>9210</v>
      </c>
      <c r="C2">
        <v>871</v>
      </c>
      <c r="D2">
        <v>8532.65</v>
      </c>
    </row>
    <row r="3" spans="1:4" x14ac:dyDescent="0.25">
      <c r="A3" t="s">
        <v>305</v>
      </c>
      <c r="B3">
        <v>4512</v>
      </c>
      <c r="C3">
        <v>397</v>
      </c>
      <c r="D3">
        <v>4548</v>
      </c>
    </row>
    <row r="4" spans="1:4" x14ac:dyDescent="0.25">
      <c r="A4" t="s">
        <v>306</v>
      </c>
      <c r="B4">
        <v>0</v>
      </c>
      <c r="C4">
        <v>0</v>
      </c>
      <c r="D4">
        <v>0</v>
      </c>
    </row>
    <row r="5" spans="1:4" x14ac:dyDescent="0.25">
      <c r="A5" t="s">
        <v>3</v>
      </c>
      <c r="B5">
        <v>5144815</v>
      </c>
      <c r="C5">
        <v>0</v>
      </c>
      <c r="D5" s="4">
        <v>6173560</v>
      </c>
    </row>
    <row r="6" spans="1:4" x14ac:dyDescent="0.25">
      <c r="A6" t="s">
        <v>4</v>
      </c>
      <c r="B6">
        <v>0</v>
      </c>
      <c r="C6">
        <v>0</v>
      </c>
      <c r="D6">
        <v>0</v>
      </c>
    </row>
    <row r="7" spans="1:4" x14ac:dyDescent="0.25">
      <c r="A7" t="s">
        <v>5</v>
      </c>
      <c r="B7">
        <v>0</v>
      </c>
      <c r="C7">
        <v>0</v>
      </c>
      <c r="D7">
        <v>0</v>
      </c>
    </row>
    <row r="8" spans="1:4" x14ac:dyDescent="0.25">
      <c r="A8" t="s">
        <v>6</v>
      </c>
      <c r="B8">
        <v>8891</v>
      </c>
      <c r="C8">
        <v>0</v>
      </c>
      <c r="D8">
        <v>7049.35</v>
      </c>
    </row>
    <row r="9" spans="1:4" x14ac:dyDescent="0.25">
      <c r="A9" t="s">
        <v>7</v>
      </c>
      <c r="B9">
        <v>0</v>
      </c>
      <c r="C9">
        <v>0</v>
      </c>
      <c r="D9">
        <v>0</v>
      </c>
    </row>
    <row r="10" spans="1:4" x14ac:dyDescent="0.25">
      <c r="A10" t="s">
        <v>8</v>
      </c>
      <c r="B10">
        <v>8623</v>
      </c>
      <c r="C10">
        <v>0</v>
      </c>
      <c r="D10">
        <v>9223.58</v>
      </c>
    </row>
    <row r="11" spans="1:4" x14ac:dyDescent="0.25">
      <c r="A11" t="s">
        <v>9</v>
      </c>
      <c r="B11">
        <v>0</v>
      </c>
      <c r="C11">
        <v>0</v>
      </c>
      <c r="D11">
        <v>0</v>
      </c>
    </row>
    <row r="12" spans="1:4" x14ac:dyDescent="0.25">
      <c r="A12" t="s">
        <v>10</v>
      </c>
      <c r="B12">
        <v>0</v>
      </c>
      <c r="C12">
        <v>0</v>
      </c>
      <c r="D12">
        <v>0</v>
      </c>
    </row>
    <row r="13" spans="1:4" x14ac:dyDescent="0.25">
      <c r="A13" t="s">
        <v>11</v>
      </c>
      <c r="B13">
        <v>8944</v>
      </c>
      <c r="C13">
        <v>0</v>
      </c>
      <c r="D13">
        <v>5334.36</v>
      </c>
    </row>
    <row r="14" spans="1:4" x14ac:dyDescent="0.25">
      <c r="A14" t="s">
        <v>12</v>
      </c>
      <c r="B14">
        <v>0</v>
      </c>
      <c r="C14">
        <v>0</v>
      </c>
      <c r="D14">
        <v>0</v>
      </c>
    </row>
    <row r="15" spans="1:4" x14ac:dyDescent="0.25">
      <c r="A15" t="s">
        <v>13</v>
      </c>
      <c r="B15">
        <v>8868</v>
      </c>
      <c r="C15">
        <v>454</v>
      </c>
      <c r="D15">
        <v>8348.5499999999993</v>
      </c>
    </row>
    <row r="16" spans="1:4" x14ac:dyDescent="0.25">
      <c r="A16" t="s">
        <v>14</v>
      </c>
      <c r="B16">
        <v>0</v>
      </c>
      <c r="C16">
        <v>0</v>
      </c>
      <c r="D16">
        <v>0</v>
      </c>
    </row>
    <row r="17" spans="1:4" x14ac:dyDescent="0.25">
      <c r="A17" t="s">
        <v>15</v>
      </c>
      <c r="B17">
        <v>8588</v>
      </c>
      <c r="C17">
        <v>453</v>
      </c>
      <c r="D17">
        <v>8011.36</v>
      </c>
    </row>
    <row r="18" spans="1:4" x14ac:dyDescent="0.25">
      <c r="A18" t="s">
        <v>16</v>
      </c>
      <c r="B18">
        <v>7219</v>
      </c>
      <c r="C18">
        <v>0</v>
      </c>
      <c r="D18">
        <v>95293.7</v>
      </c>
    </row>
    <row r="19" spans="1:4" x14ac:dyDescent="0.25">
      <c r="A19" t="s">
        <v>17</v>
      </c>
      <c r="B19">
        <v>4872595</v>
      </c>
      <c r="C19">
        <v>239368</v>
      </c>
      <c r="D19" s="4">
        <v>3778610</v>
      </c>
    </row>
    <row r="20" spans="1:4" x14ac:dyDescent="0.25">
      <c r="A20" t="s">
        <v>18</v>
      </c>
      <c r="B20">
        <v>6504</v>
      </c>
      <c r="C20">
        <v>386</v>
      </c>
      <c r="D20">
        <v>6747</v>
      </c>
    </row>
    <row r="21" spans="1:4" x14ac:dyDescent="0.25">
      <c r="A21" t="s">
        <v>19</v>
      </c>
      <c r="B21">
        <v>5309</v>
      </c>
      <c r="C21">
        <v>0</v>
      </c>
      <c r="D21">
        <v>5311</v>
      </c>
    </row>
    <row r="22" spans="1:4" x14ac:dyDescent="0.25">
      <c r="A22" t="s">
        <v>20</v>
      </c>
      <c r="B22">
        <v>5922</v>
      </c>
      <c r="C22">
        <v>0</v>
      </c>
      <c r="D22">
        <v>5887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35" sqref="G35"/>
    </sheetView>
  </sheetViews>
  <sheetFormatPr defaultRowHeight="15" x14ac:dyDescent="0.25"/>
  <sheetData>
    <row r="1" spans="1:5" x14ac:dyDescent="0.25">
      <c r="A1" t="s">
        <v>0</v>
      </c>
      <c r="B1" t="s">
        <v>285</v>
      </c>
      <c r="C1" t="s">
        <v>286</v>
      </c>
      <c r="D1" t="s">
        <v>316</v>
      </c>
      <c r="E1" t="s">
        <v>315</v>
      </c>
    </row>
    <row r="2" spans="1:5" x14ac:dyDescent="0.25">
      <c r="A2" t="s">
        <v>304</v>
      </c>
      <c r="B2">
        <v>9210</v>
      </c>
      <c r="C2">
        <v>9120</v>
      </c>
      <c r="D2">
        <v>8532.65</v>
      </c>
      <c r="E2">
        <v>9207</v>
      </c>
    </row>
    <row r="3" spans="1:5" x14ac:dyDescent="0.25">
      <c r="A3" t="s">
        <v>305</v>
      </c>
      <c r="B3">
        <v>4512</v>
      </c>
      <c r="C3">
        <v>4512</v>
      </c>
      <c r="D3">
        <v>4548</v>
      </c>
      <c r="E3">
        <v>4503</v>
      </c>
    </row>
    <row r="4" spans="1:5" x14ac:dyDescent="0.25">
      <c r="A4" t="s">
        <v>306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3</v>
      </c>
      <c r="B5">
        <v>5144815</v>
      </c>
      <c r="C5">
        <v>4552612.3333000001</v>
      </c>
      <c r="D5" s="4">
        <v>6173560</v>
      </c>
      <c r="E5">
        <v>4980277</v>
      </c>
    </row>
    <row r="6" spans="1:5" x14ac:dyDescent="0.25">
      <c r="A6" t="s">
        <v>4</v>
      </c>
      <c r="B6">
        <v>0</v>
      </c>
      <c r="C6">
        <v>6.3333000000000004</v>
      </c>
      <c r="D6">
        <v>52253.2</v>
      </c>
      <c r="E6">
        <v>0</v>
      </c>
    </row>
    <row r="7" spans="1:5" x14ac:dyDescent="0.25">
      <c r="A7" t="s">
        <v>5</v>
      </c>
      <c r="B7">
        <v>0</v>
      </c>
      <c r="C7">
        <v>1418.6667</v>
      </c>
      <c r="D7">
        <v>0</v>
      </c>
      <c r="E7">
        <v>0</v>
      </c>
    </row>
    <row r="8" spans="1:5" x14ac:dyDescent="0.25">
      <c r="A8" t="s">
        <v>6</v>
      </c>
      <c r="B8">
        <v>8891</v>
      </c>
      <c r="C8">
        <v>35416.333299999998</v>
      </c>
      <c r="D8">
        <v>7049.35</v>
      </c>
      <c r="E8">
        <v>3529.83</v>
      </c>
    </row>
    <row r="9" spans="1:5" x14ac:dyDescent="0.25">
      <c r="A9" t="s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8</v>
      </c>
      <c r="B10">
        <v>8623</v>
      </c>
      <c r="C10">
        <v>470022.1667</v>
      </c>
      <c r="D10">
        <v>9223.58</v>
      </c>
      <c r="E10">
        <v>6040</v>
      </c>
    </row>
    <row r="11" spans="1:5" x14ac:dyDescent="0.25">
      <c r="A11" t="s">
        <v>9</v>
      </c>
      <c r="B11">
        <v>0</v>
      </c>
      <c r="C11">
        <v>155.83330000000001</v>
      </c>
      <c r="D11">
        <v>0</v>
      </c>
      <c r="E11">
        <v>0</v>
      </c>
    </row>
    <row r="12" spans="1:5" x14ac:dyDescent="0.25">
      <c r="A12" t="s">
        <v>10</v>
      </c>
      <c r="B12">
        <v>0</v>
      </c>
      <c r="C12">
        <v>21.5</v>
      </c>
      <c r="D12">
        <v>0</v>
      </c>
      <c r="E12">
        <v>0</v>
      </c>
    </row>
    <row r="13" spans="1:5" x14ac:dyDescent="0.25">
      <c r="A13" t="s">
        <v>11</v>
      </c>
      <c r="B13">
        <v>8944</v>
      </c>
      <c r="C13">
        <v>39194.333299999998</v>
      </c>
      <c r="D13">
        <v>5334.36</v>
      </c>
      <c r="E13">
        <v>3572</v>
      </c>
    </row>
    <row r="14" spans="1:5" x14ac:dyDescent="0.25">
      <c r="A14" t="s">
        <v>12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13</v>
      </c>
      <c r="B15">
        <v>8868</v>
      </c>
      <c r="C15">
        <v>76025.5</v>
      </c>
      <c r="D15">
        <v>8348.5499999999993</v>
      </c>
      <c r="E15">
        <v>6527.5</v>
      </c>
    </row>
    <row r="16" spans="1:5" x14ac:dyDescent="0.25">
      <c r="A16" t="s">
        <v>14</v>
      </c>
      <c r="B16">
        <v>0</v>
      </c>
      <c r="C16">
        <v>3653.8332999999998</v>
      </c>
      <c r="D16">
        <v>0</v>
      </c>
      <c r="E16">
        <v>0</v>
      </c>
    </row>
    <row r="17" spans="1:5" x14ac:dyDescent="0.25">
      <c r="A17" t="s">
        <v>15</v>
      </c>
      <c r="B17">
        <v>8588</v>
      </c>
      <c r="C17">
        <v>7899.8333000000002</v>
      </c>
      <c r="D17">
        <v>8011.36</v>
      </c>
      <c r="E17">
        <v>8198</v>
      </c>
    </row>
    <row r="18" spans="1:5" x14ac:dyDescent="0.25">
      <c r="A18" t="s">
        <v>16</v>
      </c>
      <c r="B18">
        <v>7219</v>
      </c>
      <c r="C18">
        <v>779577</v>
      </c>
      <c r="D18">
        <v>95293.7</v>
      </c>
      <c r="E18">
        <v>5891.5</v>
      </c>
    </row>
    <row r="19" spans="1:5" x14ac:dyDescent="0.25">
      <c r="A19" t="s">
        <v>17</v>
      </c>
      <c r="B19">
        <v>4872595</v>
      </c>
      <c r="C19">
        <v>4024857.5</v>
      </c>
      <c r="D19" s="4">
        <v>3778610</v>
      </c>
      <c r="E19">
        <v>4108132</v>
      </c>
    </row>
    <row r="20" spans="1:5" x14ac:dyDescent="0.25">
      <c r="A20" t="s">
        <v>18</v>
      </c>
      <c r="B20">
        <v>6504</v>
      </c>
      <c r="C20">
        <v>6163.8333000000002</v>
      </c>
      <c r="D20">
        <v>6747</v>
      </c>
      <c r="E20">
        <v>6499</v>
      </c>
    </row>
    <row r="21" spans="1:5" x14ac:dyDescent="0.25">
      <c r="A21" t="s">
        <v>19</v>
      </c>
      <c r="B21">
        <v>5309</v>
      </c>
      <c r="C21">
        <v>5309</v>
      </c>
      <c r="D21">
        <v>5311</v>
      </c>
      <c r="E21">
        <v>5302</v>
      </c>
    </row>
    <row r="22" spans="1:5" x14ac:dyDescent="0.25">
      <c r="A22" t="s">
        <v>20</v>
      </c>
      <c r="B22">
        <v>5922</v>
      </c>
      <c r="C22">
        <v>5902</v>
      </c>
      <c r="D22">
        <v>5887</v>
      </c>
      <c r="E22">
        <v>5911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21</v>
      </c>
      <c r="B1" t="s">
        <v>1</v>
      </c>
      <c r="C1" t="s">
        <v>2</v>
      </c>
    </row>
    <row r="2" spans="1:3" x14ac:dyDescent="0.25">
      <c r="A2" t="s">
        <v>22</v>
      </c>
      <c r="B2">
        <v>12686</v>
      </c>
      <c r="C2">
        <v>16414</v>
      </c>
    </row>
    <row r="3" spans="1:3" x14ac:dyDescent="0.25">
      <c r="A3" t="s">
        <v>23</v>
      </c>
      <c r="B3">
        <v>10556</v>
      </c>
      <c r="C3">
        <v>20130</v>
      </c>
    </row>
    <row r="4" spans="1:3" x14ac:dyDescent="0.25">
      <c r="A4" t="s">
        <v>24</v>
      </c>
      <c r="B4">
        <v>0</v>
      </c>
      <c r="C4">
        <v>0</v>
      </c>
    </row>
    <row r="5" spans="1:3" x14ac:dyDescent="0.25">
      <c r="A5" t="s">
        <v>25</v>
      </c>
      <c r="B5">
        <v>8254</v>
      </c>
      <c r="C5">
        <v>69786</v>
      </c>
    </row>
    <row r="6" spans="1:3" x14ac:dyDescent="0.25">
      <c r="A6" t="s">
        <v>26</v>
      </c>
      <c r="B6">
        <v>10465</v>
      </c>
      <c r="C6">
        <v>108616</v>
      </c>
    </row>
    <row r="7" spans="1:3" x14ac:dyDescent="0.25">
      <c r="A7" t="s">
        <v>27</v>
      </c>
      <c r="B7">
        <v>7759</v>
      </c>
      <c r="C7">
        <v>37461</v>
      </c>
    </row>
    <row r="8" spans="1:3" x14ac:dyDescent="0.25">
      <c r="A8" t="s">
        <v>28</v>
      </c>
      <c r="B8">
        <v>8170</v>
      </c>
      <c r="C8">
        <v>45979</v>
      </c>
    </row>
    <row r="9" spans="1:3" x14ac:dyDescent="0.25">
      <c r="A9" t="s">
        <v>29</v>
      </c>
      <c r="B9">
        <v>7741</v>
      </c>
      <c r="C9">
        <v>22901</v>
      </c>
    </row>
    <row r="10" spans="1:3" x14ac:dyDescent="0.25">
      <c r="A10" t="s">
        <v>30</v>
      </c>
      <c r="B10">
        <v>10380</v>
      </c>
      <c r="C10">
        <v>35533</v>
      </c>
    </row>
    <row r="11" spans="1:3" x14ac:dyDescent="0.25">
      <c r="A11" t="s">
        <v>31</v>
      </c>
      <c r="B11">
        <v>0</v>
      </c>
      <c r="C11">
        <v>892</v>
      </c>
    </row>
    <row r="12" spans="1:3" x14ac:dyDescent="0.25">
      <c r="A12" t="s">
        <v>32</v>
      </c>
      <c r="B12">
        <v>10354</v>
      </c>
      <c r="C12">
        <v>25741</v>
      </c>
    </row>
    <row r="13" spans="1:3" x14ac:dyDescent="0.25">
      <c r="A13" t="s">
        <v>33</v>
      </c>
      <c r="B13">
        <v>0</v>
      </c>
      <c r="C13">
        <v>15710</v>
      </c>
    </row>
    <row r="14" spans="1:3" x14ac:dyDescent="0.25">
      <c r="A14" t="s">
        <v>34</v>
      </c>
      <c r="B14">
        <v>8212</v>
      </c>
      <c r="C14">
        <v>9454</v>
      </c>
    </row>
    <row r="15" spans="1:3" x14ac:dyDescent="0.25">
      <c r="A15" t="s">
        <v>35</v>
      </c>
      <c r="B15">
        <v>10855</v>
      </c>
      <c r="C15">
        <v>19374</v>
      </c>
    </row>
    <row r="16" spans="1:3" x14ac:dyDescent="0.25">
      <c r="A16" t="s">
        <v>36</v>
      </c>
      <c r="B16">
        <v>7966</v>
      </c>
      <c r="C16">
        <v>6688</v>
      </c>
    </row>
    <row r="17" spans="1:3" x14ac:dyDescent="0.25">
      <c r="A17" t="s">
        <v>37</v>
      </c>
      <c r="B17">
        <v>10603</v>
      </c>
      <c r="C17">
        <v>4377</v>
      </c>
    </row>
    <row r="18" spans="1:3" x14ac:dyDescent="0.25">
      <c r="A18" t="s">
        <v>38</v>
      </c>
      <c r="B18">
        <v>0</v>
      </c>
      <c r="C18">
        <v>0</v>
      </c>
    </row>
    <row r="19" spans="1:3" x14ac:dyDescent="0.25">
      <c r="A19" t="s">
        <v>39</v>
      </c>
      <c r="B19">
        <v>12419</v>
      </c>
      <c r="C19">
        <v>17758</v>
      </c>
    </row>
    <row r="20" spans="1:3" x14ac:dyDescent="0.25">
      <c r="A20" t="s">
        <v>40</v>
      </c>
      <c r="B20">
        <v>0</v>
      </c>
      <c r="C20">
        <v>4134</v>
      </c>
    </row>
    <row r="21" spans="1:3" x14ac:dyDescent="0.25">
      <c r="A21" t="s">
        <v>41</v>
      </c>
      <c r="B21">
        <v>10877</v>
      </c>
      <c r="C21">
        <v>15125</v>
      </c>
    </row>
    <row r="22" spans="1:3" x14ac:dyDescent="0.25">
      <c r="A22" t="s">
        <v>42</v>
      </c>
      <c r="B22">
        <v>10067</v>
      </c>
      <c r="C22">
        <v>24197</v>
      </c>
    </row>
    <row r="23" spans="1:3" x14ac:dyDescent="0.25">
      <c r="A23" t="s">
        <v>43</v>
      </c>
      <c r="B23">
        <v>8164</v>
      </c>
      <c r="C23">
        <v>14561</v>
      </c>
    </row>
    <row r="24" spans="1:3" x14ac:dyDescent="0.25">
      <c r="A24" t="s">
        <v>44</v>
      </c>
      <c r="B24">
        <v>0</v>
      </c>
      <c r="C24">
        <v>221</v>
      </c>
    </row>
    <row r="25" spans="1:3" x14ac:dyDescent="0.25">
      <c r="A25" t="s">
        <v>45</v>
      </c>
      <c r="B25">
        <v>8487</v>
      </c>
      <c r="C25">
        <v>11223</v>
      </c>
    </row>
    <row r="26" spans="1:3" x14ac:dyDescent="0.25">
      <c r="A26" t="s">
        <v>46</v>
      </c>
      <c r="B26">
        <v>7596</v>
      </c>
      <c r="C26">
        <v>14343</v>
      </c>
    </row>
    <row r="27" spans="1:3" x14ac:dyDescent="0.25">
      <c r="A27" t="s">
        <v>47</v>
      </c>
      <c r="B27">
        <v>7626</v>
      </c>
      <c r="C27">
        <v>11859</v>
      </c>
    </row>
    <row r="28" spans="1:3" x14ac:dyDescent="0.25">
      <c r="A28" t="s">
        <v>48</v>
      </c>
      <c r="B28">
        <v>10763</v>
      </c>
      <c r="C28">
        <v>14585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K57" sqref="K57"/>
    </sheetView>
  </sheetViews>
  <sheetFormatPr defaultRowHeight="15" x14ac:dyDescent="0.25"/>
  <sheetData>
    <row r="1" spans="1:5" x14ac:dyDescent="0.25">
      <c r="A1" t="s">
        <v>21</v>
      </c>
      <c r="B1" t="s">
        <v>287</v>
      </c>
      <c r="C1" t="s">
        <v>288</v>
      </c>
      <c r="D1" t="s">
        <v>316</v>
      </c>
      <c r="E1" t="s">
        <v>315</v>
      </c>
    </row>
    <row r="2" spans="1:5" x14ac:dyDescent="0.25">
      <c r="A2" t="s">
        <v>22</v>
      </c>
      <c r="B2">
        <v>6268</v>
      </c>
      <c r="C2">
        <v>6204</v>
      </c>
      <c r="D2">
        <v>6287</v>
      </c>
      <c r="E2">
        <v>6260</v>
      </c>
    </row>
    <row r="3" spans="1:5" x14ac:dyDescent="0.25">
      <c r="A3" t="s">
        <v>23</v>
      </c>
      <c r="B3">
        <v>5359</v>
      </c>
      <c r="C3">
        <v>1469.6667</v>
      </c>
      <c r="D3">
        <v>4036</v>
      </c>
      <c r="E3">
        <v>5348</v>
      </c>
    </row>
    <row r="4" spans="1:5" x14ac:dyDescent="0.25">
      <c r="A4" t="s">
        <v>289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25</v>
      </c>
      <c r="B5">
        <v>4072</v>
      </c>
      <c r="C5">
        <v>1897.4332999999999</v>
      </c>
      <c r="D5">
        <v>25304.5</v>
      </c>
      <c r="E5">
        <v>2894.25</v>
      </c>
    </row>
    <row r="6" spans="1:5" x14ac:dyDescent="0.25">
      <c r="A6" t="s">
        <v>26</v>
      </c>
      <c r="B6">
        <v>403810</v>
      </c>
      <c r="C6">
        <v>25313.35</v>
      </c>
      <c r="D6">
        <v>211417</v>
      </c>
      <c r="E6">
        <v>301505</v>
      </c>
    </row>
    <row r="7" spans="1:5" x14ac:dyDescent="0.25">
      <c r="A7" t="s">
        <v>27</v>
      </c>
      <c r="B7">
        <v>3806</v>
      </c>
      <c r="C7">
        <v>83</v>
      </c>
      <c r="D7">
        <v>14407.9</v>
      </c>
      <c r="E7">
        <v>3747.25</v>
      </c>
    </row>
    <row r="8" spans="1:5" x14ac:dyDescent="0.25">
      <c r="A8" t="s">
        <v>28</v>
      </c>
      <c r="B8">
        <v>4110</v>
      </c>
      <c r="C8">
        <v>0</v>
      </c>
      <c r="D8">
        <v>9618.11</v>
      </c>
      <c r="E8">
        <v>2225.4</v>
      </c>
    </row>
    <row r="9" spans="1:5" x14ac:dyDescent="0.25">
      <c r="A9" t="s">
        <v>29</v>
      </c>
      <c r="B9">
        <v>3819</v>
      </c>
      <c r="C9">
        <v>147</v>
      </c>
      <c r="D9">
        <v>64865.4</v>
      </c>
      <c r="E9">
        <v>3570.33</v>
      </c>
    </row>
    <row r="10" spans="1:5" x14ac:dyDescent="0.25">
      <c r="A10" t="s">
        <v>30</v>
      </c>
      <c r="B10">
        <v>5155</v>
      </c>
      <c r="C10">
        <v>2512.4167000000002</v>
      </c>
      <c r="D10">
        <v>4999.5</v>
      </c>
      <c r="E10">
        <v>3114.83</v>
      </c>
    </row>
    <row r="11" spans="1:5" x14ac:dyDescent="0.25">
      <c r="A11" t="s">
        <v>290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32</v>
      </c>
      <c r="B12">
        <v>5199</v>
      </c>
      <c r="C12">
        <v>7255.1832999999997</v>
      </c>
      <c r="D12">
        <v>12356.8</v>
      </c>
      <c r="E12">
        <v>3572.33</v>
      </c>
    </row>
    <row r="13" spans="1:5" x14ac:dyDescent="0.25">
      <c r="A13" t="s">
        <v>291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34</v>
      </c>
      <c r="B14">
        <v>4087</v>
      </c>
      <c r="C14">
        <v>215.16669999999999</v>
      </c>
      <c r="D14">
        <v>27029.1</v>
      </c>
      <c r="E14">
        <v>2862</v>
      </c>
    </row>
    <row r="15" spans="1:5" x14ac:dyDescent="0.25">
      <c r="A15" t="s">
        <v>35</v>
      </c>
      <c r="B15">
        <v>5485</v>
      </c>
      <c r="C15">
        <v>4837.05</v>
      </c>
      <c r="D15">
        <v>5330.71</v>
      </c>
      <c r="E15">
        <v>4198.95</v>
      </c>
    </row>
    <row r="16" spans="1:5" x14ac:dyDescent="0.25">
      <c r="A16" t="s">
        <v>36</v>
      </c>
      <c r="B16">
        <v>309940</v>
      </c>
      <c r="C16">
        <v>25960</v>
      </c>
      <c r="D16">
        <v>103047</v>
      </c>
      <c r="E16">
        <v>298080</v>
      </c>
    </row>
    <row r="17" spans="1:5" x14ac:dyDescent="0.25">
      <c r="A17" t="s">
        <v>37</v>
      </c>
      <c r="B17">
        <v>5302</v>
      </c>
      <c r="C17">
        <v>8822.8333000000002</v>
      </c>
      <c r="D17">
        <v>427.15699999999998</v>
      </c>
      <c r="E17">
        <v>4060.17</v>
      </c>
    </row>
    <row r="18" spans="1:5" x14ac:dyDescent="0.25">
      <c r="A18" t="s">
        <v>292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39</v>
      </c>
      <c r="B19">
        <v>6189</v>
      </c>
      <c r="C19">
        <v>6051</v>
      </c>
      <c r="D19">
        <v>6413</v>
      </c>
      <c r="E19">
        <v>6181</v>
      </c>
    </row>
    <row r="20" spans="1:5" x14ac:dyDescent="0.25">
      <c r="A20" t="s">
        <v>293</v>
      </c>
      <c r="B20">
        <v>0</v>
      </c>
      <c r="C20">
        <v>434</v>
      </c>
      <c r="D20">
        <v>0</v>
      </c>
      <c r="E20">
        <v>0</v>
      </c>
    </row>
    <row r="21" spans="1:5" x14ac:dyDescent="0.25">
      <c r="A21" t="s">
        <v>41</v>
      </c>
      <c r="B21">
        <v>5440</v>
      </c>
      <c r="C21">
        <v>5001</v>
      </c>
      <c r="D21">
        <v>5729</v>
      </c>
      <c r="E21">
        <v>5426</v>
      </c>
    </row>
    <row r="22" spans="1:5" x14ac:dyDescent="0.25">
      <c r="A22" t="s">
        <v>42</v>
      </c>
      <c r="B22">
        <v>5027</v>
      </c>
      <c r="C22">
        <v>4842.5</v>
      </c>
      <c r="D22">
        <v>7520.67</v>
      </c>
      <c r="E22">
        <v>4319</v>
      </c>
    </row>
    <row r="23" spans="1:5" x14ac:dyDescent="0.25">
      <c r="A23" t="s">
        <v>43</v>
      </c>
      <c r="B23">
        <v>4125</v>
      </c>
      <c r="C23">
        <v>3921.6667000000002</v>
      </c>
      <c r="D23">
        <v>4920.3</v>
      </c>
      <c r="E23">
        <v>3409.5</v>
      </c>
    </row>
    <row r="24" spans="1:5" x14ac:dyDescent="0.25">
      <c r="A24" t="s">
        <v>294</v>
      </c>
      <c r="B24">
        <v>0</v>
      </c>
      <c r="C24">
        <v>54.5</v>
      </c>
      <c r="D24">
        <v>0</v>
      </c>
      <c r="E24">
        <v>0</v>
      </c>
    </row>
    <row r="25" spans="1:5" x14ac:dyDescent="0.25">
      <c r="A25" t="s">
        <v>45</v>
      </c>
      <c r="B25">
        <v>4243</v>
      </c>
      <c r="C25">
        <v>4220</v>
      </c>
      <c r="D25">
        <v>4248</v>
      </c>
      <c r="E25">
        <v>4238</v>
      </c>
    </row>
    <row r="26" spans="1:5" x14ac:dyDescent="0.25">
      <c r="A26" t="s">
        <v>46</v>
      </c>
      <c r="B26">
        <v>299290</v>
      </c>
      <c r="C26">
        <v>267884</v>
      </c>
      <c r="D26">
        <v>321510</v>
      </c>
      <c r="E26">
        <v>298546</v>
      </c>
    </row>
    <row r="27" spans="1:5" x14ac:dyDescent="0.25">
      <c r="A27" t="s">
        <v>47</v>
      </c>
      <c r="B27">
        <v>3869</v>
      </c>
      <c r="C27">
        <v>33117</v>
      </c>
      <c r="D27">
        <v>3919</v>
      </c>
      <c r="E27">
        <v>3856</v>
      </c>
    </row>
    <row r="28" spans="1:5" x14ac:dyDescent="0.25">
      <c r="A28" t="s">
        <v>48</v>
      </c>
      <c r="B28">
        <v>5405</v>
      </c>
      <c r="C28">
        <v>5334</v>
      </c>
      <c r="D28">
        <v>5488</v>
      </c>
      <c r="E28">
        <v>5396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3" sqref="G13"/>
    </sheetView>
  </sheetViews>
  <sheetFormatPr defaultRowHeight="15" x14ac:dyDescent="0.25"/>
  <cols>
    <col min="1" max="1" width="13.7109375" bestFit="1" customWidth="1"/>
    <col min="2" max="2" width="15.85546875" bestFit="1" customWidth="1"/>
  </cols>
  <sheetData>
    <row r="1" spans="1:3" x14ac:dyDescent="0.25">
      <c r="A1" t="s">
        <v>295</v>
      </c>
      <c r="B1" t="s">
        <v>1</v>
      </c>
      <c r="C1" t="s">
        <v>311</v>
      </c>
    </row>
    <row r="2" spans="1:3" x14ac:dyDescent="0.25">
      <c r="A2" t="s">
        <v>296</v>
      </c>
      <c r="B2">
        <v>26423</v>
      </c>
      <c r="C2">
        <v>24033</v>
      </c>
    </row>
    <row r="3" spans="1:3" x14ac:dyDescent="0.25">
      <c r="A3" t="s">
        <v>297</v>
      </c>
      <c r="B3">
        <v>17491</v>
      </c>
      <c r="C3">
        <v>16587</v>
      </c>
    </row>
    <row r="4" spans="1:3" x14ac:dyDescent="0.25">
      <c r="A4" t="s">
        <v>298</v>
      </c>
      <c r="B4">
        <v>4879814</v>
      </c>
      <c r="C4">
        <v>4867722</v>
      </c>
    </row>
    <row r="5" spans="1:3" x14ac:dyDescent="0.25">
      <c r="A5" t="s">
        <v>299</v>
      </c>
      <c r="B5">
        <v>5144815</v>
      </c>
      <c r="C5" s="4">
        <v>5750680</v>
      </c>
    </row>
    <row r="6" spans="1:3" x14ac:dyDescent="0.25">
      <c r="A6" t="s">
        <v>18</v>
      </c>
      <c r="B6">
        <v>6504</v>
      </c>
      <c r="C6">
        <v>6689.09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24" sqref="H24"/>
    </sheetView>
  </sheetViews>
  <sheetFormatPr defaultRowHeight="15" x14ac:dyDescent="0.25"/>
  <sheetData>
    <row r="1" spans="1:3" x14ac:dyDescent="0.25">
      <c r="A1" t="s">
        <v>295</v>
      </c>
      <c r="B1" t="s">
        <v>1</v>
      </c>
      <c r="C1" t="s">
        <v>311</v>
      </c>
    </row>
    <row r="2" spans="1:3" x14ac:dyDescent="0.25">
      <c r="A2" t="s">
        <v>296</v>
      </c>
      <c r="B2">
        <v>26423</v>
      </c>
      <c r="C2">
        <v>677584</v>
      </c>
    </row>
    <row r="3" spans="1:3" x14ac:dyDescent="0.25">
      <c r="A3" t="s">
        <v>300</v>
      </c>
      <c r="B3">
        <f>'2-18A'!B3+'2-18A'!B5</f>
        <v>5162306</v>
      </c>
      <c r="C3">
        <v>3686548</v>
      </c>
    </row>
    <row r="4" spans="1:3" x14ac:dyDescent="0.25">
      <c r="A4" t="s">
        <v>298</v>
      </c>
      <c r="B4">
        <v>4879814</v>
      </c>
      <c r="C4">
        <v>4917833</v>
      </c>
    </row>
    <row r="5" spans="1:3" x14ac:dyDescent="0.25">
      <c r="A5" t="s">
        <v>18</v>
      </c>
      <c r="B5">
        <v>6504</v>
      </c>
      <c r="C5">
        <v>6689.09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26" sqref="K26"/>
    </sheetView>
  </sheetViews>
  <sheetFormatPr defaultRowHeight="15" x14ac:dyDescent="0.25"/>
  <sheetData>
    <row r="1" spans="1:3" x14ac:dyDescent="0.25">
      <c r="B1" t="s">
        <v>317</v>
      </c>
      <c r="C1" t="s">
        <v>318</v>
      </c>
    </row>
    <row r="2" spans="1:3" x14ac:dyDescent="0.25">
      <c r="A2" t="s">
        <v>319</v>
      </c>
      <c r="B2">
        <v>112.328</v>
      </c>
      <c r="C2">
        <v>52.555399999999999</v>
      </c>
    </row>
    <row r="3" spans="1:3" x14ac:dyDescent="0.25">
      <c r="A3" t="s">
        <v>320</v>
      </c>
      <c r="B3">
        <v>4.375</v>
      </c>
      <c r="C3">
        <v>6.5392099999999997</v>
      </c>
    </row>
    <row r="4" spans="1:3" x14ac:dyDescent="0.25">
      <c r="A4" t="s">
        <v>321</v>
      </c>
      <c r="B4">
        <v>756.24800000000005</v>
      </c>
      <c r="C4">
        <v>482.72399999999999</v>
      </c>
    </row>
    <row r="5" spans="1:3" x14ac:dyDescent="0.25">
      <c r="A5" t="s">
        <v>322</v>
      </c>
      <c r="B5">
        <v>2742.48</v>
      </c>
      <c r="C5">
        <v>2176.38</v>
      </c>
    </row>
    <row r="6" spans="1:3" x14ac:dyDescent="0.25">
      <c r="A6" t="s">
        <v>323</v>
      </c>
      <c r="B6">
        <v>689.5</v>
      </c>
      <c r="C6">
        <v>1293.47</v>
      </c>
    </row>
    <row r="7" spans="1:3" x14ac:dyDescent="0.25">
      <c r="A7" t="s">
        <v>324</v>
      </c>
      <c r="B7">
        <v>2607.9699999999998</v>
      </c>
      <c r="C7">
        <v>5225</v>
      </c>
    </row>
    <row r="8" spans="1:3" x14ac:dyDescent="0.25">
      <c r="A8" t="s">
        <v>325</v>
      </c>
      <c r="B8">
        <v>658.65</v>
      </c>
      <c r="C8">
        <v>257.57900000000001</v>
      </c>
    </row>
    <row r="9" spans="1:3" x14ac:dyDescent="0.25">
      <c r="A9" t="s">
        <v>326</v>
      </c>
      <c r="B9">
        <v>465.40699999999998</v>
      </c>
      <c r="C9">
        <v>778.54499999999996</v>
      </c>
    </row>
    <row r="10" spans="1:3" x14ac:dyDescent="0.25">
      <c r="A10" t="s">
        <v>327</v>
      </c>
      <c r="B10">
        <v>841.28800000000001</v>
      </c>
      <c r="C10">
        <v>359.80599999999998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97" sqref="D97"/>
    </sheetView>
  </sheetViews>
  <sheetFormatPr defaultRowHeight="15" x14ac:dyDescent="0.25"/>
  <cols>
    <col min="1" max="1" width="16.28515625" bestFit="1" customWidth="1"/>
  </cols>
  <sheetData>
    <row r="1" spans="1:17" x14ac:dyDescent="0.25">
      <c r="A1" t="s">
        <v>128</v>
      </c>
      <c r="B1">
        <v>50</v>
      </c>
      <c r="C1">
        <v>75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600</v>
      </c>
      <c r="N1">
        <v>700</v>
      </c>
      <c r="O1">
        <v>800</v>
      </c>
      <c r="P1">
        <v>900</v>
      </c>
      <c r="Q1">
        <v>1000</v>
      </c>
    </row>
    <row r="2" spans="1:17" x14ac:dyDescent="0.25">
      <c r="A2" t="s">
        <v>49</v>
      </c>
      <c r="B2">
        <v>0.305641</v>
      </c>
      <c r="C2">
        <v>0.92878799999999995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 t="s">
        <v>50</v>
      </c>
      <c r="B3">
        <v>0.909524</v>
      </c>
      <c r="C3">
        <v>0.94285699999999995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51</v>
      </c>
      <c r="B4">
        <v>0.796404</v>
      </c>
      <c r="C4">
        <v>0.962121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5">
      <c r="A5" t="s">
        <v>52</v>
      </c>
      <c r="B5">
        <v>0.67905099999999996</v>
      </c>
      <c r="C5">
        <v>0.85066900000000001</v>
      </c>
      <c r="D5">
        <v>0.91583099999999995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 t="s">
        <v>53</v>
      </c>
      <c r="B6">
        <v>0.63100000000000001</v>
      </c>
      <c r="C6">
        <v>0.97091700000000003</v>
      </c>
      <c r="D6">
        <v>0.99664399999999997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5">
      <c r="A7" t="s">
        <v>54</v>
      </c>
      <c r="B7">
        <v>0.585399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 t="s">
        <v>55</v>
      </c>
      <c r="B8">
        <v>0.25439600000000001</v>
      </c>
      <c r="C8">
        <v>0.40245900000000001</v>
      </c>
      <c r="D8">
        <v>0.62704899999999997</v>
      </c>
      <c r="E8">
        <v>0.62704899999999997</v>
      </c>
      <c r="F8">
        <v>0.62704899999999997</v>
      </c>
      <c r="G8">
        <v>0.79918</v>
      </c>
      <c r="H8">
        <v>0.82786899999999997</v>
      </c>
      <c r="I8">
        <v>0.82786899999999997</v>
      </c>
      <c r="J8">
        <v>0.88114800000000004</v>
      </c>
      <c r="K8">
        <v>0.88114800000000004</v>
      </c>
      <c r="L8">
        <v>0.88114800000000004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56</v>
      </c>
      <c r="B9">
        <v>0.480769</v>
      </c>
      <c r="C9">
        <v>0.48717899999999997</v>
      </c>
      <c r="D9">
        <v>0.5</v>
      </c>
      <c r="E9">
        <v>0.5</v>
      </c>
      <c r="F9">
        <v>0.5</v>
      </c>
      <c r="G9">
        <v>0.586538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57</v>
      </c>
      <c r="B10">
        <v>0.54677399999999998</v>
      </c>
      <c r="C10">
        <v>0.68817200000000001</v>
      </c>
      <c r="D10">
        <v>0.77741899999999997</v>
      </c>
      <c r="E10">
        <v>0.88064500000000001</v>
      </c>
      <c r="F10">
        <v>0.90322599999999997</v>
      </c>
      <c r="G10">
        <v>0.90322599999999997</v>
      </c>
      <c r="H10">
        <v>0.90322599999999997</v>
      </c>
      <c r="I10">
        <v>0.90322599999999997</v>
      </c>
      <c r="J10">
        <v>0.90322599999999997</v>
      </c>
      <c r="K10">
        <v>0.90322599999999997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58</v>
      </c>
      <c r="B11">
        <v>0.33333299999999999</v>
      </c>
      <c r="C11">
        <v>0.39899000000000001</v>
      </c>
      <c r="D11">
        <v>0.5</v>
      </c>
      <c r="E11">
        <v>0.5</v>
      </c>
      <c r="F11">
        <v>0.93939399999999995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 t="s">
        <v>59</v>
      </c>
      <c r="B12">
        <v>0.108998</v>
      </c>
      <c r="C12">
        <v>0.27780500000000002</v>
      </c>
      <c r="D12">
        <v>0.33333299999999999</v>
      </c>
      <c r="E12">
        <v>0.63636400000000004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60</v>
      </c>
      <c r="B13">
        <v>0.39285700000000001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</row>
    <row r="14" spans="1:17" x14ac:dyDescent="0.25">
      <c r="A14" t="s">
        <v>61</v>
      </c>
      <c r="B14">
        <v>0.327177</v>
      </c>
      <c r="C14">
        <v>0.409472</v>
      </c>
      <c r="D14">
        <v>0.44904100000000002</v>
      </c>
      <c r="E14">
        <v>0.49880099999999999</v>
      </c>
      <c r="F14">
        <v>0.5</v>
      </c>
      <c r="G14">
        <v>0.56294999999999995</v>
      </c>
      <c r="H14">
        <v>0.65287799999999996</v>
      </c>
      <c r="I14">
        <v>0.74280599999999997</v>
      </c>
      <c r="J14">
        <v>0.74640300000000004</v>
      </c>
      <c r="K14">
        <v>0.74640300000000004</v>
      </c>
      <c r="L14">
        <v>0.79856099999999997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 t="s">
        <v>62</v>
      </c>
      <c r="B15">
        <v>0.35019899999999998</v>
      </c>
      <c r="C15">
        <v>0.41244399999999998</v>
      </c>
      <c r="D15">
        <v>0.420045</v>
      </c>
      <c r="E15">
        <v>0.52702700000000002</v>
      </c>
      <c r="F15">
        <v>0.57263500000000001</v>
      </c>
      <c r="G15">
        <v>0.57263500000000001</v>
      </c>
      <c r="H15">
        <v>0.57263500000000001</v>
      </c>
      <c r="I15">
        <v>0.60304100000000005</v>
      </c>
      <c r="J15">
        <v>0.6875</v>
      </c>
      <c r="K15">
        <v>0.78547299999999998</v>
      </c>
      <c r="L15">
        <v>0.91216200000000003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 t="s">
        <v>63</v>
      </c>
      <c r="B16">
        <v>0.28781499999999999</v>
      </c>
      <c r="C16">
        <v>0.41684300000000002</v>
      </c>
      <c r="D16">
        <v>0.50557399999999997</v>
      </c>
      <c r="E16">
        <v>0.68617600000000001</v>
      </c>
      <c r="F16">
        <v>0.79933100000000001</v>
      </c>
      <c r="G16">
        <v>0.88294300000000003</v>
      </c>
      <c r="H16">
        <v>0.96989999999999998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5">
      <c r="A17" t="s">
        <v>64</v>
      </c>
      <c r="B17">
        <v>0.13564599999999999</v>
      </c>
      <c r="C17">
        <v>0.195018</v>
      </c>
      <c r="D17">
        <v>0.28733300000000001</v>
      </c>
      <c r="E17">
        <v>0.33333400000000002</v>
      </c>
      <c r="F17">
        <v>0.5</v>
      </c>
      <c r="G17">
        <v>0.5</v>
      </c>
      <c r="H17">
        <v>0.5</v>
      </c>
      <c r="I17">
        <v>0.66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t="s">
        <v>65</v>
      </c>
      <c r="B18">
        <v>0.302153</v>
      </c>
      <c r="C18">
        <v>0.35611999999999999</v>
      </c>
      <c r="D18">
        <v>0.383463</v>
      </c>
      <c r="E18">
        <v>0.39453100000000002</v>
      </c>
      <c r="F18">
        <v>0.43359399999999998</v>
      </c>
      <c r="G18">
        <v>0.56380200000000003</v>
      </c>
      <c r="H18">
        <v>0.71484400000000003</v>
      </c>
      <c r="I18">
        <v>0.96875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 t="s">
        <v>66</v>
      </c>
      <c r="B19">
        <v>0.48397400000000002</v>
      </c>
      <c r="C19">
        <v>0.48397400000000002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0.894231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67</v>
      </c>
      <c r="B20">
        <v>0.44193500000000002</v>
      </c>
      <c r="C20">
        <v>0.45161299999999999</v>
      </c>
      <c r="D20">
        <v>0.51612899999999995</v>
      </c>
      <c r="E20">
        <v>0.68709699999999996</v>
      </c>
      <c r="F20">
        <v>0.848387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5">
      <c r="A21" t="s">
        <v>68</v>
      </c>
      <c r="B21">
        <v>0.26785100000000001</v>
      </c>
      <c r="C21">
        <v>0.5</v>
      </c>
      <c r="D21">
        <v>0.96969700000000003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 t="s">
        <v>69</v>
      </c>
      <c r="B22">
        <v>0.48333300000000001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70</v>
      </c>
      <c r="B23">
        <v>0.40452900000000003</v>
      </c>
      <c r="C23">
        <v>0.49887199999999998</v>
      </c>
      <c r="D23">
        <v>0.62217999999999996</v>
      </c>
      <c r="E23">
        <v>0.78947400000000001</v>
      </c>
      <c r="F23">
        <v>0.94736799999999999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25">
      <c r="A24" t="s">
        <v>71</v>
      </c>
      <c r="B24">
        <v>0.356267</v>
      </c>
      <c r="C24">
        <v>0.460758</v>
      </c>
      <c r="D24">
        <v>0.47268700000000002</v>
      </c>
      <c r="E24">
        <v>0.64548499999999998</v>
      </c>
      <c r="F24">
        <v>0.84949799999999998</v>
      </c>
      <c r="G24">
        <v>0.93310999999999999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t="s">
        <v>72</v>
      </c>
      <c r="B25">
        <v>0.34130500000000003</v>
      </c>
      <c r="C25">
        <v>0.41416599999999998</v>
      </c>
      <c r="D25">
        <v>0.50557399999999997</v>
      </c>
      <c r="E25">
        <v>0.64214000000000004</v>
      </c>
      <c r="F25">
        <v>0.74916400000000005</v>
      </c>
      <c r="G25">
        <v>0.96655500000000005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73</v>
      </c>
      <c r="B26">
        <v>0.158195</v>
      </c>
      <c r="C26">
        <v>0.81666700000000003</v>
      </c>
      <c r="D26">
        <v>0.94</v>
      </c>
      <c r="E26">
        <v>0.94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5">
      <c r="A27" t="s">
        <v>74</v>
      </c>
      <c r="B27">
        <v>0.224493</v>
      </c>
      <c r="C27">
        <v>0.30737700000000001</v>
      </c>
      <c r="D27">
        <v>0.47404299999999999</v>
      </c>
      <c r="E27">
        <v>0.61338800000000004</v>
      </c>
      <c r="F27">
        <v>0.62704899999999997</v>
      </c>
      <c r="G27">
        <v>0.79918</v>
      </c>
      <c r="H27">
        <v>0.82786899999999997</v>
      </c>
      <c r="I27">
        <v>0.82786899999999997</v>
      </c>
      <c r="J27">
        <v>0.88114800000000004</v>
      </c>
      <c r="K27">
        <v>0.88114800000000004</v>
      </c>
      <c r="L27">
        <v>0.88114800000000004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5">
      <c r="A28" t="s">
        <v>75</v>
      </c>
      <c r="B28">
        <v>0.37820500000000001</v>
      </c>
      <c r="C28">
        <v>0.45833299999999999</v>
      </c>
      <c r="D28">
        <v>0.5</v>
      </c>
      <c r="E28">
        <v>0.5</v>
      </c>
      <c r="F28">
        <v>0.5</v>
      </c>
      <c r="G28">
        <v>0.586538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5">
      <c r="A29" t="s">
        <v>76</v>
      </c>
      <c r="B29">
        <v>0.58644300000000005</v>
      </c>
      <c r="C29">
        <v>0.74378100000000003</v>
      </c>
      <c r="D29">
        <v>0.84701499999999996</v>
      </c>
      <c r="E29">
        <v>0.966418</v>
      </c>
      <c r="F29">
        <v>0.992537</v>
      </c>
      <c r="G29">
        <v>0.992537</v>
      </c>
      <c r="H29">
        <v>0.992537</v>
      </c>
      <c r="I29">
        <v>0.992537</v>
      </c>
      <c r="J29">
        <v>0.992537</v>
      </c>
      <c r="K29">
        <v>0.992537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5">
      <c r="A30" t="s">
        <v>77</v>
      </c>
      <c r="B30">
        <v>0.108998</v>
      </c>
      <c r="C30">
        <v>0.27780500000000002</v>
      </c>
      <c r="D30">
        <v>0.33333299999999999</v>
      </c>
      <c r="E30">
        <v>0.63636400000000004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5">
      <c r="A31" t="s">
        <v>78</v>
      </c>
      <c r="B31">
        <v>0.39285700000000001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 x14ac:dyDescent="0.25">
      <c r="A32" t="s">
        <v>79</v>
      </c>
      <c r="B32">
        <v>0.347441</v>
      </c>
      <c r="C32">
        <v>0.43165399999999998</v>
      </c>
      <c r="D32">
        <v>0.471223</v>
      </c>
      <c r="E32">
        <v>0.5</v>
      </c>
      <c r="F32">
        <v>0.5</v>
      </c>
      <c r="G32">
        <v>0.56294999999999995</v>
      </c>
      <c r="H32">
        <v>0.65287799999999996</v>
      </c>
      <c r="I32">
        <v>0.74280599999999997</v>
      </c>
      <c r="J32">
        <v>0.74640300000000004</v>
      </c>
      <c r="K32">
        <v>0.74640300000000004</v>
      </c>
      <c r="L32">
        <v>0.79856099999999997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25">
      <c r="A33" t="s">
        <v>80</v>
      </c>
      <c r="B33">
        <v>0.32296799999999998</v>
      </c>
      <c r="C33">
        <v>0.39780399999999999</v>
      </c>
      <c r="D33">
        <v>0.42511300000000002</v>
      </c>
      <c r="E33">
        <v>0.54110400000000003</v>
      </c>
      <c r="F33">
        <v>0.57263500000000001</v>
      </c>
      <c r="G33">
        <v>0.57263500000000001</v>
      </c>
      <c r="H33">
        <v>0.57263500000000001</v>
      </c>
      <c r="I33">
        <v>0.60304100000000005</v>
      </c>
      <c r="J33">
        <v>0.6875</v>
      </c>
      <c r="K33">
        <v>0.78547299999999998</v>
      </c>
      <c r="L33">
        <v>0.91216200000000003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 t="s">
        <v>81</v>
      </c>
      <c r="B34">
        <v>0.249746</v>
      </c>
      <c r="C34">
        <v>0.399563</v>
      </c>
      <c r="D34">
        <v>0.499442</v>
      </c>
      <c r="E34">
        <v>0.68617600000000001</v>
      </c>
      <c r="F34">
        <v>0.79933100000000001</v>
      </c>
      <c r="G34">
        <v>0.88294300000000003</v>
      </c>
      <c r="H34">
        <v>0.96989999999999998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 t="s">
        <v>82</v>
      </c>
      <c r="B35">
        <v>0.13564599999999999</v>
      </c>
      <c r="C35">
        <v>0.195018</v>
      </c>
      <c r="D35">
        <v>0.28733300000000001</v>
      </c>
      <c r="E35">
        <v>0.33333400000000002</v>
      </c>
      <c r="F35">
        <v>0.49666700000000003</v>
      </c>
      <c r="G35">
        <v>0.5</v>
      </c>
      <c r="H35">
        <v>0.5</v>
      </c>
      <c r="I35">
        <v>0.66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25">
      <c r="A36" t="s">
        <v>83</v>
      </c>
      <c r="B36">
        <v>0.33426800000000001</v>
      </c>
      <c r="C36">
        <v>0.38997399999999999</v>
      </c>
      <c r="D36">
        <v>0.39713500000000002</v>
      </c>
      <c r="E36">
        <v>0.39713500000000002</v>
      </c>
      <c r="F36">
        <v>0.43619799999999997</v>
      </c>
      <c r="G36">
        <v>0.56770799999999999</v>
      </c>
      <c r="H36">
        <v>0.67317700000000003</v>
      </c>
      <c r="I36">
        <v>0.9375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25">
      <c r="A37" t="s">
        <v>84</v>
      </c>
      <c r="B37">
        <v>0.48397400000000002</v>
      </c>
      <c r="C37">
        <v>0.48397400000000002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0.894231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5">
      <c r="A38" t="s">
        <v>85</v>
      </c>
      <c r="B38">
        <v>0.44193500000000002</v>
      </c>
      <c r="C38">
        <v>0.44193500000000002</v>
      </c>
      <c r="D38">
        <v>0.48279499999999997</v>
      </c>
      <c r="E38">
        <v>0.68709699999999996</v>
      </c>
      <c r="F38">
        <v>0.848387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25">
      <c r="A39" t="s">
        <v>86</v>
      </c>
      <c r="B39">
        <v>0.25439800000000001</v>
      </c>
      <c r="C39">
        <v>0.5</v>
      </c>
      <c r="D39">
        <v>0.96969700000000003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25">
      <c r="A40" t="s">
        <v>87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 t="s">
        <v>88</v>
      </c>
      <c r="B41">
        <v>0.40634599999999998</v>
      </c>
      <c r="C41">
        <v>0.512845</v>
      </c>
      <c r="D41">
        <v>0.62217999999999996</v>
      </c>
      <c r="E41">
        <v>0.78947400000000001</v>
      </c>
      <c r="F41">
        <v>0.94736799999999999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25">
      <c r="A42" t="s">
        <v>89</v>
      </c>
      <c r="B42">
        <v>0.351325</v>
      </c>
      <c r="C42">
        <v>0.46683400000000003</v>
      </c>
      <c r="D42">
        <v>0.49776999999999999</v>
      </c>
      <c r="E42">
        <v>0.64548499999999998</v>
      </c>
      <c r="F42">
        <v>0.84949799999999998</v>
      </c>
      <c r="G42">
        <v>0.93310999999999999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25">
      <c r="A43" t="s">
        <v>90</v>
      </c>
      <c r="B43">
        <v>0.32336100000000001</v>
      </c>
      <c r="C43">
        <v>0.41935</v>
      </c>
      <c r="D43">
        <v>0.50557399999999997</v>
      </c>
      <c r="E43">
        <v>0.64214000000000004</v>
      </c>
      <c r="F43">
        <v>0.74916400000000005</v>
      </c>
      <c r="G43">
        <v>0.96655500000000005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 t="s">
        <v>91</v>
      </c>
      <c r="B44">
        <v>0.67</v>
      </c>
      <c r="C44">
        <v>0.92</v>
      </c>
      <c r="D44">
        <v>0.94</v>
      </c>
      <c r="E44">
        <v>0.94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 t="s">
        <v>92</v>
      </c>
      <c r="B45">
        <v>0.23441400000000001</v>
      </c>
      <c r="C45">
        <v>0.41297800000000001</v>
      </c>
      <c r="D45">
        <v>0.83060100000000003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25">
      <c r="A46" t="s">
        <v>93</v>
      </c>
      <c r="B46">
        <v>0.71474400000000005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25">
      <c r="A47" t="s">
        <v>94</v>
      </c>
      <c r="B47">
        <v>0.67419399999999996</v>
      </c>
      <c r="C47">
        <v>0.93333299999999997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t="s">
        <v>95</v>
      </c>
      <c r="B48">
        <v>0.20003599999999999</v>
      </c>
      <c r="C48">
        <v>0.81515199999999999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 t="s">
        <v>96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 t="s">
        <v>97</v>
      </c>
      <c r="B50">
        <v>0.44444</v>
      </c>
      <c r="C50">
        <v>0.66007199999999999</v>
      </c>
      <c r="D50">
        <v>0.81834499999999999</v>
      </c>
      <c r="E50">
        <v>0.99640300000000004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25">
      <c r="A51" t="s">
        <v>98</v>
      </c>
      <c r="B51">
        <v>0.58560800000000002</v>
      </c>
      <c r="C51">
        <v>0.61706099999999997</v>
      </c>
      <c r="D51">
        <v>0.66610400000000003</v>
      </c>
      <c r="E51">
        <v>0.878942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 t="s">
        <v>99</v>
      </c>
      <c r="B52">
        <v>0.58315499999999998</v>
      </c>
      <c r="C52">
        <v>0.74280900000000005</v>
      </c>
      <c r="D52">
        <v>0.80156099999999997</v>
      </c>
      <c r="E52">
        <v>0.92196199999999995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100</v>
      </c>
      <c r="B53">
        <v>0.19785700000000001</v>
      </c>
      <c r="C53">
        <v>0.232684</v>
      </c>
      <c r="D53">
        <v>0.30833300000000002</v>
      </c>
      <c r="E53">
        <v>0.33333400000000002</v>
      </c>
      <c r="F53">
        <v>0.99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 t="s">
        <v>101</v>
      </c>
      <c r="B54">
        <v>0.39269599999999999</v>
      </c>
      <c r="C54">
        <v>0.47609299999999999</v>
      </c>
      <c r="D54">
        <v>0.51571</v>
      </c>
      <c r="E54">
        <v>0.56010899999999997</v>
      </c>
      <c r="F54">
        <v>0.56010899999999997</v>
      </c>
      <c r="G54">
        <v>0.56420700000000001</v>
      </c>
      <c r="H54">
        <v>0.59289599999999998</v>
      </c>
      <c r="I54">
        <v>0.92349700000000001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102</v>
      </c>
      <c r="B55">
        <v>0.93589800000000001</v>
      </c>
      <c r="C55">
        <v>0.93589800000000001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  <row r="56" spans="1:17" x14ac:dyDescent="0.25">
      <c r="A56" t="s">
        <v>103</v>
      </c>
      <c r="B56">
        <v>0.88524599999999998</v>
      </c>
      <c r="C56">
        <v>0.89617500000000005</v>
      </c>
      <c r="D56">
        <v>0.91120199999999996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104</v>
      </c>
      <c r="B57">
        <v>0.12922500000000001</v>
      </c>
      <c r="C57">
        <v>0.40252500000000002</v>
      </c>
      <c r="D57">
        <v>0.5</v>
      </c>
      <c r="E57">
        <v>0.98484799999999995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105</v>
      </c>
      <c r="B58">
        <v>0.42619899999999999</v>
      </c>
      <c r="C58">
        <v>0.70952400000000004</v>
      </c>
      <c r="D58">
        <v>0.8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106</v>
      </c>
      <c r="B59">
        <v>0.421954</v>
      </c>
      <c r="C59">
        <v>0.57030099999999995</v>
      </c>
      <c r="D59">
        <v>0.71365900000000004</v>
      </c>
      <c r="E59">
        <v>0.93984999999999996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107</v>
      </c>
      <c r="B60">
        <v>0.37933099999999997</v>
      </c>
      <c r="C60">
        <v>0.46181699999999998</v>
      </c>
      <c r="D60">
        <v>0.51755899999999999</v>
      </c>
      <c r="E60">
        <v>0.59364499999999998</v>
      </c>
      <c r="F60">
        <v>0.69732400000000005</v>
      </c>
      <c r="G60">
        <v>0.86789300000000003</v>
      </c>
      <c r="H60">
        <v>0.959866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108</v>
      </c>
      <c r="B61">
        <v>0.29574499999999998</v>
      </c>
      <c r="C61">
        <v>0.45066899999999999</v>
      </c>
      <c r="D61">
        <v>0.49665599999999999</v>
      </c>
      <c r="E61">
        <v>0.53511699999999995</v>
      </c>
      <c r="F61">
        <v>0.56354499999999996</v>
      </c>
      <c r="G61">
        <v>0.61204000000000003</v>
      </c>
      <c r="H61">
        <v>0.717391</v>
      </c>
      <c r="I61">
        <v>0.82608700000000002</v>
      </c>
      <c r="J61">
        <v>0.90969900000000004</v>
      </c>
      <c r="K61">
        <v>0.99331100000000006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 t="s">
        <v>109</v>
      </c>
      <c r="B62">
        <v>0.139658</v>
      </c>
      <c r="C62">
        <v>0.35499999999999998</v>
      </c>
      <c r="D62">
        <v>0.92500000000000004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110</v>
      </c>
      <c r="B63">
        <v>0.61019199999999996</v>
      </c>
      <c r="C63">
        <v>0.849275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 t="s">
        <v>111</v>
      </c>
      <c r="B64">
        <v>0.19487299999999999</v>
      </c>
      <c r="C64">
        <v>0.48989899999999997</v>
      </c>
      <c r="D64">
        <v>0.5</v>
      </c>
      <c r="E64">
        <v>0.98484799999999995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 x14ac:dyDescent="0.25">
      <c r="A65" t="s">
        <v>112</v>
      </c>
      <c r="B65">
        <v>0.48952400000000001</v>
      </c>
      <c r="C65">
        <v>0.72857099999999997</v>
      </c>
      <c r="D65">
        <v>0.8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25">
      <c r="A66" t="s">
        <v>113</v>
      </c>
      <c r="B66">
        <v>0.43392399999999998</v>
      </c>
      <c r="C66">
        <v>0.57305799999999996</v>
      </c>
      <c r="D66">
        <v>0.72806999999999999</v>
      </c>
      <c r="E66">
        <v>0.93984999999999996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114</v>
      </c>
      <c r="B67">
        <v>0.41337800000000002</v>
      </c>
      <c r="C67">
        <v>0.460702</v>
      </c>
      <c r="D67">
        <v>0.50334400000000001</v>
      </c>
      <c r="E67">
        <v>0.59364499999999998</v>
      </c>
      <c r="F67">
        <v>0.69732400000000005</v>
      </c>
      <c r="G67">
        <v>0.86789300000000003</v>
      </c>
      <c r="H67">
        <v>0.959866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 t="s">
        <v>115</v>
      </c>
      <c r="B68">
        <v>0.292794</v>
      </c>
      <c r="C68">
        <v>0.43377900000000003</v>
      </c>
      <c r="D68">
        <v>0.49665599999999999</v>
      </c>
      <c r="E68">
        <v>0.53511699999999995</v>
      </c>
      <c r="F68">
        <v>0.56354499999999996</v>
      </c>
      <c r="G68">
        <v>0.61204000000000003</v>
      </c>
      <c r="H68">
        <v>0.717391</v>
      </c>
      <c r="I68">
        <v>0.82608700000000002</v>
      </c>
      <c r="J68">
        <v>0.90969900000000004</v>
      </c>
      <c r="K68">
        <v>0.99331100000000006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116</v>
      </c>
      <c r="B69">
        <v>0.11640499999999999</v>
      </c>
      <c r="C69">
        <v>0.23247000000000001</v>
      </c>
      <c r="D69">
        <v>0.74233300000000002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 x14ac:dyDescent="0.25">
      <c r="A70" t="s">
        <v>117</v>
      </c>
      <c r="B70">
        <v>0.28021600000000002</v>
      </c>
      <c r="C70">
        <v>0.44125700000000001</v>
      </c>
      <c r="D70">
        <v>0.67759599999999998</v>
      </c>
      <c r="E70">
        <v>0.95901599999999998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 x14ac:dyDescent="0.25">
      <c r="A71" t="s">
        <v>118</v>
      </c>
      <c r="B71">
        <v>0.82532099999999997</v>
      </c>
      <c r="C71">
        <v>0.86217900000000003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119</v>
      </c>
      <c r="B72">
        <v>0.73497299999999999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 t="s">
        <v>120</v>
      </c>
      <c r="B73">
        <v>0.33333299999999999</v>
      </c>
      <c r="C73">
        <v>0.59595900000000002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 t="s">
        <v>121</v>
      </c>
      <c r="B74">
        <v>0.91428600000000004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122</v>
      </c>
      <c r="B75">
        <v>0.98063400000000001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5">
      <c r="A76" t="s">
        <v>123</v>
      </c>
      <c r="B76">
        <v>0.61343099999999995</v>
      </c>
      <c r="C76">
        <v>0.90920400000000001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124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125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 t="s">
        <v>126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 t="s">
        <v>127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workbookViewId="0">
      <selection activeCell="F37" sqref="F37"/>
    </sheetView>
  </sheetViews>
  <sheetFormatPr defaultRowHeight="15" x14ac:dyDescent="0.25"/>
  <sheetData>
    <row r="1" spans="1:17" x14ac:dyDescent="0.25">
      <c r="A1" t="s">
        <v>128</v>
      </c>
      <c r="B1">
        <v>50</v>
      </c>
      <c r="C1">
        <v>75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600</v>
      </c>
      <c r="N1">
        <v>700</v>
      </c>
      <c r="O1">
        <v>800</v>
      </c>
      <c r="P1">
        <v>900</v>
      </c>
      <c r="Q1">
        <v>1000</v>
      </c>
    </row>
    <row r="2" spans="1:17" x14ac:dyDescent="0.25">
      <c r="A2" t="s">
        <v>129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 t="s">
        <v>130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5">
      <c r="A5" t="s">
        <v>132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 t="s">
        <v>133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5">
      <c r="A7" t="s">
        <v>134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 t="s">
        <v>135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136</v>
      </c>
      <c r="B9">
        <v>0.98333300000000001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138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 t="s">
        <v>139</v>
      </c>
      <c r="B12">
        <v>0.77295899999999995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140</v>
      </c>
      <c r="B13">
        <v>0.94301100000000004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 t="s">
        <v>141</v>
      </c>
      <c r="B14">
        <v>0.61715699999999996</v>
      </c>
      <c r="C14">
        <v>0.99019599999999997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 t="s">
        <v>142</v>
      </c>
      <c r="B15">
        <v>0.63289499999999999</v>
      </c>
      <c r="C15">
        <v>0.986842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 t="s">
        <v>143</v>
      </c>
      <c r="B16">
        <v>0.96725399999999995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5">
      <c r="A17" t="s">
        <v>144</v>
      </c>
      <c r="B17">
        <v>0.430199</v>
      </c>
      <c r="C17">
        <v>0.900285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t="s">
        <v>145</v>
      </c>
      <c r="B18">
        <v>0.14552399999999999</v>
      </c>
      <c r="C18">
        <v>0.19356599999999999</v>
      </c>
      <c r="D18">
        <v>0.30033300000000002</v>
      </c>
      <c r="E18">
        <v>0.50249999999999995</v>
      </c>
      <c r="F18">
        <v>0.78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 t="s">
        <v>146</v>
      </c>
      <c r="B19">
        <v>0.22744400000000001</v>
      </c>
      <c r="C19">
        <v>0.31511699999999998</v>
      </c>
      <c r="D19">
        <v>0.35599599999999998</v>
      </c>
      <c r="E19">
        <v>0.42053000000000001</v>
      </c>
      <c r="F19">
        <v>0.42163299999999998</v>
      </c>
      <c r="G19">
        <v>0.58498899999999998</v>
      </c>
      <c r="H19">
        <v>0.739514</v>
      </c>
      <c r="I19">
        <v>0.76490100000000005</v>
      </c>
      <c r="J19">
        <v>0.76490100000000005</v>
      </c>
      <c r="K19">
        <v>0.80463600000000002</v>
      </c>
      <c r="L19">
        <v>0.80463600000000002</v>
      </c>
      <c r="M19">
        <v>0.92052999999999996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147</v>
      </c>
      <c r="B20">
        <v>0.19788900000000001</v>
      </c>
      <c r="C20">
        <v>0.30188700000000002</v>
      </c>
      <c r="D20">
        <v>0.43710700000000002</v>
      </c>
      <c r="E20">
        <v>0.5</v>
      </c>
      <c r="F20">
        <v>0.78301900000000002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5">
      <c r="A21" t="s">
        <v>148</v>
      </c>
      <c r="B21">
        <v>0.28101300000000001</v>
      </c>
      <c r="C21">
        <v>0.488095</v>
      </c>
      <c r="D21">
        <v>0.61224500000000004</v>
      </c>
      <c r="E21">
        <v>0.78571400000000002</v>
      </c>
      <c r="F21">
        <v>0.96428599999999998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 t="s">
        <v>149</v>
      </c>
      <c r="B22">
        <v>0.19095899999999999</v>
      </c>
      <c r="C22">
        <v>0.19794700000000001</v>
      </c>
      <c r="D22">
        <v>0.20902299999999999</v>
      </c>
      <c r="E22">
        <v>0.582125</v>
      </c>
      <c r="F22">
        <v>0.705314</v>
      </c>
      <c r="G22">
        <v>0.91304300000000005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150</v>
      </c>
      <c r="B23">
        <v>0.69914500000000002</v>
      </c>
      <c r="C23">
        <v>0.965812</v>
      </c>
      <c r="D23">
        <v>0.97863199999999995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25">
      <c r="A24" t="s">
        <v>151</v>
      </c>
      <c r="B24">
        <v>0.14552399999999999</v>
      </c>
      <c r="C24">
        <v>0.19356599999999999</v>
      </c>
      <c r="D24">
        <v>0.27700000000000002</v>
      </c>
      <c r="E24">
        <v>0.50083299999999997</v>
      </c>
      <c r="F24">
        <v>0.78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t="s">
        <v>152</v>
      </c>
      <c r="B25">
        <v>0.14636199999999999</v>
      </c>
      <c r="C25">
        <v>0.17793700000000001</v>
      </c>
      <c r="D25">
        <v>0.24451700000000001</v>
      </c>
      <c r="E25">
        <v>0.69646799999999998</v>
      </c>
      <c r="F25">
        <v>0.99337699999999995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153</v>
      </c>
      <c r="B26">
        <v>0.26289299999999999</v>
      </c>
      <c r="C26">
        <v>0.27044000000000001</v>
      </c>
      <c r="D26">
        <v>0.413522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5">
      <c r="A27" t="s">
        <v>154</v>
      </c>
      <c r="B27">
        <v>0.220609</v>
      </c>
      <c r="C27">
        <v>0.30034</v>
      </c>
      <c r="D27">
        <v>0.50527200000000005</v>
      </c>
      <c r="E27">
        <v>0.96938800000000003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5">
      <c r="A28" t="s">
        <v>155</v>
      </c>
      <c r="B28">
        <v>0.23620099999999999</v>
      </c>
      <c r="C28">
        <v>0.241398</v>
      </c>
      <c r="D28">
        <v>0.26666699999999999</v>
      </c>
      <c r="E28">
        <v>0.48342299999999999</v>
      </c>
      <c r="F28">
        <v>0.71191800000000005</v>
      </c>
      <c r="G28">
        <v>0.96505399999999997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5">
      <c r="A29" t="s">
        <v>156</v>
      </c>
      <c r="B29">
        <v>0.45655099999999998</v>
      </c>
      <c r="C29">
        <v>0.699183</v>
      </c>
      <c r="D29">
        <v>0.96078399999999997</v>
      </c>
      <c r="E29">
        <v>0.96078399999999997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5">
      <c r="A30" t="s">
        <v>157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5">
      <c r="A31" t="s">
        <v>158</v>
      </c>
      <c r="B31">
        <v>0.28744399999999998</v>
      </c>
      <c r="C31">
        <v>0.43556299999999998</v>
      </c>
      <c r="D31">
        <v>0.657277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25">
      <c r="A32" t="s">
        <v>159</v>
      </c>
      <c r="B32">
        <v>0.26415100000000002</v>
      </c>
      <c r="C32">
        <v>0.58490600000000004</v>
      </c>
      <c r="D32">
        <v>0.78301900000000002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25">
      <c r="A33" t="s">
        <v>160</v>
      </c>
      <c r="B33">
        <v>0.40246500000000002</v>
      </c>
      <c r="C33">
        <v>0.78775499999999998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 t="s">
        <v>161</v>
      </c>
      <c r="B34">
        <v>0.14560100000000001</v>
      </c>
      <c r="C34">
        <v>0.18146100000000001</v>
      </c>
      <c r="D34">
        <v>0.37632900000000002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 t="s">
        <v>162</v>
      </c>
      <c r="B35">
        <v>0.32450099999999998</v>
      </c>
      <c r="C35">
        <v>0.45669500000000002</v>
      </c>
      <c r="D35">
        <v>0.61253599999999997</v>
      </c>
      <c r="E35">
        <v>0.90598299999999998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25">
      <c r="A36" t="s">
        <v>163</v>
      </c>
      <c r="B36">
        <v>0.27783600000000003</v>
      </c>
      <c r="C36">
        <v>0.37571700000000002</v>
      </c>
      <c r="D36">
        <v>0.52166699999999999</v>
      </c>
      <c r="E36">
        <v>0.80500000000000005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25">
      <c r="A37" t="s">
        <v>164</v>
      </c>
      <c r="B37">
        <v>0.17236299999999999</v>
      </c>
      <c r="C37">
        <v>0.249002</v>
      </c>
      <c r="D37">
        <v>0.285466</v>
      </c>
      <c r="E37">
        <v>0.36313400000000001</v>
      </c>
      <c r="F37">
        <v>0.41832200000000003</v>
      </c>
      <c r="G37">
        <v>0.58498899999999998</v>
      </c>
      <c r="H37">
        <v>0.84878600000000004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5">
      <c r="A38" t="s">
        <v>165</v>
      </c>
      <c r="B38">
        <v>0.19788900000000001</v>
      </c>
      <c r="C38">
        <v>0.30188700000000002</v>
      </c>
      <c r="D38">
        <v>0.43710700000000002</v>
      </c>
      <c r="E38">
        <v>0.5</v>
      </c>
      <c r="F38">
        <v>0.78301900000000002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25">
      <c r="A39" t="s">
        <v>166</v>
      </c>
      <c r="B39">
        <v>0.208421</v>
      </c>
      <c r="C39">
        <v>0.28741499999999998</v>
      </c>
      <c r="D39">
        <v>0.55527199999999999</v>
      </c>
      <c r="E39">
        <v>0.92857100000000004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25">
      <c r="A40" t="s">
        <v>167</v>
      </c>
      <c r="B40">
        <v>0.151389</v>
      </c>
      <c r="C40">
        <v>0.15955800000000001</v>
      </c>
      <c r="D40">
        <v>0.169678</v>
      </c>
      <c r="E40">
        <v>0.59178699999999995</v>
      </c>
      <c r="F40">
        <v>0.705314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 t="s">
        <v>168</v>
      </c>
      <c r="B41">
        <v>0.39412399999999997</v>
      </c>
      <c r="C41">
        <v>0.680392</v>
      </c>
      <c r="D41">
        <v>0.97548999999999997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25">
      <c r="A42" t="s">
        <v>169</v>
      </c>
      <c r="B42">
        <v>0.313365</v>
      </c>
      <c r="C42">
        <v>0.50078599999999995</v>
      </c>
      <c r="D42">
        <v>0.69025199999999998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25">
      <c r="A43" t="s">
        <v>170</v>
      </c>
      <c r="B43">
        <v>0.51807499999999995</v>
      </c>
      <c r="C43">
        <v>0.75281699999999996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 t="s">
        <v>171</v>
      </c>
      <c r="B44">
        <v>0.227774</v>
      </c>
      <c r="C44">
        <v>0.33144699999999999</v>
      </c>
      <c r="D44">
        <v>0.42767300000000003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 t="s">
        <v>172</v>
      </c>
      <c r="B45">
        <v>0.21637999999999999</v>
      </c>
      <c r="C45">
        <v>0.37108799999999997</v>
      </c>
      <c r="D45">
        <v>0.76955799999999996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25">
      <c r="A46" t="s">
        <v>173</v>
      </c>
      <c r="B46">
        <v>0.133631</v>
      </c>
      <c r="C46">
        <v>0.133631</v>
      </c>
      <c r="D46">
        <v>0.15026700000000001</v>
      </c>
      <c r="E46">
        <v>0.32175500000000001</v>
      </c>
      <c r="F46">
        <v>0.43478299999999998</v>
      </c>
      <c r="G46">
        <v>0.717391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25">
      <c r="A47" t="s">
        <v>174</v>
      </c>
      <c r="B47">
        <v>0.371367</v>
      </c>
      <c r="C47">
        <v>0.47578300000000001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0.66666700000000001</v>
      </c>
      <c r="J47">
        <v>0.88034199999999996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t="s">
        <v>175</v>
      </c>
      <c r="B48">
        <v>0.14552399999999999</v>
      </c>
      <c r="C48">
        <v>0.192107</v>
      </c>
      <c r="D48">
        <v>0.31002099999999999</v>
      </c>
      <c r="E48">
        <v>0.58666700000000005</v>
      </c>
      <c r="F48">
        <v>0.69499999999999995</v>
      </c>
      <c r="G48">
        <v>0.69499999999999995</v>
      </c>
      <c r="H48">
        <v>0.72</v>
      </c>
      <c r="I48">
        <v>0.98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 t="s">
        <v>176</v>
      </c>
      <c r="B49">
        <v>0.23971100000000001</v>
      </c>
      <c r="C49">
        <v>0.33519199999999999</v>
      </c>
      <c r="D49">
        <v>0.387656</v>
      </c>
      <c r="E49">
        <v>0.66556300000000002</v>
      </c>
      <c r="F49">
        <v>0.96688700000000005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 t="s">
        <v>177</v>
      </c>
      <c r="B50">
        <v>0.242453</v>
      </c>
      <c r="C50">
        <v>0.26100600000000002</v>
      </c>
      <c r="D50">
        <v>0.44182399999999999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25">
      <c r="A51" t="s">
        <v>178</v>
      </c>
      <c r="B51">
        <v>0.24098600000000001</v>
      </c>
      <c r="C51">
        <v>0.46207500000000001</v>
      </c>
      <c r="D51">
        <v>0.75765300000000002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 t="s">
        <v>179</v>
      </c>
      <c r="B52">
        <v>0.20116500000000001</v>
      </c>
      <c r="C52">
        <v>0.210842</v>
      </c>
      <c r="D52">
        <v>0.251523</v>
      </c>
      <c r="E52">
        <v>0.51021499999999997</v>
      </c>
      <c r="F52">
        <v>0.80465900000000001</v>
      </c>
      <c r="G52">
        <v>0.96505399999999997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180</v>
      </c>
      <c r="B53">
        <v>0.81221100000000002</v>
      </c>
      <c r="C53">
        <v>0.96039600000000003</v>
      </c>
      <c r="D53">
        <v>0.96039600000000003</v>
      </c>
      <c r="E53">
        <v>0.96039600000000003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 t="s">
        <v>181</v>
      </c>
      <c r="B54">
        <v>0.76352200000000003</v>
      </c>
      <c r="C54">
        <v>0.90566000000000002</v>
      </c>
      <c r="D54">
        <v>0.98584899999999998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182</v>
      </c>
      <c r="B55">
        <v>0.29918299999999998</v>
      </c>
      <c r="C55">
        <v>0.48837999999999998</v>
      </c>
      <c r="D55">
        <v>0.713615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  <row r="56" spans="1:17" x14ac:dyDescent="0.25">
      <c r="A56" t="s">
        <v>183</v>
      </c>
      <c r="B56">
        <v>0.41823900000000003</v>
      </c>
      <c r="C56">
        <v>0.95282999999999995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184</v>
      </c>
      <c r="B57">
        <v>0.63496699999999995</v>
      </c>
      <c r="C57">
        <v>0.80964000000000003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185</v>
      </c>
      <c r="B58">
        <v>0.137461</v>
      </c>
      <c r="C58">
        <v>0.15189800000000001</v>
      </c>
      <c r="D58">
        <v>0.175203</v>
      </c>
      <c r="E58">
        <v>0.31884099999999999</v>
      </c>
      <c r="F58">
        <v>0.73912999999999995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186</v>
      </c>
      <c r="B59">
        <v>0.38490000000000002</v>
      </c>
      <c r="C59">
        <v>0.52421600000000002</v>
      </c>
      <c r="D59">
        <v>0.69230800000000003</v>
      </c>
      <c r="E59">
        <v>0.90598299999999998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187</v>
      </c>
      <c r="B60">
        <v>0.27318199999999998</v>
      </c>
      <c r="C60">
        <v>0.37072300000000002</v>
      </c>
      <c r="D60">
        <v>0.51583299999999999</v>
      </c>
      <c r="E60">
        <v>0.80500000000000005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188</v>
      </c>
      <c r="B61">
        <v>0.15900900000000001</v>
      </c>
      <c r="C61">
        <v>0.32580199999999998</v>
      </c>
      <c r="D61">
        <v>0.54127999999999998</v>
      </c>
      <c r="E61">
        <v>0.96026500000000004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 t="s">
        <v>189</v>
      </c>
      <c r="B62">
        <v>0.88679200000000002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190</v>
      </c>
      <c r="B63">
        <v>0.30921399999999999</v>
      </c>
      <c r="C63">
        <v>0.38333299999999998</v>
      </c>
      <c r="D63">
        <v>0.51615699999999998</v>
      </c>
      <c r="E63">
        <v>0.89795899999999995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 t="s">
        <v>191</v>
      </c>
      <c r="B64">
        <v>0.21774199999999999</v>
      </c>
      <c r="C64">
        <v>0.224552</v>
      </c>
      <c r="D64">
        <v>0.25098599999999999</v>
      </c>
      <c r="E64">
        <v>0.41765200000000002</v>
      </c>
      <c r="F64">
        <v>0.69274199999999997</v>
      </c>
      <c r="G64">
        <v>0.98387100000000005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 x14ac:dyDescent="0.25">
      <c r="A65" t="s">
        <v>192</v>
      </c>
      <c r="B65">
        <v>0.35654200000000003</v>
      </c>
      <c r="C65">
        <v>0.56715700000000002</v>
      </c>
      <c r="D65">
        <v>0.77124199999999998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25">
      <c r="A66" t="s">
        <v>193</v>
      </c>
      <c r="B66">
        <v>0.25283</v>
      </c>
      <c r="C66">
        <v>0.37452800000000003</v>
      </c>
      <c r="D66">
        <v>0.64622599999999997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194</v>
      </c>
      <c r="B67">
        <v>0.25610300000000003</v>
      </c>
      <c r="C67">
        <v>0.40281699999999998</v>
      </c>
      <c r="D67">
        <v>0.57676099999999997</v>
      </c>
      <c r="E67">
        <v>0.96831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 t="s">
        <v>195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196</v>
      </c>
      <c r="B69">
        <v>0.16947599999999999</v>
      </c>
      <c r="C69">
        <v>0.32942199999999999</v>
      </c>
      <c r="D69">
        <v>0.60204100000000005</v>
      </c>
      <c r="E69">
        <v>0.95408199999999999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 x14ac:dyDescent="0.25">
      <c r="A70" t="s">
        <v>197</v>
      </c>
      <c r="B70">
        <v>0.133631</v>
      </c>
      <c r="C70">
        <v>0.133631</v>
      </c>
      <c r="D70">
        <v>0.13650399999999999</v>
      </c>
      <c r="E70">
        <v>0.27588400000000002</v>
      </c>
      <c r="F70">
        <v>0.43478299999999998</v>
      </c>
      <c r="G70">
        <v>0.717391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 x14ac:dyDescent="0.25">
      <c r="A71" t="s">
        <v>198</v>
      </c>
      <c r="B71">
        <v>0.371367</v>
      </c>
      <c r="C71">
        <v>0.47578300000000001</v>
      </c>
      <c r="D71">
        <v>0.47578300000000001</v>
      </c>
      <c r="E71">
        <v>0.5</v>
      </c>
      <c r="F71">
        <v>0.5</v>
      </c>
      <c r="G71">
        <v>0.5</v>
      </c>
      <c r="H71">
        <v>0.5</v>
      </c>
      <c r="I71">
        <v>0.66666700000000001</v>
      </c>
      <c r="J71">
        <v>0.88034199999999996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199</v>
      </c>
      <c r="B72">
        <v>0.16295000000000001</v>
      </c>
      <c r="C72">
        <v>0.3085</v>
      </c>
      <c r="D72">
        <v>0.62833300000000003</v>
      </c>
      <c r="E72">
        <v>0.69499999999999995</v>
      </c>
      <c r="F72">
        <v>0.69499999999999995</v>
      </c>
      <c r="G72">
        <v>0.69499999999999995</v>
      </c>
      <c r="H72">
        <v>0.72</v>
      </c>
      <c r="I72">
        <v>0.98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 t="s">
        <v>200</v>
      </c>
      <c r="B73">
        <v>0.23971100000000001</v>
      </c>
      <c r="C73">
        <v>0.33277600000000002</v>
      </c>
      <c r="D73">
        <v>0.38455699999999998</v>
      </c>
      <c r="E73">
        <v>0.48344399999999998</v>
      </c>
      <c r="F73">
        <v>0.65010999999999997</v>
      </c>
      <c r="G73">
        <v>0.68653399999999998</v>
      </c>
      <c r="H73">
        <v>0.72295799999999999</v>
      </c>
      <c r="I73">
        <v>0.76490100000000005</v>
      </c>
      <c r="J73">
        <v>0.76490100000000005</v>
      </c>
      <c r="K73">
        <v>0.80463600000000002</v>
      </c>
      <c r="L73">
        <v>0.80463600000000002</v>
      </c>
      <c r="M73">
        <v>0.92052999999999996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 t="s">
        <v>201</v>
      </c>
      <c r="B74">
        <v>0.23593900000000001</v>
      </c>
      <c r="C74">
        <v>0.34119500000000003</v>
      </c>
      <c r="D74">
        <v>0.74842799999999998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202</v>
      </c>
      <c r="B75">
        <v>0.321274</v>
      </c>
      <c r="C75">
        <v>0.56632700000000002</v>
      </c>
      <c r="D75">
        <v>0.61224500000000004</v>
      </c>
      <c r="E75">
        <v>0.78571400000000002</v>
      </c>
      <c r="F75">
        <v>0.96428599999999998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5">
      <c r="A76" t="s">
        <v>203</v>
      </c>
      <c r="B76">
        <v>0.20885100000000001</v>
      </c>
      <c r="C76">
        <v>0.25808300000000001</v>
      </c>
      <c r="D76">
        <v>0.27713500000000002</v>
      </c>
      <c r="E76">
        <v>0.65217400000000003</v>
      </c>
      <c r="F76">
        <v>0.74879200000000001</v>
      </c>
      <c r="G76">
        <v>0.91304300000000005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204</v>
      </c>
      <c r="B77">
        <v>0.66056899999999996</v>
      </c>
      <c r="C77">
        <v>0.97560999999999998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205</v>
      </c>
      <c r="B78">
        <v>0.14915800000000001</v>
      </c>
      <c r="C78">
        <v>0.19533700000000001</v>
      </c>
      <c r="D78">
        <v>0.32216699999999998</v>
      </c>
      <c r="E78">
        <v>0.98250000000000004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 t="s">
        <v>206</v>
      </c>
      <c r="B79">
        <v>0.16673399999999999</v>
      </c>
      <c r="C79">
        <v>0.27192699999999997</v>
      </c>
      <c r="D79">
        <v>0.46282699999999999</v>
      </c>
      <c r="E79">
        <v>0.85761600000000004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 t="s">
        <v>207</v>
      </c>
      <c r="B80">
        <v>0.27044000000000001</v>
      </c>
      <c r="C80">
        <v>0.286163</v>
      </c>
      <c r="D80">
        <v>0.47641499999999998</v>
      </c>
      <c r="E80">
        <v>0.66037699999999999</v>
      </c>
      <c r="F80">
        <v>0.66037699999999999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 t="s">
        <v>208</v>
      </c>
      <c r="B81">
        <v>0.27184900000000001</v>
      </c>
      <c r="C81">
        <v>0.36610599999999999</v>
      </c>
      <c r="D81">
        <v>0.53081299999999998</v>
      </c>
      <c r="E81">
        <v>0.94117600000000001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 x14ac:dyDescent="0.25">
      <c r="A82" t="s">
        <v>209</v>
      </c>
      <c r="B82">
        <v>0.25680999999999998</v>
      </c>
      <c r="C82">
        <v>0.26541199999999998</v>
      </c>
      <c r="D82">
        <v>0.30663099999999999</v>
      </c>
      <c r="E82">
        <v>0.46487499999999998</v>
      </c>
      <c r="F82">
        <v>0.69874499999999995</v>
      </c>
      <c r="G82">
        <v>0.98387100000000005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</row>
    <row r="83" spans="1:17" x14ac:dyDescent="0.25">
      <c r="A83" t="s">
        <v>210</v>
      </c>
      <c r="B83">
        <v>0.277947</v>
      </c>
      <c r="C83">
        <v>0.36127399999999998</v>
      </c>
      <c r="D83">
        <v>0.54085000000000005</v>
      </c>
      <c r="E83">
        <v>0.88235300000000005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7" x14ac:dyDescent="0.25">
      <c r="A84" t="s">
        <v>211</v>
      </c>
      <c r="B84">
        <v>0.61100900000000002</v>
      </c>
      <c r="C84">
        <v>0.91513800000000001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t="s">
        <v>212</v>
      </c>
      <c r="B85">
        <v>0.41725800000000002</v>
      </c>
      <c r="C85">
        <v>0.600352</v>
      </c>
      <c r="D85">
        <v>0.74706600000000001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 x14ac:dyDescent="0.25">
      <c r="A86" t="s">
        <v>213</v>
      </c>
      <c r="B86">
        <v>0.160192</v>
      </c>
      <c r="C86">
        <v>0.422956</v>
      </c>
      <c r="D86">
        <v>0.5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 x14ac:dyDescent="0.25">
      <c r="A87" t="s">
        <v>214</v>
      </c>
      <c r="B87">
        <v>0.15492900000000001</v>
      </c>
      <c r="C87">
        <v>0.216667</v>
      </c>
      <c r="D87">
        <v>0.488095</v>
      </c>
      <c r="E87">
        <v>0.88945600000000002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7" x14ac:dyDescent="0.25">
      <c r="A88" t="s">
        <v>215</v>
      </c>
      <c r="B88">
        <v>0.15526200000000001</v>
      </c>
      <c r="C88">
        <v>0.173792</v>
      </c>
      <c r="D88">
        <v>0.201048</v>
      </c>
      <c r="E88">
        <v>0.77777799999999997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 x14ac:dyDescent="0.25">
      <c r="A89" t="s">
        <v>216</v>
      </c>
      <c r="B89">
        <v>0.72293399999999997</v>
      </c>
      <c r="C89">
        <v>0.94871799999999995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 x14ac:dyDescent="0.25">
      <c r="A90" t="s">
        <v>217</v>
      </c>
      <c r="B90">
        <v>0.28093499999999999</v>
      </c>
      <c r="C90">
        <v>0.72650000000000003</v>
      </c>
      <c r="D90">
        <v>0.98499999999999999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25">
      <c r="A91" t="s">
        <v>218</v>
      </c>
      <c r="B91">
        <v>0.16539000000000001</v>
      </c>
      <c r="C91">
        <v>0.227655</v>
      </c>
      <c r="D91">
        <v>0.44569500000000001</v>
      </c>
      <c r="E91">
        <v>0.91059599999999996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25">
      <c r="A92" t="s">
        <v>219</v>
      </c>
      <c r="B92">
        <v>0.242453</v>
      </c>
      <c r="C92">
        <v>0.25</v>
      </c>
      <c r="D92">
        <v>0.268868</v>
      </c>
      <c r="E92">
        <v>0.66037699999999999</v>
      </c>
      <c r="F92">
        <v>0.66037699999999999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7" x14ac:dyDescent="0.25">
      <c r="A93" t="s">
        <v>220</v>
      </c>
      <c r="B93">
        <v>0.318768</v>
      </c>
      <c r="C93">
        <v>0.51092400000000004</v>
      </c>
      <c r="D93">
        <v>0.82002799999999998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</row>
    <row r="94" spans="1:17" x14ac:dyDescent="0.25">
      <c r="A94" t="s">
        <v>221</v>
      </c>
      <c r="B94">
        <v>0.20788499999999999</v>
      </c>
      <c r="C94">
        <v>0.224552</v>
      </c>
      <c r="D94">
        <v>0.31155899999999997</v>
      </c>
      <c r="E94">
        <v>0.55806500000000003</v>
      </c>
      <c r="F94">
        <v>0.79704299999999995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 x14ac:dyDescent="0.25">
      <c r="A95" t="s">
        <v>222</v>
      </c>
      <c r="B95">
        <v>0.26422200000000001</v>
      </c>
      <c r="C95">
        <v>0.35130699999999998</v>
      </c>
      <c r="D95">
        <v>0.53676500000000005</v>
      </c>
      <c r="E95">
        <v>0.88235300000000005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 x14ac:dyDescent="0.25">
      <c r="A96" t="s">
        <v>223</v>
      </c>
      <c r="B96">
        <v>0.28962300000000002</v>
      </c>
      <c r="C96">
        <v>0.49842700000000001</v>
      </c>
      <c r="D96">
        <v>0.66509399999999996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5">
      <c r="A97" t="s">
        <v>224</v>
      </c>
      <c r="B97">
        <v>0.21232799999999999</v>
      </c>
      <c r="C97">
        <v>0.36232399999999998</v>
      </c>
      <c r="D97">
        <v>0.555751</v>
      </c>
      <c r="E97">
        <v>0.96831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 x14ac:dyDescent="0.25">
      <c r="A98" t="s">
        <v>225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</row>
    <row r="99" spans="1:17" x14ac:dyDescent="0.25">
      <c r="A99" t="s">
        <v>226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5">
      <c r="A100" t="s">
        <v>227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 x14ac:dyDescent="0.25">
      <c r="A101" t="s">
        <v>228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</row>
    <row r="102" spans="1:17" x14ac:dyDescent="0.25">
      <c r="A102" t="s">
        <v>229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 x14ac:dyDescent="0.25">
      <c r="A103" t="s">
        <v>230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5">
      <c r="A104" t="s">
        <v>231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25">
      <c r="A105" t="s">
        <v>232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 x14ac:dyDescent="0.25">
      <c r="A106" t="s">
        <v>233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</row>
    <row r="107" spans="1:17" x14ac:dyDescent="0.25">
      <c r="A107" t="s">
        <v>234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5">
      <c r="A108" t="s">
        <v>235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</row>
    <row r="109" spans="1:17" x14ac:dyDescent="0.25">
      <c r="A109" t="s">
        <v>236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 x14ac:dyDescent="0.25">
      <c r="A110" t="s">
        <v>237</v>
      </c>
      <c r="B110">
        <v>0.98936199999999996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 x14ac:dyDescent="0.25">
      <c r="A111" t="s">
        <v>238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5">
      <c r="A112" t="s">
        <v>239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 x14ac:dyDescent="0.25">
      <c r="A113" t="s">
        <v>240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 x14ac:dyDescent="0.25">
      <c r="A114" t="s">
        <v>241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7" x14ac:dyDescent="0.25">
      <c r="A115" t="s">
        <v>242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 x14ac:dyDescent="0.25">
      <c r="A116" t="s">
        <v>243</v>
      </c>
      <c r="B116">
        <v>0.99029100000000003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 x14ac:dyDescent="0.25">
      <c r="A117" t="s">
        <v>244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25">
      <c r="A118" t="s">
        <v>245</v>
      </c>
      <c r="B118">
        <v>0.96236600000000005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7" x14ac:dyDescent="0.25">
      <c r="A119" t="s">
        <v>246</v>
      </c>
      <c r="B119">
        <v>0.778061</v>
      </c>
      <c r="C119">
        <v>0.97959200000000002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 t="s">
        <v>247</v>
      </c>
      <c r="B120">
        <v>0.77358499999999997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 x14ac:dyDescent="0.25">
      <c r="A121" t="s">
        <v>248</v>
      </c>
      <c r="B121">
        <v>0.66103599999999996</v>
      </c>
      <c r="C121">
        <v>0.72297299999999998</v>
      </c>
      <c r="D121">
        <v>0.81081099999999995</v>
      </c>
      <c r="E121">
        <v>0.96959499999999998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 t="s">
        <v>249</v>
      </c>
      <c r="B122">
        <v>0.49249999999999999</v>
      </c>
      <c r="C122">
        <v>0.62</v>
      </c>
      <c r="D122">
        <v>0.745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7" x14ac:dyDescent="0.25">
      <c r="A123" t="s">
        <v>250</v>
      </c>
      <c r="B123">
        <v>0.5</v>
      </c>
      <c r="C123">
        <v>0.5</v>
      </c>
      <c r="D123">
        <v>0.5</v>
      </c>
      <c r="E123">
        <v>0.65384600000000004</v>
      </c>
      <c r="F123">
        <v>0.86752099999999999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 x14ac:dyDescent="0.25">
      <c r="A124" t="s">
        <v>251</v>
      </c>
      <c r="B124">
        <v>0.92753600000000003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 x14ac:dyDescent="0.25">
      <c r="A125" t="s">
        <v>252</v>
      </c>
      <c r="B125">
        <v>0.61122399999999999</v>
      </c>
      <c r="C125">
        <v>0.73469399999999996</v>
      </c>
      <c r="D125">
        <v>0.87244900000000003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 x14ac:dyDescent="0.25">
      <c r="A126" t="s">
        <v>253</v>
      </c>
      <c r="B126">
        <v>0.77358499999999997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 x14ac:dyDescent="0.25">
      <c r="A127" t="s">
        <v>254</v>
      </c>
      <c r="B127">
        <v>0.69867500000000005</v>
      </c>
      <c r="C127">
        <v>0.72847700000000004</v>
      </c>
      <c r="D127">
        <v>0.81457000000000002</v>
      </c>
      <c r="E127">
        <v>0.97019900000000003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17" x14ac:dyDescent="0.25">
      <c r="A128" t="s">
        <v>255</v>
      </c>
      <c r="B128">
        <v>0.5</v>
      </c>
      <c r="C128">
        <v>0.62</v>
      </c>
      <c r="D128">
        <v>0.745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7" x14ac:dyDescent="0.25">
      <c r="A129" t="s">
        <v>256</v>
      </c>
      <c r="B129">
        <v>0.5</v>
      </c>
      <c r="C129">
        <v>0.5</v>
      </c>
      <c r="D129">
        <v>0.5</v>
      </c>
      <c r="E129">
        <v>0.65384600000000004</v>
      </c>
      <c r="F129">
        <v>0.86752099999999999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 x14ac:dyDescent="0.25">
      <c r="A130" t="s">
        <v>257</v>
      </c>
      <c r="B130">
        <v>0.92857100000000004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x14ac:dyDescent="0.25">
      <c r="A131" t="s">
        <v>258</v>
      </c>
      <c r="B131">
        <v>0.61122399999999999</v>
      </c>
      <c r="C131">
        <v>0.73469399999999996</v>
      </c>
      <c r="D131">
        <v>0.87244900000000003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7" x14ac:dyDescent="0.25">
      <c r="A132" t="s">
        <v>259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 x14ac:dyDescent="0.25">
      <c r="A133" t="s">
        <v>260</v>
      </c>
      <c r="B133">
        <v>0.72154600000000002</v>
      </c>
      <c r="C133">
        <v>0.99465800000000004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1:17" x14ac:dyDescent="0.25">
      <c r="A134" t="s">
        <v>261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 x14ac:dyDescent="0.25">
      <c r="A135" t="s">
        <v>262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 x14ac:dyDescent="0.25">
      <c r="A136" t="s">
        <v>263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</row>
    <row r="137" spans="1:17" x14ac:dyDescent="0.25">
      <c r="A137" t="s">
        <v>264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</row>
    <row r="138" spans="1:17" x14ac:dyDescent="0.25">
      <c r="A138" t="s">
        <v>265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1:17" x14ac:dyDescent="0.25">
      <c r="A139" t="s">
        <v>266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7" x14ac:dyDescent="0.25">
      <c r="A140" t="s">
        <v>267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</row>
    <row r="141" spans="1:17" x14ac:dyDescent="0.25">
      <c r="A141" t="s">
        <v>268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7" x14ac:dyDescent="0.25">
      <c r="A142" t="s">
        <v>269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</row>
    <row r="143" spans="1:17" x14ac:dyDescent="0.25">
      <c r="A143" t="s">
        <v>270</v>
      </c>
      <c r="B143">
        <v>0.86755000000000004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7" x14ac:dyDescent="0.25">
      <c r="A144" t="s">
        <v>271</v>
      </c>
      <c r="B144">
        <v>0.97087400000000001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</row>
    <row r="145" spans="1:17" x14ac:dyDescent="0.25">
      <c r="A145" t="s">
        <v>272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7" x14ac:dyDescent="0.25">
      <c r="A146" t="s">
        <v>273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7" x14ac:dyDescent="0.25">
      <c r="A147" t="s">
        <v>274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 x14ac:dyDescent="0.25">
      <c r="A148" t="s">
        <v>275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7" x14ac:dyDescent="0.25">
      <c r="A149" t="s">
        <v>276</v>
      </c>
      <c r="B149">
        <v>0.86755000000000004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</row>
    <row r="150" spans="1:17" x14ac:dyDescent="0.25">
      <c r="A150" t="s">
        <v>277</v>
      </c>
      <c r="B150">
        <v>0.97087400000000001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</row>
    <row r="151" spans="1:17" x14ac:dyDescent="0.25">
      <c r="A151" t="s">
        <v>278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7" x14ac:dyDescent="0.25">
      <c r="A152" t="s">
        <v>279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</row>
    <row r="153" spans="1:17" x14ac:dyDescent="0.25">
      <c r="A153" t="s">
        <v>280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7" x14ac:dyDescent="0.25">
      <c r="A154" t="s">
        <v>281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7" x14ac:dyDescent="0.25">
      <c r="A155" t="s">
        <v>282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7" x14ac:dyDescent="0.25">
      <c r="A156" t="s">
        <v>283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 x14ac:dyDescent="0.25">
      <c r="A157" t="s">
        <v>284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40" sqref="F40:F41"/>
    </sheetView>
  </sheetViews>
  <sheetFormatPr defaultRowHeight="15" x14ac:dyDescent="0.25"/>
  <sheetData>
    <row r="1" spans="1:3" x14ac:dyDescent="0.25">
      <c r="A1" t="s">
        <v>0</v>
      </c>
      <c r="B1" t="s">
        <v>285</v>
      </c>
      <c r="C1" t="s">
        <v>286</v>
      </c>
    </row>
    <row r="2" spans="1:3" x14ac:dyDescent="0.25">
      <c r="A2" t="s">
        <v>3</v>
      </c>
      <c r="B2">
        <v>17874</v>
      </c>
      <c r="C2">
        <v>16486.183300000001</v>
      </c>
    </row>
    <row r="3" spans="1:3" x14ac:dyDescent="0.25">
      <c r="A3" t="s">
        <v>4</v>
      </c>
      <c r="B3">
        <v>0</v>
      </c>
      <c r="C3" s="1">
        <v>12.666700000000001</v>
      </c>
    </row>
    <row r="4" spans="1:3" x14ac:dyDescent="0.25">
      <c r="A4" t="s">
        <v>5</v>
      </c>
      <c r="B4">
        <v>0</v>
      </c>
      <c r="C4" s="1">
        <v>4.6666999999999996</v>
      </c>
    </row>
    <row r="5" spans="1:3" x14ac:dyDescent="0.25">
      <c r="A5" t="s">
        <v>6</v>
      </c>
      <c r="B5">
        <v>17707</v>
      </c>
      <c r="C5">
        <v>18891.25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>
        <v>17296</v>
      </c>
      <c r="C7">
        <v>19647.849999999999</v>
      </c>
    </row>
    <row r="8" spans="1:3" x14ac:dyDescent="0.25">
      <c r="A8" t="s">
        <v>9</v>
      </c>
      <c r="B8">
        <v>0</v>
      </c>
      <c r="C8">
        <v>328.66669999999999</v>
      </c>
    </row>
    <row r="9" spans="1:3" x14ac:dyDescent="0.25">
      <c r="A9" t="s">
        <v>10</v>
      </c>
      <c r="B9">
        <v>0</v>
      </c>
      <c r="C9">
        <v>45</v>
      </c>
    </row>
    <row r="10" spans="1:3" x14ac:dyDescent="0.25">
      <c r="A10" t="s">
        <v>11</v>
      </c>
      <c r="B10">
        <v>17910</v>
      </c>
      <c r="C10">
        <v>17907.75</v>
      </c>
    </row>
    <row r="11" spans="1:3" x14ac:dyDescent="0.25">
      <c r="A11" t="s">
        <v>12</v>
      </c>
      <c r="B11">
        <v>0</v>
      </c>
      <c r="C11">
        <v>0</v>
      </c>
    </row>
    <row r="12" spans="1:3" x14ac:dyDescent="0.25">
      <c r="A12" t="s">
        <v>13</v>
      </c>
      <c r="B12">
        <v>17692</v>
      </c>
      <c r="C12">
        <v>16113.433300000001</v>
      </c>
    </row>
    <row r="13" spans="1:3" x14ac:dyDescent="0.25">
      <c r="A13" t="s">
        <v>14</v>
      </c>
      <c r="B13">
        <v>0</v>
      </c>
      <c r="C13">
        <v>287.5</v>
      </c>
    </row>
    <row r="14" spans="1:3" x14ac:dyDescent="0.25">
      <c r="A14" t="s">
        <v>15</v>
      </c>
      <c r="B14">
        <v>17142</v>
      </c>
      <c r="C14">
        <v>15766.6667</v>
      </c>
    </row>
    <row r="15" spans="1:3" x14ac:dyDescent="0.25">
      <c r="A15" t="s">
        <v>16</v>
      </c>
      <c r="B15">
        <v>14388</v>
      </c>
      <c r="C15">
        <v>14957.2667</v>
      </c>
    </row>
    <row r="16" spans="1:3" x14ac:dyDescent="0.25">
      <c r="A16" t="s">
        <v>17</v>
      </c>
      <c r="B16">
        <v>16936</v>
      </c>
      <c r="C16">
        <v>16060.433300000001</v>
      </c>
    </row>
    <row r="17" spans="1:3" x14ac:dyDescent="0.25">
      <c r="A17" t="s">
        <v>18</v>
      </c>
      <c r="B17">
        <v>12932</v>
      </c>
      <c r="C17">
        <v>12211.6667</v>
      </c>
    </row>
    <row r="18" spans="1:3" x14ac:dyDescent="0.25">
      <c r="A18" t="s">
        <v>19</v>
      </c>
      <c r="B18">
        <v>10716</v>
      </c>
      <c r="C18">
        <v>10716</v>
      </c>
    </row>
    <row r="19" spans="1:3" x14ac:dyDescent="0.25">
      <c r="A19" t="s">
        <v>20</v>
      </c>
      <c r="B19">
        <v>11830</v>
      </c>
      <c r="C19">
        <v>11778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286</v>
      </c>
    </row>
    <row r="2" spans="1:3" x14ac:dyDescent="0.25">
      <c r="A2" t="s">
        <v>3</v>
      </c>
      <c r="B2">
        <v>5144815</v>
      </c>
      <c r="C2">
        <v>4552612.3333000001</v>
      </c>
    </row>
    <row r="3" spans="1:3" x14ac:dyDescent="0.25">
      <c r="A3" t="s">
        <v>4</v>
      </c>
      <c r="B3">
        <v>0</v>
      </c>
      <c r="C3">
        <v>6.3333000000000004</v>
      </c>
    </row>
    <row r="4" spans="1:3" x14ac:dyDescent="0.25">
      <c r="A4" t="s">
        <v>5</v>
      </c>
      <c r="B4">
        <v>0</v>
      </c>
      <c r="C4">
        <v>1418.6667</v>
      </c>
    </row>
    <row r="5" spans="1:3" x14ac:dyDescent="0.25">
      <c r="A5" t="s">
        <v>6</v>
      </c>
      <c r="B5">
        <v>8891</v>
      </c>
      <c r="C5">
        <v>35416.333299999998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>
        <v>8623</v>
      </c>
      <c r="C7">
        <v>470022.1667</v>
      </c>
    </row>
    <row r="8" spans="1:3" x14ac:dyDescent="0.25">
      <c r="A8" t="s">
        <v>9</v>
      </c>
      <c r="B8">
        <v>0</v>
      </c>
      <c r="C8">
        <v>155.83330000000001</v>
      </c>
    </row>
    <row r="9" spans="1:3" x14ac:dyDescent="0.25">
      <c r="A9" t="s">
        <v>10</v>
      </c>
      <c r="B9">
        <v>0</v>
      </c>
      <c r="C9">
        <v>21.5</v>
      </c>
    </row>
    <row r="10" spans="1:3" x14ac:dyDescent="0.25">
      <c r="A10" t="s">
        <v>11</v>
      </c>
      <c r="B10">
        <v>8944</v>
      </c>
      <c r="C10">
        <v>39194.333299999998</v>
      </c>
    </row>
    <row r="11" spans="1:3" x14ac:dyDescent="0.25">
      <c r="A11" t="s">
        <v>12</v>
      </c>
      <c r="B11">
        <v>0</v>
      </c>
      <c r="C11">
        <v>0</v>
      </c>
    </row>
    <row r="12" spans="1:3" x14ac:dyDescent="0.25">
      <c r="A12" t="s">
        <v>13</v>
      </c>
      <c r="B12">
        <v>8868</v>
      </c>
      <c r="C12">
        <v>76025.5</v>
      </c>
    </row>
    <row r="13" spans="1:3" x14ac:dyDescent="0.25">
      <c r="A13" t="s">
        <v>14</v>
      </c>
      <c r="B13">
        <v>0</v>
      </c>
      <c r="C13">
        <v>3653.8332999999998</v>
      </c>
    </row>
    <row r="14" spans="1:3" x14ac:dyDescent="0.25">
      <c r="A14" t="s">
        <v>15</v>
      </c>
      <c r="B14">
        <v>8588</v>
      </c>
      <c r="C14">
        <v>7899.8333000000002</v>
      </c>
    </row>
    <row r="15" spans="1:3" x14ac:dyDescent="0.25">
      <c r="A15" t="s">
        <v>16</v>
      </c>
      <c r="B15">
        <v>7219</v>
      </c>
      <c r="C15">
        <v>779577</v>
      </c>
    </row>
    <row r="16" spans="1:3" x14ac:dyDescent="0.25">
      <c r="A16" t="s">
        <v>17</v>
      </c>
      <c r="B16">
        <v>4872595</v>
      </c>
      <c r="C16">
        <v>4024857.5</v>
      </c>
    </row>
    <row r="17" spans="1:3" x14ac:dyDescent="0.25">
      <c r="A17" t="s">
        <v>18</v>
      </c>
      <c r="B17">
        <v>6504</v>
      </c>
      <c r="C17">
        <v>6163.8333000000002</v>
      </c>
    </row>
    <row r="18" spans="1:3" x14ac:dyDescent="0.25">
      <c r="A18" t="s">
        <v>19</v>
      </c>
      <c r="B18">
        <v>5309</v>
      </c>
      <c r="C18">
        <v>5309</v>
      </c>
    </row>
    <row r="19" spans="1:3" x14ac:dyDescent="0.25">
      <c r="A19" t="s">
        <v>20</v>
      </c>
      <c r="B19">
        <v>5922</v>
      </c>
      <c r="C19">
        <v>5902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67" sqref="C67"/>
    </sheetView>
  </sheetViews>
  <sheetFormatPr defaultRowHeight="15" x14ac:dyDescent="0.25"/>
  <sheetData>
    <row r="1" spans="1:3" x14ac:dyDescent="0.25">
      <c r="A1" t="s">
        <v>21</v>
      </c>
      <c r="B1" t="s">
        <v>287</v>
      </c>
      <c r="C1" t="s">
        <v>288</v>
      </c>
    </row>
    <row r="2" spans="1:3" x14ac:dyDescent="0.25">
      <c r="A2" t="s">
        <v>22</v>
      </c>
      <c r="B2">
        <v>12686</v>
      </c>
      <c r="C2">
        <v>12554</v>
      </c>
    </row>
    <row r="3" spans="1:3" x14ac:dyDescent="0.25">
      <c r="A3" t="s">
        <v>23</v>
      </c>
      <c r="B3">
        <v>10556</v>
      </c>
      <c r="C3">
        <v>2903.4167000000002</v>
      </c>
    </row>
    <row r="4" spans="1:3" x14ac:dyDescent="0.25">
      <c r="A4" t="s">
        <v>289</v>
      </c>
      <c r="B4">
        <v>0</v>
      </c>
      <c r="C4">
        <v>0</v>
      </c>
    </row>
    <row r="5" spans="1:3" x14ac:dyDescent="0.25">
      <c r="A5" t="s">
        <v>25</v>
      </c>
      <c r="B5">
        <v>8254</v>
      </c>
      <c r="C5">
        <v>463.16669999999999</v>
      </c>
    </row>
    <row r="6" spans="1:3" x14ac:dyDescent="0.25">
      <c r="A6" t="s">
        <v>26</v>
      </c>
      <c r="B6">
        <v>10465</v>
      </c>
      <c r="C6">
        <v>1555.0833</v>
      </c>
    </row>
    <row r="7" spans="1:3" x14ac:dyDescent="0.25">
      <c r="A7" t="s">
        <v>27</v>
      </c>
      <c r="B7">
        <v>7759</v>
      </c>
      <c r="C7">
        <v>163</v>
      </c>
    </row>
    <row r="8" spans="1:3" x14ac:dyDescent="0.25">
      <c r="A8" t="s">
        <v>28</v>
      </c>
      <c r="B8">
        <v>8170</v>
      </c>
      <c r="C8">
        <v>409.9667</v>
      </c>
    </row>
    <row r="9" spans="1:3" x14ac:dyDescent="0.25">
      <c r="A9" t="s">
        <v>29</v>
      </c>
      <c r="B9">
        <v>7741</v>
      </c>
      <c r="C9">
        <v>281</v>
      </c>
    </row>
    <row r="10" spans="1:3" x14ac:dyDescent="0.25">
      <c r="A10" t="s">
        <v>30</v>
      </c>
      <c r="B10">
        <v>10380</v>
      </c>
      <c r="C10">
        <v>1607</v>
      </c>
    </row>
    <row r="11" spans="1:3" x14ac:dyDescent="0.25">
      <c r="A11" t="s">
        <v>290</v>
      </c>
      <c r="B11">
        <v>0</v>
      </c>
      <c r="C11">
        <v>0</v>
      </c>
    </row>
    <row r="12" spans="1:3" x14ac:dyDescent="0.25">
      <c r="A12" t="s">
        <v>32</v>
      </c>
      <c r="B12">
        <v>10354</v>
      </c>
      <c r="C12">
        <v>1647.1667</v>
      </c>
    </row>
    <row r="13" spans="1:3" x14ac:dyDescent="0.25">
      <c r="A13" t="s">
        <v>291</v>
      </c>
      <c r="B13">
        <v>0</v>
      </c>
      <c r="C13">
        <v>0</v>
      </c>
    </row>
    <row r="14" spans="1:3" x14ac:dyDescent="0.25">
      <c r="A14" t="s">
        <v>34</v>
      </c>
      <c r="B14">
        <v>8212</v>
      </c>
      <c r="C14">
        <v>430.91669999999999</v>
      </c>
    </row>
    <row r="15" spans="1:3" x14ac:dyDescent="0.25">
      <c r="A15" t="s">
        <v>35</v>
      </c>
      <c r="B15">
        <v>10855</v>
      </c>
      <c r="C15">
        <v>1209.45</v>
      </c>
    </row>
    <row r="16" spans="1:3" x14ac:dyDescent="0.25">
      <c r="A16" t="s">
        <v>36</v>
      </c>
      <c r="B16">
        <v>7966</v>
      </c>
      <c r="C16">
        <v>652</v>
      </c>
    </row>
    <row r="17" spans="1:3" x14ac:dyDescent="0.25">
      <c r="A17" t="s">
        <v>37</v>
      </c>
      <c r="B17">
        <v>10603</v>
      </c>
      <c r="C17">
        <v>1728.4167</v>
      </c>
    </row>
    <row r="18" spans="1:3" x14ac:dyDescent="0.25">
      <c r="A18" t="s">
        <v>292</v>
      </c>
      <c r="B18">
        <v>0</v>
      </c>
      <c r="C18">
        <v>0</v>
      </c>
    </row>
    <row r="19" spans="1:3" x14ac:dyDescent="0.25">
      <c r="A19" t="s">
        <v>39</v>
      </c>
      <c r="B19">
        <v>12419</v>
      </c>
      <c r="C19">
        <v>12107</v>
      </c>
    </row>
    <row r="20" spans="1:3" x14ac:dyDescent="0.25">
      <c r="A20" t="s">
        <v>293</v>
      </c>
      <c r="B20">
        <v>0</v>
      </c>
      <c r="C20">
        <v>830</v>
      </c>
    </row>
    <row r="21" spans="1:3" x14ac:dyDescent="0.25">
      <c r="A21" t="s">
        <v>41</v>
      </c>
      <c r="B21">
        <v>10877</v>
      </c>
      <c r="C21">
        <v>10038</v>
      </c>
    </row>
    <row r="22" spans="1:3" x14ac:dyDescent="0.25">
      <c r="A22" t="s">
        <v>42</v>
      </c>
      <c r="B22">
        <v>10067</v>
      </c>
      <c r="C22">
        <v>9648.4166999999998</v>
      </c>
    </row>
    <row r="23" spans="1:3" x14ac:dyDescent="0.25">
      <c r="A23" t="s">
        <v>43</v>
      </c>
      <c r="B23">
        <v>8164</v>
      </c>
      <c r="C23">
        <v>7808</v>
      </c>
    </row>
    <row r="24" spans="1:3" x14ac:dyDescent="0.25">
      <c r="A24" t="s">
        <v>294</v>
      </c>
      <c r="B24">
        <v>0</v>
      </c>
      <c r="C24">
        <v>105</v>
      </c>
    </row>
    <row r="25" spans="1:3" x14ac:dyDescent="0.25">
      <c r="A25" t="s">
        <v>45</v>
      </c>
      <c r="B25">
        <v>8487</v>
      </c>
      <c r="C25">
        <v>8443</v>
      </c>
    </row>
    <row r="26" spans="1:3" x14ac:dyDescent="0.25">
      <c r="A26" t="s">
        <v>46</v>
      </c>
      <c r="B26">
        <v>7596</v>
      </c>
      <c r="C26">
        <v>7479.5</v>
      </c>
    </row>
    <row r="27" spans="1:3" x14ac:dyDescent="0.25">
      <c r="A27" t="s">
        <v>47</v>
      </c>
      <c r="B27">
        <v>7626</v>
      </c>
      <c r="C27">
        <v>7645.5</v>
      </c>
    </row>
    <row r="28" spans="1:3" x14ac:dyDescent="0.25">
      <c r="A28" t="s">
        <v>48</v>
      </c>
      <c r="B28">
        <v>10763</v>
      </c>
      <c r="C28">
        <v>10643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J31" sqref="J31"/>
    </sheetView>
  </sheetViews>
  <sheetFormatPr defaultRowHeight="15" x14ac:dyDescent="0.25"/>
  <sheetData>
    <row r="1" spans="1:3" x14ac:dyDescent="0.25">
      <c r="A1" t="s">
        <v>21</v>
      </c>
      <c r="B1" t="s">
        <v>287</v>
      </c>
      <c r="C1" t="s">
        <v>288</v>
      </c>
    </row>
    <row r="2" spans="1:3" x14ac:dyDescent="0.25">
      <c r="A2" t="s">
        <v>22</v>
      </c>
      <c r="B2">
        <v>6268</v>
      </c>
      <c r="C2">
        <v>6204</v>
      </c>
    </row>
    <row r="3" spans="1:3" x14ac:dyDescent="0.25">
      <c r="A3" t="s">
        <v>23</v>
      </c>
      <c r="B3">
        <v>5359</v>
      </c>
      <c r="C3">
        <v>1469.6667</v>
      </c>
    </row>
    <row r="4" spans="1:3" x14ac:dyDescent="0.25">
      <c r="A4" t="s">
        <v>289</v>
      </c>
      <c r="B4">
        <v>0</v>
      </c>
      <c r="C4">
        <v>0</v>
      </c>
    </row>
    <row r="5" spans="1:3" x14ac:dyDescent="0.25">
      <c r="A5" t="s">
        <v>25</v>
      </c>
      <c r="B5">
        <v>4072</v>
      </c>
      <c r="C5">
        <v>1897.4332999999999</v>
      </c>
    </row>
    <row r="6" spans="1:3" x14ac:dyDescent="0.25">
      <c r="A6" t="s">
        <v>26</v>
      </c>
      <c r="B6">
        <v>403810</v>
      </c>
      <c r="C6">
        <v>25313.35</v>
      </c>
    </row>
    <row r="7" spans="1:3" x14ac:dyDescent="0.25">
      <c r="A7" t="s">
        <v>27</v>
      </c>
      <c r="B7">
        <v>3806</v>
      </c>
      <c r="C7">
        <v>83</v>
      </c>
    </row>
    <row r="8" spans="1:3" x14ac:dyDescent="0.25">
      <c r="A8" t="s">
        <v>28</v>
      </c>
      <c r="B8">
        <v>4110</v>
      </c>
      <c r="C8">
        <v>0</v>
      </c>
    </row>
    <row r="9" spans="1:3" x14ac:dyDescent="0.25">
      <c r="A9" t="s">
        <v>29</v>
      </c>
      <c r="B9">
        <v>3819</v>
      </c>
      <c r="C9">
        <v>147</v>
      </c>
    </row>
    <row r="10" spans="1:3" x14ac:dyDescent="0.25">
      <c r="A10" t="s">
        <v>30</v>
      </c>
      <c r="B10">
        <v>5155</v>
      </c>
      <c r="C10">
        <v>2512.4167000000002</v>
      </c>
    </row>
    <row r="11" spans="1:3" x14ac:dyDescent="0.25">
      <c r="A11" t="s">
        <v>290</v>
      </c>
      <c r="B11">
        <v>0</v>
      </c>
      <c r="C11">
        <v>0</v>
      </c>
    </row>
    <row r="12" spans="1:3" x14ac:dyDescent="0.25">
      <c r="A12" t="s">
        <v>32</v>
      </c>
      <c r="B12">
        <v>5199</v>
      </c>
      <c r="C12">
        <v>7255.1832999999997</v>
      </c>
    </row>
    <row r="13" spans="1:3" x14ac:dyDescent="0.25">
      <c r="A13" t="s">
        <v>291</v>
      </c>
      <c r="B13">
        <v>0</v>
      </c>
      <c r="C13">
        <v>0</v>
      </c>
    </row>
    <row r="14" spans="1:3" x14ac:dyDescent="0.25">
      <c r="A14" t="s">
        <v>34</v>
      </c>
      <c r="B14">
        <v>4087</v>
      </c>
      <c r="C14">
        <v>215.16669999999999</v>
      </c>
    </row>
    <row r="15" spans="1:3" x14ac:dyDescent="0.25">
      <c r="A15" t="s">
        <v>35</v>
      </c>
      <c r="B15">
        <v>5485</v>
      </c>
      <c r="C15">
        <v>4837.05</v>
      </c>
    </row>
    <row r="16" spans="1:3" x14ac:dyDescent="0.25">
      <c r="A16" t="s">
        <v>36</v>
      </c>
      <c r="B16">
        <v>309940</v>
      </c>
      <c r="C16">
        <v>25960</v>
      </c>
    </row>
    <row r="17" spans="1:3" x14ac:dyDescent="0.25">
      <c r="A17" t="s">
        <v>37</v>
      </c>
      <c r="B17">
        <v>5302</v>
      </c>
      <c r="C17">
        <v>8822.8333000000002</v>
      </c>
    </row>
    <row r="18" spans="1:3" x14ac:dyDescent="0.25">
      <c r="A18" t="s">
        <v>292</v>
      </c>
      <c r="B18">
        <v>0</v>
      </c>
      <c r="C18">
        <v>0</v>
      </c>
    </row>
    <row r="19" spans="1:3" x14ac:dyDescent="0.25">
      <c r="A19" t="s">
        <v>39</v>
      </c>
      <c r="B19">
        <v>6189</v>
      </c>
      <c r="C19">
        <v>6051</v>
      </c>
    </row>
    <row r="20" spans="1:3" x14ac:dyDescent="0.25">
      <c r="A20" t="s">
        <v>293</v>
      </c>
      <c r="B20">
        <v>0</v>
      </c>
      <c r="C20">
        <v>434</v>
      </c>
    </row>
    <row r="21" spans="1:3" x14ac:dyDescent="0.25">
      <c r="A21" t="s">
        <v>41</v>
      </c>
      <c r="B21">
        <v>5440</v>
      </c>
      <c r="C21">
        <v>5001</v>
      </c>
    </row>
    <row r="22" spans="1:3" x14ac:dyDescent="0.25">
      <c r="A22" t="s">
        <v>42</v>
      </c>
      <c r="B22">
        <v>5027</v>
      </c>
      <c r="C22">
        <v>4842.5</v>
      </c>
    </row>
    <row r="23" spans="1:3" x14ac:dyDescent="0.25">
      <c r="A23" t="s">
        <v>43</v>
      </c>
      <c r="B23">
        <v>4125</v>
      </c>
      <c r="C23">
        <v>3921.6667000000002</v>
      </c>
    </row>
    <row r="24" spans="1:3" x14ac:dyDescent="0.25">
      <c r="A24" t="s">
        <v>294</v>
      </c>
      <c r="B24">
        <v>0</v>
      </c>
      <c r="C24">
        <v>54.5</v>
      </c>
    </row>
    <row r="25" spans="1:3" x14ac:dyDescent="0.25">
      <c r="A25" t="s">
        <v>45</v>
      </c>
      <c r="B25">
        <v>4243</v>
      </c>
      <c r="C25">
        <v>4220</v>
      </c>
    </row>
    <row r="26" spans="1:3" x14ac:dyDescent="0.25">
      <c r="A26" t="s">
        <v>46</v>
      </c>
      <c r="B26">
        <v>299290</v>
      </c>
      <c r="C26">
        <v>267884</v>
      </c>
    </row>
    <row r="27" spans="1:3" x14ac:dyDescent="0.25">
      <c r="A27" t="s">
        <v>47</v>
      </c>
      <c r="B27">
        <v>3869</v>
      </c>
      <c r="C27">
        <v>33117</v>
      </c>
    </row>
    <row r="28" spans="1:3" x14ac:dyDescent="0.25">
      <c r="A28" t="s">
        <v>48</v>
      </c>
      <c r="B28">
        <v>5405</v>
      </c>
      <c r="C28">
        <v>5334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36" sqref="D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286</v>
      </c>
    </row>
    <row r="2" spans="1:3" x14ac:dyDescent="0.25">
      <c r="A2" t="s">
        <v>3</v>
      </c>
      <c r="B2">
        <v>5144815</v>
      </c>
      <c r="C2">
        <v>4463042.1666999999</v>
      </c>
    </row>
    <row r="3" spans="1:3" x14ac:dyDescent="0.25">
      <c r="A3" t="s">
        <v>4</v>
      </c>
      <c r="B3">
        <v>0</v>
      </c>
      <c r="C3">
        <v>0</v>
      </c>
    </row>
    <row r="4" spans="1:3" x14ac:dyDescent="0.25">
      <c r="A4" t="s">
        <v>5</v>
      </c>
      <c r="B4">
        <v>0</v>
      </c>
      <c r="C4">
        <v>0</v>
      </c>
    </row>
    <row r="5" spans="1:3" x14ac:dyDescent="0.25">
      <c r="A5" t="s">
        <v>6</v>
      </c>
      <c r="B5">
        <v>8891</v>
      </c>
      <c r="C5">
        <v>27678.833299999998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>
        <v>8623</v>
      </c>
      <c r="C7">
        <v>471926.5</v>
      </c>
    </row>
    <row r="8" spans="1:3" x14ac:dyDescent="0.25">
      <c r="A8" t="s">
        <v>9</v>
      </c>
      <c r="B8">
        <v>0</v>
      </c>
      <c r="C8">
        <v>0</v>
      </c>
    </row>
    <row r="9" spans="1:3" x14ac:dyDescent="0.25">
      <c r="A9" t="s">
        <v>10</v>
      </c>
      <c r="B9">
        <v>0</v>
      </c>
      <c r="C9">
        <v>0</v>
      </c>
    </row>
    <row r="10" spans="1:3" x14ac:dyDescent="0.25">
      <c r="A10" t="s">
        <v>11</v>
      </c>
      <c r="B10">
        <v>8944</v>
      </c>
      <c r="C10">
        <v>28155.333299999998</v>
      </c>
    </row>
    <row r="11" spans="1:3" x14ac:dyDescent="0.25">
      <c r="A11" t="s">
        <v>12</v>
      </c>
      <c r="B11">
        <v>0</v>
      </c>
      <c r="C11">
        <v>0</v>
      </c>
    </row>
    <row r="12" spans="1:3" x14ac:dyDescent="0.25">
      <c r="A12" t="s">
        <v>13</v>
      </c>
      <c r="B12">
        <v>8868</v>
      </c>
      <c r="C12">
        <v>78202.166700000002</v>
      </c>
    </row>
    <row r="13" spans="1:3" x14ac:dyDescent="0.25">
      <c r="A13" t="s">
        <v>14</v>
      </c>
      <c r="B13">
        <v>0</v>
      </c>
      <c r="C13">
        <v>0</v>
      </c>
    </row>
    <row r="14" spans="1:3" x14ac:dyDescent="0.25">
      <c r="A14" t="s">
        <v>15</v>
      </c>
      <c r="B14">
        <v>8588</v>
      </c>
      <c r="C14">
        <v>17502.5</v>
      </c>
    </row>
    <row r="15" spans="1:3" x14ac:dyDescent="0.25">
      <c r="A15" t="s">
        <v>16</v>
      </c>
      <c r="B15">
        <v>7219</v>
      </c>
      <c r="C15">
        <v>838954.5</v>
      </c>
    </row>
    <row r="16" spans="1:3" x14ac:dyDescent="0.25">
      <c r="A16" t="s">
        <v>17</v>
      </c>
      <c r="B16">
        <v>4872595</v>
      </c>
      <c r="C16">
        <v>3911538</v>
      </c>
    </row>
    <row r="17" spans="1:3" x14ac:dyDescent="0.25">
      <c r="A17" t="s">
        <v>18</v>
      </c>
      <c r="B17">
        <v>6504</v>
      </c>
      <c r="C17">
        <v>6428</v>
      </c>
    </row>
    <row r="18" spans="1:3" x14ac:dyDescent="0.25">
      <c r="A18" t="s">
        <v>19</v>
      </c>
      <c r="B18">
        <v>5309</v>
      </c>
      <c r="C18">
        <v>0</v>
      </c>
    </row>
    <row r="19" spans="1:3" x14ac:dyDescent="0.25">
      <c r="A19" t="s">
        <v>20</v>
      </c>
      <c r="B19">
        <v>5922</v>
      </c>
      <c r="C19">
        <v>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2-4</vt:lpstr>
      <vt:lpstr>2-5</vt:lpstr>
      <vt:lpstr>2-6</vt:lpstr>
      <vt:lpstr>2-7</vt:lpstr>
      <vt:lpstr>2-9A</vt:lpstr>
      <vt:lpstr>2-9B</vt:lpstr>
      <vt:lpstr>2-10A</vt:lpstr>
      <vt:lpstr>2-10B</vt:lpstr>
      <vt:lpstr>2-11</vt:lpstr>
      <vt:lpstr>2-12A</vt:lpstr>
      <vt:lpstr>2-12B</vt:lpstr>
      <vt:lpstr>2-13A</vt:lpstr>
      <vt:lpstr>2-13B</vt:lpstr>
      <vt:lpstr>2-14A</vt:lpstr>
      <vt:lpstr>2-14B</vt:lpstr>
      <vt:lpstr>2-15A</vt:lpstr>
      <vt:lpstr>2-15B</vt:lpstr>
      <vt:lpstr>2-16</vt:lpstr>
      <vt:lpstr>2-17A</vt:lpstr>
      <vt:lpstr>2-17B</vt:lpstr>
      <vt:lpstr>2-18A</vt:lpstr>
      <vt:lpstr>2-18B</vt:lpstr>
      <vt:lpstr>2-19</vt:lpstr>
    </vt:vector>
  </TitlesOfParts>
  <Company>The Pirbright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borne</dc:creator>
  <cp:lastModifiedBy>richard borne</cp:lastModifiedBy>
  <cp:lastPrinted>2019-04-09T14:05:21Z</cp:lastPrinted>
  <dcterms:created xsi:type="dcterms:W3CDTF">2019-04-04T13:06:26Z</dcterms:created>
  <dcterms:modified xsi:type="dcterms:W3CDTF">2019-04-17T14:16:47Z</dcterms:modified>
</cp:coreProperties>
</file>