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r_herron_northeastern_edu/Documents/Documents/Teaching/FINA 6203 - 2023 Fall/Slides/Questions/"/>
    </mc:Choice>
  </mc:AlternateContent>
  <xr:revisionPtr revIDLastSave="0" documentId="8_{F42C1FC4-6E84-4121-B5A1-60C43DDABD34}" xr6:coauthVersionLast="47" xr6:coauthVersionMax="47" xr10:uidLastSave="{00000000-0000-0000-0000-000000000000}"/>
  <bookViews>
    <workbookView xWindow="6160" yWindow="1430" windowWidth="25870" windowHeight="19150" activeTab="1" xr2:uid="{F7E01EB5-AD90-4C19-83A9-C1A1F0B3C66A}"/>
  </bookViews>
  <sheets>
    <sheet name="30 and 360" sheetId="1" r:id="rId1"/>
    <sheet name="Actual and Actu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6" i="1"/>
  <c r="B5" i="1"/>
</calcChain>
</file>

<file path=xl/sharedStrings.xml><?xml version="1.0" encoding="utf-8"?>
<sst xmlns="http://schemas.openxmlformats.org/spreadsheetml/2006/main" count="10" uniqueCount="5">
  <si>
    <t>Settlement date</t>
  </si>
  <si>
    <t>Maturity date</t>
  </si>
  <si>
    <t>Coupon frequency</t>
  </si>
  <si>
    <t>Days since last  coupon</t>
  </si>
  <si>
    <t>Days between coupons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</si>
</sst>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1A4F0-9FD9-454E-A7A1-7E2F6B8C0FE3}">
  <dimension ref="A1:B6"/>
  <sheetViews>
    <sheetView zoomScale="175" zoomScaleNormal="175" workbookViewId="0">
      <selection sqref="A1:B6"/>
    </sheetView>
  </sheetViews>
  <sheetFormatPr defaultRowHeight="14.5" x14ac:dyDescent="0.35"/>
  <cols>
    <col min="1" max="1" width="20.26953125" bestFit="1" customWidth="1"/>
    <col min="2" max="2" width="10.54296875" bestFit="1" customWidth="1"/>
  </cols>
  <sheetData>
    <row r="1" spans="1:2" x14ac:dyDescent="0.35">
      <c r="A1" t="s">
        <v>0</v>
      </c>
      <c r="B1" s="1">
        <v>42200</v>
      </c>
    </row>
    <row r="2" spans="1:2" x14ac:dyDescent="0.35">
      <c r="A2" t="s">
        <v>1</v>
      </c>
      <c r="B2" s="1">
        <v>45976</v>
      </c>
    </row>
    <row r="3" spans="1:2" x14ac:dyDescent="0.35">
      <c r="A3" t="s">
        <v>2</v>
      </c>
      <c r="B3">
        <v>2</v>
      </c>
    </row>
    <row r="5" spans="1:2" x14ac:dyDescent="0.35">
      <c r="A5" t="s">
        <v>3</v>
      </c>
      <c r="B5">
        <f>COUPDAYBS(B1,B2,B3,0)</f>
        <v>60</v>
      </c>
    </row>
    <row r="6" spans="1:2" x14ac:dyDescent="0.35">
      <c r="A6" t="s">
        <v>4</v>
      </c>
      <c r="B6">
        <f>COUPDAYS(B1,B2,B3,0)</f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C713-8CAE-450F-A4EA-AD4FBD18E418}">
  <dimension ref="A1:B6"/>
  <sheetViews>
    <sheetView tabSelected="1" zoomScale="220" zoomScaleNormal="220" workbookViewId="0">
      <selection activeCell="B7" sqref="B7"/>
    </sheetView>
  </sheetViews>
  <sheetFormatPr defaultRowHeight="14.5" x14ac:dyDescent="0.35"/>
  <cols>
    <col min="1" max="1" width="20.26953125" bestFit="1" customWidth="1"/>
    <col min="2" max="2" width="10.453125" bestFit="1" customWidth="1"/>
  </cols>
  <sheetData>
    <row r="1" spans="1:2" x14ac:dyDescent="0.35">
      <c r="A1" t="s">
        <v>0</v>
      </c>
      <c r="B1" s="1">
        <v>45023</v>
      </c>
    </row>
    <row r="2" spans="1:2" x14ac:dyDescent="0.35">
      <c r="A2" t="s">
        <v>1</v>
      </c>
      <c r="B2" s="1">
        <v>48898</v>
      </c>
    </row>
    <row r="3" spans="1:2" x14ac:dyDescent="0.35">
      <c r="A3" t="s">
        <v>2</v>
      </c>
      <c r="B3">
        <v>2</v>
      </c>
    </row>
    <row r="5" spans="1:2" x14ac:dyDescent="0.35">
      <c r="A5" t="s">
        <v>3</v>
      </c>
      <c r="B5">
        <f>COUPDAYBS(B1,B2,B3,1)</f>
        <v>143</v>
      </c>
    </row>
    <row r="6" spans="1:2" x14ac:dyDescent="0.35">
      <c r="A6" t="s">
        <v>4</v>
      </c>
      <c r="B6">
        <f>COUPDAYS(B1,B2,B3,1)</f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and 360</vt:lpstr>
      <vt:lpstr>Actual and 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Herron, Richard</dc:creator>
  <cp:lastModifiedBy>Herron, Richard</cp:lastModifiedBy>
  <dcterms:created xsi:type="dcterms:W3CDTF">2023-12-01T22:02:17Z</dcterms:created>
  <dcterms:modified xsi:type="dcterms:W3CDTF">2023-12-01T22:09:36Z</dcterms:modified>
</cp:coreProperties>
</file>