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C352EAC-E37A-41ED-8603-A51073748458}" xr6:coauthVersionLast="47" xr6:coauthVersionMax="47" xr10:uidLastSave="{00000000-0000-0000-0000-000000000000}"/>
  <bookViews>
    <workbookView xWindow="28680" yWindow="180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_xlnm._FilterDatabase" localSheetId="2" hidden="1">BASE!#REF!</definedName>
    <definedName name="DatosExternos_1" localSheetId="1" hidden="1">LT_OUT_COMPORTAMIENTO!$A$1:$E$6425</definedName>
    <definedName name="DatosExternos_2" localSheetId="0" hidden="1">LT_OUT_CAPACIDAD!$A$1:$E$36627</definedName>
  </definedNames>
  <calcPr calcId="191028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" i="3" l="1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<sst xmlns="http://schemas.openxmlformats.org/spreadsheetml/2006/main" count="224475" uniqueCount="3455">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</sst>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Flexo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19" fillId="0" borderId="0" xfId="0" applyFont="1"/>
    <xf numFmtId="164" fontId="16" fillId="33" borderId="11" xfId="0" applyNumberFormat="1" applyFont="1" applyFill="1" applyBorder="1"/>
    <xf numFmtId="164" fontId="0" fillId="0" borderId="0" xfId="42" applyNumberFormat="1" applyFont="1" applyFill="1"/>
    <xf numFmtId="164" fontId="16" fillId="33" borderId="11" xfId="42" applyNumberFormat="1" applyFont="1" applyFill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2.41638923611" createdVersion="7" refreshedVersion="8" minRefreshableVersion="3" recordCount="755" xr:uid="{00000000-000A-0000-FFFF-FFFF42000000}">
  <cacheSource type="worksheet">
    <worksheetSource name="Tabla2"/>
  </cacheSource>
  <cacheFields count="15">
    <cacheField name="ESTADO" numFmtId="0">
      <sharedItems containsBlank="1" count="4">
        <s v="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JORGE IVAN GARCIA RAMIREZ"/>
        <s v="VICTOR LUIGGI GONZALES AGUERO"/>
        <s v="JOSE MANUEL CALDERON VERA"/>
        <s v="CARLOS ENRIQUE MUÑOZ GALVEZ"/>
        <s v="CARLOS AQUILES GUTIERREZ RONCEROS"/>
        <s v="MOISES DANIEL CHANG ARMAS"/>
        <s v="CAYO RICARDO MONTANO VEGA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ISABEL GENOVEVA VASQUEZ CABRERA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ABEL VELASCO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JUAN ANDRES RIVERA DUQUE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ALEJANDRO ORTIZ SERAFIN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" maxValue="1"/>
    </cacheField>
    <cacheField name="%LIDER_AUTOEVALUACION" numFmtId="164">
      <sharedItems containsSemiMixedTypes="0" containsString="0" containsNumber="1" minValue="0" maxValue="1"/>
    </cacheField>
    <cacheField name="FLAG_EXCLUS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33333333333333331"/>
    <n v="0.125"/>
    <s v="NO"/>
  </r>
  <r>
    <x v="0"/>
    <s v="U09632"/>
    <x v="0"/>
    <s v="jcarrasco@bcp.com.pe"/>
    <s v="CL"/>
    <s v="E13549"/>
    <s v="FIORELLA JANET MUÑOZ ROSALES"/>
    <x v="0"/>
    <s v="TM"/>
    <s v="fmunoz@bcp.com.pe"/>
    <x v="1"/>
    <s v="NO"/>
    <n v="0.33333333333333331"/>
    <n v="0.125"/>
    <s v="NO"/>
  </r>
  <r>
    <x v="0"/>
    <s v="U09632"/>
    <x v="0"/>
    <s v="jcarrasco@bcp.com.pe"/>
    <s v="CL"/>
    <s v="E13831"/>
    <s v="FIORELA RUBINA SINARAHUA"/>
    <x v="0"/>
    <s v="TM"/>
    <s v="frubina@bcp.com.pe"/>
    <x v="1"/>
    <s v="NO"/>
    <n v="0.33333333333333331"/>
    <n v="0.125"/>
    <s v="NO"/>
  </r>
  <r>
    <x v="0"/>
    <s v="T10540"/>
    <x v="1"/>
    <s v="renzoosanchez@bcp.com.pe"/>
    <s v="CAL"/>
    <s v="E13922"/>
    <s v="YANIRA ELENA MURRIEL VALDIVIA"/>
    <x v="1"/>
    <s v="CL"/>
    <s v="ymurriel@bcp.com.pe"/>
    <x v="1"/>
    <s v="NO"/>
    <n v="0.32826747720364741"/>
    <n v="0.23809523809523808"/>
    <s v="NO"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32826747720364741"/>
    <n v="0.6"/>
    <s v="NO"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4.5454545454545456E-2"/>
    <n v="0.1"/>
    <s v="NO"/>
  </r>
  <r>
    <x v="0"/>
    <s v="T17671"/>
    <x v="4"/>
    <s v="juancahuapas@bcp.com.pe"/>
    <s v="CL"/>
    <s v="E13935"/>
    <s v="ELIZABETH CLAUDIA MITACC MAQUERA"/>
    <x v="1"/>
    <s v="LT"/>
    <s v="cmitacc@bcp.com.pe"/>
    <x v="1"/>
    <s v="NO"/>
    <n v="0.32826747720364741"/>
    <n v="0"/>
    <s v="NO"/>
  </r>
  <r>
    <x v="0"/>
    <s v="U09291"/>
    <x v="5"/>
    <s v="arivasplata@bcp.com.pe"/>
    <s v="CL"/>
    <s v="E13970"/>
    <s v="KENNY LUIS PINEDO TORRES"/>
    <x v="0"/>
    <s v="TM"/>
    <s v="kpinedo@bcp.com.pe"/>
    <x v="1"/>
    <s v="NO"/>
    <n v="0.33333333333333331"/>
    <n v="1"/>
    <s v="NO"/>
  </r>
  <r>
    <x v="0"/>
    <s v="E21989"/>
    <x v="6"/>
    <s v="evasquez@bcp.com.pe"/>
    <s v="CNG"/>
    <s v="E14995"/>
    <s v="PAOLA JUANA IBEROS MORALES"/>
    <x v="3"/>
    <s v="TOT"/>
    <s v="piberos@bcp.com.pe"/>
    <x v="1"/>
    <s v="NO"/>
    <n v="0.56521739130434778"/>
    <n v="0.66666666666666663"/>
    <s v="NO"/>
  </r>
  <r>
    <x v="0"/>
    <s v="T09823"/>
    <x v="7"/>
    <s v="alejandrooronoz@bcp.com.pe"/>
    <s v="CTOT"/>
    <s v="E16239"/>
    <s v="EDUARDO ALEJANDRO GORDILLO RUIZ"/>
    <x v="3"/>
    <s v="TOT"/>
    <s v="egordillo@bcp.com.pe"/>
    <x v="1"/>
    <s v="NO"/>
    <n v="0.56521739130434778"/>
    <n v="0.41666666666666669"/>
    <s v="NO"/>
  </r>
  <r>
    <x v="0"/>
    <s v="T12526"/>
    <x v="8"/>
    <s v="daniellarojas@bcp.com.pe"/>
    <s v="CAL"/>
    <s v="E16891"/>
    <s v="DIANA JULISSA SERRANO RAMIREZ"/>
    <x v="4"/>
    <s v="CL"/>
    <s v="dserrano@bcp.com.pe"/>
    <x v="0"/>
    <s v="SI"/>
    <n v="0.46491228070175439"/>
    <n v="0.63157894736842102"/>
    <s v="NO"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46491228070175439"/>
    <n v="0.4"/>
    <s v="NO"/>
  </r>
  <r>
    <x v="0"/>
    <s v="E21989"/>
    <x v="6"/>
    <s v="evasquez@bcp.com.pe"/>
    <s v="CNG"/>
    <s v="E17272"/>
    <s v="CARLOS MANUEL DIAZ PINEDO"/>
    <x v="3"/>
    <s v="NG"/>
    <s v="carlosdiazp@bcp.com.pe"/>
    <x v="1"/>
    <s v="NO"/>
    <n v="0.56521739130434778"/>
    <n v="0.66666666666666663"/>
    <s v="NO"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46491228070175439"/>
    <n v="0.25"/>
    <s v="NO"/>
  </r>
  <r>
    <x v="0"/>
    <s v="S33922"/>
    <x v="10"/>
    <s v="maybar@bcp.com.pe"/>
    <s v="CL"/>
    <s v="E19066"/>
    <s v="ANDRES WALDIR ORIHUELA ROMERO"/>
    <x v="4"/>
    <s v="QA"/>
    <s v="andresorihuelar@bcp.com.pe"/>
    <x v="1"/>
    <s v="SI"/>
    <n v="0.46491228070175439"/>
    <n v="0.25"/>
    <s v="NO"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5.2631578947368418E-2"/>
    <n v="0"/>
    <s v="NO"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0.53333333333333333"/>
    <n v="0"/>
    <s v="NO"/>
  </r>
  <r>
    <x v="0"/>
    <s v="T28410"/>
    <x v="13"/>
    <s v="jeffersonsantos@bcp.com.pe"/>
    <s v="CL"/>
    <s v="E20279"/>
    <s v="PABLO NESTOR ROBLES CACHA"/>
    <x v="1"/>
    <s v="TM"/>
    <s v="pabloroblesc@bcp.com.pe"/>
    <x v="0"/>
    <s v="NO"/>
    <n v="0.32826747720364741"/>
    <n v="0.16666666666666666"/>
    <s v="NO"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4.5454545454545456E-2"/>
    <n v="9.0909090909090912E-2"/>
    <s v="NO"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33333333333333331"/>
    <n v="0.125"/>
    <s v="NO"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33333333333333331"/>
    <n v="0.125"/>
    <s v="NO"/>
  </r>
  <r>
    <x v="0"/>
    <s v="T24940"/>
    <x v="16"/>
    <s v="ismerdorado@bcp.com.pe"/>
    <s v="CAL"/>
    <s v="E21989"/>
    <s v="ERICKA VASQUEZ DE VELASCO MORALES"/>
    <x v="3"/>
    <s v="CNG"/>
    <s v="evasquez@bcp.com.pe"/>
    <x v="1"/>
    <s v="NO"/>
    <n v="0.56521739130434778"/>
    <n v="1"/>
    <s v="NO"/>
  </r>
  <r>
    <x v="0"/>
    <s v="U09291"/>
    <x v="5"/>
    <s v="arivasplata@bcp.com.pe"/>
    <s v="CL"/>
    <s v="E22168"/>
    <s v="JUAN HUMBERTO VILCHEZ ALVAREZ"/>
    <x v="0"/>
    <s v="TM"/>
    <s v="juanvilcheza@bcp.com.pe"/>
    <x v="1"/>
    <s v="NO"/>
    <n v="0.33333333333333331"/>
    <n v="1"/>
    <s v="NO"/>
  </r>
  <r>
    <x v="0"/>
    <s v="U09632"/>
    <x v="0"/>
    <s v="jcarrasco@bcp.com.pe"/>
    <s v="CL"/>
    <s v="E22463"/>
    <s v="EVGUENI ERNESTO TREJO LOPEZ"/>
    <x v="0"/>
    <s v="TM"/>
    <s v="ernestotrejo@bcp.com.pe"/>
    <x v="1"/>
    <s v="NO"/>
    <n v="0.33333333333333331"/>
    <n v="0.125"/>
    <s v="NO"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33333333333333331"/>
    <n v="0"/>
    <s v="NO"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33333333333333331"/>
    <n v="0"/>
    <s v="NO"/>
  </r>
  <r>
    <x v="0"/>
    <s v="T24872"/>
    <x v="18"/>
    <s v="jorgegarciar@bcp.com.pe"/>
    <s v="CL"/>
    <s v="U13264"/>
    <s v="MARTHA ELENA GUERRERO ORTIZ"/>
    <x v="6"/>
    <s v="TM"/>
    <s v="mguerrero@bcp.com.pe"/>
    <x v="1"/>
    <s v="NO"/>
    <n v="0.53333333333333333"/>
    <n v="0.5"/>
    <s v="NO"/>
  </r>
  <r>
    <x v="0"/>
    <s v="T14465"/>
    <x v="19"/>
    <s v="victorgonzales@bcp.com.pe"/>
    <s v="CL"/>
    <s v="U13638"/>
    <s v="JUANA MAGDALENA VILLA MONTERO"/>
    <x v="7"/>
    <s v="LT"/>
    <s v="jvilla@bcp.com.pe"/>
    <x v="0"/>
    <s v="NO"/>
    <n v="0.2857142857142857"/>
    <n v="0.33333333333333331"/>
    <s v="NO"/>
  </r>
  <r>
    <x v="0"/>
    <s v="S35491"/>
    <x v="20"/>
    <s v="josecalderonv@bcp.com.pe"/>
    <s v="CL"/>
    <s v="U13740"/>
    <s v="MARIANELLA SOFIA VASQUEZ ENCINAS"/>
    <x v="2"/>
    <s v="TM"/>
    <s v="mvasquez@bcp.com.pe"/>
    <x v="1"/>
    <s v="NO"/>
    <n v="4.5454545454545456E-2"/>
    <n v="0"/>
    <s v="NO"/>
  </r>
  <r>
    <x v="0"/>
    <s v="U09291"/>
    <x v="5"/>
    <s v="arivasplata@bcp.com.pe"/>
    <s v="CL"/>
    <s v="U15375"/>
    <s v="LUIS ERNESTO DUEÑAS PONCE"/>
    <x v="0"/>
    <s v="TM"/>
    <s v="lduenas@bcp.com.pe"/>
    <x v="1"/>
    <s v="NO"/>
    <n v="0.33333333333333331"/>
    <n v="1"/>
    <s v="NO"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32826747720364741"/>
    <n v="0.31818181818181818"/>
    <s v="NO"/>
  </r>
  <r>
    <x v="0"/>
    <s v="T24872"/>
    <x v="18"/>
    <s v="jorgegarciar@bcp.com.pe"/>
    <s v="CL"/>
    <s v="U16387"/>
    <s v="LAURA MARIA ESPINOZA JUSTO"/>
    <x v="6"/>
    <s v="TM"/>
    <s v="lespinoza@bcp.com.pe"/>
    <x v="1"/>
    <s v="NO"/>
    <n v="0.53333333333333333"/>
    <n v="0.5"/>
    <s v="NO"/>
  </r>
  <r>
    <x v="0"/>
    <s v="U09291"/>
    <x v="5"/>
    <s v="arivasplata@bcp.com.pe"/>
    <s v="CL"/>
    <s v="U16762"/>
    <s v="ENRIQUE VICTOR ZEVALLOS DE LA COTERA"/>
    <x v="0"/>
    <s v="TM"/>
    <s v="ezevallos@bcp.com.pe"/>
    <x v="1"/>
    <s v="NO"/>
    <n v="0.33333333333333331"/>
    <n v="1"/>
    <s v="NO"/>
  </r>
  <r>
    <x v="0"/>
    <s v="T20445"/>
    <x v="14"/>
    <s v="elenagarcia@bcp.com.pe"/>
    <s v="CL"/>
    <s v="U17179"/>
    <s v="GOLVER MAICELO RUIZ"/>
    <x v="2"/>
    <s v="TM"/>
    <s v="gmaicelo@bcp.com.pe"/>
    <x v="1"/>
    <s v="NO"/>
    <n v="4.5454545454545456E-2"/>
    <n v="9.0909090909090912E-2"/>
    <s v="NO"/>
  </r>
  <r>
    <x v="0"/>
    <s v="E15642"/>
    <x v="21"/>
    <s v="carlosmunozg@bcp.com.pe"/>
    <s v="CAL"/>
    <s v="U17256"/>
    <s v="ERIC MIGUEL LLANOS PALOMINO"/>
    <x v="1"/>
    <s v="CL"/>
    <s v="ellanos@bcp.com.pe"/>
    <x v="1"/>
    <s v="SI"/>
    <n v="0.32826747720364741"/>
    <n v="0.31818181818181818"/>
    <s v="NO"/>
  </r>
  <r>
    <x v="0"/>
    <s v="S92895"/>
    <x v="22"/>
    <s v="carlosgutierrezr@bcp.com.pe"/>
    <s v="CL"/>
    <s v="U17371"/>
    <s v="BETTY LUZ SILVA MARTEL"/>
    <x v="1"/>
    <s v="LT"/>
    <s v="bsilva@bcp.com.pe"/>
    <x v="1"/>
    <s v="SI"/>
    <n v="0.32826747720364741"/>
    <n v="0.25"/>
    <s v="NO"/>
  </r>
  <r>
    <x v="0"/>
    <s v="U19196"/>
    <x v="23"/>
    <s v="dchang@bcp.com.pe"/>
    <s v="CL"/>
    <s v="U17377"/>
    <s v="EDWIN GIOVANNI CARREÑO POLO"/>
    <x v="1"/>
    <s v="LT"/>
    <s v="gcarreno@bcp.com.pe"/>
    <x v="0"/>
    <s v="SI"/>
    <n v="0.32826747720364741"/>
    <n v="0"/>
    <s v="NO"/>
  </r>
  <r>
    <x v="0"/>
    <s v="T29858"/>
    <x v="24"/>
    <s v="cayomontano@bcp.com.pe"/>
    <s v="CL"/>
    <s v="U17474"/>
    <s v="JOSE MARTIN JARA ESTRADA"/>
    <x v="6"/>
    <s v="TM"/>
    <s v="mjara@bcp.com.pe"/>
    <x v="0"/>
    <s v="NO"/>
    <n v="0.53333333333333333"/>
    <n v="0"/>
    <s v="NO"/>
  </r>
  <r>
    <x v="0"/>
    <s v="E18095"/>
    <x v="25"/>
    <s v="mnavarrete@bcp.com.pe"/>
    <s v="CL"/>
    <s v="U17731"/>
    <s v="GUSTAVO ADOLFO GAMARRA SAMANIEGO"/>
    <x v="4"/>
    <s v="QA"/>
    <s v="ggamarra@bcp.com.pe"/>
    <x v="1"/>
    <s v="SI"/>
    <n v="0.46491228070175439"/>
    <n v="0.66666666666666663"/>
    <s v="NO"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32826747720364741"/>
    <n v="0.23809523809523808"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32826747720364741"/>
    <n v="0.25"/>
    <s v="NO"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46491228070175439"/>
    <n v="0"/>
    <s v="NO"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32826747720364741"/>
    <n v="0.2"/>
    <s v="NO"/>
  </r>
  <r>
    <x v="0"/>
    <s v="S00347"/>
    <x v="29"/>
    <s v="rplaz@bcp.com.pe"/>
    <s v="CL"/>
    <s v="U19245"/>
    <s v="ULISES ERNESTO SAAVEDRA AMES"/>
    <x v="1"/>
    <s v="LT"/>
    <s v="usaavedra@bcp.com.pe"/>
    <x v="1"/>
    <s v="SI"/>
    <n v="0.32826747720364741"/>
    <n v="0.2"/>
    <s v="NO"/>
  </r>
  <r>
    <x v="0"/>
    <s v="T28823"/>
    <x v="30"/>
    <s v="juliocastillo@bcp.com.pe"/>
    <s v="CL"/>
    <s v="U19513"/>
    <s v="CARLOS ANTONIO BASAURI JAMANCA"/>
    <x v="7"/>
    <s v="LT"/>
    <s v="cbasauri@bcp.com.pe"/>
    <x v="1"/>
    <s v="NO"/>
    <n v="0.2857142857142857"/>
    <n v="0.33333333333333331"/>
    <s v="NO"/>
  </r>
  <r>
    <x v="0"/>
    <s v="T00009"/>
    <x v="31"/>
    <s v="edwinpenac@bcp.com.pe"/>
    <s v="CL"/>
    <s v="U19608"/>
    <s v="JUAN RAFAEL ARTEAGA VALERIANO"/>
    <x v="1"/>
    <s v="LT"/>
    <s v="juanarteagav@bcp.com.pe"/>
    <x v="1"/>
    <s v="SI"/>
    <n v="0.32826747720364741"/>
    <n v="0.25"/>
    <s v="NO"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46491228070175439"/>
    <n v="0"/>
    <s v="NO"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2857142857142857"/>
    <n v="0"/>
    <s v="NO"/>
  </r>
  <r>
    <x v="0"/>
    <s v="T12526"/>
    <x v="8"/>
    <s v="daniellarojas@bcp.com.pe"/>
    <s v="CAL"/>
    <s v="U19627"/>
    <s v="OLGA GEORGINA POLAR GONZALEZ"/>
    <x v="4"/>
    <s v="CL"/>
    <s v="opolar@bcp.com.pe"/>
    <x v="1"/>
    <s v="SI"/>
    <n v="0.46491228070175439"/>
    <n v="0.63157894736842102"/>
    <s v="NO"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32826747720364741"/>
    <n v="0.5714285714285714"/>
    <s v="NO"/>
  </r>
  <r>
    <x v="0"/>
    <s v="T05670"/>
    <x v="34"/>
    <s v="jhonnyagallo@bcp.com.pe"/>
    <s v="CAL"/>
    <s v="U19909"/>
    <s v="MARINA ESMERALDA LUDEÑA ROMAN"/>
    <x v="4"/>
    <s v="CL"/>
    <s v="mludena@bcp.com.pe"/>
    <x v="1"/>
    <s v="NO"/>
    <n v="0.46491228070175439"/>
    <n v="0.52631578947368418"/>
    <s v="NO"/>
  </r>
  <r>
    <x v="0"/>
    <s v="T28413"/>
    <x v="35"/>
    <s v="luisaquispe@bcp.com.pe"/>
    <s v="CL"/>
    <s v="U19923"/>
    <s v="EDWARD JOSEPH TOULIER PIGHI"/>
    <x v="1"/>
    <s v="LT"/>
    <s v="jtoulier@bcp.com.pe"/>
    <x v="1"/>
    <s v="NO"/>
    <n v="0.32826747720364741"/>
    <n v="0.23076923076923078"/>
    <s v="NO"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4.5454545454545456E-2"/>
    <n v="0"/>
    <s v="NO"/>
  </r>
  <r>
    <x v="0"/>
    <s v="T20445"/>
    <x v="14"/>
    <s v="elenagarcia@bcp.com.pe"/>
    <s v="CL"/>
    <s v="U20025"/>
    <s v="MARIANA MILAGROS PRINCIPE ARIAS"/>
    <x v="2"/>
    <s v="TM"/>
    <s v="mprincipe@bcp.com.pe"/>
    <x v="0"/>
    <s v="NO"/>
    <n v="4.5454545454545456E-2"/>
    <n v="9.0909090909090912E-2"/>
    <s v="NO"/>
  </r>
  <r>
    <x v="0"/>
    <s v="U19925"/>
    <x v="37"/>
    <s v="mroca@bcp.com.pe"/>
    <s v="CL"/>
    <s v="U20097"/>
    <s v="SUHEY KARINA CHULLI CARRASCO"/>
    <x v="2"/>
    <s v="TM"/>
    <s v="schulli@bcp.com.pe"/>
    <x v="0"/>
    <s v="NO"/>
    <n v="4.5454545454545456E-2"/>
    <n v="0"/>
    <s v="NO"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2857142857142857"/>
    <n v="0.33333333333333331"/>
    <s v="NO"/>
  </r>
  <r>
    <x v="0"/>
    <s v="T29853"/>
    <x v="3"/>
    <s v="ernestomarruffo@bcp.com.pe"/>
    <s v="CL"/>
    <s v="U20253"/>
    <s v="SILVIA ALVARADO GONZALES"/>
    <x v="2"/>
    <s v="TM"/>
    <s v="silviaalvaradog@bcp.com.pe"/>
    <x v="0"/>
    <s v="NO"/>
    <n v="4.5454545454545456E-2"/>
    <n v="0.1"/>
    <s v="NO"/>
  </r>
  <r>
    <x v="0"/>
    <s v="E18095"/>
    <x v="25"/>
    <s v="mnavarrete@bcp.com.pe"/>
    <s v="CL"/>
    <s v="U20262"/>
    <s v="LAURA CECILIA MILICICH FLORES"/>
    <x v="4"/>
    <s v="QA"/>
    <s v="cmilicich@bcp.com.pe"/>
    <x v="1"/>
    <s v="NO"/>
    <n v="0.46491228070175439"/>
    <n v="0.66666666666666663"/>
    <s v="NO"/>
  </r>
  <r>
    <x v="0"/>
    <s v="E16891"/>
    <x v="38"/>
    <s v="dserrano@bcp.com.pe"/>
    <s v="CL"/>
    <s v="U20413"/>
    <s v="GRETHEL CECILIA LARA RODRIGUEZ"/>
    <x v="4"/>
    <s v="QP"/>
    <s v="glara@bcp.com.pe"/>
    <x v="1"/>
    <s v="SI"/>
    <n v="0.46491228070175439"/>
    <n v="0.16666666666666666"/>
    <s v="NO"/>
  </r>
  <r>
    <x v="0"/>
    <s v="T25460"/>
    <x v="39"/>
    <s v="paulcabreras@bcp.com.pe"/>
    <s v="CL"/>
    <s v="U20420"/>
    <s v="JULIO LUCES MONTESINOS"/>
    <x v="4"/>
    <s v="QA"/>
    <s v="jluces@bcp.com.pe"/>
    <x v="1"/>
    <s v="SI"/>
    <n v="0.46491228070175439"/>
    <n v="1"/>
    <s v="NO"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32826747720364741"/>
    <n v="0.42857142857142855"/>
    <s v="NO"/>
  </r>
  <r>
    <x v="0"/>
    <s v="U19204"/>
    <x v="41"/>
    <s v="mrojas@bcp.com.pe"/>
    <s v="CAL"/>
    <s v="U20646"/>
    <s v="VICTOR MARTIN NIEBLAS CASAS"/>
    <x v="8"/>
    <s v="CLD"/>
    <s v="vnieblas@bcp.com.pe"/>
    <x v="1"/>
    <s v="SI"/>
    <n v="9.6153846153846159E-2"/>
    <n v="0"/>
    <s v="NO"/>
  </r>
  <r>
    <x v="0"/>
    <s v="U19196"/>
    <x v="23"/>
    <s v="dchang@bcp.com.pe"/>
    <s v="CL"/>
    <s v="U20669"/>
    <s v="GIANCARLO MEDRANO MUZANTE"/>
    <x v="1"/>
    <s v="LT"/>
    <s v="gmedrano@bcp.com.pe"/>
    <x v="1"/>
    <s v="SI"/>
    <n v="0.32826747720364741"/>
    <n v="0"/>
    <s v="NO"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9.6153846153846159E-2"/>
    <n v="0.23076923076923078"/>
    <s v="NO"/>
  </r>
  <r>
    <x v="0"/>
    <s v="U09291"/>
    <x v="5"/>
    <s v="arivasplata@bcp.com.pe"/>
    <s v="CL"/>
    <s v="U20972"/>
    <s v="CESAR AUGUSTO CARDOZA RAMOS"/>
    <x v="0"/>
    <s v="TM"/>
    <s v="ccardoza@bcp.com.pe"/>
    <x v="1"/>
    <s v="NO"/>
    <n v="0.33333333333333331"/>
    <n v="1"/>
    <s v="NO"/>
  </r>
  <r>
    <x v="0"/>
    <s v="U09632"/>
    <x v="0"/>
    <s v="jcarrasco@bcp.com.pe"/>
    <s v="CL"/>
    <s v="U20992"/>
    <s v="MARIA INES PORTILLA YESQUEN"/>
    <x v="0"/>
    <s v="TM"/>
    <s v="mportilla@bcp.com.pe"/>
    <x v="1"/>
    <s v="NO"/>
    <n v="0.33333333333333331"/>
    <n v="0.125"/>
    <s v="NO"/>
  </r>
  <r>
    <x v="0"/>
    <s v="T29853"/>
    <x v="3"/>
    <s v="ernestomarruffo@bcp.com.pe"/>
    <s v="CL"/>
    <s v="U21187"/>
    <s v="RICHARD EDSON MONTEVERDE BARRAZA"/>
    <x v="2"/>
    <s v="TM"/>
    <s v="rmonteverde@bcp.com.pe"/>
    <x v="1"/>
    <s v="NO"/>
    <n v="4.5454545454545456E-2"/>
    <n v="0.1"/>
    <s v="NO"/>
  </r>
  <r>
    <x v="0"/>
    <s v="T07206"/>
    <x v="43"/>
    <s v="carlosatarazona@bcp.com.pe"/>
    <s v="CLS"/>
    <s v="U21720"/>
    <s v="LENIN GODOFREDO AGUIRRE NAVARRO"/>
    <x v="8"/>
    <s v="SQ"/>
    <s v="laguirre@bcp.com.pe"/>
    <x v="1"/>
    <s v="NO"/>
    <n v="9.6153846153846159E-2"/>
    <n v="0"/>
    <s v="NO"/>
  </r>
  <r>
    <x v="0"/>
    <s v="T05670"/>
    <x v="34"/>
    <s v="jhonnyagallo@bcp.com.pe"/>
    <s v="CAL"/>
    <s v="U21723"/>
    <s v="MARLENE ELENA MORENO AGUILAR"/>
    <x v="4"/>
    <s v="CL"/>
    <s v="emoreno@bcp.com.pe"/>
    <x v="1"/>
    <s v="NO"/>
    <n v="0.46491228070175439"/>
    <n v="0.52631578947368418"/>
    <s v="NO"/>
  </r>
  <r>
    <x v="0"/>
    <s v="S33922"/>
    <x v="10"/>
    <s v="maybar@bcp.com.pe"/>
    <s v="CL"/>
    <s v="U21759"/>
    <s v="JORGE LUIS PEREZ MARROQUIN"/>
    <x v="4"/>
    <s v="QA"/>
    <s v="jperez@bcp.com.pe"/>
    <x v="1"/>
    <s v="SI"/>
    <n v="0.46491228070175439"/>
    <n v="0.25"/>
    <s v="NO"/>
  </r>
  <r>
    <x v="0"/>
    <s v="U09291"/>
    <x v="5"/>
    <s v="arivasplata@bcp.com.pe"/>
    <s v="CL"/>
    <s v="U21925"/>
    <s v="PAULO CESAR CALDERON DE LA JARA"/>
    <x v="0"/>
    <s v="TM"/>
    <s v="paulocalderond@bcp.com.pe"/>
    <x v="1"/>
    <s v="NO"/>
    <n v="0.33333333333333331"/>
    <n v="1"/>
    <s v="NO"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33333333333333331"/>
    <n v="0.125"/>
    <s v="NO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33333333333333331"/>
    <n v="0.125"/>
    <s v="NO"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46491228070175439"/>
    <n v="0.2857142857142857"/>
    <s v="NO"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46491228070175439"/>
    <n v="0.2857142857142857"/>
    <s v="NO"/>
  </r>
  <r>
    <x v="0"/>
    <s v="U19909"/>
    <x v="45"/>
    <s v="mludena@bcp.com.pe"/>
    <s v="CL"/>
    <s v="S00108"/>
    <s v="ANTONIO ALEJANDRO LA-ROSA HUAPAYA"/>
    <x v="4"/>
    <s v="QA"/>
    <s v="alarosa@bcp.com.pe"/>
    <x v="1"/>
    <s v="NO"/>
    <n v="0.46491228070175439"/>
    <n v="0.33333333333333331"/>
    <s v="NO"/>
  </r>
  <r>
    <x v="0"/>
    <s v="U21619"/>
    <x v="46"/>
    <s v="ivasquez@bcp.com.pe"/>
    <s v="CL"/>
    <s v="S00114"/>
    <s v="JONATHAN LOJA YOPLAC"/>
    <x v="6"/>
    <s v="TM"/>
    <s v="jlojay@bcp.com.pe"/>
    <x v="1"/>
    <s v="NO"/>
    <n v="0.53333333333333333"/>
    <n v="0.5"/>
    <s v="NO"/>
  </r>
  <r>
    <x v="0"/>
    <s v="U19204"/>
    <x v="41"/>
    <s v="mrojas@bcp.com.pe"/>
    <s v="CAL"/>
    <s v="S00154"/>
    <s v="MIGUEL ANGEL PAREDES MANCHE"/>
    <x v="8"/>
    <s v="CLC"/>
    <s v="miguelparedesm@bcp.com.pe"/>
    <x v="0"/>
    <s v="SI"/>
    <n v="9.6153846153846159E-2"/>
    <n v="0"/>
    <s v="NO"/>
  </r>
  <r>
    <x v="0"/>
    <s v="T26192"/>
    <x v="47"/>
    <s v="nahumlopez@bcp.com.pe"/>
    <s v="CL"/>
    <s v="S00326"/>
    <s v="ELA MERCEDES MOLINA VILLAR"/>
    <x v="5"/>
    <s v="LT"/>
    <s v="emolina@bcp.com.pe"/>
    <x v="0"/>
    <s v="SI"/>
    <n v="5.2631578947368418E-2"/>
    <n v="0"/>
    <s v="NO"/>
  </r>
  <r>
    <x v="0"/>
    <s v="T10540"/>
    <x v="1"/>
    <s v="renzoosanchez@bcp.com.pe"/>
    <s v="CAL"/>
    <s v="S00347"/>
    <s v="RENE RUBEN PLAZ CABRERA"/>
    <x v="1"/>
    <s v="CL"/>
    <s v="rplaz@bcp.com.pe"/>
    <x v="1"/>
    <s v="SI"/>
    <n v="0.32826747720364741"/>
    <n v="0.23809523809523808"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1"/>
    <s v="NO"/>
    <n v="0.56521739130434778"/>
    <n v="0.66666666666666663"/>
    <s v="NO"/>
  </r>
  <r>
    <x v="0"/>
    <s v="T12526"/>
    <x v="8"/>
    <s v="daniellarojas@bcp.com.pe"/>
    <s v="CAL"/>
    <s v="S00823"/>
    <s v="SILVANA JEANNETTE CHAVEZ RIOS"/>
    <x v="4"/>
    <s v="CL"/>
    <s v="schavezr@bcp.com.pe"/>
    <x v="1"/>
    <s v="SI"/>
    <n v="0.46491228070175439"/>
    <n v="0.63157894736842102"/>
    <s v="NO"/>
  </r>
  <r>
    <x v="0"/>
    <s v="T29908"/>
    <x v="40"/>
    <s v="guidoghisolfi@bcp.com.pe"/>
    <s v="CL"/>
    <s v="S00928"/>
    <s v="CESAR AUGUSTO PAJARES SHIOZAWA"/>
    <x v="1"/>
    <s v="LT"/>
    <s v="cesarpajaress@bcp.com.pe"/>
    <x v="1"/>
    <s v="NO"/>
    <n v="0.32826747720364741"/>
    <n v="0.42857142857142855"/>
    <s v="NO"/>
  </r>
  <r>
    <x v="0"/>
    <s v="S03637"/>
    <x v="48"/>
    <s v="lizganozav@bcp.com.pe"/>
    <s v="CDE"/>
    <s v="S01356"/>
    <s v="JHOSEFF GONZALO MALCA RODRIGUEZ"/>
    <x v="9"/>
    <s v="TVPS"/>
    <s v="jmalca@bcp.com.pe"/>
    <x v="1"/>
    <s v="NO"/>
    <n v="1"/>
    <n v="1"/>
    <s v="NO"/>
  </r>
  <r>
    <x v="0"/>
    <s v="T10540"/>
    <x v="1"/>
    <s v="renzoosanchez@bcp.com.pe"/>
    <s v="CAL"/>
    <s v="S02264"/>
    <s v="PEDRO MANUEL VARILLAS OBREGON"/>
    <x v="1"/>
    <s v="CL"/>
    <s v="pvarillas@bcp.com.pe"/>
    <x v="1"/>
    <s v="SI"/>
    <n v="0.32826747720364741"/>
    <n v="0.23809523809523808"/>
    <s v="NO"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46491228070175439"/>
    <n v="0.4"/>
    <s v="NO"/>
  </r>
  <r>
    <x v="0"/>
    <s v="U22311"/>
    <x v="49"/>
    <s v="lcastilla@bcp.com.pe"/>
    <s v="SUP"/>
    <s v="S03637"/>
    <s v="LIZ CARMEN ROSA GANOZA VELEZ"/>
    <x v="9"/>
    <s v="CDE"/>
    <s v="lizganozav@bcp.com.pe"/>
    <x v="1"/>
    <s v="NO"/>
    <n v="1"/>
    <n v="1"/>
    <s v="NO"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4.5454545454545456E-2"/>
    <n v="9.0909090909090912E-2"/>
    <s v="NO"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32826747720364741"/>
    <n v="0"/>
    <s v="NO"/>
  </r>
  <r>
    <x v="0"/>
    <s v="S33922"/>
    <x v="10"/>
    <s v="maybar@bcp.com.pe"/>
    <s v="CL"/>
    <s v="S04566"/>
    <s v="FLOR CRISTINA VALENZUELA SALAZAR"/>
    <x v="4"/>
    <s v="QA"/>
    <s v="fvalenzuela@bcp.com.pe"/>
    <x v="1"/>
    <s v="NO"/>
    <n v="0.46491228070175439"/>
    <n v="0.25"/>
    <s v="NO"/>
  </r>
  <r>
    <x v="0"/>
    <s v="S06476"/>
    <x v="42"/>
    <s v="svicuna@bcp.com.pe"/>
    <s v="CAL"/>
    <s v="S05460"/>
    <s v="RENATO PAUL SALAS SALAS"/>
    <x v="8"/>
    <s v="CLC"/>
    <s v="renatosalass@bcp.com.pe"/>
    <x v="1"/>
    <s v="SI"/>
    <n v="9.6153846153846159E-2"/>
    <n v="0.23076923076923078"/>
    <s v="NO"/>
  </r>
  <r>
    <x v="0"/>
    <s v="T29853"/>
    <x v="3"/>
    <s v="ernestomarruffo@bcp.com.pe"/>
    <s v="CL"/>
    <s v="S06331"/>
    <s v="GLADYS GUTIERREZ LUNA"/>
    <x v="2"/>
    <s v="TM"/>
    <s v="gladysgutierrezl@bcp.com.pe"/>
    <x v="0"/>
    <s v="NO"/>
    <n v="4.5454545454545456E-2"/>
    <n v="0.1"/>
    <s v="NO"/>
  </r>
  <r>
    <x v="0"/>
    <s v="S03637"/>
    <x v="48"/>
    <s v="lizganozav@bcp.com.pe"/>
    <s v="CDE"/>
    <s v="S06866"/>
    <s v="LUCIANO PEDROPABLO DONGO DELGADO"/>
    <x v="9"/>
    <s v="TO"/>
    <s v="ldongo@bcp.com.pe"/>
    <x v="1"/>
    <s v="NO"/>
    <n v="1"/>
    <n v="1"/>
    <s v="NO"/>
  </r>
  <r>
    <x v="0"/>
    <s v="T12526"/>
    <x v="8"/>
    <s v="daniellarojas@bcp.com.pe"/>
    <s v="CAL"/>
    <s v="S07391"/>
    <s v="LUIS JHONATAN MEDINA VELASQUEZ"/>
    <x v="4"/>
    <s v="CL"/>
    <s v="luismedinav@bcp.com.pe"/>
    <x v="1"/>
    <s v="SI"/>
    <n v="0.46491228070175439"/>
    <n v="0.63157894736842102"/>
    <s v="NO"/>
  </r>
  <r>
    <x v="0"/>
    <s v="T09823"/>
    <x v="7"/>
    <s v="alejandrooronoz@bcp.com.pe"/>
    <s v="CTOT"/>
    <s v="S07972"/>
    <s v="JEAN LAU ARCE"/>
    <x v="3"/>
    <s v="TEC"/>
    <s v="jeanlau@bcp.com.pe"/>
    <x v="1"/>
    <s v="NO"/>
    <n v="0.56521739130434778"/>
    <n v="0.41666666666666669"/>
    <s v="NO"/>
  </r>
  <r>
    <x v="0"/>
    <s v="T28462"/>
    <x v="51"/>
    <s v="eduardosausurin@bcp.com.pe"/>
    <s v="CL"/>
    <s v="S08538"/>
    <s v="CESAR AUGUSTO CARO MOSCOSO"/>
    <x v="1"/>
    <s v="LT"/>
    <s v="cesarcaro@bcp.com.pe"/>
    <x v="1"/>
    <s v="NO"/>
    <n v="0.32826747720364741"/>
    <n v="0.2857142857142857"/>
    <s v="NO"/>
  </r>
  <r>
    <x v="0"/>
    <s v="T10540"/>
    <x v="1"/>
    <s v="renzoosanchez@bcp.com.pe"/>
    <s v="CAL"/>
    <s v="S08613"/>
    <s v="DAVID EDGAR CRUZ RIVERA"/>
    <x v="1"/>
    <s v="CL"/>
    <s v="davidcruzr@bcp.com.pe"/>
    <x v="1"/>
    <s v="NO"/>
    <n v="0.32826747720364741"/>
    <n v="0.23809523809523808"/>
    <s v="NO"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32826747720364741"/>
    <n v="0.16666666666666666"/>
    <s v="NO"/>
  </r>
  <r>
    <x v="0"/>
    <s v="T31356"/>
    <x v="52"/>
    <s v="saulcastillo@bcp.com.pe"/>
    <s v="CL"/>
    <s v="S09979"/>
    <s v="JESUS EDGARDO CALZADO CANTEÑO"/>
    <x v="1"/>
    <s v="LT"/>
    <s v="jcalzado@bcp.com.pe"/>
    <x v="1"/>
    <s v="NO"/>
    <n v="0.32826747720364741"/>
    <n v="0.75"/>
    <s v="NO"/>
  </r>
  <r>
    <x v="0"/>
    <s v="T10540"/>
    <x v="1"/>
    <s v="renzoosanchez@bcp.com.pe"/>
    <s v="CAL"/>
    <s v="S10179"/>
    <s v="HEBERT HUMBERTO TAYPE ESPINOZA"/>
    <x v="1"/>
    <s v="CL"/>
    <s v="htaype@bcp.com.pe"/>
    <x v="1"/>
    <s v="SI"/>
    <n v="0.32826747720364741"/>
    <n v="0.23809523809523808"/>
    <s v="NO"/>
  </r>
  <r>
    <x v="0"/>
    <s v="U19653"/>
    <x v="53"/>
    <s v="mgarciamilla@bcp.com.pe"/>
    <s v="CL"/>
    <s v="S10414"/>
    <s v="JULIO CESAR POVIS MATOS"/>
    <x v="0"/>
    <s v="TM"/>
    <s v="jpovis@bcp.com.pe"/>
    <x v="0"/>
    <s v="NO"/>
    <n v="0.33333333333333331"/>
    <n v="0"/>
    <s v="NO"/>
  </r>
  <r>
    <x v="0"/>
    <s v="T00144"/>
    <x v="54"/>
    <s v="abelvelasco@bcp.com.pe"/>
    <s v="CL"/>
    <s v="S11183"/>
    <s v="ROCIO MARLENE SOSA PONCE"/>
    <x v="6"/>
    <s v="TM"/>
    <s v="rociososap@bcp.com.pe"/>
    <x v="1"/>
    <s v="NO"/>
    <n v="0.53333333333333333"/>
    <n v="1"/>
    <s v="NO"/>
  </r>
  <r>
    <x v="0"/>
    <s v="S81550"/>
    <x v="55"/>
    <s v="jaimealatas@bcp.com.pe"/>
    <s v="CLS"/>
    <s v="S11285"/>
    <s v="VICTOR ANTONIO GUIMAREY REYES"/>
    <x v="8"/>
    <s v="SQ"/>
    <s v="vguimarey@bcp.com.pe"/>
    <x v="0"/>
    <s v="SI"/>
    <n v="9.6153846153846159E-2"/>
    <n v="0"/>
    <s v="NO"/>
  </r>
  <r>
    <x v="0"/>
    <s v="S06476"/>
    <x v="42"/>
    <s v="svicuna@bcp.com.pe"/>
    <s v="CAL"/>
    <s v="S12636"/>
    <s v="JOSE ANDRES YUPANQUI ZAA"/>
    <x v="8"/>
    <s v="CLD"/>
    <s v="jyupanqui@bcp.com.pe"/>
    <x v="0"/>
    <s v="SI"/>
    <n v="9.6153846153846159E-2"/>
    <n v="0.23076923076923078"/>
    <s v="NO"/>
  </r>
  <r>
    <x v="0"/>
    <s v="T16869"/>
    <x v="56"/>
    <s v="sararojas@bcp.com.pe"/>
    <s v="CL"/>
    <s v="S13934"/>
    <s v="LEYLA ANGELICA BALBOA PADILLA"/>
    <x v="4"/>
    <s v="QA"/>
    <s v="leylabalboa@bcp.com.pe"/>
    <x v="0"/>
    <s v="NO"/>
    <n v="0.46491228070175439"/>
    <n v="0"/>
    <s v="NO"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32826747720364741"/>
    <n v="0.31818181818181818"/>
    <s v="NO"/>
  </r>
  <r>
    <x v="0"/>
    <s v="S91205"/>
    <x v="15"/>
    <s v="raulcordovas@bcp.com.pe"/>
    <s v="CL"/>
    <s v="S14143"/>
    <s v="DANNY JONATHAN ESPIRITU ZARATE"/>
    <x v="0"/>
    <s v="TM"/>
    <s v="despiritu@bcp.com.pe"/>
    <x v="1"/>
    <s v="NO"/>
    <n v="0.33333333333333331"/>
    <n v="0.125"/>
    <s v="NO"/>
  </r>
  <r>
    <x v="0"/>
    <s v="T31356"/>
    <x v="52"/>
    <s v="saulcastillo@bcp.com.pe"/>
    <s v="CL"/>
    <s v="S14558"/>
    <s v="ROGELIO DIONICIO LAUREANO RODRIGUEZ"/>
    <x v="1"/>
    <s v="LT"/>
    <s v="rlaureano@bcp.com.pe"/>
    <x v="1"/>
    <s v="NO"/>
    <n v="0.32826747720364741"/>
    <n v="0.75"/>
    <s v="NO"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9.6153846153846159E-2"/>
    <n v="0"/>
    <s v="NO"/>
  </r>
  <r>
    <x v="0"/>
    <s v="T09823"/>
    <x v="7"/>
    <s v="alejandrooronoz@bcp.com.pe"/>
    <s v="CTOT"/>
    <s v="S16863"/>
    <s v="MIGUEL ANGEL PEREZ SOTO"/>
    <x v="3"/>
    <s v="NG"/>
    <s v="miguelperezs@bcp.com.pe"/>
    <x v="1"/>
    <s v="NO"/>
    <n v="0.56521739130434778"/>
    <n v="0.41666666666666669"/>
    <s v="NO"/>
  </r>
  <r>
    <x v="0"/>
    <s v="U21723"/>
    <x v="57"/>
    <s v="emoreno@bcp.com.pe"/>
    <s v="CL"/>
    <s v="S16943"/>
    <s v="DIANA ELIZABETH GALVEZ ZUÑIGA"/>
    <x v="4"/>
    <s v="QA"/>
    <s v="dgalvez@bcp.com.pe"/>
    <x v="1"/>
    <s v="SI"/>
    <n v="0.46491228070175439"/>
    <n v="1"/>
    <s v="NO"/>
  </r>
  <r>
    <x v="0"/>
    <s v="S98787"/>
    <x v="58"/>
    <s v="dianamiguelsaldana@bcp.com.pe"/>
    <s v="CLD"/>
    <s v="S18662"/>
    <s v="ALEJANDRO LOO PHUN"/>
    <x v="8"/>
    <s v="DL"/>
    <s v="aloophun@bcp.com.pe"/>
    <x v="1"/>
    <s v="NO"/>
    <n v="9.6153846153846159E-2"/>
    <n v="1"/>
    <s v="NO"/>
  </r>
  <r>
    <x v="0"/>
    <s v="T10540"/>
    <x v="1"/>
    <s v="renzoosanchez@bcp.com.pe"/>
    <s v="CAL"/>
    <s v="S19527"/>
    <s v="FERNANDO PIERINO GOMEZ JAIME"/>
    <x v="1"/>
    <s v="CL"/>
    <s v="fernandogomezj@bcp.com.pe"/>
    <x v="1"/>
    <s v="SI"/>
    <n v="0.32826747720364741"/>
    <n v="0.23809523809523808"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32826747720364741"/>
    <n v="0.31818181818181818"/>
    <s v="NO"/>
  </r>
  <r>
    <x v="0"/>
    <s v="T18500"/>
    <x v="59"/>
    <s v="jaimemunoz@bcp.com.pe"/>
    <s v="CL"/>
    <s v="S20726"/>
    <s v="MARIA VANESA DIAZ HUAYNA"/>
    <x v="1"/>
    <s v="LT"/>
    <s v="mariadiazh@bcp.com.pe"/>
    <x v="0"/>
    <s v="NO"/>
    <n v="0.32826747720364741"/>
    <n v="0.14285714285714285"/>
    <s v="NO"/>
  </r>
  <r>
    <x v="0"/>
    <s v="U19204"/>
    <x v="41"/>
    <s v="mrojas@bcp.com.pe"/>
    <s v="CAL"/>
    <s v="S21058"/>
    <s v="BORIS CHRISTOPHER SINCHE CASTILLO"/>
    <x v="8"/>
    <s v="CLD"/>
    <s v="borissinchec@bcp.com.pe"/>
    <x v="0"/>
    <s v="SI"/>
    <n v="9.6153846153846159E-2"/>
    <n v="0"/>
    <s v="NO"/>
  </r>
  <r>
    <x v="0"/>
    <s v="S06476"/>
    <x v="42"/>
    <s v="svicuna@bcp.com.pe"/>
    <s v="CAL"/>
    <s v="S23339"/>
    <s v="WILLIAM JESUS QUISPE FLORES"/>
    <x v="8"/>
    <s v="CLD"/>
    <s v="williamquispe@bcp.com.pe"/>
    <x v="0"/>
    <s v="SI"/>
    <n v="9.6153846153846159E-2"/>
    <n v="0.23076923076923078"/>
    <s v="NO"/>
  </r>
  <r>
    <x v="0"/>
    <s v="S77113"/>
    <x v="60"/>
    <s v="jesusmontoyaa@bcp.com.pe"/>
    <s v="CLS"/>
    <s v="S25838"/>
    <s v="JOSE ANTONIO ARCE ARRARTE"/>
    <x v="8"/>
    <s v="SQ"/>
    <s v="josearcea@bcp.com.pe"/>
    <x v="0"/>
    <s v="NO"/>
    <n v="9.6153846153846159E-2"/>
    <n v="0"/>
    <s v="NO"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4.5454545454545456E-2"/>
    <n v="9.0909090909090912E-2"/>
    <s v="NO"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9.6153846153846159E-2"/>
    <n v="0.23076923076923078"/>
    <s v="NO"/>
  </r>
  <r>
    <x v="0"/>
    <s v="U09632"/>
    <x v="0"/>
    <s v="jcarrasco@bcp.com.pe"/>
    <s v="CL"/>
    <s v="S29871"/>
    <s v="LILIANA ELIZABETH ALCALA NEGRON"/>
    <x v="0"/>
    <s v="TM"/>
    <s v="lalcala@bcp.com.pe"/>
    <x v="1"/>
    <s v="NO"/>
    <n v="0.33333333333333331"/>
    <n v="0.125"/>
    <s v="NO"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4.5454545454545456E-2"/>
    <n v="0"/>
    <s v="NO"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4.5454545454545456E-2"/>
    <n v="9.0909090909090912E-2"/>
    <s v="NO"/>
  </r>
  <r>
    <x v="0"/>
    <s v="T03834"/>
    <x v="61"/>
    <s v="juliocalejos@bcp.com.pe"/>
    <s v="CLD"/>
    <s v="S32831"/>
    <s v="JULIO CESAR HERNANDEZ RAMIREZ"/>
    <x v="8"/>
    <s v="DL"/>
    <s v="juliohernandezr@bcp.com.pe"/>
    <x v="0"/>
    <s v="SI"/>
    <n v="9.6153846153846159E-2"/>
    <n v="0.25"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1"/>
    <s v="NO"/>
    <n v="0.46491228070175439"/>
    <n v="0.63157894736842102"/>
    <s v="NO"/>
  </r>
  <r>
    <x v="0"/>
    <s v="T05670"/>
    <x v="34"/>
    <s v="jhonnyagallo@bcp.com.pe"/>
    <s v="CAL"/>
    <s v="S33922"/>
    <s v="MICHAEL ROGELIO AYBAR RUIZ"/>
    <x v="4"/>
    <s v="CL"/>
    <s v="maybar@bcp.com.pe"/>
    <x v="1"/>
    <s v="NO"/>
    <n v="0.46491228070175439"/>
    <n v="0.52631578947368418"/>
    <s v="NO"/>
  </r>
  <r>
    <x v="0"/>
    <s v="T26189"/>
    <x v="62"/>
    <s v="juanrebolledo@bcp.com.pe"/>
    <s v="CLD"/>
    <s v="S35105"/>
    <s v="EYSEN IVAN MENDOZA AMES"/>
    <x v="8"/>
    <s v="SQ"/>
    <s v="eysenmendozaa@bcp.com.pe"/>
    <x v="0"/>
    <s v="SI"/>
    <n v="9.6153846153846159E-2"/>
    <n v="0"/>
    <s v="NO"/>
  </r>
  <r>
    <x v="0"/>
    <s v="S79264"/>
    <x v="36"/>
    <s v="eduardotorresp@bcp.com.pe"/>
    <s v="SUP"/>
    <s v="S35491"/>
    <s v="JOSE MANUEL CALDERON VERA"/>
    <x v="2"/>
    <s v="CL"/>
    <s v="josecalderonv@bcp.com.pe"/>
    <x v="0"/>
    <s v="NO"/>
    <n v="4.5454545454545456E-2"/>
    <n v="0"/>
    <s v="NO"/>
  </r>
  <r>
    <x v="0"/>
    <s v="T12526"/>
    <x v="8"/>
    <s v="daniellarojas@bcp.com.pe"/>
    <s v="CAL"/>
    <s v="S36665"/>
    <s v="JONATHAN RICARDO CASTILLO LAZARO"/>
    <x v="4"/>
    <s v="CL"/>
    <s v="jonathancastillol@bcp.com.pe"/>
    <x v="1"/>
    <s v="NO"/>
    <n v="0.46491228070175439"/>
    <n v="0.63157894736842102"/>
    <s v="NO"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4.5454545454545456E-2"/>
    <n v="0"/>
    <s v="NO"/>
  </r>
  <r>
    <x v="0"/>
    <s v="S77113"/>
    <x v="60"/>
    <s v="jesusmontoyaa@bcp.com.pe"/>
    <s v="CLS"/>
    <s v="S37236"/>
    <s v="JHON CLENING CASAS ROMERO"/>
    <x v="8"/>
    <s v="SQ"/>
    <s v="jhoncasasr@bcp.com.pe"/>
    <x v="0"/>
    <s v="NO"/>
    <n v="9.6153846153846159E-2"/>
    <n v="0"/>
    <s v="NO"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9.6153846153846159E-2"/>
    <n v="0"/>
    <s v="NO"/>
  </r>
  <r>
    <x v="0"/>
    <s v="S03637"/>
    <x v="48"/>
    <s v="lizganozav@bcp.com.pe"/>
    <s v="CDE"/>
    <s v="S38261"/>
    <s v="ALEX RAUL MEDINA ROMO"/>
    <x v="9"/>
    <s v="TDE"/>
    <s v="amedinar@bcp.com.pe"/>
    <x v="1"/>
    <s v="NO"/>
    <n v="1"/>
    <n v="1"/>
    <s v="NO"/>
  </r>
  <r>
    <x v="0"/>
    <s v="T07344"/>
    <x v="63"/>
    <s v="maxmorales@bcp.com.pe"/>
    <s v="CLC"/>
    <s v="S38735"/>
    <s v="KIELD BENITES QUISPE"/>
    <x v="8"/>
    <s v="DL"/>
    <s v="kieldbenites@bcp.com.pe"/>
    <x v="1"/>
    <s v="SI"/>
    <n v="9.6153846153846159E-2"/>
    <n v="0.5"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1"/>
    <s v="NO"/>
    <n v="0.56521739130434778"/>
    <n v="0.41666666666666669"/>
    <s v="NO"/>
  </r>
  <r>
    <x v="0"/>
    <s v="S14099"/>
    <x v="64"/>
    <s v="jtupac@bcp.com.pe"/>
    <s v="CL"/>
    <s v="S39416"/>
    <s v="JOHANNA ELIZABETH RODRIGUEZ TORRES"/>
    <x v="1"/>
    <s v="LT"/>
    <s v="johannarodriguezt@bcp.com.pe"/>
    <x v="0"/>
    <s v="SI"/>
    <n v="0.32826747720364741"/>
    <n v="0.2"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1"/>
    <s v="NO"/>
    <n v="0.46491228070175439"/>
    <n v="0.52631578947368418"/>
    <s v="NO"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0.56521739130434778"/>
    <n v="0.41666666666666669"/>
    <s v="NO"/>
  </r>
  <r>
    <x v="0"/>
    <s v="S21058"/>
    <x v="65"/>
    <s v="borissinchec@bcp.com.pe"/>
    <s v="CLD"/>
    <s v="S41968"/>
    <s v="RICARDO ALFONSO MINI LEVANO"/>
    <x v="8"/>
    <s v="DL"/>
    <s v="rmini@bcp.com.pe"/>
    <x v="0"/>
    <s v="SI"/>
    <n v="9.6153846153846159E-2"/>
    <n v="0"/>
    <s v="NO"/>
  </r>
  <r>
    <x v="0"/>
    <s v="T31356"/>
    <x v="52"/>
    <s v="saulcastillo@bcp.com.pe"/>
    <s v="CL"/>
    <s v="S47105"/>
    <s v="JOSE LUIS PERALTA NOUCHI"/>
    <x v="1"/>
    <s v="TM"/>
    <s v="joseperaltan@bcp.com.pe"/>
    <x v="1"/>
    <s v="NO"/>
    <n v="0.32826747720364741"/>
    <n v="0.75"/>
    <s v="NO"/>
  </r>
  <r>
    <x v="0"/>
    <s v="T12526"/>
    <x v="8"/>
    <s v="daniellarojas@bcp.com.pe"/>
    <s v="CAL"/>
    <s v="S49977"/>
    <s v="EVELIN MILAGROS QUISPE ESPINOZA"/>
    <x v="4"/>
    <s v="CL"/>
    <s v="equispee@bcp.com.pe"/>
    <x v="1"/>
    <s v="SI"/>
    <n v="0.46491228070175439"/>
    <n v="0.63157894736842102"/>
    <s v="NO"/>
  </r>
  <r>
    <x v="0"/>
    <s v="T07649"/>
    <x v="66"/>
    <s v="benjamingmontoya@bcp.com.pe"/>
    <s v="CLS"/>
    <s v="S51445"/>
    <s v="JEFFERSON ANTONIO PEREZ SANCHEZ"/>
    <x v="8"/>
    <s v="SQ"/>
    <s v="jeffersonperezsa@bcp.com.pe"/>
    <x v="0"/>
    <s v="SI"/>
    <n v="9.6153846153846159E-2"/>
    <n v="0.16666666666666666"/>
    <s v="NO"/>
  </r>
  <r>
    <x v="0"/>
    <s v="T09823"/>
    <x v="7"/>
    <s v="alejandrooronoz@bcp.com.pe"/>
    <s v="CTOT"/>
    <s v="S52812"/>
    <s v="JIMMY ASPARRIN RAMOS"/>
    <x v="3"/>
    <s v="TEC"/>
    <s v="jasparrin@bcp.com.pe"/>
    <x v="1"/>
    <s v="NO"/>
    <n v="0.56521739130434778"/>
    <n v="0.41666666666666669"/>
    <s v="NO"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4.5454545454545456E-2"/>
    <n v="9.0909090909090912E-2"/>
    <s v="NO"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32826747720364741"/>
    <n v="0.16666666666666666"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32826747720364741"/>
    <n v="0.23076923076923078"/>
    <s v="NO"/>
  </r>
  <r>
    <x v="0"/>
    <s v="S79472"/>
    <x v="67"/>
    <s v="mchavezr@bcp.com.pe"/>
    <s v="CPE"/>
    <s v="S61449"/>
    <s v="ESTHER BELLIDO VASQUEZ"/>
    <x v="10"/>
    <s v="TTE"/>
    <s v="estherbellidov@bcp.com.pe"/>
    <x v="1"/>
    <s v="NO"/>
    <n v="0.14285714285714285"/>
    <n v="0.16666666666666666"/>
    <s v="NO"/>
  </r>
  <r>
    <x v="0"/>
    <s v="U21619"/>
    <x v="46"/>
    <s v="ivasquez@bcp.com.pe"/>
    <s v="CL"/>
    <s v="S61472"/>
    <s v="ALESSANDRO PATRICIO TORRES CALDERON"/>
    <x v="6"/>
    <s v="TM"/>
    <s v="alessandrotorresc@bcp.com.pe"/>
    <x v="1"/>
    <s v="NO"/>
    <n v="0.53333333333333333"/>
    <n v="0.5"/>
    <s v="NO"/>
  </r>
  <r>
    <x v="0"/>
    <s v="T28410"/>
    <x v="13"/>
    <s v="jeffersonsantos@bcp.com.pe"/>
    <s v="CL"/>
    <s v="S61715"/>
    <s v="HUMBERTO ANTONIO ANTEZANA CASTRO"/>
    <x v="1"/>
    <s v="TM"/>
    <s v="hantezana@bcp.com.pe"/>
    <x v="1"/>
    <s v="NO"/>
    <n v="0.32826747720364741"/>
    <n v="0.16666666666666666"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32826747720364741"/>
    <n v="0.75"/>
    <s v="NO"/>
  </r>
  <r>
    <x v="0"/>
    <s v="T10540"/>
    <x v="1"/>
    <s v="renzoosanchez@bcp.com.pe"/>
    <s v="CAL"/>
    <s v="S62040"/>
    <s v="JEYSSON MARCIAL POQUIOMA HUAMAN"/>
    <x v="1"/>
    <s v="CL"/>
    <s v="jpoquioma@bcp.com.pe"/>
    <x v="1"/>
    <s v="NO"/>
    <n v="0.32826747720364741"/>
    <n v="0.23809523809523808"/>
    <s v="NO"/>
  </r>
  <r>
    <x v="0"/>
    <s v="S79472"/>
    <x v="67"/>
    <s v="mchavezr@bcp.com.pe"/>
    <s v="CPE"/>
    <s v="S63721"/>
    <s v="ISMAEL GONZALES VASQUEZ"/>
    <x v="10"/>
    <s v="TVE"/>
    <s v="igonzalesv@bcp.com.pe"/>
    <x v="0"/>
    <s v="NO"/>
    <n v="0.14285714285714285"/>
    <n v="0.16666666666666666"/>
    <s v="NO"/>
  </r>
  <r>
    <x v="0"/>
    <s v="T09823"/>
    <x v="7"/>
    <s v="alejandrooronoz@bcp.com.pe"/>
    <s v="CTOT"/>
    <s v="S65086"/>
    <s v="CESAR HUMBERTO ORTIZ HUAMAN"/>
    <x v="3"/>
    <s v="TEC"/>
    <s v="cortizh@bcp.com.pe"/>
    <x v="1"/>
    <s v="NO"/>
    <n v="0.56521739130434778"/>
    <n v="0.41666666666666669"/>
    <s v="NO"/>
  </r>
  <r>
    <x v="0"/>
    <s v="E21989"/>
    <x v="6"/>
    <s v="evasquez@bcp.com.pe"/>
    <s v="CNG"/>
    <s v="S67159"/>
    <s v="JOANNA DENISE MEZALDI CUNNINGHAM"/>
    <x v="3"/>
    <s v="NG"/>
    <s v="jmezaldic@bcp.com.pe"/>
    <x v="1"/>
    <s v="NO"/>
    <n v="0.56521739130434778"/>
    <n v="0.66666666666666663"/>
    <s v="NO"/>
  </r>
  <r>
    <x v="0"/>
    <s v="T20398"/>
    <x v="69"/>
    <s v="juanserna@bcp.com.pe"/>
    <s v="CAL"/>
    <s v="S67661"/>
    <s v="GERARDO ALEXANDER DAVILA LINARES"/>
    <x v="11"/>
    <s v="CCCID"/>
    <s v="gdavilal@bcp.com.pe"/>
    <x v="1"/>
    <s v="NO"/>
    <n v="0.6"/>
    <n v="0.5"/>
    <s v="NO"/>
  </r>
  <r>
    <x v="0"/>
    <s v="T31896"/>
    <x v="2"/>
    <s v="carloscaso@bcp.com.pe"/>
    <s v="CL"/>
    <s v="S68370"/>
    <s v="CARLOS ALBERTO MONTENEGRO JUAREZ"/>
    <x v="1"/>
    <s v="LT"/>
    <s v="carlosmontenegroj@bcp.com.pe"/>
    <x v="1"/>
    <s v="NO"/>
    <n v="0.32826747720364741"/>
    <n v="0.6"/>
    <s v="NO"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9.6153846153846159E-2"/>
    <n v="0"/>
    <s v="NO"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32826747720364741"/>
    <n v="0.25"/>
    <s v="NO"/>
  </r>
  <r>
    <x v="0"/>
    <s v="S73984"/>
    <x v="71"/>
    <s v="mlarico@bcp.com.pe"/>
    <s v="CLC"/>
    <s v="S70975"/>
    <s v="INGRID ISABEL QUIROZ MUÑOZ"/>
    <x v="8"/>
    <s v="CD"/>
    <s v="ingridquirozm@bcp.com.pe"/>
    <x v="0"/>
    <s v="SI"/>
    <n v="9.6153846153846159E-2"/>
    <n v="0"/>
    <s v="NO"/>
  </r>
  <r>
    <x v="0"/>
    <s v="T26189"/>
    <x v="62"/>
    <s v="juanrebolledo@bcp.com.pe"/>
    <s v="CLD"/>
    <s v="S71530"/>
    <s v="HECTOR EDUARDO CAPARACHIN LAU"/>
    <x v="8"/>
    <s v="SQ"/>
    <s v="hcaparachin@bcp.com.pe"/>
    <x v="0"/>
    <s v="SI"/>
    <n v="9.6153846153846159E-2"/>
    <n v="0"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1"/>
    <s v="NO"/>
    <n v="0.56521739130434778"/>
    <n v="0.41666666666666669"/>
    <s v="NO"/>
  </r>
  <r>
    <x v="0"/>
    <s v="T26189"/>
    <x v="62"/>
    <s v="juanrebolledo@bcp.com.pe"/>
    <s v="CLD"/>
    <s v="S72995"/>
    <s v="CESAR ALEXIS DOMINGUEZ NONALAYA"/>
    <x v="8"/>
    <s v="DL"/>
    <s v="cdominguezn@bcp.com.pe"/>
    <x v="0"/>
    <s v="SI"/>
    <n v="9.6153846153846159E-2"/>
    <n v="0"/>
    <s v="NO"/>
  </r>
  <r>
    <x v="0"/>
    <s v="T29853"/>
    <x v="3"/>
    <s v="ernestomarruffo@bcp.com.pe"/>
    <s v="CL"/>
    <s v="S73941"/>
    <s v="JUAN ROBERTO DULANTO HUAMAN"/>
    <x v="2"/>
    <s v="TM"/>
    <s v="rdulanto@bcp.com.pe"/>
    <x v="0"/>
    <s v="NO"/>
    <n v="4.5454545454545456E-2"/>
    <n v="0.1"/>
    <s v="NO"/>
  </r>
  <r>
    <x v="0"/>
    <s v="T27284"/>
    <x v="72"/>
    <s v="williamzabaleta@bcp.com.pe"/>
    <s v="CLD"/>
    <s v="S73947"/>
    <s v="LUIS FERNANDO GUZMAN LAMA"/>
    <x v="8"/>
    <s v="DL"/>
    <s v="luisguzmanl@bcp.com.pe"/>
    <x v="1"/>
    <s v="SI"/>
    <n v="9.6153846153846159E-2"/>
    <n v="0"/>
    <s v="NO"/>
  </r>
  <r>
    <x v="0"/>
    <s v="S06476"/>
    <x v="42"/>
    <s v="svicuna@bcp.com.pe"/>
    <s v="CAL"/>
    <s v="S73957"/>
    <s v="KATERINE ROCIO CLAVO NAVARRO"/>
    <x v="8"/>
    <s v="CLD"/>
    <s v="kclavo@bcp.com.pe"/>
    <x v="0"/>
    <s v="SI"/>
    <n v="9.6153846153846159E-2"/>
    <n v="0.23076923076923078"/>
    <s v="NO"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9.6153846153846159E-2"/>
    <n v="0"/>
    <s v="NO"/>
  </r>
  <r>
    <x v="0"/>
    <s v="S06476"/>
    <x v="42"/>
    <s v="svicuna@bcp.com.pe"/>
    <s v="CAL"/>
    <s v="S77113"/>
    <s v="JESUS MAXIMO MONTOYA ACUNA"/>
    <x v="8"/>
    <s v="CLS"/>
    <s v="jesusmontoyaa@bcp.com.pe"/>
    <x v="0"/>
    <s v="NO"/>
    <n v="9.6153846153846159E-2"/>
    <n v="0.23076923076923078"/>
    <s v="NO"/>
  </r>
  <r>
    <x v="0"/>
    <s v="S73984"/>
    <x v="71"/>
    <s v="mlarico@bcp.com.pe"/>
    <s v="CLC"/>
    <s v="S77137"/>
    <s v="JHONY HENRY JACOBI RIOS"/>
    <x v="8"/>
    <s v="CD"/>
    <s v="jjacobi@bcp.com.pe"/>
    <x v="0"/>
    <s v="SI"/>
    <n v="9.6153846153846159E-2"/>
    <n v="0"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1"/>
    <s v="NO"/>
    <n v="0"/>
    <n v="0"/>
    <s v="NO"/>
  </r>
  <r>
    <x v="0"/>
    <s v="T26192"/>
    <x v="47"/>
    <s v="nahumlopez@bcp.com.pe"/>
    <s v="CL"/>
    <s v="S79172"/>
    <s v="JOSE FERNANDO SALINAS RIVERA"/>
    <x v="5"/>
    <s v="LT"/>
    <s v="josesalinasr@bcp.com.pe"/>
    <x v="0"/>
    <s v="SI"/>
    <n v="5.2631578947368418E-2"/>
    <n v="0"/>
    <s v="NO"/>
  </r>
  <r>
    <x v="0"/>
    <s v="S98762"/>
    <x v="74"/>
    <s v="mariatellog@bcp.com.pe"/>
    <s v="SUP"/>
    <s v="S79472"/>
    <s v="MARIELLA SUSANA CHAVEZ RAMIREZ"/>
    <x v="10"/>
    <s v="CPE"/>
    <s v="mchavezr@bcp.com.pe"/>
    <x v="0"/>
    <s v="NO"/>
    <n v="0.14285714285714285"/>
    <n v="0"/>
    <s v="NO"/>
  </r>
  <r>
    <x v="0"/>
    <s v="E21989"/>
    <x v="6"/>
    <s v="evasquez@bcp.com.pe"/>
    <s v="CNG"/>
    <s v="S79528"/>
    <s v="VICTOR HERSON HUERTO CANO"/>
    <x v="3"/>
    <s v="TEC"/>
    <s v="vhuerto@bcp.com.pe"/>
    <x v="1"/>
    <s v="NO"/>
    <n v="0.56521739130434778"/>
    <n v="0.66666666666666663"/>
    <s v="NO"/>
  </r>
  <r>
    <x v="0"/>
    <s v="T20445"/>
    <x v="14"/>
    <s v="elenagarcia@bcp.com.pe"/>
    <s v="CL"/>
    <s v="S80336"/>
    <s v="BRENDA LUCIA CABRERA CHIAPPE"/>
    <x v="2"/>
    <s v="TM"/>
    <s v="bcabrera@bcp.com.pe"/>
    <x v="1"/>
    <s v="NO"/>
    <n v="4.5454545454545456E-2"/>
    <n v="9.0909090909090912E-2"/>
    <s v="NO"/>
  </r>
  <r>
    <x v="0"/>
    <s v="S79472"/>
    <x v="67"/>
    <s v="mchavezr@bcp.com.pe"/>
    <s v="CPE"/>
    <s v="S80342"/>
    <s v="FABIOLA ALEJANDRA RODRIGUEZ VALLEJOS"/>
    <x v="10"/>
    <s v="TPC"/>
    <s v="fabiolarodriguezv@bcp.com.pe"/>
    <x v="1"/>
    <s v="NO"/>
    <n v="0.14285714285714285"/>
    <n v="0.16666666666666666"/>
    <s v="NO"/>
  </r>
  <r>
    <x v="0"/>
    <s v="S00154"/>
    <x v="75"/>
    <s v="miguelparedesm@bcp.com.pe"/>
    <s v="CLC"/>
    <s v="S80414"/>
    <s v="MARTIN HUMBERTO BARRIGA RIVERA"/>
    <x v="8"/>
    <s v="CD"/>
    <s v="mbarriga@bcp.com.pe"/>
    <x v="0"/>
    <s v="NO"/>
    <n v="9.6153846153846159E-2"/>
    <n v="0.125"/>
    <s v="NO"/>
  </r>
  <r>
    <x v="0"/>
    <s v="T07649"/>
    <x v="66"/>
    <s v="benjamingmontoya@bcp.com.pe"/>
    <s v="CLS"/>
    <s v="S80430"/>
    <s v="DARWIN JEAN FRANCO MANAYAY CASTRO"/>
    <x v="8"/>
    <s v="SQ"/>
    <s v="dmanayay@bcp.com.pe"/>
    <x v="0"/>
    <s v="SI"/>
    <n v="9.6153846153846159E-2"/>
    <n v="0.16666666666666666"/>
    <s v="NO"/>
  </r>
  <r>
    <x v="0"/>
    <s v="U19925"/>
    <x v="37"/>
    <s v="mroca@bcp.com.pe"/>
    <s v="CL"/>
    <s v="S81241"/>
    <s v="YOLANDA ANA LOPEZ PRINCIPE"/>
    <x v="2"/>
    <s v="TM"/>
    <s v="ylopez@bcp.com.pe"/>
    <x v="0"/>
    <s v="NO"/>
    <n v="4.5454545454545456E-2"/>
    <n v="0"/>
    <s v="NO"/>
  </r>
  <r>
    <x v="0"/>
    <s v="T10537"/>
    <x v="76"/>
    <s v="carlallanos@bcp.com.pe"/>
    <s v="CL"/>
    <s v="S81288"/>
    <s v="JOAN MANUEL SERRATO LOPEZ"/>
    <x v="4"/>
    <s v="QP"/>
    <s v="jserrato@bcp.com.pe"/>
    <x v="1"/>
    <s v="NO"/>
    <n v="0.46491228070175439"/>
    <n v="0"/>
    <s v="NO"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2857142857142857"/>
    <n v="0.33333333333333331"/>
    <s v="NO"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9.6153846153846159E-2"/>
    <n v="0.23076923076923078"/>
    <s v="NO"/>
  </r>
  <r>
    <x v="0"/>
    <s v="T20398"/>
    <x v="69"/>
    <s v="juanserna@bcp.com.pe"/>
    <s v="CAL"/>
    <s v="S82932"/>
    <s v="RAMIRO GABRIEL DEL BARCO CORTEZ"/>
    <x v="7"/>
    <s v="CL"/>
    <s v="ramirodelbarcoc@bcp.com.pe"/>
    <x v="1"/>
    <s v="NO"/>
    <n v="0.2857142857142857"/>
    <n v="0.5"/>
    <s v="NO"/>
  </r>
  <r>
    <x v="0"/>
    <s v="T07649"/>
    <x v="66"/>
    <s v="benjamingmontoya@bcp.com.pe"/>
    <s v="CLS"/>
    <s v="S83306"/>
    <s v="PIERO ANDRE ESCURRA PALACIOS"/>
    <x v="8"/>
    <s v="SQ"/>
    <s v="pescurra@bcp.com.pe"/>
    <x v="1"/>
    <s v="SI"/>
    <n v="9.6153846153846159E-2"/>
    <n v="0.16666666666666666"/>
    <s v="NO"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4.5454545454545456E-2"/>
    <n v="0"/>
    <s v="NO"/>
  </r>
  <r>
    <x v="0"/>
    <s v="S79472"/>
    <x v="67"/>
    <s v="mchavezr@bcp.com.pe"/>
    <s v="CPE"/>
    <s v="S85797"/>
    <s v="NANCY ELIZABETH TUESTA MOYA"/>
    <x v="10"/>
    <s v="TPC"/>
    <s v="nancytuestam@bcp.com.pe"/>
    <x v="0"/>
    <s v="NO"/>
    <n v="0.14285714285714285"/>
    <n v="0.16666666666666666"/>
    <s v="NO"/>
  </r>
  <r>
    <x v="0"/>
    <s v="T07649"/>
    <x v="66"/>
    <s v="benjamingmontoya@bcp.com.pe"/>
    <s v="CLS"/>
    <s v="S86926"/>
    <s v="SANDRA LORENA LOPEZ PARIONA"/>
    <x v="8"/>
    <s v="SQ"/>
    <s v="slopez@bcp.com.pe"/>
    <x v="0"/>
    <s v="SI"/>
    <n v="9.6153846153846159E-2"/>
    <n v="0.16666666666666666"/>
    <s v="NO"/>
  </r>
  <r>
    <x v="0"/>
    <s v="T09823"/>
    <x v="7"/>
    <s v="alejandrooronoz@bcp.com.pe"/>
    <s v="CTOT"/>
    <s v="S89024"/>
    <s v="WILMER NILTON RAMOS ARRIETA"/>
    <x v="3"/>
    <s v="TOT"/>
    <s v="wilmerramosa@bcp.com.pe"/>
    <x v="1"/>
    <s v="NO"/>
    <n v="0.56521739130434778"/>
    <n v="0.41666666666666669"/>
    <s v="NO"/>
  </r>
  <r>
    <x v="0"/>
    <s v="E21989"/>
    <x v="6"/>
    <s v="evasquez@bcp.com.pe"/>
    <s v="CNG"/>
    <s v="S89025"/>
    <s v="MAURICIO GONZALO BENAVIDES LOLI"/>
    <x v="3"/>
    <s v="NG"/>
    <s v="mbenavides@bcp.com.pe"/>
    <x v="1"/>
    <s v="NO"/>
    <n v="0.56521739130434778"/>
    <n v="0.66666666666666663"/>
    <s v="NO"/>
  </r>
  <r>
    <x v="0"/>
    <s v="S91205"/>
    <x v="15"/>
    <s v="raulcordovas@bcp.com.pe"/>
    <s v="CL"/>
    <s v="S89235"/>
    <s v="OSCAR MISAEL NISHIDA OCHOA"/>
    <x v="0"/>
    <s v="TM"/>
    <s v="oscarnishidao@bcp.com.pe"/>
    <x v="1"/>
    <s v="NO"/>
    <n v="0.33333333333333331"/>
    <n v="0.125"/>
    <s v="NO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9.6153846153846159E-2"/>
    <n v="0"/>
    <s v="NO"/>
  </r>
  <r>
    <x v="0"/>
    <s v="U09291"/>
    <x v="5"/>
    <s v="arivasplata@bcp.com.pe"/>
    <s v="CL"/>
    <s v="S89669"/>
    <s v="GINO PERCY HIDALGO CORDERO"/>
    <x v="0"/>
    <s v="TM"/>
    <s v="ginohidalgoc@bcp.com.pe"/>
    <x v="1"/>
    <s v="NO"/>
    <n v="0.33333333333333331"/>
    <n v="1"/>
    <s v="NO"/>
  </r>
  <r>
    <x v="0"/>
    <s v="U21619"/>
    <x v="46"/>
    <s v="ivasquez@bcp.com.pe"/>
    <s v="CL"/>
    <s v="S89670"/>
    <s v="MOISES DAVID SANCHEZ SAAVEDRA"/>
    <x v="6"/>
    <s v="TM"/>
    <s v="moisessanchezs@bcp.com.pe"/>
    <x v="0"/>
    <s v="NO"/>
    <n v="0.53333333333333333"/>
    <n v="0.5"/>
    <s v="NO"/>
  </r>
  <r>
    <x v="0"/>
    <s v="E21989"/>
    <x v="6"/>
    <s v="evasquez@bcp.com.pe"/>
    <s v="CNG"/>
    <s v="S89671"/>
    <s v="NAHIR FARIDE MARQUEZ JUGO"/>
    <x v="3"/>
    <s v="TOT"/>
    <s v="nmarquez@bcp.com.pe"/>
    <x v="1"/>
    <s v="NO"/>
    <n v="0.56521739130434778"/>
    <n v="0.66666666666666663"/>
    <s v="NO"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32826747720364741"/>
    <n v="0.75"/>
    <s v="NO"/>
  </r>
  <r>
    <x v="0"/>
    <s v="T30922"/>
    <x v="78"/>
    <s v="diegoesposito@bcp.com.pe"/>
    <s v="CL"/>
    <s v="S89678"/>
    <s v="FRANK HARRY ROJAS ORE"/>
    <x v="1"/>
    <s v="LT"/>
    <s v="frojas@bcp.com.pe"/>
    <x v="1"/>
    <s v="NO"/>
    <n v="0.32826747720364741"/>
    <n v="0.33333333333333331"/>
    <s v="NO"/>
  </r>
  <r>
    <x v="0"/>
    <s v="S77140"/>
    <x v="79"/>
    <s v="fvaldivia@bcp.com.pe"/>
    <s v="CL"/>
    <s v="S89691"/>
    <s v="RICHARD MANUEL MENDOZA DIAZ"/>
    <x v="12"/>
    <s v="TM"/>
    <s v="richardmendozad@bcp.com.pe"/>
    <x v="0"/>
    <s v="NO"/>
    <n v="0"/>
    <n v="0"/>
    <s v="NO"/>
  </r>
  <r>
    <x v="0"/>
    <s v="S38102"/>
    <x v="80"/>
    <s v="luispalomino@bcp.com.pe"/>
    <s v="CLD"/>
    <s v="S90382"/>
    <s v="EMERSON OLIVER CALDERON FERNANDEZ"/>
    <x v="8"/>
    <s v="DL"/>
    <s v="emersoncalderonf@bcp.com.pe"/>
    <x v="1"/>
    <s v="SI"/>
    <n v="9.6153846153846159E-2"/>
    <n v="0"/>
    <s v="NO"/>
  </r>
  <r>
    <x v="0"/>
    <s v="S35491"/>
    <x v="20"/>
    <s v="josecalderonv@bcp.com.pe"/>
    <s v="CL"/>
    <s v="S90827"/>
    <s v="LUIS ANTONIO ALVIAR REQUENA"/>
    <x v="2"/>
    <s v="TM"/>
    <s v="lalviar@bcp.com.pe"/>
    <x v="0"/>
    <s v="NO"/>
    <n v="4.5454545454545456E-2"/>
    <n v="0"/>
    <s v="NO"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33333333333333331"/>
    <n v="0.125"/>
    <s v="NO"/>
  </r>
  <r>
    <x v="0"/>
    <s v="U12010"/>
    <x v="17"/>
    <s v="jmarangunich@bcp.com.pe"/>
    <s v="SUP"/>
    <s v="S91205"/>
    <s v="RAUL ANGEL CORDOVA SOLIS"/>
    <x v="0"/>
    <s v="CL"/>
    <s v="raulcordovas@bcp.com.pe"/>
    <x v="0"/>
    <s v="NO"/>
    <n v="0.33333333333333331"/>
    <n v="0"/>
    <s v="NO"/>
  </r>
  <r>
    <x v="0"/>
    <s v="S03637"/>
    <x v="48"/>
    <s v="lizganozav@bcp.com.pe"/>
    <s v="CDE"/>
    <s v="S91559"/>
    <s v="MARVIL EDINSON ACEDO ZENA"/>
    <x v="9"/>
    <s v="TVPS"/>
    <s v="macedo@bcp.com.pe"/>
    <x v="1"/>
    <s v="NO"/>
    <n v="1"/>
    <n v="1"/>
    <s v="NO"/>
  </r>
  <r>
    <x v="0"/>
    <s v="T12526"/>
    <x v="8"/>
    <s v="daniellarojas@bcp.com.pe"/>
    <s v="CAL"/>
    <s v="S91575"/>
    <s v="CANDY DEL CARMEN HURTADO HURTADO"/>
    <x v="4"/>
    <s v="CL"/>
    <s v="churtado@bcp.com.pe"/>
    <x v="1"/>
    <s v="SI"/>
    <n v="0.46491228070175439"/>
    <n v="0.63157894736842102"/>
    <s v="NO"/>
  </r>
  <r>
    <x v="0"/>
    <s v="E15642"/>
    <x v="21"/>
    <s v="carlosmunozg@bcp.com.pe"/>
    <s v="CAL"/>
    <s v="S92422"/>
    <s v="PEDRO RENE PEÑALOZA LUYO"/>
    <x v="1"/>
    <s v="CL"/>
    <s v="ppenaloza@bcp.com.pe"/>
    <x v="1"/>
    <s v="NO"/>
    <n v="0.32826747720364741"/>
    <n v="0.31818181818181818"/>
    <s v="NO"/>
  </r>
  <r>
    <x v="0"/>
    <s v="S38102"/>
    <x v="80"/>
    <s v="luispalomino@bcp.com.pe"/>
    <s v="CLD"/>
    <s v="S92449"/>
    <s v="DIEGO ALBERTO MUNOZ REQUE"/>
    <x v="8"/>
    <s v="DL"/>
    <s v="diegomunozr@bcp.com.pe"/>
    <x v="1"/>
    <s v="SI"/>
    <n v="9.6153846153846159E-2"/>
    <n v="0"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s v="SI"/>
    <n v="0.32826747720364741"/>
    <n v="0.31818181818181818"/>
    <s v="NO"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4.5454545454545456E-2"/>
    <n v="0.1"/>
    <s v="NO"/>
  </r>
  <r>
    <x v="0"/>
    <s v="S67661"/>
    <x v="81"/>
    <s v="gdavilal@bcp.com.pe"/>
    <s v="CCCID"/>
    <s v="S93922"/>
    <s v="JOHN ANDRE ESPINOZA DE LA VEGA"/>
    <x v="11"/>
    <s v="TCCID"/>
    <s v="jespinozad@bcp.com.pe"/>
    <x v="1"/>
    <s v="NO"/>
    <n v="0.6"/>
    <n v="0.5"/>
    <s v="NO"/>
  </r>
  <r>
    <x v="0"/>
    <s v="S67661"/>
    <x v="81"/>
    <s v="gdavilal@bcp.com.pe"/>
    <s v="CCCID"/>
    <s v="S94324"/>
    <s v="JESUS MARTIN CAMARGO GONZALES"/>
    <x v="11"/>
    <s v="TCCOA"/>
    <s v="jesuscamargog@bcp.com.pe"/>
    <x v="1"/>
    <s v="NO"/>
    <n v="0.6"/>
    <n v="0.5"/>
    <s v="NO"/>
  </r>
  <r>
    <x v="0"/>
    <s v="T09823"/>
    <x v="7"/>
    <s v="alejandrooronoz@bcp.com.pe"/>
    <s v="CTOT"/>
    <s v="S94332"/>
    <s v="CARLOS GUILLERMO GANOZA PLASENCIA"/>
    <x v="3"/>
    <s v="TEC"/>
    <s v="carlosganozap@bcp.com.pe"/>
    <x v="1"/>
    <s v="NO"/>
    <n v="0.56521739130434778"/>
    <n v="0.41666666666666669"/>
    <s v="NO"/>
  </r>
  <r>
    <x v="0"/>
    <s v="S67661"/>
    <x v="81"/>
    <s v="gdavilal@bcp.com.pe"/>
    <s v="CCCID"/>
    <s v="S95265"/>
    <s v="DIEGO ANDRE MANTILLA CANEDO"/>
    <x v="11"/>
    <s v="TCCOA"/>
    <s v="diegomantilla@bcp.com.pe"/>
    <x v="1"/>
    <s v="NO"/>
    <n v="0.6"/>
    <n v="0.5"/>
    <s v="NO"/>
  </r>
  <r>
    <x v="0"/>
    <s v="E15642"/>
    <x v="21"/>
    <s v="carlosmunozg@bcp.com.pe"/>
    <s v="CAL"/>
    <s v="S95830"/>
    <s v="HUMBERTO MUGUERZA QUIROZ"/>
    <x v="1"/>
    <s v="LT"/>
    <s v="humbertomuguerzaq@bcp.com.pe"/>
    <x v="1"/>
    <s v="NO"/>
    <n v="0.32826747720364741"/>
    <n v="0.31818181818181818"/>
    <s v="NO"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46491228070175439"/>
    <n v="0.16666666666666666"/>
    <s v="NO"/>
  </r>
  <r>
    <x v="0"/>
    <s v="T19765"/>
    <x v="82"/>
    <s v="franciscogamarra@bcp.com.pe"/>
    <s v="CL"/>
    <s v="S95889"/>
    <s v="MARIA DE FATIMA AGUIRRE BOLIVAR"/>
    <x v="4"/>
    <s v="QA"/>
    <s v="mariaaguirre@bcp.com.pe"/>
    <x v="1"/>
    <s v="SI"/>
    <n v="0.46491228070175439"/>
    <n v="1"/>
    <s v="NO"/>
  </r>
  <r>
    <x v="0"/>
    <s v="E13922"/>
    <x v="83"/>
    <s v="ymurriel@bcp.com.pe"/>
    <s v="CL"/>
    <s v="S96479"/>
    <s v="DAVID RODRIGO BRAVO FLORES"/>
    <x v="1"/>
    <s v="LT"/>
    <s v="davidbravo@bcp.com.pe"/>
    <x v="1"/>
    <s v="SI"/>
    <n v="0.32826747720364741"/>
    <n v="0.5"/>
    <s v="NO"/>
  </r>
  <r>
    <x v="0"/>
    <s v="T17676"/>
    <x v="84"/>
    <s v="victoryomona@bcp.com.pe"/>
    <s v="CL"/>
    <s v="S96553"/>
    <s v="JORGE MARTIN ALAMO CASTILLO"/>
    <x v="1"/>
    <s v="LT"/>
    <s v="jorgealamo@bcp.com.pe"/>
    <x v="1"/>
    <s v="SI"/>
    <n v="0.32826747720364741"/>
    <n v="0.16666666666666666"/>
    <s v="NO"/>
  </r>
  <r>
    <x v="0"/>
    <s v="S98792"/>
    <x v="85"/>
    <s v="franklinromerom@bcp.com.pe"/>
    <s v="CL"/>
    <s v="S96563"/>
    <s v="SHIRLEY JUDITH AMARO PROA"/>
    <x v="1"/>
    <s v="LT"/>
    <s v="shirleyamaro@bcp.com.pe"/>
    <x v="0"/>
    <s v="SI"/>
    <n v="0.32826747720364741"/>
    <n v="0.16666666666666666"/>
    <s v="NO"/>
  </r>
  <r>
    <x v="0"/>
    <s v="S97952"/>
    <x v="44"/>
    <s v="alexmejia@bcp.com.pe"/>
    <s v="CL"/>
    <s v="S96572"/>
    <s v="JOSUE PINEDA VILCA"/>
    <x v="4"/>
    <s v="QA"/>
    <s v="josuepineda@bcp.com.pe"/>
    <x v="1"/>
    <s v="SI"/>
    <n v="0.46491228070175439"/>
    <n v="0.2857142857142857"/>
    <s v="NO"/>
  </r>
  <r>
    <x v="0"/>
    <s v="T00144"/>
    <x v="54"/>
    <s v="abelvelasco@bcp.com.pe"/>
    <s v="CL"/>
    <s v="S97403"/>
    <s v="ENRIQUE ANTONIO JUNIOR LAVALLE ERAZO"/>
    <x v="6"/>
    <s v="TM"/>
    <s v="enriquelavalle@bcp.com.pe"/>
    <x v="1"/>
    <s v="NO"/>
    <n v="0.53333333333333333"/>
    <n v="1"/>
    <s v="NO"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32826747720364741"/>
    <n v="0.75"/>
    <s v="NO"/>
  </r>
  <r>
    <x v="0"/>
    <s v="T07649"/>
    <x v="66"/>
    <s v="benjamingmontoya@bcp.com.pe"/>
    <s v="CLS"/>
    <s v="S97507"/>
    <s v="VICTOR MARTIN CUYA CHUMBILE"/>
    <x v="8"/>
    <s v="SQ"/>
    <s v="victorcuya@bcp.com.pe"/>
    <x v="1"/>
    <s v="SI"/>
    <n v="9.6153846153846159E-2"/>
    <n v="0.16666666666666666"/>
    <s v="NO"/>
  </r>
  <r>
    <x v="0"/>
    <s v="T12526"/>
    <x v="8"/>
    <s v="daniellarojas@bcp.com.pe"/>
    <s v="CAL"/>
    <s v="S97952"/>
    <s v="ALEX HUGO MEJIA COLORADO"/>
    <x v="4"/>
    <s v="CL"/>
    <s v="alexmejia@bcp.com.pe"/>
    <x v="1"/>
    <s v="SI"/>
    <n v="0.46491228070175439"/>
    <n v="0.63157894736842102"/>
    <s v="NO"/>
  </r>
  <r>
    <x v="0"/>
    <s v="T31403"/>
    <x v="86"/>
    <s v="ivangarcia@bcp.com.pe"/>
    <s v="CL"/>
    <s v="S98761"/>
    <s v="CRISTIAN JAVIER ARROYO CURI"/>
    <x v="1"/>
    <s v="LT"/>
    <s v="cristianarroyoc@bcp.com.pe"/>
    <x v="1"/>
    <s v="NO"/>
    <n v="0.32826747720364741"/>
    <n v="0.4"/>
    <s v="NO"/>
  </r>
  <r>
    <x v="0"/>
    <s v="T22925"/>
    <x v="87"/>
    <s v="joseventura@bcp.com.pe"/>
    <s v="CL"/>
    <s v="S98779"/>
    <s v="ALEX MARENA VENTURA"/>
    <x v="1"/>
    <s v="LT"/>
    <s v="alexmarenav@bcp.com.pe"/>
    <x v="1"/>
    <s v="SI"/>
    <n v="0.32826747720364741"/>
    <n v="0.66666666666666663"/>
    <s v="NO"/>
  </r>
  <r>
    <x v="0"/>
    <s v="S14099"/>
    <x v="64"/>
    <s v="jtupac@bcp.com.pe"/>
    <s v="CL"/>
    <s v="S98781"/>
    <s v="GIANMARCO ANDRES GARCIA FRANCIA"/>
    <x v="1"/>
    <s v="LT"/>
    <s v="gianmarcogarciaf@bcp.com.pe"/>
    <x v="1"/>
    <s v="SI"/>
    <n v="0.32826747720364741"/>
    <n v="0.2"/>
    <s v="NO"/>
  </r>
  <r>
    <x v="0"/>
    <s v="T00947"/>
    <x v="88"/>
    <s v="sandysalas@bcp.com.pe"/>
    <s v="CL"/>
    <s v="S98785"/>
    <s v="RENZO RENGIFO MARIN"/>
    <x v="1"/>
    <s v="LT"/>
    <s v="renzorengifom@bcp.com.pe"/>
    <x v="0"/>
    <s v="NO"/>
    <n v="0.32826747720364741"/>
    <n v="0.16666666666666666"/>
    <s v="NO"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9.6153846153846159E-2"/>
    <n v="0"/>
    <s v="NO"/>
  </r>
  <r>
    <x v="0"/>
    <s v="U21691"/>
    <x v="89"/>
    <s v="calderete@bcp.com.pe"/>
    <s v="CAL"/>
    <s v="S98792"/>
    <s v="FRANKLIN ARTURO ROMERO MEJIA"/>
    <x v="1"/>
    <s v="CL"/>
    <s v="franklinromerom@bcp.com.pe"/>
    <x v="1"/>
    <s v="SI"/>
    <n v="0.32826747720364741"/>
    <n v="0.3"/>
    <s v="NO"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46491228070175439"/>
    <n v="0.52631578947368418"/>
    <s v="NO"/>
  </r>
  <r>
    <x v="0"/>
    <s v="T28462"/>
    <x v="51"/>
    <s v="eduardosausurin@bcp.com.pe"/>
    <s v="CL"/>
    <s v="S99514"/>
    <s v="RICARDO DEMETRIO AMARO MEZA"/>
    <x v="1"/>
    <s v="TM"/>
    <s v="ricardoamaro@bcp.com.pe"/>
    <x v="1"/>
    <s v="NO"/>
    <n v="0.32826747720364741"/>
    <n v="0.2857142857142857"/>
    <s v="NO"/>
  </r>
  <r>
    <x v="0"/>
    <s v="S19527"/>
    <x v="90"/>
    <s v="fernandogomezj@bcp.com.pe"/>
    <s v="CL"/>
    <s v="S99518"/>
    <s v="GUSTAVO JONATHAN OSORIO TELLO"/>
    <x v="1"/>
    <s v="LT"/>
    <s v="gustavoosorio@bcp.com.pe"/>
    <x v="1"/>
    <s v="SI"/>
    <n v="0.32826747720364741"/>
    <n v="0.42857142857142855"/>
    <s v="NO"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32826747720364741"/>
    <n v="0.25"/>
    <s v="NO"/>
  </r>
  <r>
    <x v="0"/>
    <s v="T29857"/>
    <x v="91"/>
    <s v="juanaucasime@bcp.com.pe"/>
    <s v="CLD"/>
    <s v="T00001"/>
    <s v="HELBERT ORTEGA ACUNA"/>
    <x v="8"/>
    <s v="SQ"/>
    <s v="helbertortega@bcp.com.pe"/>
    <x v="0"/>
    <s v="NO"/>
    <n v="9.6153846153846159E-2"/>
    <n v="0"/>
    <s v="NO"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0.2857142857142857"/>
    <n v="0.33333333333333331"/>
    <s v="NO"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32826747720364741"/>
    <n v="0.31818181818181818"/>
    <s v="NO"/>
  </r>
  <r>
    <x v="0"/>
    <s v="S21058"/>
    <x v="65"/>
    <s v="borissinchec@bcp.com.pe"/>
    <s v="CLD"/>
    <s v="T00011"/>
    <s v="GIULIANA ERIKA PABLO ALEJANDRO"/>
    <x v="8"/>
    <s v="DL"/>
    <s v="giulianapabloa@bcp.com.pe"/>
    <x v="1"/>
    <s v="SI"/>
    <n v="9.6153846153846159E-2"/>
    <n v="0"/>
    <s v="NO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2857142857142857"/>
    <n v="0.33333333333333331"/>
    <s v="NO"/>
  </r>
  <r>
    <x v="0"/>
    <s v="S62040"/>
    <x v="92"/>
    <s v="jpoquioma@bcp.com.pe"/>
    <s v="CL"/>
    <s v="T00100"/>
    <s v="BRYAN CESAR AGUILAR PEREZ"/>
    <x v="1"/>
    <s v="LT"/>
    <s v="bryanaguilarp@bcp.com.pe"/>
    <x v="0"/>
    <s v="NO"/>
    <n v="0.32826747720364741"/>
    <n v="0.2"/>
    <s v="NO"/>
  </r>
  <r>
    <x v="0"/>
    <s v="T28469"/>
    <x v="93"/>
    <s v="edgarsalamanca@bcp.com.pe"/>
    <s v="CL"/>
    <s v="T00310"/>
    <s v="DANTE RAPHAEL RICALDE DELGADO"/>
    <x v="1"/>
    <s v="TM"/>
    <s v="dantericalded@bcp.com.pe"/>
    <x v="0"/>
    <s v="NO"/>
    <n v="0.32826747720364741"/>
    <n v="0.16666666666666666"/>
    <s v="NO"/>
  </r>
  <r>
    <x v="0"/>
    <s v="T29857"/>
    <x v="91"/>
    <s v="juanaucasime@bcp.com.pe"/>
    <s v="CLD"/>
    <s v="T00722"/>
    <s v="GUILLERMO WILLIAM SUXO ESPINOZA"/>
    <x v="8"/>
    <s v="DL"/>
    <s v="guillermosuxo@bcp.com.pe"/>
    <x v="0"/>
    <s v="NO"/>
    <n v="9.6153846153846159E-2"/>
    <n v="0"/>
    <s v="NO"/>
  </r>
  <r>
    <x v="0"/>
    <s v="S92895"/>
    <x v="22"/>
    <s v="carlosgutierrezr@bcp.com.pe"/>
    <s v="CL"/>
    <s v="T00723"/>
    <s v="JOSE LUIS MANDUJANO BUENO"/>
    <x v="1"/>
    <s v="LT"/>
    <s v="josemandujano@bcp.com.pe"/>
    <x v="1"/>
    <s v="SI"/>
    <n v="0.32826747720364741"/>
    <n v="0.25"/>
    <s v="NO"/>
  </r>
  <r>
    <x v="0"/>
    <s v="S19527"/>
    <x v="90"/>
    <s v="fernandogomezj@bcp.com.pe"/>
    <s v="CL"/>
    <s v="T00724"/>
    <s v="GIANFRANCO CACERES SOTO"/>
    <x v="1"/>
    <s v="LT"/>
    <s v="gianfrancocaceres@bcp.com.pe"/>
    <x v="1"/>
    <s v="SI"/>
    <n v="0.32826747720364741"/>
    <n v="0.42857142857142855"/>
    <s v="NO"/>
  </r>
  <r>
    <x v="0"/>
    <s v="S10179"/>
    <x v="68"/>
    <s v="htaype@bcp.com.pe"/>
    <s v="CL"/>
    <s v="T00725"/>
    <s v="LENIN ENRIQUE RAMIREZ LOSTAUNAU"/>
    <x v="1"/>
    <s v="TM"/>
    <s v="leninramirez@bcp.com.pe"/>
    <x v="1"/>
    <s v="SI"/>
    <n v="0.32826747720364741"/>
    <n v="0.75"/>
    <s v="NO"/>
  </r>
  <r>
    <x v="0"/>
    <s v="T10540"/>
    <x v="1"/>
    <s v="renzoosanchez@bcp.com.pe"/>
    <s v="CAL"/>
    <s v="T00739"/>
    <s v="DANILO NICOLAS MENDOZA RICALDI"/>
    <x v="1"/>
    <s v="CL"/>
    <s v="danilomendoza@bcp.com.pe"/>
    <x v="1"/>
    <s v="NO"/>
    <n v="0.32826747720364741"/>
    <n v="0.23809523809523808"/>
    <s v="NO"/>
  </r>
  <r>
    <x v="0"/>
    <s v="U21691"/>
    <x v="89"/>
    <s v="calderete@bcp.com.pe"/>
    <s v="CAL"/>
    <s v="T00947"/>
    <s v="SANDY SALAS QUISPE"/>
    <x v="1"/>
    <s v="CL"/>
    <s v="sandysalas@bcp.com.pe"/>
    <x v="1"/>
    <s v="SI"/>
    <n v="0.32826747720364741"/>
    <n v="0.3"/>
    <s v="NO"/>
  </r>
  <r>
    <x v="0"/>
    <s v="T10540"/>
    <x v="1"/>
    <s v="renzoosanchez@bcp.com.pe"/>
    <s v="CAL"/>
    <s v="T00948"/>
    <s v="JIM WALTER MOROCO HUMALLA"/>
    <x v="1"/>
    <s v="CL"/>
    <s v="jimmoroco@bcp.com.pe"/>
    <x v="0"/>
    <s v="NO"/>
    <n v="0.32826747720364741"/>
    <n v="0.23809523809523808"/>
    <s v="NO"/>
  </r>
  <r>
    <x v="0"/>
    <s v="T26192"/>
    <x v="47"/>
    <s v="nahumlopez@bcp.com.pe"/>
    <s v="CL"/>
    <s v="T00949"/>
    <s v="OSCAR ANTONIO TORRES ARONES"/>
    <x v="5"/>
    <s v="TM"/>
    <s v="oscartorres@bcp.com.pe"/>
    <x v="0"/>
    <s v="SI"/>
    <n v="5.2631578947368418E-2"/>
    <n v="0"/>
    <s v="NO"/>
  </r>
  <r>
    <x v="0"/>
    <s v="E19159"/>
    <x v="94"/>
    <s v="gorbegoso@bcp.com.pe"/>
    <s v="CL"/>
    <s v="T00951"/>
    <s v="JOSE DANIEL AGAMA MOLINA"/>
    <x v="5"/>
    <s v="LT"/>
    <s v="joseagama@bcp.com.pe"/>
    <x v="0"/>
    <s v="SI"/>
    <n v="5.2631578947368418E-2"/>
    <n v="0"/>
    <s v="NO"/>
  </r>
  <r>
    <x v="0"/>
    <s v="S81550"/>
    <x v="55"/>
    <s v="jaimealatas@bcp.com.pe"/>
    <s v="CLS"/>
    <s v="T01323"/>
    <s v="ALEX ALCIDES CRUZ ESTEBAN"/>
    <x v="8"/>
    <s v="SQ"/>
    <s v="alexcruze@bcp.com.pe"/>
    <x v="1"/>
    <s v="SI"/>
    <n v="9.6153846153846159E-2"/>
    <n v="0"/>
    <s v="NO"/>
  </r>
  <r>
    <x v="0"/>
    <s v="T00947"/>
    <x v="88"/>
    <s v="sandysalas@bcp.com.pe"/>
    <s v="CL"/>
    <s v="T01988"/>
    <s v="CESAR OSWALDO PEREZ PINCHE"/>
    <x v="1"/>
    <s v="LT"/>
    <s v="cesaroperez@bcp.com.pe"/>
    <x v="0"/>
    <s v="NO"/>
    <n v="0.32826747720364741"/>
    <n v="0.16666666666666666"/>
    <s v="NO"/>
  </r>
  <r>
    <x v="0"/>
    <s v="U19196"/>
    <x v="23"/>
    <s v="dchang@bcp.com.pe"/>
    <s v="CL"/>
    <s v="T01992"/>
    <s v="WILDER JULIO ESPINOZA BRAVO"/>
    <x v="1"/>
    <s v="LT"/>
    <s v="wilderespinoza@bcp.com.pe"/>
    <x v="0"/>
    <s v="NO"/>
    <n v="0.32826747720364741"/>
    <n v="0"/>
    <s v="NO"/>
  </r>
  <r>
    <x v="0"/>
    <s v="T31403"/>
    <x v="86"/>
    <s v="ivangarcia@bcp.com.pe"/>
    <s v="CL"/>
    <s v="T01993"/>
    <s v="HANS FRANKLIN HERRERA BRAVO"/>
    <x v="1"/>
    <s v="TM"/>
    <s v="hansherrera@bcp.com.pe"/>
    <x v="1"/>
    <s v="NO"/>
    <n v="0.32826747720364741"/>
    <n v="0.4"/>
    <s v="NO"/>
  </r>
  <r>
    <x v="0"/>
    <s v="T22925"/>
    <x v="87"/>
    <s v="joseventura@bcp.com.pe"/>
    <s v="CL"/>
    <s v="T02448"/>
    <s v="ROSA LIZBETH CELIO RAMÍREZ"/>
    <x v="1"/>
    <s v="LT"/>
    <s v="rosacelio@bcp.com.pe"/>
    <x v="1"/>
    <s v="SI"/>
    <n v="0.32826747720364741"/>
    <n v="0.66666666666666663"/>
    <s v="NO"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0.56521739130434778"/>
    <n v="0.41666666666666669"/>
    <s v="NO"/>
  </r>
  <r>
    <x v="0"/>
    <s v="T19788"/>
    <x v="95"/>
    <s v="jordinymontanez@bcp.com.pe"/>
    <s v="CL"/>
    <s v="T02464"/>
    <s v="JORGE JOAN GALAN DELGADO"/>
    <x v="1"/>
    <s v="TM"/>
    <s v="jorgegalan@bcp.com.pe"/>
    <x v="0"/>
    <s v="SI"/>
    <n v="0.32826747720364741"/>
    <n v="0.3"/>
    <s v="NO"/>
  </r>
  <r>
    <x v="0"/>
    <s v="T06901"/>
    <x v="96"/>
    <s v="victormespinoza@bcp.com.pe"/>
    <s v="CL"/>
    <s v="T02690"/>
    <s v="FERNANDO ELÍAS TUPAC YUPANQUI BENSIMON"/>
    <x v="13"/>
    <s v="NT"/>
    <s v="fernandotupacyupanqui@bcp.com.pe"/>
    <x v="1"/>
    <s v="SI"/>
    <n v="0.60606060606060608"/>
    <n v="0.16666666666666666"/>
    <s v="NO"/>
  </r>
  <r>
    <x v="0"/>
    <s v="T10536"/>
    <x v="97"/>
    <s v="gerardolazaro@bcp.com.pe"/>
    <s v="CL"/>
    <s v="T02691"/>
    <s v="GILSON JAIR AGUILAR CARBAJAL"/>
    <x v="1"/>
    <s v="TM"/>
    <s v="gilsonaguilar@bcp.com.pe"/>
    <x v="0"/>
    <s v="SI"/>
    <n v="0.32826747720364741"/>
    <n v="0.33333333333333331"/>
    <s v="NO"/>
  </r>
  <r>
    <x v="0"/>
    <s v="T29890"/>
    <x v="98"/>
    <s v="leonardoibanez@bcp.com.pe"/>
    <s v="CL"/>
    <s v="T02693"/>
    <s v="JUAN ALONSO ARCE ALCÁNTARA"/>
    <x v="1"/>
    <s v="TM"/>
    <s v="juanarcea@bcp.com.pe"/>
    <x v="0"/>
    <s v="NO"/>
    <n v="0.32826747720364741"/>
    <n v="0.3"/>
    <s v="NO"/>
  </r>
  <r>
    <x v="0"/>
    <s v="S20725"/>
    <x v="99"/>
    <s v="juanhuyhua@bcp.com.pe"/>
    <s v="CL"/>
    <s v="T02873"/>
    <s v="MARTÍN DIEGO PINEDO DAVILA"/>
    <x v="1"/>
    <s v="TM"/>
    <s v="martindpinedo@bcp.com.pe"/>
    <x v="1"/>
    <s v="SI"/>
    <n v="0.32826747720364741"/>
    <n v="0"/>
    <s v="NO"/>
  </r>
  <r>
    <x v="0"/>
    <s v="T17282"/>
    <x v="33"/>
    <s v="jordanperez@bcp.com.pe"/>
    <s v="CL"/>
    <s v="T02880"/>
    <s v="JUAN ANTONIO RAMIREZ URIOL"/>
    <x v="1"/>
    <s v="LT"/>
    <s v="juanaramirez@bcp.com.pe"/>
    <x v="1"/>
    <s v="NO"/>
    <n v="0.32826747720364741"/>
    <n v="0.5714285714285714"/>
    <s v="NO"/>
  </r>
  <r>
    <x v="0"/>
    <s v="T17676"/>
    <x v="84"/>
    <s v="victoryomona@bcp.com.pe"/>
    <s v="CL"/>
    <s v="T02907"/>
    <s v="SERGIO MANUEL TORRES TEJADA"/>
    <x v="1"/>
    <s v="LT"/>
    <s v="sergiomtorres@bcp.com.pe"/>
    <x v="1"/>
    <s v="SI"/>
    <n v="0.32826747720364741"/>
    <n v="0.16666666666666666"/>
    <s v="NO"/>
  </r>
  <r>
    <x v="0"/>
    <s v="T00739"/>
    <x v="100"/>
    <s v="danilomendoza@bcp.com.pe"/>
    <s v="CL"/>
    <s v="T02908"/>
    <s v="PAUL FRANCISCO ELIUD BENITEZ PEREYRA"/>
    <x v="1"/>
    <s v="LT"/>
    <s v="paulfbenitez@bcp.com.pe"/>
    <x v="1"/>
    <s v="NO"/>
    <n v="0.32826747720364741"/>
    <n v="0.8"/>
    <s v="NO"/>
  </r>
  <r>
    <x v="0"/>
    <s v="T08267"/>
    <x v="101"/>
    <s v="christianalopez@bcp.com.pe"/>
    <s v="CL"/>
    <s v="T02909"/>
    <s v="ANDRÉ MAURICIO VALDIVIA BALLESTEROS"/>
    <x v="13"/>
    <s v="NT"/>
    <s v="andrevaldivia@bcp.com.pe"/>
    <x v="1"/>
    <s v="NO"/>
    <n v="0.60606060606060608"/>
    <n v="0.5"/>
    <s v="NO"/>
  </r>
  <r>
    <x v="0"/>
    <s v="T29890"/>
    <x v="98"/>
    <s v="leonardoibanez@bcp.com.pe"/>
    <s v="CL"/>
    <s v="T02910"/>
    <s v="KEVIN JEREMY VALDEZ NAVARRETE"/>
    <x v="1"/>
    <s v="TM"/>
    <s v="kevinvaldez@bcp.com.pe"/>
    <x v="1"/>
    <s v="NO"/>
    <n v="0.32826747720364741"/>
    <n v="0.3"/>
    <s v="NO"/>
  </r>
  <r>
    <x v="0"/>
    <s v="T03368"/>
    <x v="102"/>
    <s v="oscaroquezada@bcp.com.pe"/>
    <s v="CL"/>
    <s v="T03199"/>
    <s v="HENRY ALAN JIMENEZ SANCHEZ"/>
    <x v="1"/>
    <s v="TM"/>
    <s v="henryajimenez@bcp.com.pe"/>
    <x v="1"/>
    <s v="SI"/>
    <n v="0.32826747720364741"/>
    <n v="0.25"/>
    <s v="NO"/>
  </r>
  <r>
    <x v="0"/>
    <s v="T29890"/>
    <x v="98"/>
    <s v="leonardoibanez@bcp.com.pe"/>
    <s v="CL"/>
    <s v="T03205"/>
    <s v="DIEGO ENRIQUE JUAREZ VARGAS"/>
    <x v="1"/>
    <s v="TM"/>
    <s v="diegoejuarez@bcp.com.pe"/>
    <x v="0"/>
    <s v="NO"/>
    <n v="0.32826747720364741"/>
    <n v="0.3"/>
    <s v="NO"/>
  </r>
  <r>
    <x v="0"/>
    <s v="T18500"/>
    <x v="59"/>
    <s v="jaimemunoz@bcp.com.pe"/>
    <s v="CL"/>
    <s v="T03208"/>
    <s v="JEAN PIERRE ADRIAZOLA YPANAQUE"/>
    <x v="1"/>
    <s v="TM"/>
    <s v="jeanpadriazola@bcp.com.pe"/>
    <x v="0"/>
    <s v="NO"/>
    <n v="0.32826747720364741"/>
    <n v="0.14285714285714285"/>
    <s v="NO"/>
  </r>
  <r>
    <x v="0"/>
    <s v="S92422"/>
    <x v="103"/>
    <s v="ppenaloza@bcp.com.pe"/>
    <s v="CL"/>
    <s v="T03209"/>
    <s v="DIEGO ANDRÉS BERNARDO ALZA GUZMÁN"/>
    <x v="1"/>
    <s v="TM"/>
    <s v="diegoaalza@bcp.com.pe"/>
    <x v="1"/>
    <s v="NO"/>
    <n v="0.32826747720364741"/>
    <n v="0.5714285714285714"/>
    <s v="NO"/>
  </r>
  <r>
    <x v="0"/>
    <s v="T09902"/>
    <x v="104"/>
    <s v="ricardobravo@bcp.com.pe"/>
    <s v="CL"/>
    <s v="T03360"/>
    <s v="PEDRO MIGUEL VERA RAFAEL"/>
    <x v="13"/>
    <s v="NT"/>
    <s v="pedromvera@bcp.com.pe"/>
    <x v="1"/>
    <s v="NO"/>
    <n v="0.60606060606060608"/>
    <n v="0.5"/>
    <s v="NO"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32826747720364741"/>
    <n v="0.31818181818181818"/>
    <s v="NO"/>
  </r>
  <r>
    <x v="0"/>
    <s v="U19196"/>
    <x v="23"/>
    <s v="dchang@bcp.com.pe"/>
    <s v="CL"/>
    <s v="T03369"/>
    <s v="ELIZABETH NORMA TURPO APAZA"/>
    <x v="1"/>
    <s v="TM"/>
    <s v="elizabethnturpo@bcp.com.pe"/>
    <x v="0"/>
    <s v="SI"/>
    <n v="0.32826747720364741"/>
    <n v="0"/>
    <s v="NO"/>
  </r>
  <r>
    <x v="0"/>
    <s v="T09876"/>
    <x v="105"/>
    <s v="victorrojas@bcp.com.pe"/>
    <s v="CL"/>
    <s v="T03373"/>
    <s v="DIGNA CAROLINA CUYA CHAMPI"/>
    <x v="4"/>
    <s v="QA"/>
    <s v="dignaccuya@bcp.com.pe"/>
    <x v="0"/>
    <s v="SI"/>
    <n v="0.46491228070175439"/>
    <n v="0.16666666666666666"/>
    <s v="NO"/>
  </r>
  <r>
    <x v="0"/>
    <s v="T05659"/>
    <x v="106"/>
    <s v="dannyaalva@bcp.com.pe"/>
    <s v="CL"/>
    <s v="T03590"/>
    <s v="JOSE MARIO SEGURA BERNAL"/>
    <x v="13"/>
    <s v="NT"/>
    <s v="josesegura@bcp.com.pe"/>
    <x v="1"/>
    <s v="SI"/>
    <n v="0.60606060606060608"/>
    <n v="0.66666666666666663"/>
    <s v="NO"/>
  </r>
  <r>
    <x v="0"/>
    <s v="S20725"/>
    <x v="99"/>
    <s v="juanhuyhua@bcp.com.pe"/>
    <s v="CL"/>
    <s v="T03593"/>
    <s v="JORGE ARMANDO CAMPOS MAYTA"/>
    <x v="1"/>
    <s v="LT"/>
    <s v="jorgeacampos@bcp.com.pe"/>
    <x v="0"/>
    <s v="SI"/>
    <n v="0.32826747720364741"/>
    <n v="0"/>
    <s v="NO"/>
  </r>
  <r>
    <x v="0"/>
    <s v="S06476"/>
    <x v="42"/>
    <s v="svicuna@bcp.com.pe"/>
    <s v="CAL"/>
    <s v="T03834"/>
    <s v="JULIO CESAR ALEJOS PORTOCARRERO"/>
    <x v="8"/>
    <s v="CLD"/>
    <s v="juliocalejos@bcp.com.pe"/>
    <x v="1"/>
    <s v="SI"/>
    <n v="9.6153846153846159E-2"/>
    <n v="0.23076923076923078"/>
    <s v="NO"/>
  </r>
  <r>
    <x v="0"/>
    <s v="T17679"/>
    <x v="107"/>
    <s v="martinmeneses@bcp.com.pe"/>
    <s v="CL"/>
    <s v="T03841"/>
    <s v="SUSANNE KATHERINE ROJAS ORTIZ"/>
    <x v="4"/>
    <s v="QA"/>
    <s v="susannekrojas@bcp.com.pe"/>
    <x v="1"/>
    <s v="SI"/>
    <n v="0.46491228070175439"/>
    <n v="0"/>
    <s v="NO"/>
  </r>
  <r>
    <x v="0"/>
    <s v="T10540"/>
    <x v="1"/>
    <s v="renzoosanchez@bcp.com.pe"/>
    <s v="CAL"/>
    <s v="T03842"/>
    <s v="CHRISTIAN MARTÍN RAMOS VEGA"/>
    <x v="1"/>
    <s v="CL"/>
    <s v="christianmramos@bcp.com.pe"/>
    <x v="1"/>
    <s v="SI"/>
    <n v="0.32826747720364741"/>
    <n v="0.23809523809523808"/>
    <s v="NO"/>
  </r>
  <r>
    <x v="0"/>
    <s v="T29890"/>
    <x v="98"/>
    <s v="leonardoibanez@bcp.com.pe"/>
    <s v="CL"/>
    <s v="T03843"/>
    <s v="LUIS ALBERTO SUPO ORIHUELA"/>
    <x v="1"/>
    <s v="LT"/>
    <s v="luisasupo@bcp.com.pe"/>
    <x v="1"/>
    <s v="NO"/>
    <n v="0.32826747720364741"/>
    <n v="0.3"/>
    <s v="NO"/>
  </r>
  <r>
    <x v="0"/>
    <s v="S92422"/>
    <x v="103"/>
    <s v="ppenaloza@bcp.com.pe"/>
    <s v="CL"/>
    <s v="T03844"/>
    <s v="HECTOR HUGO CCASANI LAYME"/>
    <x v="1"/>
    <s v="TM"/>
    <s v="hectorhccasani@bcp.com.pe"/>
    <x v="0"/>
    <s v="NO"/>
    <n v="0.32826747720364741"/>
    <n v="0.5714285714285714"/>
    <s v="NO"/>
  </r>
  <r>
    <x v="0"/>
    <s v="S10179"/>
    <x v="68"/>
    <s v="htaype@bcp.com.pe"/>
    <s v="CL"/>
    <s v="T03846"/>
    <s v="JOSÉ ELVIS JUAPE QUISPITONGO"/>
    <x v="1"/>
    <s v="LT"/>
    <s v="joseejuape@bcp.com.pe"/>
    <x v="1"/>
    <s v="SI"/>
    <n v="0.32826747720364741"/>
    <n v="0.75"/>
    <s v="NO"/>
  </r>
  <r>
    <x v="0"/>
    <s v="S19527"/>
    <x v="90"/>
    <s v="fernandogomezj@bcp.com.pe"/>
    <s v="CL"/>
    <s v="T03848"/>
    <s v="DAVID PEREZ CHATE"/>
    <x v="1"/>
    <s v="TM"/>
    <s v="davidperez@bcp.com.pe"/>
    <x v="1"/>
    <s v="SI"/>
    <n v="0.32826747720364741"/>
    <n v="0.42857142857142855"/>
    <s v="NO"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32826747720364741"/>
    <n v="0.31818181818181818"/>
    <s v="NO"/>
  </r>
  <r>
    <x v="0"/>
    <s v="S62040"/>
    <x v="92"/>
    <s v="jpoquioma@bcp.com.pe"/>
    <s v="CL"/>
    <s v="T03854"/>
    <s v="JAIR OMAR ARIAS SÁNCHEZ"/>
    <x v="1"/>
    <s v="LT"/>
    <s v="jairoarias@bcp.com.pe"/>
    <x v="0"/>
    <s v="NO"/>
    <n v="0.32826747720364741"/>
    <n v="0.2"/>
    <s v="NO"/>
  </r>
  <r>
    <x v="0"/>
    <s v="T04803"/>
    <x v="108"/>
    <s v="jonathanchoy@bcp.com.pe"/>
    <s v="CL"/>
    <s v="T03857"/>
    <s v="JOSE SANTOS SAAVEDRA RIVERA"/>
    <x v="1"/>
    <s v="LT"/>
    <s v="josessaavedra@bcp.com.pe"/>
    <x v="0"/>
    <s v="SI"/>
    <n v="0.32826747720364741"/>
    <n v="0.22222222222222221"/>
    <s v="NO"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46491228070175439"/>
    <n v="0.52631578947368418"/>
    <s v="NO"/>
  </r>
  <r>
    <x v="0"/>
    <s v="T19765"/>
    <x v="82"/>
    <s v="franciscogamarra@bcp.com.pe"/>
    <s v="CL"/>
    <s v="T04202"/>
    <s v="JUAN CARLOS ALVAREZ MANTARI"/>
    <x v="4"/>
    <s v="QP"/>
    <s v="juancalvarez@bcp.com.pe"/>
    <x v="1"/>
    <s v="SI"/>
    <n v="0.46491228070175439"/>
    <n v="1"/>
    <s v="NO"/>
  </r>
  <r>
    <x v="0"/>
    <s v="T00009"/>
    <x v="31"/>
    <s v="edwinpenac@bcp.com.pe"/>
    <s v="CL"/>
    <s v="T04208"/>
    <s v="MAX BENJAMIN URBINA DE LA VEGA"/>
    <x v="1"/>
    <s v="LT"/>
    <s v="maxburbina@bcp.com.pe"/>
    <x v="1"/>
    <s v="SI"/>
    <n v="0.32826747720364741"/>
    <n v="0.25"/>
    <s v="NO"/>
  </r>
  <r>
    <x v="0"/>
    <s v="T28462"/>
    <x v="51"/>
    <s v="eduardosausurin@bcp.com.pe"/>
    <s v="CL"/>
    <s v="T04543"/>
    <s v="HOSSMELL HERNAN VELASCO AÑASCO"/>
    <x v="1"/>
    <s v="LT"/>
    <s v="hossmellvelasco@bcp.com.pe"/>
    <x v="1"/>
    <s v="NO"/>
    <n v="0.32826747720364741"/>
    <n v="0.2857142857142857"/>
    <s v="NO"/>
  </r>
  <r>
    <x v="0"/>
    <s v="T22547"/>
    <x v="109"/>
    <s v="adasolis@bcp.com.pe"/>
    <s v="CL"/>
    <s v="T04749"/>
    <s v="SHIRLEY SANDY QUISPE QUISPE"/>
    <x v="4"/>
    <s v="QP"/>
    <s v="shirleyquispe@bcp.com.pe"/>
    <x v="1"/>
    <s v="SI"/>
    <n v="0.46491228070175439"/>
    <n v="1"/>
    <s v="NO"/>
  </r>
  <r>
    <x v="0"/>
    <s v="U21691"/>
    <x v="89"/>
    <s v="calderete@bcp.com.pe"/>
    <s v="CAL"/>
    <s v="T04803"/>
    <s v="JONATHAN CHOY RIVERA"/>
    <x v="1"/>
    <s v="CL"/>
    <s v="jonathanchoy@bcp.com.pe"/>
    <x v="0"/>
    <s v="SI"/>
    <n v="0.32826747720364741"/>
    <n v="0.3"/>
    <s v="NO"/>
  </r>
  <r>
    <x v="0"/>
    <s v="E13922"/>
    <x v="83"/>
    <s v="ymurriel@bcp.com.pe"/>
    <s v="CL"/>
    <s v="T05134"/>
    <s v="BRIAN ALFONSO BELTRÁN LOLOY"/>
    <x v="1"/>
    <s v="LT"/>
    <s v="brianabeltran@bcp.com.pe"/>
    <x v="0"/>
    <s v="SI"/>
    <n v="0.32826747720364741"/>
    <n v="0.5"/>
    <s v="NO"/>
  </r>
  <r>
    <x v="0"/>
    <s v="U17256"/>
    <x v="110"/>
    <s v="ellanos@bcp.com.pe"/>
    <s v="CL"/>
    <s v="T05151"/>
    <s v="DAVIS FERNANDO CALDERÓN SARMIENTO"/>
    <x v="1"/>
    <s v="LT"/>
    <s v="davisfcalderon@bcp.com.pe"/>
    <x v="1"/>
    <s v="SI"/>
    <n v="0.32826747720364741"/>
    <n v="0.4"/>
    <s v="NO"/>
  </r>
  <r>
    <x v="0"/>
    <s v="S97952"/>
    <x v="44"/>
    <s v="alexmejia@bcp.com.pe"/>
    <s v="CL"/>
    <s v="T05307"/>
    <s v="ALEX KAROL URDIALES SALAZAR"/>
    <x v="4"/>
    <s v="QA"/>
    <s v="alexkurdiales@bcp.com.pe"/>
    <x v="1"/>
    <s v="SI"/>
    <n v="0.46491228070175439"/>
    <n v="0.2857142857142857"/>
    <s v="NO"/>
  </r>
  <r>
    <x v="0"/>
    <s v="T05670"/>
    <x v="34"/>
    <s v="jhonnyagallo@bcp.com.pe"/>
    <s v="CAL"/>
    <s v="T05308"/>
    <s v="ROSANA BERMEO FRIAS"/>
    <x v="4"/>
    <s v="CL"/>
    <s v="rosanabermeo@bcp.com.pe"/>
    <x v="1"/>
    <s v="NO"/>
    <n v="0.46491228070175439"/>
    <n v="0.52631578947368418"/>
    <s v="NO"/>
  </r>
  <r>
    <x v="0"/>
    <s v="T04803"/>
    <x v="108"/>
    <s v="jonathanchoy@bcp.com.pe"/>
    <s v="CL"/>
    <s v="T05309"/>
    <s v="JONATHAN SMITH PIZARRO AGUADO"/>
    <x v="1"/>
    <s v="TM"/>
    <s v="jonathanspizarro@bcp.com.pe"/>
    <x v="1"/>
    <s v="SI"/>
    <n v="0.32826747720364741"/>
    <n v="0.22222222222222221"/>
    <s v="NO"/>
  </r>
  <r>
    <x v="0"/>
    <s v="T06901"/>
    <x v="96"/>
    <s v="victormespinoza@bcp.com.pe"/>
    <s v="CL"/>
    <s v="T05655"/>
    <s v="MOISES ALMEYDA LEVANO"/>
    <x v="13"/>
    <s v="NT"/>
    <s v="moisesalmeyda@bcp.com.pe"/>
    <x v="1"/>
    <s v="SI"/>
    <n v="0.60606060606060608"/>
    <n v="0.16666666666666666"/>
    <s v="NO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0.56521739130434778"/>
    <n v="0.41666666666666669"/>
    <s v="NO"/>
  </r>
  <r>
    <x v="0"/>
    <s v="T12788"/>
    <x v="111"/>
    <s v="jeffersonlara@bcp.com.pe"/>
    <s v="CAL"/>
    <s v="T05659"/>
    <s v="DANNY ALEXANDER ALVA ROJAS"/>
    <x v="13"/>
    <s v="CL"/>
    <s v="dannyaalva@bcp.com.pe"/>
    <x v="1"/>
    <s v="NO"/>
    <n v="0.60606060606060608"/>
    <n v="0.625"/>
    <s v="NO"/>
  </r>
  <r>
    <x v="0"/>
    <s v="T18500"/>
    <x v="59"/>
    <s v="jaimemunoz@bcp.com.pe"/>
    <s v="CL"/>
    <s v="T05663"/>
    <s v="LIZARDO ENRIQUE MAMANI SANCHEZ"/>
    <x v="1"/>
    <s v="TM"/>
    <s v="lizardoemamani@bcp.com.pe"/>
    <x v="1"/>
    <s v="NO"/>
    <n v="0.32826747720364741"/>
    <n v="0.14285714285714285"/>
    <s v="NO"/>
  </r>
  <r>
    <x v="0"/>
    <s v="T09870"/>
    <x v="112"/>
    <s v="germainseijas@bcp.com.pe"/>
    <s v="CL"/>
    <s v="T05666"/>
    <s v="ALVARO MANUEL HERRERA COTRINA"/>
    <x v="13"/>
    <s v="LT"/>
    <s v="alvaromherrera@bcp.com.pe"/>
    <x v="1"/>
    <s v="SI"/>
    <n v="0.60606060606060608"/>
    <n v="1"/>
    <s v="NO"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32826747720364741"/>
    <n v="0.23076923076923078"/>
    <s v="NO"/>
  </r>
  <r>
    <x v="0"/>
    <s v="S91205"/>
    <x v="15"/>
    <s v="raulcordovas@bcp.com.pe"/>
    <s v="CL"/>
    <s v="T05687"/>
    <s v="NICOLAS MORAN BARRIOS"/>
    <x v="0"/>
    <s v="TM"/>
    <s v="nicolasmoran@bcp.com.pe"/>
    <x v="0"/>
    <s v="NO"/>
    <n v="0.33333333333333331"/>
    <n v="0.125"/>
    <s v="NO"/>
  </r>
  <r>
    <x v="0"/>
    <s v="T03368"/>
    <x v="102"/>
    <s v="oscaroquezada@bcp.com.pe"/>
    <s v="CL"/>
    <s v="T05693"/>
    <s v="LUIS GARY DAVID LOYOLA CONDOR"/>
    <x v="1"/>
    <s v="TM"/>
    <s v="luisgloyola@bcp.com.pe"/>
    <x v="1"/>
    <s v="SI"/>
    <n v="0.32826747720364741"/>
    <n v="0.25"/>
    <s v="NO"/>
  </r>
  <r>
    <x v="0"/>
    <s v="S81550"/>
    <x v="55"/>
    <s v="jaimealatas@bcp.com.pe"/>
    <s v="CLS"/>
    <s v="T06084"/>
    <s v="GRETA MELISSA GAVE MIRÓ QUESADA"/>
    <x v="8"/>
    <s v="SQ"/>
    <s v="gretamgave@bcp.com.pe"/>
    <x v="0"/>
    <s v="SI"/>
    <n v="9.6153846153846159E-2"/>
    <n v="0"/>
    <s v="NO"/>
  </r>
  <r>
    <x v="0"/>
    <s v="T17676"/>
    <x v="84"/>
    <s v="victoryomona@bcp.com.pe"/>
    <s v="CL"/>
    <s v="T06128"/>
    <s v="ALESSANDRO JEFFERSON RIEGA ESTRADA"/>
    <x v="1"/>
    <s v="TM"/>
    <s v="alessandrojriega@bcp.com.pe"/>
    <x v="0"/>
    <s v="SI"/>
    <n v="0.32826747720364741"/>
    <n v="0.16666666666666666"/>
    <s v="NO"/>
  </r>
  <r>
    <x v="0"/>
    <s v="S81550"/>
    <x v="55"/>
    <s v="jaimealatas@bcp.com.pe"/>
    <s v="CLS"/>
    <s v="T06141"/>
    <s v="CESAR ANTHONY CALDERON NIMA"/>
    <x v="8"/>
    <s v="SQ"/>
    <s v="cesaracalderon@bcp.com.pe"/>
    <x v="0"/>
    <s v="SI"/>
    <n v="9.6153846153846159E-2"/>
    <n v="0"/>
    <s v="NO"/>
  </r>
  <r>
    <x v="0"/>
    <s v="T19788"/>
    <x v="95"/>
    <s v="jordinymontanez@bcp.com.pe"/>
    <s v="CL"/>
    <s v="T06412"/>
    <s v="JOSE JUNIOR SILVA ALEMAN"/>
    <x v="1"/>
    <s v="LT"/>
    <s v="josejsilva@bcp.com.pe"/>
    <x v="0"/>
    <s v="SI"/>
    <n v="0.32826747720364741"/>
    <n v="0.3"/>
    <s v="NO"/>
  </r>
  <r>
    <x v="0"/>
    <s v="T03842"/>
    <x v="113"/>
    <s v="christianmramos@bcp.com.pe"/>
    <s v="CL"/>
    <s v="T06413"/>
    <s v="ARTURO JESÚS GÁLVEZ AGUILAR"/>
    <x v="1"/>
    <s v="TM"/>
    <s v="arturojgalvez@bcp.com.pe"/>
    <x v="1"/>
    <s v="NO"/>
    <n v="0.32826747720364741"/>
    <n v="0.2"/>
    <s v="NO"/>
  </r>
  <r>
    <x v="0"/>
    <s v="T22547"/>
    <x v="109"/>
    <s v="adasolis@bcp.com.pe"/>
    <s v="CL"/>
    <s v="T06414"/>
    <s v="ZARELA ADELIS ROJAS SALINAS"/>
    <x v="4"/>
    <s v="QP"/>
    <s v="zarelaarojas@bcp.com.pe"/>
    <x v="1"/>
    <s v="SI"/>
    <n v="0.46491228070175439"/>
    <n v="1"/>
    <s v="NO"/>
  </r>
  <r>
    <x v="0"/>
    <s v="T28469"/>
    <x v="93"/>
    <s v="edgarsalamanca@bcp.com.pe"/>
    <s v="CL"/>
    <s v="T06416"/>
    <s v="JOSÉ LUIS VARGAS YUPANQUI"/>
    <x v="1"/>
    <s v="LT"/>
    <s v="joselvargas@bcp.com.pe"/>
    <x v="1"/>
    <s v="NO"/>
    <n v="0.32826747720364741"/>
    <n v="0.16666666666666666"/>
    <s v="NO"/>
  </r>
  <r>
    <x v="0"/>
    <s v="T28413"/>
    <x v="35"/>
    <s v="luisaquispe@bcp.com.pe"/>
    <s v="CL"/>
    <s v="T06445"/>
    <s v="DANNY JHONATAN VASQUEZ RAFAEL"/>
    <x v="1"/>
    <s v="TM"/>
    <s v="dannyjvasquez@bcp.com.pe"/>
    <x v="1"/>
    <s v="NO"/>
    <n v="0.32826747720364741"/>
    <n v="0.23076923076923078"/>
    <s v="NO"/>
  </r>
  <r>
    <x v="0"/>
    <s v="T18525"/>
    <x v="114"/>
    <s v="jorgechavezm@bcp.com.pe"/>
    <s v="CL"/>
    <s v="T06565"/>
    <s v="RUDDY SANTIAGO LAVADO DEGRACIA"/>
    <x v="1"/>
    <s v="LT"/>
    <s v="ruddyslavado@bcp.com.pe"/>
    <x v="1"/>
    <s v="NO"/>
    <n v="0.32826747720364741"/>
    <n v="0.75"/>
    <s v="NO"/>
  </r>
  <r>
    <x v="0"/>
    <s v="T12788"/>
    <x v="111"/>
    <s v="jeffersonlara@bcp.com.pe"/>
    <s v="CAL"/>
    <s v="T06901"/>
    <s v="VICTOR MANUEL ESPINOZA GARCIA"/>
    <x v="13"/>
    <s v="CL"/>
    <s v="victormespinoza@bcp.com.pe"/>
    <x v="0"/>
    <s v="NO"/>
    <n v="0.60606060606060608"/>
    <n v="0.625"/>
    <s v="NO"/>
  </r>
  <r>
    <x v="0"/>
    <s v="T28413"/>
    <x v="35"/>
    <s v="luisaquispe@bcp.com.pe"/>
    <s v="CL"/>
    <s v="T06904"/>
    <s v="MIGUEL ANGEL OCHOA GALLEGOS"/>
    <x v="1"/>
    <s v="LT"/>
    <s v="miguelaochoa@bcp.com.pe"/>
    <x v="1"/>
    <s v="NO"/>
    <n v="0.32826747720364741"/>
    <n v="0.23076923076923078"/>
    <s v="NO"/>
  </r>
  <r>
    <x v="0"/>
    <s v="T31403"/>
    <x v="86"/>
    <s v="ivangarcia@bcp.com.pe"/>
    <s v="CL"/>
    <s v="T06905"/>
    <s v="JHON WILBER TAPIA PINTO"/>
    <x v="1"/>
    <s v="LT"/>
    <s v="jhontapia@bcp.com.pe"/>
    <x v="0"/>
    <s v="NO"/>
    <n v="0.32826747720364741"/>
    <n v="0.4"/>
    <s v="NO"/>
  </r>
  <r>
    <x v="0"/>
    <s v="T03834"/>
    <x v="61"/>
    <s v="juliocalejos@bcp.com.pe"/>
    <s v="CLD"/>
    <s v="T06907"/>
    <s v="JULIA SOFÍA DÁVILA SALCEDO"/>
    <x v="8"/>
    <s v="CD"/>
    <s v="juliasdavila@bcp.com.pe"/>
    <x v="1"/>
    <s v="NO"/>
    <n v="9.6153846153846159E-2"/>
    <n v="0.25"/>
    <s v="NO"/>
  </r>
  <r>
    <x v="0"/>
    <s v="T11321"/>
    <x v="115"/>
    <s v="davidladero@bcp.com.pe"/>
    <s v="CL"/>
    <s v="T06916"/>
    <s v="JUNIOR OMAR CASTRO RIOFRIO"/>
    <x v="5"/>
    <s v="LT"/>
    <s v="juniorocastro@bcp.com.pe"/>
    <x v="0"/>
    <s v="NO"/>
    <n v="5.2631578947368418E-2"/>
    <n v="0.14285714285714285"/>
    <s v="NO"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32826747720364741"/>
    <n v="0"/>
    <s v="NO"/>
  </r>
  <r>
    <x v="0"/>
    <s v="T08267"/>
    <x v="101"/>
    <s v="christianalopez@bcp.com.pe"/>
    <s v="CL"/>
    <s v="T06924"/>
    <s v="JEFHERSON LEONIDAS HUARHUACHI CONTRERAS"/>
    <x v="13"/>
    <s v="NT"/>
    <s v="jefhersonlhuarhuachi@bcp.com.pe"/>
    <x v="0"/>
    <s v="NO"/>
    <n v="0.60606060606060608"/>
    <n v="0.5"/>
    <s v="NO"/>
  </r>
  <r>
    <x v="0"/>
    <s v="T10536"/>
    <x v="97"/>
    <s v="gerardolazaro@bcp.com.pe"/>
    <s v="CL"/>
    <s v="T06928"/>
    <s v="STEWEN JORDI MATEO VILLANUEVA"/>
    <x v="1"/>
    <s v="LT"/>
    <s v="stewenjmateo@bcp.com.pe"/>
    <x v="0"/>
    <s v="SI"/>
    <n v="0.32826747720364741"/>
    <n v="0.33333333333333331"/>
    <s v="NO"/>
  </r>
  <r>
    <x v="0"/>
    <s v="T30950"/>
    <x v="116"/>
    <s v="javiervallejo@bcp.com.pe"/>
    <s v="CL"/>
    <s v="T06932"/>
    <s v="IVAN LENNIN CRUZADO ESPINO"/>
    <x v="1"/>
    <s v="LT"/>
    <s v="ivanlcruzado@bcp.com.pe"/>
    <x v="1"/>
    <s v="NO"/>
    <n v="0.32826747720364741"/>
    <n v="0.8"/>
    <s v="NO"/>
  </r>
  <r>
    <x v="0"/>
    <s v="T17676"/>
    <x v="84"/>
    <s v="victoryomona@bcp.com.pe"/>
    <s v="CL"/>
    <s v="T06938"/>
    <s v="MARCO ANTONIO FLORES ROJAS"/>
    <x v="1"/>
    <s v="LT"/>
    <s v="marcoaflores@bcp.com.pe"/>
    <x v="0"/>
    <s v="SI"/>
    <n v="0.32826747720364741"/>
    <n v="0.16666666666666666"/>
    <s v="NO"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32826747720364741"/>
    <n v="0.31818181818181818"/>
    <s v="NO"/>
  </r>
  <r>
    <x v="0"/>
    <s v="S20725"/>
    <x v="99"/>
    <s v="juanhuyhua@bcp.com.pe"/>
    <s v="CL"/>
    <s v="T06974"/>
    <s v="CARLOS ANGEL BENITES RIOS"/>
    <x v="1"/>
    <s v="TM"/>
    <s v="carlosabenites@bcp.com.pe"/>
    <x v="0"/>
    <s v="SI"/>
    <n v="0.32826747720364741"/>
    <n v="0"/>
    <s v="NO"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9.6153846153846159E-2"/>
    <n v="0"/>
    <s v="NO"/>
  </r>
  <r>
    <x v="0"/>
    <s v="S16309"/>
    <x v="117"/>
    <s v="magalycalderonc@bcp.com.pe"/>
    <s v="CLC"/>
    <s v="T07204"/>
    <s v="NILTON DANIEL MENDOZA OYOLA"/>
    <x v="8"/>
    <s v="DL"/>
    <s v="niltondmendoza@bcp.com.pe"/>
    <x v="0"/>
    <s v="SI"/>
    <n v="9.6153846153846159E-2"/>
    <n v="0"/>
    <s v="NO"/>
  </r>
  <r>
    <x v="0"/>
    <s v="T30950"/>
    <x v="116"/>
    <s v="javiervallejo@bcp.com.pe"/>
    <s v="CL"/>
    <s v="T07205"/>
    <s v="LUIS FELIPE AGUILAR PEREDA"/>
    <x v="1"/>
    <s v="LT"/>
    <s v="luisfaguilar@bcp.com.pe"/>
    <x v="1"/>
    <s v="NO"/>
    <n v="0.32826747720364741"/>
    <n v="0.8"/>
    <s v="NO"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9.6153846153846159E-2"/>
    <n v="0.23076923076923078"/>
    <s v="NO"/>
  </r>
  <r>
    <x v="0"/>
    <s v="S06476"/>
    <x v="42"/>
    <s v="svicuna@bcp.com.pe"/>
    <s v="CAL"/>
    <s v="T07207"/>
    <s v="RENZO MORENO AYALA"/>
    <x v="8"/>
    <s v="CLS"/>
    <s v="renzonmoreno@bcp.com.pe"/>
    <x v="1"/>
    <s v="SI"/>
    <n v="9.6153846153846159E-2"/>
    <n v="0.23076923076923078"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9.6153846153846159E-2"/>
    <n v="0"/>
    <s v="NO"/>
  </r>
  <r>
    <x v="0"/>
    <s v="S77113"/>
    <x v="60"/>
    <s v="jesusmontoyaa@bcp.com.pe"/>
    <s v="CLS"/>
    <s v="T07215"/>
    <s v="LEYDI LIZZETH ANGELINO VALENZUELA"/>
    <x v="8"/>
    <s v="SQ"/>
    <s v="leydilangelino@bcp.com.pe"/>
    <x v="0"/>
    <s v="NO"/>
    <n v="9.6153846153846159E-2"/>
    <n v="0"/>
    <s v="NO"/>
  </r>
  <r>
    <x v="0"/>
    <s v="T00947"/>
    <x v="88"/>
    <s v="sandysalas@bcp.com.pe"/>
    <s v="CL"/>
    <s v="T07227"/>
    <s v="RICHARD ALVARO BELLO MALLQUI"/>
    <x v="1"/>
    <s v="LT"/>
    <s v="richardabello@bcp.com.pe"/>
    <x v="0"/>
    <s v="SI"/>
    <n v="0.32826747720364741"/>
    <n v="0.16666666666666666"/>
    <s v="NO"/>
  </r>
  <r>
    <x v="0"/>
    <s v="T22547"/>
    <x v="109"/>
    <s v="adasolis@bcp.com.pe"/>
    <s v="CL"/>
    <s v="T07252"/>
    <s v="JUAN DE DIOS FRANCISCO BAUDAZIO SÁNCHEZ"/>
    <x v="4"/>
    <s v="QA"/>
    <s v="juandbaudazio@bcp.com.pe"/>
    <x v="1"/>
    <s v="SI"/>
    <n v="0.46491228070175439"/>
    <n v="1"/>
    <s v="NO"/>
  </r>
  <r>
    <x v="0"/>
    <s v="U19204"/>
    <x v="41"/>
    <s v="mrojas@bcp.com.pe"/>
    <s v="CAL"/>
    <s v="T07344"/>
    <s v="MAX MORALES MEJIA"/>
    <x v="8"/>
    <s v="CLC"/>
    <s v="maxmorales@bcp.com.pe"/>
    <x v="0"/>
    <s v="SI"/>
    <n v="9.6153846153846159E-2"/>
    <n v="0"/>
    <s v="NO"/>
  </r>
  <r>
    <x v="0"/>
    <s v="T12399"/>
    <x v="118"/>
    <s v="duiliomonteiro@bcp.com.pe"/>
    <s v="SUP"/>
    <s v="T07643"/>
    <s v="VANESSA CÉSPEDES SCHREIBER"/>
    <x v="14"/>
    <s v="CL"/>
    <s v="vanessacespedes@bcp.com.pe"/>
    <x v="0"/>
    <s v="NO"/>
    <n v="0.16666666666666666"/>
    <n v="0"/>
    <s v="NO"/>
  </r>
  <r>
    <x v="0"/>
    <s v="S06476"/>
    <x v="42"/>
    <s v="svicuna@bcp.com.pe"/>
    <s v="CAL"/>
    <s v="T07649"/>
    <s v="BENJAMIN GIANFRANCO MONTOYA BOJORQUEZ"/>
    <x v="8"/>
    <s v="CLS"/>
    <s v="benjamingmontoya@bcp.com.pe"/>
    <x v="1"/>
    <s v="SI"/>
    <n v="9.6153846153846159E-2"/>
    <n v="0.23076923076923078"/>
    <s v="NO"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46491228070175439"/>
    <n v="0.63157894736842102"/>
    <s v="NO"/>
  </r>
  <r>
    <x v="0"/>
    <s v="S19527"/>
    <x v="90"/>
    <s v="fernandogomezj@bcp.com.pe"/>
    <s v="CL"/>
    <s v="T07654"/>
    <s v="ABNER ISMAEL BASTARRACHEA ROSAS"/>
    <x v="1"/>
    <s v="LT"/>
    <s v="abneribastarrachea@bcp.com.pe"/>
    <x v="0"/>
    <s v="NO"/>
    <n v="0.32826747720364741"/>
    <n v="0.42857142857142855"/>
    <s v="NO"/>
  </r>
  <r>
    <x v="0"/>
    <s v="T12788"/>
    <x v="111"/>
    <s v="jeffersonlara@bcp.com.pe"/>
    <s v="CAL"/>
    <s v="T07656"/>
    <s v="EDWARD JOEL CARRIÓN PANTA"/>
    <x v="13"/>
    <s v="CL"/>
    <s v="edwardcarrion@bcp.com.pe"/>
    <x v="1"/>
    <s v="NO"/>
    <n v="0.60606060606060608"/>
    <n v="0.625"/>
    <s v="NO"/>
  </r>
  <r>
    <x v="0"/>
    <s v="T28413"/>
    <x v="35"/>
    <s v="luisaquispe@bcp.com.pe"/>
    <s v="CL"/>
    <s v="T07663"/>
    <s v="JUAN ANTONIO QUINO ROJAS"/>
    <x v="1"/>
    <s v="TM"/>
    <s v="juanquino@bcp.com.pe"/>
    <x v="1"/>
    <s v="NO"/>
    <n v="0.32826747720364741"/>
    <n v="0.23076923076923078"/>
    <s v="NO"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4.5454545454545456E-2"/>
    <n v="0"/>
    <s v="NO"/>
  </r>
  <r>
    <x v="0"/>
    <s v="U19925"/>
    <x v="37"/>
    <s v="mroca@bcp.com.pe"/>
    <s v="CL"/>
    <s v="T07910"/>
    <s v="RENZO MARTIN ROCA RAMOS"/>
    <x v="2"/>
    <s v="TM"/>
    <s v="renzomroca@bcp.com.pe"/>
    <x v="0"/>
    <s v="NO"/>
    <n v="4.5454545454545456E-2"/>
    <n v="0"/>
    <s v="NO"/>
  </r>
  <r>
    <x v="0"/>
    <s v="T28413"/>
    <x v="35"/>
    <s v="luisaquispe@bcp.com.pe"/>
    <s v="CL"/>
    <s v="T07918"/>
    <s v="OSCAR OMAR VALENCIA PARIONA"/>
    <x v="1"/>
    <s v="TM"/>
    <s v="oscarovalencia@bcp.com.pe"/>
    <x v="1"/>
    <s v="NO"/>
    <n v="0.32826747720364741"/>
    <n v="0.23076923076923078"/>
    <s v="NO"/>
  </r>
  <r>
    <x v="0"/>
    <s v="T17282"/>
    <x v="33"/>
    <s v="jordanperez@bcp.com.pe"/>
    <s v="CL"/>
    <s v="T07974"/>
    <s v="RENZO RAÚL BRONCANO RIVERA"/>
    <x v="1"/>
    <s v="LT"/>
    <s v="renzorbroncano@bcp.com.pe"/>
    <x v="1"/>
    <s v="NO"/>
    <n v="0.32826747720364741"/>
    <n v="0.5714285714285714"/>
    <s v="NO"/>
  </r>
  <r>
    <x v="0"/>
    <s v="T19788"/>
    <x v="95"/>
    <s v="jordinymontanez@bcp.com.pe"/>
    <s v="CL"/>
    <s v="T08218"/>
    <s v="JUAN CARLOS GONZALES LARA"/>
    <x v="1"/>
    <s v="LT"/>
    <s v="juancgonzales@bcp.com.pe"/>
    <x v="1"/>
    <s v="SI"/>
    <n v="0.32826747720364741"/>
    <n v="0.3"/>
    <s v="NO"/>
  </r>
  <r>
    <x v="0"/>
    <s v="E13922"/>
    <x v="83"/>
    <s v="ymurriel@bcp.com.pe"/>
    <s v="CL"/>
    <s v="T08223"/>
    <s v="VICTOR FELIPE QUISPE SANCHEZ"/>
    <x v="1"/>
    <s v="LT"/>
    <s v="victorfquispe@bcp.com.pe"/>
    <x v="1"/>
    <s v="SI"/>
    <n v="0.32826747720364741"/>
    <n v="0.5"/>
    <s v="NO"/>
  </r>
  <r>
    <x v="0"/>
    <s v="E15642"/>
    <x v="21"/>
    <s v="carlosmunozg@bcp.com.pe"/>
    <s v="CAL"/>
    <s v="T08224"/>
    <s v="MOISES JESUS CRISANTO BENITES"/>
    <x v="1"/>
    <s v="LT"/>
    <s v="moisesjcrisanto@bcp.com.pe"/>
    <x v="1"/>
    <s v="NO"/>
    <n v="0.32826747720364741"/>
    <n v="0.31818181818181818"/>
    <s v="NO"/>
  </r>
  <r>
    <x v="0"/>
    <s v="T12788"/>
    <x v="111"/>
    <s v="jeffersonlara@bcp.com.pe"/>
    <s v="CAL"/>
    <s v="T08267"/>
    <s v="CHRISTIAN ANDRES LÓPEZ CHIU"/>
    <x v="13"/>
    <s v="CL"/>
    <s v="christianalopez@bcp.com.pe"/>
    <x v="0"/>
    <s v="NO"/>
    <n v="0.60606060606060608"/>
    <n v="0.625"/>
    <s v="NO"/>
  </r>
  <r>
    <x v="0"/>
    <s v="T28413"/>
    <x v="35"/>
    <s v="luisaquispe@bcp.com.pe"/>
    <s v="CL"/>
    <s v="T08284"/>
    <s v="CRISTHIAN RAUL LOZADA PAREDES"/>
    <x v="1"/>
    <s v="LT"/>
    <s v="cristhianrlozada@bcp.com.pe"/>
    <x v="1"/>
    <s v="NO"/>
    <n v="0.32826747720364741"/>
    <n v="0.23076923076923078"/>
    <s v="NO"/>
  </r>
  <r>
    <x v="0"/>
    <s v="T29890"/>
    <x v="98"/>
    <s v="leonardoibanez@bcp.com.pe"/>
    <s v="CL"/>
    <s v="T08289"/>
    <s v="JOSE MARTIN TIRADO ESPINOZA"/>
    <x v="1"/>
    <s v="TM"/>
    <s v="josemtirado@bcp.com.pe"/>
    <x v="1"/>
    <s v="NO"/>
    <n v="0.32826747720364741"/>
    <n v="0.3"/>
    <s v="NO"/>
  </r>
  <r>
    <x v="0"/>
    <s v="U19196"/>
    <x v="23"/>
    <s v="dchang@bcp.com.pe"/>
    <s v="CL"/>
    <s v="T08554"/>
    <s v="VICTOR RAUL ÑAUPARI PINEDA"/>
    <x v="1"/>
    <s v="LT"/>
    <s v="victorrnaupari@bcp.com.pe"/>
    <x v="0"/>
    <s v="SI"/>
    <n v="0.32826747720364741"/>
    <n v="0"/>
    <s v="NO"/>
  </r>
  <r>
    <x v="0"/>
    <s v="E21989"/>
    <x v="6"/>
    <s v="evasquez@bcp.com.pe"/>
    <s v="CNG"/>
    <s v="T08605"/>
    <s v="DAVID JASON LOZA PALMA"/>
    <x v="3"/>
    <s v="TOT"/>
    <s v="jasonloza@bcp.com.pe"/>
    <x v="0"/>
    <s v="NO"/>
    <n v="0.56521739130434778"/>
    <n v="0.66666666666666663"/>
    <s v="NO"/>
  </r>
  <r>
    <x v="0"/>
    <s v="T19788"/>
    <x v="95"/>
    <s v="jordinymontanez@bcp.com.pe"/>
    <s v="CL"/>
    <s v="T09126"/>
    <s v="WALTER AURELIO JABO BERECHE"/>
    <x v="1"/>
    <s v="TM"/>
    <s v="walterajabo@bcp.com.pe"/>
    <x v="0"/>
    <s v="SI"/>
    <n v="0.32826747720364741"/>
    <n v="0.3"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1"/>
    <s v="NO"/>
    <n v="0.32826747720364741"/>
    <n v="0.16666666666666666"/>
    <s v="NO"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32826747720364741"/>
    <n v="0"/>
    <s v="NO"/>
  </r>
  <r>
    <x v="0"/>
    <s v="T19796"/>
    <x v="119"/>
    <s v="heliamordejoiti@bcp.com.pe"/>
    <s v="CL"/>
    <s v="T09132"/>
    <s v="DANIEL ENRIQUE HEGUI CASTRO"/>
    <x v="4"/>
    <s v="QA"/>
    <s v="danielehegui@bcp.com.pe"/>
    <x v="1"/>
    <s v="NO"/>
    <n v="0.46491228070175439"/>
    <n v="0.5"/>
    <s v="NO"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32826747720364741"/>
    <n v="0"/>
    <s v="NO"/>
  </r>
  <r>
    <x v="0"/>
    <s v="T06901"/>
    <x v="96"/>
    <s v="victormespinoza@bcp.com.pe"/>
    <s v="CL"/>
    <s v="T09135"/>
    <s v="JESUS EDUARDO CASTRO ESCALANTE"/>
    <x v="13"/>
    <s v="NT"/>
    <s v="jesusecastro@bcp.com.pe"/>
    <x v="1"/>
    <s v="SI"/>
    <n v="0.60606060606060608"/>
    <n v="0.16666666666666666"/>
    <s v="NO"/>
  </r>
  <r>
    <x v="0"/>
    <s v="T34876"/>
    <x v="120"/>
    <s v="carlosolaguibert@bcp.com.pe"/>
    <s v="CL"/>
    <s v="T09196"/>
    <s v="JIMY NAVARRO CORDOVA"/>
    <x v="1"/>
    <s v="LT"/>
    <s v="jimynavarro@bcp.com.pe"/>
    <x v="1"/>
    <s v="NO"/>
    <n v="0.32826747720364741"/>
    <n v="0.5"/>
    <s v="NO"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9.6153846153846159E-2"/>
    <n v="0"/>
    <s v="NO"/>
  </r>
  <r>
    <x v="0"/>
    <s v="S81550"/>
    <x v="55"/>
    <s v="jaimealatas@bcp.com.pe"/>
    <s v="CLS"/>
    <s v="T09564"/>
    <s v="CYNTIA KATTIA VARGAS LIMACHE"/>
    <x v="8"/>
    <s v="SQ"/>
    <s v="cyntiakvargas@bcp.com.pe"/>
    <x v="0"/>
    <s v="SI"/>
    <n v="9.6153846153846159E-2"/>
    <n v="0"/>
    <s v="NO"/>
  </r>
  <r>
    <x v="0"/>
    <s v="T09876"/>
    <x v="105"/>
    <s v="victorrojas@bcp.com.pe"/>
    <s v="CL"/>
    <s v="T09572"/>
    <s v="RONALD EUGENIO ALTAMIRANO LLATAS"/>
    <x v="4"/>
    <s v="QA"/>
    <s v="ronaldealtamirano@bcp.com.pe"/>
    <x v="0"/>
    <s v="SI"/>
    <n v="0.46491228070175439"/>
    <n v="0.16666666666666666"/>
    <s v="NO"/>
  </r>
  <r>
    <x v="0"/>
    <s v="T19788"/>
    <x v="95"/>
    <s v="jordinymontanez@bcp.com.pe"/>
    <s v="CL"/>
    <s v="T09573"/>
    <s v="VICTOR HUGO ANDRADE BAUTISTA"/>
    <x v="1"/>
    <s v="LT"/>
    <s v="victorhandrade@bcp.com.pe"/>
    <x v="1"/>
    <s v="SI"/>
    <n v="0.32826747720364741"/>
    <n v="0.3"/>
    <s v="NO"/>
  </r>
  <r>
    <x v="0"/>
    <s v="T29890"/>
    <x v="98"/>
    <s v="leonardoibanez@bcp.com.pe"/>
    <s v="CL"/>
    <s v="T09576"/>
    <s v="ALVARO DANIEL AGUINAGA DELGADO"/>
    <x v="1"/>
    <s v="LT"/>
    <s v="alvarodaguinaga@bcp.com.pe"/>
    <x v="1"/>
    <s v="NO"/>
    <n v="0.32826747720364741"/>
    <n v="0.3"/>
    <s v="NO"/>
  </r>
  <r>
    <x v="0"/>
    <s v="S62040"/>
    <x v="92"/>
    <s v="jpoquioma@bcp.com.pe"/>
    <s v="CL"/>
    <s v="T09577"/>
    <s v="KEEN KEVIN HUAPAYA CONTRERAS"/>
    <x v="1"/>
    <s v="TM"/>
    <s v="keenkhuapaya@bcp.com.pe"/>
    <x v="1"/>
    <s v="NO"/>
    <n v="0.32826747720364741"/>
    <n v="0.2"/>
    <s v="NO"/>
  </r>
  <r>
    <x v="0"/>
    <s v="T20445"/>
    <x v="14"/>
    <s v="elenagarcia@bcp.com.pe"/>
    <s v="CL"/>
    <s v="T09580"/>
    <s v="ANDRES MARTIN TUME ARRUNATEGUI"/>
    <x v="2"/>
    <s v="TM"/>
    <s v="andresmtume@bcp.com.pe"/>
    <x v="0"/>
    <s v="NO"/>
    <n v="4.5454545454545456E-2"/>
    <n v="9.0909090909090912E-2"/>
    <s v="NO"/>
  </r>
  <r>
    <x v="0"/>
    <s v="T34862"/>
    <x v="121"/>
    <s v="jeunissecalle@bcp.com.pe"/>
    <s v="CL"/>
    <s v="T09596"/>
    <s v="FLOR MARIA HILARIO RAMIREZ"/>
    <x v="4"/>
    <s v="QA"/>
    <s v="flormhilario@bcp.com.pe"/>
    <x v="1"/>
    <s v="NO"/>
    <n v="0.46491228070175439"/>
    <n v="0.66666666666666663"/>
    <s v="NO"/>
  </r>
  <r>
    <x v="0"/>
    <s v="S19527"/>
    <x v="90"/>
    <s v="fernandogomezj@bcp.com.pe"/>
    <s v="CL"/>
    <s v="T09601"/>
    <s v="DANNY MENDOZA YENQUE"/>
    <x v="1"/>
    <s v="TM"/>
    <s v="dannymendoza@bcp.com.pe"/>
    <x v="1"/>
    <s v="SI"/>
    <n v="0.32826747720364741"/>
    <n v="0.42857142857142855"/>
    <s v="NO"/>
  </r>
  <r>
    <x v="0"/>
    <s v="U17256"/>
    <x v="110"/>
    <s v="ellanos@bcp.com.pe"/>
    <s v="CL"/>
    <s v="T09603"/>
    <s v="CESAR OSWALDO LOPEZ CASTILLO"/>
    <x v="1"/>
    <s v="LT"/>
    <s v="cesarolopez@bcp.com.pe"/>
    <x v="1"/>
    <s v="SI"/>
    <n v="0.32826747720364741"/>
    <n v="0.4"/>
    <s v="NO"/>
  </r>
  <r>
    <x v="0"/>
    <s v="T27280"/>
    <x v="28"/>
    <s v="giancarlomlopez@bcp.com.pe"/>
    <s v="CL"/>
    <s v="T09627"/>
    <s v="CESAR ABRAHAM GUTIERREZ MUÑOZ"/>
    <x v="1"/>
    <s v="LT"/>
    <s v="cesaragutierrez@bcp.com.pe"/>
    <x v="0"/>
    <s v="NO"/>
    <n v="0.32826747720364741"/>
    <n v="0.2"/>
    <s v="NO"/>
  </r>
  <r>
    <x v="0"/>
    <s v="T28469"/>
    <x v="93"/>
    <s v="edgarsalamanca@bcp.com.pe"/>
    <s v="CL"/>
    <s v="T09634"/>
    <s v="CRISTOPHER BRYAN OSORIO CARDOZO"/>
    <x v="1"/>
    <s v="TM"/>
    <s v="cristopherbosorio@bcp.com.pe"/>
    <x v="1"/>
    <s v="NO"/>
    <n v="0.32826747720364741"/>
    <n v="0.16666666666666666"/>
    <s v="NO"/>
  </r>
  <r>
    <x v="0"/>
    <s v="E19159"/>
    <x v="94"/>
    <s v="gorbegoso@bcp.com.pe"/>
    <s v="CL"/>
    <s v="T09640"/>
    <s v="MIGUEL ANGEL CHIPANA ANGULO"/>
    <x v="5"/>
    <s v="TM"/>
    <s v="miguelachipana@bcp.com.pe"/>
    <x v="1"/>
    <s v="SI"/>
    <n v="5.2631578947368418E-2"/>
    <n v="0"/>
    <s v="NO"/>
  </r>
  <r>
    <x v="0"/>
    <s v="T28479"/>
    <x v="26"/>
    <s v="danielolarte@bcp.com.pe"/>
    <s v="CL"/>
    <s v="T09690"/>
    <s v="JIMMY JONATHAN RODAS CAPA"/>
    <x v="1"/>
    <s v="TM"/>
    <s v="jimmyjrodas@bcp.com.pe"/>
    <x v="1"/>
    <s v="NO"/>
    <n v="0.32826747720364741"/>
    <n v="0.25"/>
    <s v="NO"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32826747720364741"/>
    <n v="0.25"/>
    <s v="NO"/>
  </r>
  <r>
    <x v="0"/>
    <s v="T24940"/>
    <x v="16"/>
    <s v="ismerdorado@bcp.com.pe"/>
    <s v="CAL"/>
    <s v="T09823"/>
    <s v="ALEJANDRO ADOLFO ORONOZ NN"/>
    <x v="3"/>
    <s v="CTOT"/>
    <s v="alejandrooronoz@bcp.com.pe"/>
    <x v="1"/>
    <s v="NO"/>
    <n v="0.56521739130434778"/>
    <n v="1"/>
    <s v="NO"/>
  </r>
  <r>
    <x v="0"/>
    <s v="T12788"/>
    <x v="111"/>
    <s v="jeffersonlara@bcp.com.pe"/>
    <s v="CAL"/>
    <s v="T09870"/>
    <s v="GERMAIN YENSEI SEIJAS GUTIERREZ"/>
    <x v="13"/>
    <s v="CL"/>
    <s v="germainseijas@bcp.com.pe"/>
    <x v="1"/>
    <s v="NO"/>
    <n v="0.60606060606060608"/>
    <n v="0.625"/>
    <s v="NO"/>
  </r>
  <r>
    <x v="0"/>
    <s v="S98792"/>
    <x v="85"/>
    <s v="franklinromerom@bcp.com.pe"/>
    <s v="CL"/>
    <s v="T09872"/>
    <s v="PEDRO HUMBERTO RAMIREZ GUZMÁN"/>
    <x v="1"/>
    <s v="LT"/>
    <s v="pedroramirez@bcp.com.pe"/>
    <x v="0"/>
    <s v="NO"/>
    <n v="0.32826747720364741"/>
    <n v="0.16666666666666666"/>
    <s v="NO"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46491228070175439"/>
    <n v="0.52631578947368418"/>
    <s v="NO"/>
  </r>
  <r>
    <x v="0"/>
    <s v="T30864"/>
    <x v="122"/>
    <s v="edgardalva@bcp.com.pe"/>
    <s v="CL"/>
    <s v="T09881"/>
    <s v="PABLO DAVID MENA MEDRANO"/>
    <x v="1"/>
    <s v="LT"/>
    <s v="pablomena@bcp.com.pe"/>
    <x v="0"/>
    <s v="NO"/>
    <n v="0.32826747720364741"/>
    <n v="0"/>
    <s v="NO"/>
  </r>
  <r>
    <x v="0"/>
    <s v="T19754"/>
    <x v="123"/>
    <s v="jesuspayano@bcp.com.pe"/>
    <s v="CL"/>
    <s v="T09882"/>
    <s v="JOHN FRANKLIN CHAVEZ MATIAS"/>
    <x v="1"/>
    <s v="LT"/>
    <s v="johnchavezm@bcp.com.pe"/>
    <x v="1"/>
    <s v="SI"/>
    <n v="0.32826747720364741"/>
    <n v="1"/>
    <s v="NO"/>
  </r>
  <r>
    <x v="0"/>
    <s v="T29890"/>
    <x v="98"/>
    <s v="leonardoibanez@bcp.com.pe"/>
    <s v="CL"/>
    <s v="T09884"/>
    <s v="JOSÉ ALFONSO ARAUCO VILLAR"/>
    <x v="1"/>
    <s v="LT"/>
    <s v="josearauco@bcp.com.pe"/>
    <x v="1"/>
    <s v="NO"/>
    <n v="0.32826747720364741"/>
    <n v="0.3"/>
    <s v="NO"/>
  </r>
  <r>
    <x v="0"/>
    <s v="T28413"/>
    <x v="35"/>
    <s v="luisaquispe@bcp.com.pe"/>
    <s v="CL"/>
    <s v="T09887"/>
    <s v="ALBERTO EPEQUIN CAMARGO"/>
    <x v="1"/>
    <s v="LT"/>
    <s v="albertoepequin@bcp.com.pe"/>
    <x v="1"/>
    <s v="NO"/>
    <n v="0.32826747720364741"/>
    <n v="0.23076923076923078"/>
    <s v="NO"/>
  </r>
  <r>
    <x v="0"/>
    <s v="S92422"/>
    <x v="103"/>
    <s v="ppenaloza@bcp.com.pe"/>
    <s v="CL"/>
    <s v="T09900"/>
    <s v="ALDO MISAEL JAMANCA CHAVEZ"/>
    <x v="1"/>
    <s v="TM"/>
    <s v="aldojamanca@bcp.com.pe"/>
    <x v="0"/>
    <s v="NO"/>
    <n v="0.32826747720364741"/>
    <n v="0.5714285714285714"/>
    <s v="NO"/>
  </r>
  <r>
    <x v="0"/>
    <s v="T12788"/>
    <x v="111"/>
    <s v="jeffersonlara@bcp.com.pe"/>
    <s v="CAL"/>
    <s v="T09902"/>
    <s v="BABY RICARDO BRAVO ACUÑA"/>
    <x v="13"/>
    <s v="CL"/>
    <s v="ricardobravo@bcp.com.pe"/>
    <x v="1"/>
    <s v="NO"/>
    <n v="0.60606060606060608"/>
    <n v="0.625"/>
    <s v="NO"/>
  </r>
  <r>
    <x v="0"/>
    <s v="S92422"/>
    <x v="103"/>
    <s v="ppenaloza@bcp.com.pe"/>
    <s v="CL"/>
    <s v="T09913"/>
    <s v="GIANMARCO MALEX TRILLO"/>
    <x v="1"/>
    <s v="TM"/>
    <s v="gianmarcomalext@bcp.com.pe"/>
    <x v="1"/>
    <s v="NO"/>
    <n v="0.32826747720364741"/>
    <n v="0.5714285714285714"/>
    <s v="NO"/>
  </r>
  <r>
    <x v="0"/>
    <s v="T28479"/>
    <x v="26"/>
    <s v="danielolarte@bcp.com.pe"/>
    <s v="CL"/>
    <s v="T09930"/>
    <s v="GERSON FERNANDO ODAR COPAIBA"/>
    <x v="1"/>
    <s v="TM"/>
    <s v="gersonodar@bcp.com.pe"/>
    <x v="1"/>
    <s v="NO"/>
    <n v="0.32826747720364741"/>
    <n v="0.25"/>
    <s v="NO"/>
  </r>
  <r>
    <x v="0"/>
    <s v="S77140"/>
    <x v="79"/>
    <s v="fvaldivia@bcp.com.pe"/>
    <s v="CL"/>
    <s v="T10017"/>
    <s v="SEBASTIAN ALONSO TELLO PUJALT"/>
    <x v="12"/>
    <s v="TM"/>
    <s v="sebastiantellop@bcp.com.pe"/>
    <x v="1"/>
    <s v="NO"/>
    <n v="0"/>
    <n v="0"/>
    <s v="NO"/>
  </r>
  <r>
    <x v="0"/>
    <s v="T28413"/>
    <x v="35"/>
    <s v="luisaquispe@bcp.com.pe"/>
    <s v="CL"/>
    <s v="T10020"/>
    <s v="JULIO CESAR PUMAHUACRE NAVARRO"/>
    <x v="1"/>
    <s v="TM"/>
    <s v="juliopumahuacren@bcp.com.pe"/>
    <x v="1"/>
    <s v="NO"/>
    <n v="0.32826747720364741"/>
    <n v="0.23076923076923078"/>
    <s v="NO"/>
  </r>
  <r>
    <x v="0"/>
    <s v="T03842"/>
    <x v="113"/>
    <s v="christianmramos@bcp.com.pe"/>
    <s v="CL"/>
    <s v="T10022"/>
    <s v="NEIL VLADIMIR LLIQUE MESIA"/>
    <x v="1"/>
    <s v="LT"/>
    <s v="neilllique@bcp.com.pe"/>
    <x v="1"/>
    <s v="NO"/>
    <n v="0.32826747720364741"/>
    <n v="0.2"/>
    <s v="NO"/>
  </r>
  <r>
    <x v="0"/>
    <s v="U21691"/>
    <x v="89"/>
    <s v="calderete@bcp.com.pe"/>
    <s v="CAL"/>
    <s v="T10258"/>
    <s v="JUAN MIGUEL MORALES ADRIANZÉN"/>
    <x v="1"/>
    <s v="CL"/>
    <s v="juanmoralesa@bcp.com.pe"/>
    <x v="1"/>
    <s v="SI"/>
    <n v="0.32826747720364741"/>
    <n v="0.3"/>
    <s v="NO"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4.5454545454545456E-2"/>
    <n v="9.0909090909090912E-2"/>
    <s v="NO"/>
  </r>
  <r>
    <x v="0"/>
    <s v="T31403"/>
    <x v="86"/>
    <s v="ivangarcia@bcp.com.pe"/>
    <s v="CL"/>
    <s v="T10261"/>
    <s v="JOSE CARLOS MENDOZA HUAYTALLA"/>
    <x v="1"/>
    <s v="LT"/>
    <s v="josemendoza@bcp.com.pe"/>
    <x v="0"/>
    <s v="NO"/>
    <n v="0.32826747720364741"/>
    <n v="0.4"/>
    <s v="NO"/>
  </r>
  <r>
    <x v="0"/>
    <s v="T18500"/>
    <x v="59"/>
    <s v="jaimemunoz@bcp.com.pe"/>
    <s v="CL"/>
    <s v="T10268"/>
    <s v="WALTER ALEXANDER MARCELO LEONARDO"/>
    <x v="1"/>
    <s v="TM"/>
    <s v="waltermarcelo@bcp.com.pe"/>
    <x v="0"/>
    <s v="NO"/>
    <n v="0.32826747720364741"/>
    <n v="0.14285714285714285"/>
    <s v="NO"/>
  </r>
  <r>
    <x v="0"/>
    <s v="S91575"/>
    <x v="124"/>
    <s v="churtado@bcp.com.pe"/>
    <s v="CL"/>
    <s v="T10287"/>
    <s v="JESÚS ANGEL OVALLE PORRAS"/>
    <x v="4"/>
    <s v="QA"/>
    <s v="jesusovalle@bcp.com.pe"/>
    <x v="1"/>
    <s v="NO"/>
    <n v="0.46491228070175439"/>
    <n v="0.5"/>
    <s v="NO"/>
  </r>
  <r>
    <x v="0"/>
    <s v="T18525"/>
    <x v="114"/>
    <s v="jorgechavezm@bcp.com.pe"/>
    <s v="CL"/>
    <s v="T10306"/>
    <s v="PEDRO ALONSO YTURRIZAGA FARRO"/>
    <x v="1"/>
    <s v="LT"/>
    <s v="pedroyturrizaga@bcp.com.pe"/>
    <x v="1"/>
    <s v="SI"/>
    <n v="0.32826747720364741"/>
    <n v="0.75"/>
    <s v="NO"/>
  </r>
  <r>
    <x v="0"/>
    <s v="S12636"/>
    <x v="125"/>
    <s v="jyupanqui@bcp.com.pe"/>
    <s v="CLD"/>
    <s v="T10314"/>
    <s v="JOSE MIGUEL LLATAS VEGA"/>
    <x v="8"/>
    <s v="DL"/>
    <s v="josellatas@bcp.com.pe"/>
    <x v="1"/>
    <s v="SI"/>
    <n v="9.6153846153846159E-2"/>
    <n v="1"/>
    <s v="NO"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32826747720364741"/>
    <n v="0.31818181818181818"/>
    <s v="NO"/>
  </r>
  <r>
    <x v="0"/>
    <s v="S91575"/>
    <x v="124"/>
    <s v="churtado@bcp.com.pe"/>
    <s v="CL"/>
    <s v="T10537"/>
    <s v="CARLA FIORELLA LLANOS FALEN"/>
    <x v="4"/>
    <s v="CL"/>
    <s v="carlallanos@bcp.com.pe"/>
    <x v="1"/>
    <s v="NO"/>
    <n v="0.46491228070175439"/>
    <n v="0.5"/>
    <s v="NO"/>
  </r>
  <r>
    <x v="0"/>
    <s v="T29908"/>
    <x v="40"/>
    <s v="guidoghisolfi@bcp.com.pe"/>
    <s v="CL"/>
    <s v="T10545"/>
    <s v="CÉSAR AUGUSTO BALDEÓN RAMIREZ"/>
    <x v="1"/>
    <s v="LT"/>
    <s v="cesarbaldeon@bcp.com.pe"/>
    <x v="1"/>
    <s v="NO"/>
    <n v="0.32826747720364741"/>
    <n v="0.42857142857142855"/>
    <s v="NO"/>
  </r>
  <r>
    <x v="0"/>
    <s v="T10536"/>
    <x v="97"/>
    <s v="gerardolazaro@bcp.com.pe"/>
    <s v="CL"/>
    <s v="T10554"/>
    <s v="DIEGO HUAMAN ARANCIBIA"/>
    <x v="1"/>
    <s v="TM"/>
    <s v="diegohuaman@bcp.com.pe"/>
    <x v="1"/>
    <s v="SI"/>
    <n v="0.32826747720364741"/>
    <n v="0.33333333333333331"/>
    <s v="NO"/>
  </r>
  <r>
    <x v="0"/>
    <s v="S10179"/>
    <x v="68"/>
    <s v="htaype@bcp.com.pe"/>
    <s v="CL"/>
    <s v="T10557"/>
    <s v="GEORGE KENEDDY CLARA LEON"/>
    <x v="1"/>
    <s v="TM"/>
    <s v="georgeclara@bcp.com.pe"/>
    <x v="1"/>
    <s v="SI"/>
    <n v="0.32826747720364741"/>
    <n v="0.75"/>
    <s v="NO"/>
  </r>
  <r>
    <x v="0"/>
    <s v="T07656"/>
    <x v="126"/>
    <s v="edwardcarrion@bcp.com.pe"/>
    <s v="CL"/>
    <s v="T10570"/>
    <s v="JAVIER JEAN PAUL ENRIQUEZ ARAUJO"/>
    <x v="13"/>
    <s v="NT"/>
    <s v="javierenriquez@bcp.com.pe"/>
    <x v="1"/>
    <s v="SI"/>
    <n v="0.60606060606060608"/>
    <n v="0.8571428571428571"/>
    <s v="NO"/>
  </r>
  <r>
    <x v="0"/>
    <s v="S10179"/>
    <x v="68"/>
    <s v="htaype@bcp.com.pe"/>
    <s v="CL"/>
    <s v="T10593"/>
    <s v="MARIO SERGIO DIOSES FERNANDEZ"/>
    <x v="1"/>
    <s v="TM"/>
    <s v="mariodioses@bcp.com.pe"/>
    <x v="1"/>
    <s v="SI"/>
    <n v="0.32826747720364741"/>
    <n v="0.75"/>
    <s v="NO"/>
  </r>
  <r>
    <x v="0"/>
    <s v="T04200"/>
    <x v="127"/>
    <s v="pauleyaringano@bcp.com.pe"/>
    <s v="CL"/>
    <s v="T10594"/>
    <s v="DAVID WILLIAMS JOSE ROMERO BAZALAR"/>
    <x v="4"/>
    <s v="QA"/>
    <s v="davidromero@bcp.com.pe"/>
    <x v="1"/>
    <s v="SI"/>
    <n v="0.46491228070175439"/>
    <n v="0"/>
    <s v="NO"/>
  </r>
  <r>
    <x v="0"/>
    <s v="S03637"/>
    <x v="48"/>
    <s v="lizganozav@bcp.com.pe"/>
    <s v="CDE"/>
    <s v="T10625"/>
    <s v="VÍCTOR HUGO MENESES HUAMÁN"/>
    <x v="9"/>
    <s v="TDE"/>
    <s v="victormeneses@bcp.com.pe"/>
    <x v="1"/>
    <s v="NO"/>
    <n v="1"/>
    <n v="1"/>
    <s v="NO"/>
  </r>
  <r>
    <x v="0"/>
    <s v="T12788"/>
    <x v="111"/>
    <s v="jeffersonlara@bcp.com.pe"/>
    <s v="CAL"/>
    <s v="T10630"/>
    <s v="SARAY RAQUEL PACHECO SANDOVAL"/>
    <x v="13"/>
    <s v="CL"/>
    <s v="saraypacheco@bcp.com.pe"/>
    <x v="1"/>
    <s v="NO"/>
    <n v="0.60606060606060608"/>
    <n v="0.625"/>
    <s v="NO"/>
  </r>
  <r>
    <x v="0"/>
    <s v="E13922"/>
    <x v="83"/>
    <s v="ymurriel@bcp.com.pe"/>
    <s v="CL"/>
    <s v="T10944"/>
    <s v="CRISTIAN AMANCIO MONTES PARI"/>
    <x v="1"/>
    <s v="LT"/>
    <s v="cristianmontes@bcp.com.pe"/>
    <x v="1"/>
    <s v="NO"/>
    <n v="0.32826747720364741"/>
    <n v="0.5"/>
    <s v="NO"/>
  </r>
  <r>
    <x v="0"/>
    <s v="S03637"/>
    <x v="48"/>
    <s v="lizganozav@bcp.com.pe"/>
    <s v="CDE"/>
    <s v="T10955"/>
    <s v="JOSE PAOLO GRANADOS GONZALEZ"/>
    <x v="9"/>
    <s v="TDE"/>
    <s v="josegranados@bcp.com.pe"/>
    <x v="1"/>
    <s v="NO"/>
    <n v="1"/>
    <n v="1"/>
    <s v="NO"/>
  </r>
  <r>
    <x v="0"/>
    <s v="T30864"/>
    <x v="122"/>
    <s v="edgardalva@bcp.com.pe"/>
    <s v="CL"/>
    <s v="T10963"/>
    <s v="DYAGO DAVID DIAZ SALAZAR"/>
    <x v="1"/>
    <s v="LT"/>
    <s v="dyagodiaz@bcp.com.pe"/>
    <x v="0"/>
    <s v="NO"/>
    <n v="0.32826747720364741"/>
    <n v="0"/>
    <s v="NO"/>
  </r>
  <r>
    <x v="0"/>
    <s v="S91204"/>
    <x v="128"/>
    <s v="alexcruzm@bcp.com.pe"/>
    <s v="CAL"/>
    <s v="T10970"/>
    <s v="KEVIN RUBEN CHIHUAN OMONTE"/>
    <x v="1"/>
    <s v="LT"/>
    <s v="kevinchihuan@bcp.com.pe"/>
    <x v="1"/>
    <s v="NO"/>
    <n v="0.32826747720364741"/>
    <n v="1"/>
    <s v="NO"/>
  </r>
  <r>
    <x v="0"/>
    <s v="T07656"/>
    <x v="126"/>
    <s v="edwardcarrion@bcp.com.pe"/>
    <s v="CL"/>
    <s v="T10988"/>
    <s v="JESÚS MANUEL DIESTRA MATALLANA"/>
    <x v="13"/>
    <s v="NT"/>
    <s v="jesusdiestra@bcp.com.pe"/>
    <x v="1"/>
    <s v="SI"/>
    <n v="0.60606060606060608"/>
    <n v="0.8571428571428571"/>
    <s v="NO"/>
  </r>
  <r>
    <x v="0"/>
    <s v="S92422"/>
    <x v="103"/>
    <s v="ppenaloza@bcp.com.pe"/>
    <s v="CL"/>
    <s v="T11310"/>
    <s v="EDGAR GUILLERMO RODRÍGUEZ ARANA"/>
    <x v="1"/>
    <s v="TM"/>
    <s v="edgarrodriguez@bcp.com.pe"/>
    <x v="1"/>
    <s v="NO"/>
    <n v="0.32826747720364741"/>
    <n v="0.5714285714285714"/>
    <s v="NO"/>
  </r>
  <r>
    <x v="0"/>
    <s v="U16066"/>
    <x v="129"/>
    <s v="ypolo@bcp.com.pe"/>
    <s v="CL"/>
    <s v="T11317"/>
    <s v="KLHINNZMAN DANHEER MANCILLA AYALA"/>
    <x v="1"/>
    <s v="TM"/>
    <s v="klhinnzmanmancilla@bcp.com.pe"/>
    <x v="0"/>
    <s v="SI"/>
    <n v="0.32826747720364741"/>
    <n v="0"/>
    <s v="NO"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5.2631578947368418E-2"/>
    <n v="0"/>
    <s v="NO"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46491228070175439"/>
    <n v="0.52631578947368418"/>
    <s v="NO"/>
  </r>
  <r>
    <x v="0"/>
    <s v="T03842"/>
    <x v="113"/>
    <s v="christianmramos@bcp.com.pe"/>
    <s v="CL"/>
    <s v="T11327"/>
    <s v="LAURA FIORELLA NAKAYA TELLO"/>
    <x v="1"/>
    <s v="LT"/>
    <s v="lauranakaya@bcp.com.pe"/>
    <x v="0"/>
    <s v="NO"/>
    <n v="0.32826747720364741"/>
    <n v="0.2"/>
    <s v="NO"/>
  </r>
  <r>
    <x v="0"/>
    <s v="T30922"/>
    <x v="78"/>
    <s v="diegoesposito@bcp.com.pe"/>
    <s v="CL"/>
    <s v="T11344"/>
    <s v="DIEGO ARMANDO LIMAS MIRANDA"/>
    <x v="1"/>
    <s v="LT"/>
    <s v="diegolimas@bcp.com.pe"/>
    <x v="0"/>
    <s v="NO"/>
    <n v="0.32826747720364741"/>
    <n v="0.33333333333333331"/>
    <s v="NO"/>
  </r>
  <r>
    <x v="0"/>
    <s v="U17256"/>
    <x v="110"/>
    <s v="ellanos@bcp.com.pe"/>
    <s v="CL"/>
    <s v="T11345"/>
    <s v="JORGE ÁNTHONY HUAYANAY ARCOS"/>
    <x v="1"/>
    <s v="LT"/>
    <s v="jorgehuayanay@bcp.com.pe"/>
    <x v="0"/>
    <s v="SI"/>
    <n v="0.32826747720364741"/>
    <n v="0.4"/>
    <s v="NO"/>
  </r>
  <r>
    <x v="0"/>
    <s v="S77140"/>
    <x v="79"/>
    <s v="fvaldivia@bcp.com.pe"/>
    <s v="CL"/>
    <s v="T11384"/>
    <s v="FRANK RANDY HUERTA VALDIVIA"/>
    <x v="12"/>
    <s v="TM"/>
    <s v="frankhuerta@bcp.com.pe"/>
    <x v="1"/>
    <s v="NO"/>
    <n v="0"/>
    <n v="0"/>
    <s v="NO"/>
  </r>
  <r>
    <x v="0"/>
    <s v="S03637"/>
    <x v="48"/>
    <s v="lizganozav@bcp.com.pe"/>
    <s v="CDE"/>
    <s v="T11399"/>
    <s v="AMADO PADILLA LIRIO"/>
    <x v="9"/>
    <s v="TDE"/>
    <s v="amadopadilla@bcp.com.pe"/>
    <x v="1"/>
    <s v="NO"/>
    <n v="1"/>
    <n v="1"/>
    <s v="NO"/>
  </r>
  <r>
    <x v="0"/>
    <s v="S92881"/>
    <x v="130"/>
    <s v="juanriverad@bcp.com.pe"/>
    <s v="CL"/>
    <s v="T12010"/>
    <s v="ERICK JESUS SANCHEZ CARDENAS"/>
    <x v="6"/>
    <s v="TM"/>
    <s v="ericksanchez@bcp.com.pe"/>
    <x v="1"/>
    <s v="NO"/>
    <n v="0.53333333333333333"/>
    <n v="1"/>
    <s v="NO"/>
  </r>
  <r>
    <x v="0"/>
    <s v="U21723"/>
    <x v="57"/>
    <s v="emoreno@bcp.com.pe"/>
    <s v="CL"/>
    <s v="T12090"/>
    <s v="DAVID ANTONIO GOMEZ ROSADO"/>
    <x v="4"/>
    <s v="QA"/>
    <s v="davidgomez@bcp.com.pe"/>
    <x v="1"/>
    <s v="SI"/>
    <n v="0.46491228070175439"/>
    <n v="1"/>
    <s v="NO"/>
  </r>
  <r>
    <x v="0"/>
    <s v="E15642"/>
    <x v="21"/>
    <s v="carlosmunozg@bcp.com.pe"/>
    <s v="CAL"/>
    <s v="T12199"/>
    <s v="ISRAEL ELIAS MATIAS LOPE"/>
    <x v="1"/>
    <s v="LT"/>
    <s v="israelmatias@bcp.com.pe"/>
    <x v="0"/>
    <s v="NO"/>
    <n v="0.32826747720364741"/>
    <n v="0.31818181818181818"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0"/>
    <s v="SI"/>
    <n v="9.6153846153846159E-2"/>
    <n v="0.125"/>
    <s v="NO"/>
  </r>
  <r>
    <x v="0"/>
    <s v="T09876"/>
    <x v="105"/>
    <s v="victorrojas@bcp.com.pe"/>
    <s v="CL"/>
    <s v="T12279"/>
    <s v="KEVIN ENRIQUE RODRIGUEZ OSCATA"/>
    <x v="4"/>
    <s v="QA"/>
    <s v="kevinrodriguez@bcp.com.pe"/>
    <x v="1"/>
    <s v="SI"/>
    <n v="0.46491228070175439"/>
    <n v="0.16666666666666666"/>
    <s v="NO"/>
  </r>
  <r>
    <x v="0"/>
    <s v="T31896"/>
    <x v="2"/>
    <s v="carloscaso@bcp.com.pe"/>
    <s v="CL"/>
    <s v="T12281"/>
    <s v="KENYI VILMER DE LA CRUZ PUQUIO"/>
    <x v="1"/>
    <s v="LT"/>
    <s v="kenyidelacruz@bcp.com.pe"/>
    <x v="1"/>
    <s v="NO"/>
    <n v="0.32826747720364741"/>
    <n v="0.6"/>
    <s v="NO"/>
  </r>
  <r>
    <x v="0"/>
    <s v="T18525"/>
    <x v="114"/>
    <s v="jorgechavezm@bcp.com.pe"/>
    <s v="CL"/>
    <s v="T12282"/>
    <s v="ALEJANDRO CARLOS ISLA IBARRA"/>
    <x v="1"/>
    <s v="LT"/>
    <s v="alejandroisla@bcp.com.pe"/>
    <x v="0"/>
    <s v="NO"/>
    <n v="0.32826747720364741"/>
    <n v="0.75"/>
    <s v="NO"/>
  </r>
  <r>
    <x v="0"/>
    <s v="T19796"/>
    <x v="119"/>
    <s v="heliamordejoiti@bcp.com.pe"/>
    <s v="CL"/>
    <s v="T12285"/>
    <s v="ABRAHAM HERNANDEZ CORONADO"/>
    <x v="4"/>
    <s v="QA"/>
    <s v="abrahamhernandez@bcp.com.pe"/>
    <x v="1"/>
    <s v="NO"/>
    <n v="0.46491228070175439"/>
    <n v="0.5"/>
    <s v="NO"/>
  </r>
  <r>
    <x v="0"/>
    <s v="S00154"/>
    <x v="75"/>
    <s v="miguelparedesm@bcp.com.pe"/>
    <s v="CLC"/>
    <s v="T12463"/>
    <s v="JHOMAR DAVID YURIVILCA GOMEZ"/>
    <x v="8"/>
    <s v="DL"/>
    <s v="jhomaryurivilca@bcp.com.pe"/>
    <x v="1"/>
    <s v="NO"/>
    <n v="9.6153846153846159E-2"/>
    <n v="0.125"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32826747720364741"/>
    <n v="0.42857142857142855"/>
    <s v="NO"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s v="NO"/>
    <n v="4.5454545454545456E-2"/>
    <n v="0.1"/>
    <s v="NO"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32826747720364741"/>
    <n v="0.31818181818181818"/>
    <s v="NO"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32826747720364741"/>
    <n v="0.5714285714285714"/>
    <s v="NO"/>
  </r>
  <r>
    <x v="0"/>
    <s v="U19196"/>
    <x v="23"/>
    <s v="dchang@bcp.com.pe"/>
    <s v="CL"/>
    <s v="T12819"/>
    <s v="EDWIN DAVID FAJARDO QUINCHO"/>
    <x v="1"/>
    <s v="LT"/>
    <s v="edwinfajardoq@bcp.com.pe"/>
    <x v="0"/>
    <s v="SI"/>
    <n v="0.32826747720364741"/>
    <n v="0"/>
    <s v="NO"/>
  </r>
  <r>
    <x v="0"/>
    <s v="T07651"/>
    <x v="131"/>
    <s v="rafaelursuaf@bcp.com.pe"/>
    <s v="CL"/>
    <s v="T12823"/>
    <s v="JAMES ABRAHAM FLORES MEDINA"/>
    <x v="4"/>
    <s v="QA"/>
    <s v="jamesflores@bcp.com.pe"/>
    <x v="1"/>
    <s v="SI"/>
    <n v="0.46491228070175439"/>
    <n v="1"/>
    <s v="NO"/>
  </r>
  <r>
    <x v="0"/>
    <s v="U20872"/>
    <x v="132"/>
    <s v="sredondo@bcp.com.pe"/>
    <s v="CLS"/>
    <s v="T12900"/>
    <s v="JACK ALVIS ALVAREZ SOTO"/>
    <x v="8"/>
    <s v="SQ"/>
    <s v="jackalvarez@bcp.com.pe"/>
    <x v="1"/>
    <s v="SI"/>
    <n v="9.6153846153846159E-2"/>
    <n v="0"/>
    <s v="NO"/>
  </r>
  <r>
    <x v="0"/>
    <s v="T26189"/>
    <x v="62"/>
    <s v="juanrebolledo@bcp.com.pe"/>
    <s v="CLD"/>
    <s v="T12947"/>
    <s v="RODOLFO AUGUSTO ADRIANZEN BROCQ"/>
    <x v="8"/>
    <s v="SQ"/>
    <s v="rodolfoadrianzen@bcp.com.pe"/>
    <x v="0"/>
    <s v="SI"/>
    <n v="9.6153846153846159E-2"/>
    <n v="0"/>
    <s v="NO"/>
  </r>
  <r>
    <x v="0"/>
    <s v="S19527"/>
    <x v="90"/>
    <s v="fernandogomezj@bcp.com.pe"/>
    <s v="CL"/>
    <s v="T13057"/>
    <s v="HAROLD POOLE NIZAMA SAMANIEGO"/>
    <x v="1"/>
    <s v="LT"/>
    <s v="haroldnizama@bcp.com.pe"/>
    <x v="0"/>
    <s v="SI"/>
    <n v="0.32826747720364741"/>
    <n v="0.42857142857142855"/>
    <s v="NO"/>
  </r>
  <r>
    <x v="0"/>
    <s v="T26189"/>
    <x v="62"/>
    <s v="juanrebolledo@bcp.com.pe"/>
    <s v="CLD"/>
    <s v="T13419"/>
    <s v="LUIS FELIPE BERROCAL ZAMBRANO"/>
    <x v="8"/>
    <s v="DL"/>
    <s v="luisberrocal@bcp.com.pe"/>
    <x v="0"/>
    <s v="SI"/>
    <n v="9.6153846153846159E-2"/>
    <n v="0"/>
    <s v="NO"/>
  </r>
  <r>
    <x v="0"/>
    <s v="U21619"/>
    <x v="46"/>
    <s v="ivasquez@bcp.com.pe"/>
    <s v="CL"/>
    <s v="T13428"/>
    <s v="SAUL JHONATAN CASTAÑEDA MUÑOZ"/>
    <x v="6"/>
    <s v="TM"/>
    <s v="saulcastaneda@bcp.com.pe"/>
    <x v="1"/>
    <s v="NO"/>
    <n v="0.53333333333333333"/>
    <n v="0.5"/>
    <s v="NO"/>
  </r>
  <r>
    <x v="0"/>
    <s v="T04803"/>
    <x v="108"/>
    <s v="jonathanchoy@bcp.com.pe"/>
    <s v="CL"/>
    <s v="T13438"/>
    <s v="JUAN RAFAEL NORIEGA ACAYTURRI"/>
    <x v="1"/>
    <s v="TM"/>
    <s v="juannoriega@bcp.com.pe"/>
    <x v="0"/>
    <s v="SI"/>
    <n v="0.32826747720364741"/>
    <n v="0.22222222222222221"/>
    <s v="NO"/>
  </r>
  <r>
    <x v="0"/>
    <s v="S03637"/>
    <x v="48"/>
    <s v="lizganozav@bcp.com.pe"/>
    <s v="CDE"/>
    <s v="T13440"/>
    <s v="CHRISTIAN OMAR ECHEANDÍA PINTO"/>
    <x v="9"/>
    <s v="TO"/>
    <s v="christianecheandia@bcp.com.pe"/>
    <x v="1"/>
    <s v="NO"/>
    <n v="1"/>
    <n v="1"/>
    <s v="NO"/>
  </r>
  <r>
    <x v="0"/>
    <s v="T17666"/>
    <x v="133"/>
    <s v="paulcabrera@bcp.com.pe"/>
    <s v="CL"/>
    <s v="T13452"/>
    <s v="FERNANDO SUPO PALOMINO"/>
    <x v="1"/>
    <s v="LT"/>
    <s v="fernandosupo@bcp.com.pe"/>
    <x v="1"/>
    <s v="NO"/>
    <n v="0.32826747720364741"/>
    <n v="0"/>
    <s v="NO"/>
  </r>
  <r>
    <x v="0"/>
    <s v="S38102"/>
    <x v="80"/>
    <s v="luispalomino@bcp.com.pe"/>
    <s v="CLD"/>
    <s v="T13461"/>
    <s v="LUIS PAULO JAVE CARITAS"/>
    <x v="8"/>
    <s v="DL"/>
    <s v="luisjave@bcp.com.pe"/>
    <x v="0"/>
    <s v="SI"/>
    <n v="9.6153846153846159E-2"/>
    <n v="0"/>
    <s v="NO"/>
  </r>
  <r>
    <x v="0"/>
    <s v="S00347"/>
    <x v="29"/>
    <s v="rplaz@bcp.com.pe"/>
    <s v="CL"/>
    <s v="T13470"/>
    <s v="MARIA STEPHANIE KATHERINE YEPEZ MENDOZA"/>
    <x v="1"/>
    <s v="TM"/>
    <s v="mariayepez@bcp.com.pe"/>
    <x v="0"/>
    <s v="SI"/>
    <n v="0.32826747720364741"/>
    <n v="0.2"/>
    <s v="NO"/>
  </r>
  <r>
    <x v="0"/>
    <s v="E16891"/>
    <x v="38"/>
    <s v="dserrano@bcp.com.pe"/>
    <s v="CL"/>
    <s v="T13481"/>
    <s v="ERICK FRANZ NOLASCO RIOS"/>
    <x v="4"/>
    <s v="QA"/>
    <s v="ericknolasco@bcp.com.pe"/>
    <x v="1"/>
    <s v="SI"/>
    <n v="0.46491228070175439"/>
    <n v="0.16666666666666666"/>
    <s v="NO"/>
  </r>
  <r>
    <x v="0"/>
    <s v="S35491"/>
    <x v="20"/>
    <s v="josecalderonv@bcp.com.pe"/>
    <s v="CL"/>
    <s v="T13654"/>
    <s v="LUIS ALBERTO SANCHEZ LIVIA"/>
    <x v="2"/>
    <s v="TM"/>
    <s v="luisasanchez@bcp.com.pe"/>
    <x v="1"/>
    <s v="NO"/>
    <n v="4.5454545454545456E-2"/>
    <n v="0"/>
    <s v="NO"/>
  </r>
  <r>
    <x v="0"/>
    <s v="T11321"/>
    <x v="115"/>
    <s v="davidladero@bcp.com.pe"/>
    <s v="CL"/>
    <s v="T13909"/>
    <s v="JORDÁN ALEJANDRO NICOLICH CASTILLO"/>
    <x v="5"/>
    <s v="TM"/>
    <s v="jordannicolich@bcp.com.pe"/>
    <x v="0"/>
    <s v="NO"/>
    <n v="5.2631578947368418E-2"/>
    <n v="0.14285714285714285"/>
    <s v="NO"/>
  </r>
  <r>
    <x v="0"/>
    <s v="S77113"/>
    <x v="60"/>
    <s v="jesusmontoyaa@bcp.com.pe"/>
    <s v="CLS"/>
    <s v="T13970"/>
    <s v="AMELIA VICTORIA GALICIA TORALVA"/>
    <x v="8"/>
    <s v="SQ"/>
    <s v="ameliagalicia@bcp.com.pe"/>
    <x v="0"/>
    <s v="NO"/>
    <n v="9.6153846153846159E-2"/>
    <n v="0"/>
    <s v="NO"/>
  </r>
  <r>
    <x v="0"/>
    <s v="T00739"/>
    <x v="100"/>
    <s v="danilomendoza@bcp.com.pe"/>
    <s v="CL"/>
    <s v="T13972"/>
    <s v="CARLOS RUBÉN AGUILAR ROJAS"/>
    <x v="1"/>
    <s v="LT"/>
    <s v="carlosraguilar@bcp.com.pe"/>
    <x v="1"/>
    <s v="NO"/>
    <n v="0.32826747720364741"/>
    <n v="0.8"/>
    <s v="NO"/>
  </r>
  <r>
    <x v="0"/>
    <s v="T07651"/>
    <x v="131"/>
    <s v="rafaelursuaf@bcp.com.pe"/>
    <s v="CL"/>
    <s v="T13985"/>
    <s v="CARLOS ALEXANDER PARDO HUAMAN"/>
    <x v="4"/>
    <s v="QA"/>
    <s v="carlospardo@bcp.com.pe"/>
    <x v="1"/>
    <s v="NO"/>
    <n v="0.46491228070175439"/>
    <n v="1"/>
    <s v="NO"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32826747720364741"/>
    <n v="0.23076923076923078"/>
    <s v="NO"/>
  </r>
  <r>
    <x v="0"/>
    <s v="T00739"/>
    <x v="100"/>
    <s v="danilomendoza@bcp.com.pe"/>
    <s v="CL"/>
    <s v="T14034"/>
    <s v="WILVER ELIAS TACO FLORES"/>
    <x v="1"/>
    <s v="TM"/>
    <s v="wilvertaco@bcp.com.pe"/>
    <x v="1"/>
    <s v="NO"/>
    <n v="0.32826747720364741"/>
    <n v="0.8"/>
    <s v="NO"/>
  </r>
  <r>
    <x v="0"/>
    <s v="T34862"/>
    <x v="121"/>
    <s v="jeunissecalle@bcp.com.pe"/>
    <s v="CL"/>
    <s v="T14056"/>
    <s v="STEPHANY ALEXANDRA MEZA AREVALO"/>
    <x v="4"/>
    <s v="QA"/>
    <s v="stephanymeza@bcp.com.pe"/>
    <x v="0"/>
    <s v="NO"/>
    <n v="0.46491228070175439"/>
    <n v="0.66666666666666663"/>
    <s v="NO"/>
  </r>
  <r>
    <x v="0"/>
    <s v="T18525"/>
    <x v="114"/>
    <s v="jorgechavezm@bcp.com.pe"/>
    <s v="CL"/>
    <s v="T14464"/>
    <s v="CHRISTIAN RUBEN LAZO ESPINOZA"/>
    <x v="1"/>
    <s v="TM"/>
    <s v="christianlazo@bcp.com.pe"/>
    <x v="1"/>
    <s v="NO"/>
    <n v="0.32826747720364741"/>
    <n v="0.75"/>
    <s v="NO"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0.2857142857142857"/>
    <n v="0.5"/>
    <s v="NO"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4.5454545454545456E-2"/>
    <n v="0.1"/>
    <s v="NO"/>
  </r>
  <r>
    <x v="0"/>
    <s v="E21989"/>
    <x v="6"/>
    <s v="evasquez@bcp.com.pe"/>
    <s v="CNG"/>
    <s v="T14474"/>
    <s v="JAVIER ROBERTO HUGO HERRERA"/>
    <x v="3"/>
    <s v="NG"/>
    <s v="javierhugo@bcp.com.pe"/>
    <x v="1"/>
    <s v="NO"/>
    <n v="0.56521739130434778"/>
    <n v="0.66666666666666663"/>
    <s v="NO"/>
  </r>
  <r>
    <x v="0"/>
    <s v="T19518"/>
    <x v="134"/>
    <s v="patriciosantacruz@bcp.com.pe"/>
    <s v="CL"/>
    <s v="T14475"/>
    <s v="LOURDES DEL CARMEN BENAVIDES PAREDES"/>
    <x v="4"/>
    <s v="QA"/>
    <s v="lourdesbenavides@bcp.com.pe"/>
    <x v="1"/>
    <s v="NO"/>
    <n v="0.46491228070175439"/>
    <n v="0"/>
    <s v="NO"/>
  </r>
  <r>
    <x v="0"/>
    <s v="T10537"/>
    <x v="76"/>
    <s v="carlallanos@bcp.com.pe"/>
    <s v="CL"/>
    <s v="T14494"/>
    <s v="ALMENDRA SOLANGE DE MARÍA OBLITAS GUEVARA"/>
    <x v="4"/>
    <s v="QA"/>
    <s v="almendraoblitas@bcp.com.pe"/>
    <x v="1"/>
    <s v="SI"/>
    <n v="0.46491228070175439"/>
    <n v="0"/>
    <s v="NO"/>
  </r>
  <r>
    <x v="0"/>
    <s v="S00347"/>
    <x v="29"/>
    <s v="rplaz@bcp.com.pe"/>
    <s v="CL"/>
    <s v="T14495"/>
    <s v="CÉSAR ALEXANDER VALDIVIEZO ROSAS"/>
    <x v="1"/>
    <s v="LT"/>
    <s v="cesarvaldiviezo@bcp.com.pe"/>
    <x v="1"/>
    <s v="SI"/>
    <n v="0.32826747720364741"/>
    <n v="0.2"/>
    <s v="NO"/>
  </r>
  <r>
    <x v="0"/>
    <s v="T07651"/>
    <x v="131"/>
    <s v="rafaelursuaf@bcp.com.pe"/>
    <s v="CL"/>
    <s v="T14509"/>
    <s v="GALIA ALEJANDRINA EYZAGUIRRE LUQUE"/>
    <x v="4"/>
    <s v="QA"/>
    <s v="galiaeyzaguirre@bcp.com.pe"/>
    <x v="1"/>
    <s v="NO"/>
    <n v="0.46491228070175439"/>
    <n v="1"/>
    <s v="NO"/>
  </r>
  <r>
    <x v="0"/>
    <s v="T03842"/>
    <x v="113"/>
    <s v="christianmramos@bcp.com.pe"/>
    <s v="CL"/>
    <s v="T14513"/>
    <s v="JOSÉ ANDRÉS MAGALLANES MARTINEZ"/>
    <x v="1"/>
    <s v="LT"/>
    <s v="josemagallanes@bcp.com.pe"/>
    <x v="0"/>
    <s v="SI"/>
    <n v="0.32826747720364741"/>
    <n v="0.2"/>
    <s v="NO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33333333333333331"/>
    <n v="0.125"/>
    <s v="NO"/>
  </r>
  <r>
    <x v="0"/>
    <s v="S21058"/>
    <x v="65"/>
    <s v="borissinchec@bcp.com.pe"/>
    <s v="CLD"/>
    <s v="T14557"/>
    <s v="IVÁN ALVARO TORRES ROBLES"/>
    <x v="8"/>
    <s v="DL"/>
    <s v="ivantorres@bcp.com.pe"/>
    <x v="0"/>
    <s v="SI"/>
    <n v="9.6153846153846159E-2"/>
    <n v="0"/>
    <s v="NO"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4.5454545454545456E-2"/>
    <n v="0"/>
    <s v="NO"/>
  </r>
  <r>
    <x v="0"/>
    <s v="T07656"/>
    <x v="126"/>
    <s v="edwardcarrion@bcp.com.pe"/>
    <s v="CL"/>
    <s v="T14971"/>
    <s v="CAMILO HENAO NAVARRO"/>
    <x v="13"/>
    <s v="HI"/>
    <s v="camilohenao@bcp.com.pe"/>
    <x v="1"/>
    <s v="SI"/>
    <n v="0.60606060606060608"/>
    <n v="0.8571428571428571"/>
    <s v="NO"/>
  </r>
  <r>
    <x v="0"/>
    <s v="T29908"/>
    <x v="40"/>
    <s v="guidoghisolfi@bcp.com.pe"/>
    <s v="CL"/>
    <s v="T14972"/>
    <s v="FREDDY JOSE LIENDO SANTANDER"/>
    <x v="1"/>
    <s v="LT"/>
    <s v="freddyjliendo@bcp.com.pe"/>
    <x v="1"/>
    <s v="NO"/>
    <n v="0.32826747720364741"/>
    <n v="0.42857142857142855"/>
    <s v="NO"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32826747720364741"/>
    <n v="0.2"/>
    <s v="NO"/>
  </r>
  <r>
    <x v="0"/>
    <s v="S92422"/>
    <x v="103"/>
    <s v="ppenaloza@bcp.com.pe"/>
    <s v="CL"/>
    <s v="T14974"/>
    <s v="VICTOR ANDRES CASTILLO MORENO"/>
    <x v="1"/>
    <s v="TM"/>
    <s v="victorcastillo@bcp.com.pe"/>
    <x v="0"/>
    <s v="NO"/>
    <n v="0.32826747720364741"/>
    <n v="0.5714285714285714"/>
    <s v="NO"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32826747720364741"/>
    <n v="0"/>
    <s v="NO"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32826747720364741"/>
    <n v="0"/>
    <s v="NO"/>
  </r>
  <r>
    <x v="0"/>
    <s v="T19788"/>
    <x v="95"/>
    <s v="jordinymontanez@bcp.com.pe"/>
    <s v="CL"/>
    <s v="T14989"/>
    <s v="ENZO FRANCO TAPIA VELASQUEZ"/>
    <x v="1"/>
    <s v="LT"/>
    <s v="enzotapia@bcp.com.pe"/>
    <x v="0"/>
    <s v="SI"/>
    <n v="0.32826747720364741"/>
    <n v="0.3"/>
    <s v="NO"/>
  </r>
  <r>
    <x v="0"/>
    <s v="T30950"/>
    <x v="116"/>
    <s v="javiervallejo@bcp.com.pe"/>
    <s v="CL"/>
    <s v="T15005"/>
    <s v="CHRISTIAN ANDRES GARCIA GAMIO"/>
    <x v="1"/>
    <s v="TM"/>
    <s v="christianagarcia@bcp.com.pe"/>
    <x v="1"/>
    <s v="NO"/>
    <n v="0.32826747720364741"/>
    <n v="0.8"/>
    <s v="NO"/>
  </r>
  <r>
    <x v="0"/>
    <s v="T25460"/>
    <x v="39"/>
    <s v="paulcabreras@bcp.com.pe"/>
    <s v="CL"/>
    <s v="T15033"/>
    <s v="GINA ROSARIO RIOS JORGE"/>
    <x v="4"/>
    <s v="QA"/>
    <s v="ginarrios@bcp.com.pe"/>
    <x v="1"/>
    <s v="SI"/>
    <n v="0.46491228070175439"/>
    <n v="1"/>
    <s v="NO"/>
  </r>
  <r>
    <x v="0"/>
    <s v="S35491"/>
    <x v="20"/>
    <s v="josecalderonv@bcp.com.pe"/>
    <s v="CL"/>
    <s v="T15039"/>
    <s v="MARIE ANN CHUMBIMUNI PRESENTACION"/>
    <x v="2"/>
    <s v="TM"/>
    <s v="mariechumbimuni@bcp.com.pe"/>
    <x v="1"/>
    <s v="NO"/>
    <n v="4.5454545454545456E-2"/>
    <n v="0"/>
    <s v="NO"/>
  </r>
  <r>
    <x v="0"/>
    <s v="T29890"/>
    <x v="98"/>
    <s v="leonardoibanez@bcp.com.pe"/>
    <s v="CL"/>
    <s v="T15059"/>
    <s v="ERICK FRANCO VASQUEZ MOLINA"/>
    <x v="1"/>
    <s v="LT"/>
    <s v="erickvasquez@bcp.com.pe"/>
    <x v="0"/>
    <s v="NO"/>
    <n v="0.32826747720364741"/>
    <n v="0.3"/>
    <s v="NO"/>
  </r>
  <r>
    <x v="0"/>
    <s v="T07656"/>
    <x v="126"/>
    <s v="edwardcarrion@bcp.com.pe"/>
    <s v="CL"/>
    <s v="T15062"/>
    <s v="RAÚL EDUARDO ESPINOZA BECERRA"/>
    <x v="13"/>
    <s v="NT"/>
    <s v="rauleespinoza@bcp.com.pe"/>
    <x v="1"/>
    <s v="SI"/>
    <n v="0.60606060606060608"/>
    <n v="0.8571428571428571"/>
    <s v="NO"/>
  </r>
  <r>
    <x v="0"/>
    <s v="T29890"/>
    <x v="98"/>
    <s v="leonardoibanez@bcp.com.pe"/>
    <s v="CL"/>
    <s v="T15128"/>
    <s v="FRANKLIN EDILSER ABANTO ENCO"/>
    <x v="1"/>
    <s v="TM"/>
    <s v="franklinabanto@bcp.com.pe"/>
    <x v="1"/>
    <s v="NO"/>
    <n v="0.32826747720364741"/>
    <n v="0.3"/>
    <s v="NO"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32826747720364741"/>
    <n v="0.23076923076923078"/>
    <s v="NO"/>
  </r>
  <r>
    <x v="0"/>
    <s v="T29908"/>
    <x v="40"/>
    <s v="guidoghisolfi@bcp.com.pe"/>
    <s v="CL"/>
    <s v="T15158"/>
    <s v="BRYAN VINCENT DURAN CASTAÑEDA"/>
    <x v="1"/>
    <s v="TM"/>
    <s v="bryanvduran@bcp.com.pe"/>
    <x v="1"/>
    <s v="NO"/>
    <n v="0.32826747720364741"/>
    <n v="0.42857142857142855"/>
    <s v="NO"/>
  </r>
  <r>
    <x v="0"/>
    <s v="T17671"/>
    <x v="4"/>
    <s v="juancahuapas@bcp.com.pe"/>
    <s v="CL"/>
    <s v="T15655"/>
    <s v="CLODOALDO SÁNCHEZ PÉREZ"/>
    <x v="1"/>
    <s v="TM"/>
    <s v="clodoaldosanchez@bcp.com.pe"/>
    <x v="1"/>
    <s v="SI"/>
    <n v="0.32826747720364741"/>
    <n v="0"/>
    <s v="NO"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46491228070175439"/>
    <n v="0.2857142857142857"/>
    <s v="NO"/>
  </r>
  <r>
    <x v="0"/>
    <s v="T15665"/>
    <x v="50"/>
    <s v="otonielcoronel@bcp.com.pe"/>
    <s v="CL"/>
    <s v="T15664"/>
    <s v="HIDER SANCHEZ SANCHEZ"/>
    <x v="1"/>
    <s v="TM"/>
    <s v="hidersanchez@bcp.com.pe"/>
    <x v="0"/>
    <s v="SI"/>
    <n v="0.32826747720364741"/>
    <n v="0"/>
    <s v="NO"/>
  </r>
  <r>
    <x v="0"/>
    <s v="E15642"/>
    <x v="21"/>
    <s v="carlosmunozg@bcp.com.pe"/>
    <s v="CAL"/>
    <s v="T15665"/>
    <s v="OTONIEL FELIPE CORONEL PEDREROS"/>
    <x v="1"/>
    <s v="CL"/>
    <s v="otonielcoronel@bcp.com.pe"/>
    <x v="0"/>
    <s v="NO"/>
    <n v="0.32826747720364741"/>
    <n v="0.31818181818181818"/>
    <s v="NO"/>
  </r>
  <r>
    <x v="0"/>
    <s v="T27115"/>
    <x v="135"/>
    <s v="ginoreyna@bcp.com.pe"/>
    <s v="CL"/>
    <s v="T15669"/>
    <s v="ABIGAIL MIRIAM CASTILLO CASTRO"/>
    <x v="4"/>
    <s v="QA"/>
    <s v="abigailcastillo@bcp.com.pe"/>
    <x v="1"/>
    <s v="SI"/>
    <n v="0.46491228070175439"/>
    <n v="0.33333333333333331"/>
    <s v="NO"/>
  </r>
  <r>
    <x v="0"/>
    <s v="U16066"/>
    <x v="129"/>
    <s v="ypolo@bcp.com.pe"/>
    <s v="CL"/>
    <s v="T15670"/>
    <s v="DEVIS FRANCISCO HEROS GUERRA"/>
    <x v="1"/>
    <s v="TM"/>
    <s v="devisheros@bcp.com.pe"/>
    <x v="0"/>
    <s v="SI"/>
    <n v="0.32826747720364741"/>
    <n v="0"/>
    <s v="NO"/>
  </r>
  <r>
    <x v="0"/>
    <s v="S00823"/>
    <x v="136"/>
    <s v="schavezr@bcp.com.pe"/>
    <s v="CL"/>
    <s v="T15689"/>
    <s v="RAQUEL DIOSELIN SOTERO CADILLO"/>
    <x v="4"/>
    <s v="QA"/>
    <s v="raquelsotero@bcp.com.pe"/>
    <x v="1"/>
    <s v="SI"/>
    <n v="0.46491228070175439"/>
    <n v="0"/>
    <s v="NO"/>
  </r>
  <r>
    <x v="0"/>
    <s v="S98792"/>
    <x v="85"/>
    <s v="franklinromerom@bcp.com.pe"/>
    <s v="CL"/>
    <s v="T15691"/>
    <s v="OCTAVIO BEDREGAL FLORES"/>
    <x v="1"/>
    <s v="TM"/>
    <s v="octaviobedregal@bcp.com.pe"/>
    <x v="0"/>
    <s v="SI"/>
    <n v="0.32826747720364741"/>
    <n v="0.16666666666666666"/>
    <s v="NO"/>
  </r>
  <r>
    <x v="0"/>
    <s v="T07344"/>
    <x v="63"/>
    <s v="maxmorales@bcp.com.pe"/>
    <s v="CLC"/>
    <s v="T15718"/>
    <s v="JONATHAN ROJAS GUADALUPE"/>
    <x v="8"/>
    <s v="DL"/>
    <s v="jonathanrojasguadalupe@bcp.com.pe"/>
    <x v="1"/>
    <s v="SI"/>
    <n v="9.6153846153846159E-2"/>
    <n v="0.5"/>
    <s v="NO"/>
  </r>
  <r>
    <x v="0"/>
    <s v="U19909"/>
    <x v="45"/>
    <s v="mludena@bcp.com.pe"/>
    <s v="CL"/>
    <s v="T15719"/>
    <s v="WALTHER RAÚL CHOQUE CARRIÓN"/>
    <x v="4"/>
    <s v="QA"/>
    <s v="waltherchoque@bcp.com.pe"/>
    <x v="0"/>
    <s v="SI"/>
    <n v="0.46491228070175439"/>
    <n v="0.33333333333333331"/>
    <s v="NO"/>
  </r>
  <r>
    <x v="0"/>
    <s v="T17666"/>
    <x v="133"/>
    <s v="paulcabrera@bcp.com.pe"/>
    <s v="CL"/>
    <s v="T15749"/>
    <s v="JULIO CESAR GONZALEZ MAYANGA"/>
    <x v="1"/>
    <s v="LT"/>
    <s v="juliogonzalez@bcp.com.pe"/>
    <x v="1"/>
    <s v="SI"/>
    <n v="0.32826747720364741"/>
    <n v="0"/>
    <s v="NO"/>
  </r>
  <r>
    <x v="0"/>
    <s v="T29908"/>
    <x v="40"/>
    <s v="guidoghisolfi@bcp.com.pe"/>
    <s v="CL"/>
    <s v="T15758"/>
    <s v="STEPHANIE MARIEL ALVA BALTAZAR"/>
    <x v="1"/>
    <s v="TM"/>
    <s v="stephaniealva@bcp.com.pe"/>
    <x v="1"/>
    <s v="NO"/>
    <n v="0.32826747720364741"/>
    <n v="0.42857142857142855"/>
    <s v="NO"/>
  </r>
  <r>
    <x v="0"/>
    <s v="T19788"/>
    <x v="95"/>
    <s v="jordinymontanez@bcp.com.pe"/>
    <s v="CL"/>
    <s v="T15866"/>
    <s v="EDDIE HAESSLER ZORRILLA CABRERA"/>
    <x v="1"/>
    <s v="TM"/>
    <s v="eddiezorrilla@bcp.com.pe"/>
    <x v="0"/>
    <s v="SI"/>
    <n v="0.32826747720364741"/>
    <n v="0.3"/>
    <s v="NO"/>
  </r>
  <r>
    <x v="0"/>
    <s v="T10536"/>
    <x v="97"/>
    <s v="gerardolazaro@bcp.com.pe"/>
    <s v="CL"/>
    <s v="T15884"/>
    <s v="VICTOR ELMER DURAN CARDENAS"/>
    <x v="1"/>
    <s v="TM"/>
    <s v="victorduranc@bcp.com.pe"/>
    <x v="0"/>
    <s v="SI"/>
    <n v="0.32826747720364741"/>
    <n v="0.33333333333333331"/>
    <s v="NO"/>
  </r>
  <r>
    <x v="0"/>
    <s v="E13922"/>
    <x v="83"/>
    <s v="ymurriel@bcp.com.pe"/>
    <s v="CL"/>
    <s v="T15890"/>
    <s v="JOSE CASTILLO CHALQUE"/>
    <x v="1"/>
    <s v="TM"/>
    <s v="josecastilloc@bcp.com.pe"/>
    <x v="1"/>
    <s v="NO"/>
    <n v="0.32826747720364741"/>
    <n v="0.5"/>
    <s v="NO"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32826747720364741"/>
    <n v="0.2"/>
    <s v="NO"/>
  </r>
  <r>
    <x v="0"/>
    <s v="T28461"/>
    <x v="137"/>
    <s v="alejandroortizs@bcp.com.pe"/>
    <s v="CL"/>
    <s v="T16561"/>
    <s v="ROGER VICENTE URBANO MAMANI"/>
    <x v="6"/>
    <s v="TM"/>
    <s v="rogerurbano@bcp.com.pe"/>
    <x v="1"/>
    <s v="NO"/>
    <n v="0.53333333333333333"/>
    <n v="0"/>
    <s v="NO"/>
  </r>
  <r>
    <x v="0"/>
    <s v="T09876"/>
    <x v="105"/>
    <s v="victorrojas@bcp.com.pe"/>
    <s v="CL"/>
    <s v="T16562"/>
    <s v="ROLANDO DAVID GAMERO CORNEJO"/>
    <x v="4"/>
    <s v="QA"/>
    <s v="rolandogamero@bcp.com.pe"/>
    <x v="0"/>
    <s v="SI"/>
    <n v="0.46491228070175439"/>
    <n v="0.16666666666666666"/>
    <s v="NO"/>
  </r>
  <r>
    <x v="0"/>
    <s v="T03834"/>
    <x v="61"/>
    <s v="juliocalejos@bcp.com.pe"/>
    <s v="CLD"/>
    <s v="T16570"/>
    <s v="BENJAMIN ANTONIO VALDEZ ARIAS"/>
    <x v="8"/>
    <s v="DL"/>
    <s v="benjaminvaldez@bcp.com.pe"/>
    <x v="0"/>
    <s v="SI"/>
    <n v="9.6153846153846159E-2"/>
    <n v="0.25"/>
    <s v="NO"/>
  </r>
  <r>
    <x v="0"/>
    <s v="T04803"/>
    <x v="108"/>
    <s v="jonathanchoy@bcp.com.pe"/>
    <s v="CL"/>
    <s v="T16572"/>
    <s v="ALFREDO RUBEN BARRIOS PEREZ"/>
    <x v="1"/>
    <s v="TM"/>
    <s v="alfredobarrios@bcp.com.pe"/>
    <x v="1"/>
    <s v="SI"/>
    <n v="0.32826747720364741"/>
    <n v="0.22222222222222221"/>
    <s v="NO"/>
  </r>
  <r>
    <x v="0"/>
    <s v="T27280"/>
    <x v="28"/>
    <s v="giancarlomlopez@bcp.com.pe"/>
    <s v="CL"/>
    <s v="T16578"/>
    <s v="CARLOS EDUARDO HUAMAN CARRANZA"/>
    <x v="1"/>
    <s v="TM"/>
    <s v="carloshuaman@bcp.com.pe"/>
    <x v="1"/>
    <s v="NO"/>
    <n v="0.32826747720364741"/>
    <n v="0.2"/>
    <s v="NO"/>
  </r>
  <r>
    <x v="0"/>
    <s v="T03368"/>
    <x v="102"/>
    <s v="oscaroquezada@bcp.com.pe"/>
    <s v="CL"/>
    <s v="T16591"/>
    <s v="PETER DIEGO ARTURO CÁCERES NEYRA"/>
    <x v="1"/>
    <s v="TM"/>
    <s v="petercaceres@bcp.com.pe"/>
    <x v="1"/>
    <s v="SI"/>
    <n v="0.32826747720364741"/>
    <n v="0.25"/>
    <s v="NO"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32826747720364741"/>
    <n v="0"/>
    <s v="NO"/>
  </r>
  <r>
    <x v="0"/>
    <s v="S20725"/>
    <x v="99"/>
    <s v="juanhuyhua@bcp.com.pe"/>
    <s v="CL"/>
    <s v="T16599"/>
    <s v="JAIRO CARLOS MACEDO CHAVARRÍA"/>
    <x v="1"/>
    <s v="TM"/>
    <s v="jairomacedo@bcp.com.pe"/>
    <x v="0"/>
    <s v="SI"/>
    <n v="0.32826747720364741"/>
    <n v="0"/>
    <s v="NO"/>
  </r>
  <r>
    <x v="0"/>
    <s v="E19159"/>
    <x v="94"/>
    <s v="gorbegoso@bcp.com.pe"/>
    <s v="CL"/>
    <s v="T16600"/>
    <s v="ANDRE LUCIANO GALDOS ESLAVA"/>
    <x v="5"/>
    <s v="TM"/>
    <s v="andregaldos@bcp.com.pe"/>
    <x v="0"/>
    <s v="SI"/>
    <n v="5.2631578947368418E-2"/>
    <n v="0"/>
    <s v="NO"/>
  </r>
  <r>
    <x v="0"/>
    <s v="T10536"/>
    <x v="97"/>
    <s v="gerardolazaro@bcp.com.pe"/>
    <s v="CL"/>
    <s v="T16628"/>
    <s v="JERSON RAUL NAVARRO HUERTA"/>
    <x v="1"/>
    <s v="TM"/>
    <s v="jersonnavarro@bcp.com.pe"/>
    <x v="0"/>
    <s v="SI"/>
    <n v="0.32826747720364741"/>
    <n v="0.33333333333333331"/>
    <s v="NO"/>
  </r>
  <r>
    <x v="0"/>
    <s v="T10537"/>
    <x v="76"/>
    <s v="carlallanos@bcp.com.pe"/>
    <s v="CL"/>
    <s v="T16639"/>
    <s v="KARLA PATRICIA SANTAMARIA RUIZ"/>
    <x v="4"/>
    <s v="QA"/>
    <s v="karlasantamaria@bcp.com.pe"/>
    <x v="1"/>
    <s v="SI"/>
    <n v="0.46491228070175439"/>
    <n v="0"/>
    <s v="NO"/>
  </r>
  <r>
    <x v="0"/>
    <s v="T00009"/>
    <x v="31"/>
    <s v="edwinpenac@bcp.com.pe"/>
    <s v="CL"/>
    <s v="T16663"/>
    <s v="HECTOR DANIEL ESTRADA CUADROS"/>
    <x v="1"/>
    <s v="TM"/>
    <s v="hectorestrada@bcp.com.pe"/>
    <x v="1"/>
    <s v="SI"/>
    <n v="0.32826747720364741"/>
    <n v="0.25"/>
    <s v="NO"/>
  </r>
  <r>
    <x v="0"/>
    <s v="E13922"/>
    <x v="83"/>
    <s v="ymurriel@bcp.com.pe"/>
    <s v="CL"/>
    <s v="T16677"/>
    <s v="GIANCARLO CALDERON HUMAREDA"/>
    <x v="1"/>
    <s v="LT"/>
    <s v="giancarlocalderon@bcp.com.pe"/>
    <x v="1"/>
    <s v="SI"/>
    <n v="0.32826747720364741"/>
    <n v="0.5"/>
    <s v="NO"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32826747720364741"/>
    <n v="0.25"/>
    <s v="NO"/>
  </r>
  <r>
    <x v="0"/>
    <s v="T10537"/>
    <x v="76"/>
    <s v="carlallanos@bcp.com.pe"/>
    <s v="CL"/>
    <s v="T16868"/>
    <s v="YEFRI DAVID QUEVEDO BELLIDO"/>
    <x v="4"/>
    <s v="QA"/>
    <s v="yefriquevedob@bcp.com.pe"/>
    <x v="1"/>
    <s v="SI"/>
    <n v="0.46491228070175439"/>
    <n v="0"/>
    <s v="NO"/>
  </r>
  <r>
    <x v="0"/>
    <s v="T05670"/>
    <x v="34"/>
    <s v="jhonnyagallo@bcp.com.pe"/>
    <s v="CAL"/>
    <s v="T16869"/>
    <s v="SARA MILAGROS ROJAS CAMARENA"/>
    <x v="4"/>
    <s v="CL"/>
    <s v="sararojas@bcp.com.pe"/>
    <x v="1"/>
    <s v="SI"/>
    <n v="0.46491228070175439"/>
    <n v="0.52631578947368418"/>
    <s v="NO"/>
  </r>
  <r>
    <x v="0"/>
    <s v="T19788"/>
    <x v="95"/>
    <s v="jordinymontanez@bcp.com.pe"/>
    <s v="CL"/>
    <s v="T16876"/>
    <s v="LUIS PAVEL RAYME BAZALAR"/>
    <x v="1"/>
    <s v="LT"/>
    <s v="luisrayme@bcp.com.pe"/>
    <x v="1"/>
    <s v="SI"/>
    <n v="0.32826747720364741"/>
    <n v="0.3"/>
    <s v="NO"/>
  </r>
  <r>
    <x v="0"/>
    <s v="T30864"/>
    <x v="122"/>
    <s v="edgardalva@bcp.com.pe"/>
    <s v="CL"/>
    <s v="T16916"/>
    <s v="ELMER ALEXANDER OCHOA LA CRUZ"/>
    <x v="1"/>
    <s v="TM"/>
    <s v="elmerochoa@bcp.com.pe"/>
    <x v="0"/>
    <s v="NO"/>
    <n v="0.32826747720364741"/>
    <n v="0"/>
    <s v="NO"/>
  </r>
  <r>
    <x v="0"/>
    <s v="T19518"/>
    <x v="134"/>
    <s v="patriciosantacruz@bcp.com.pe"/>
    <s v="CL"/>
    <s v="T17186"/>
    <s v="EDUARDO MARIO ALDAY BRAN"/>
    <x v="4"/>
    <s v="QA"/>
    <s v="eduardoalday@bcp.com.pe"/>
    <x v="1"/>
    <s v="SI"/>
    <n v="0.46491228070175439"/>
    <n v="0"/>
    <s v="NO"/>
  </r>
  <r>
    <x v="0"/>
    <s v="T04803"/>
    <x v="108"/>
    <s v="jonathanchoy@bcp.com.pe"/>
    <s v="CL"/>
    <s v="T17188"/>
    <s v="ERICK ABRAHAM DIAZ CONDORI"/>
    <x v="1"/>
    <s v="TM"/>
    <s v="erickdiaz@bcp.com.pe"/>
    <x v="0"/>
    <s v="SI"/>
    <n v="0.32826747720364741"/>
    <n v="0.22222222222222221"/>
    <s v="NO"/>
  </r>
  <r>
    <x v="0"/>
    <s v="S98792"/>
    <x v="85"/>
    <s v="franklinromerom@bcp.com.pe"/>
    <s v="CL"/>
    <s v="T17191"/>
    <s v="ROGGER ARMANDO TIPIANI GAMARRA"/>
    <x v="1"/>
    <s v="TM"/>
    <s v="roggertipiani@bcp.com.pe"/>
    <x v="0"/>
    <s v="NO"/>
    <n v="0.32826747720364741"/>
    <n v="0.16666666666666666"/>
    <s v="NO"/>
  </r>
  <r>
    <x v="0"/>
    <s v="T18500"/>
    <x v="59"/>
    <s v="jaimemunoz@bcp.com.pe"/>
    <s v="CL"/>
    <s v="T17197"/>
    <s v="CARLOS ALEJANDRO RODRIGUEZ MEDINA"/>
    <x v="1"/>
    <s v="LT"/>
    <s v="carlosarodriguez@bcp.com.pe"/>
    <x v="1"/>
    <s v="NO"/>
    <n v="0.32826747720364741"/>
    <n v="0.14285714285714285"/>
    <s v="NO"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46491228070175439"/>
    <n v="0.2857142857142857"/>
    <s v="NO"/>
  </r>
  <r>
    <x v="0"/>
    <s v="T12526"/>
    <x v="8"/>
    <s v="daniellarojas@bcp.com.pe"/>
    <s v="CAL"/>
    <s v="T17201"/>
    <s v="ALEXANDER ARTURO AVILA VILCHEZ"/>
    <x v="4"/>
    <s v="CL"/>
    <s v="alexanderavila@bcp.com.pe"/>
    <x v="1"/>
    <s v="SI"/>
    <n v="0.46491228070175439"/>
    <n v="0.63157894736842102"/>
    <s v="NO"/>
  </r>
  <r>
    <x v="0"/>
    <s v="T05308"/>
    <x v="9"/>
    <s v="rosanabermeo@bcp.com.pe"/>
    <s v="CL"/>
    <s v="T17203"/>
    <s v="MILAGROS ESTEFANI PALOMINO HUALLPA"/>
    <x v="4"/>
    <s v="QA"/>
    <s v="milagrosepalomino@bcp.com.pe"/>
    <x v="1"/>
    <s v="SI"/>
    <n v="0.46491228070175439"/>
    <n v="0.4"/>
    <s v="NO"/>
  </r>
  <r>
    <x v="0"/>
    <s v="U21619"/>
    <x v="46"/>
    <s v="ivasquez@bcp.com.pe"/>
    <s v="CL"/>
    <s v="T17204"/>
    <s v="JIMENA VICTORIA VARGAS PAREDES"/>
    <x v="6"/>
    <s v="TM"/>
    <s v="jimenavargas@bcp.com.pe"/>
    <x v="1"/>
    <s v="NO"/>
    <n v="0.53333333333333333"/>
    <n v="0.5"/>
    <s v="NO"/>
  </r>
  <r>
    <x v="0"/>
    <s v="T10540"/>
    <x v="1"/>
    <s v="renzoosanchez@bcp.com.pe"/>
    <s v="CAL"/>
    <s v="T17282"/>
    <s v="JORDAN ALDAIR PEREZ ROSAS"/>
    <x v="1"/>
    <s v="CL"/>
    <s v="jordanperez@bcp.com.pe"/>
    <x v="0"/>
    <s v="NO"/>
    <n v="0.32826747720364741"/>
    <n v="0.23809523809523808"/>
    <s v="NO"/>
  </r>
  <r>
    <x v="0"/>
    <s v="T26192"/>
    <x v="47"/>
    <s v="nahumlopez@bcp.com.pe"/>
    <s v="CL"/>
    <s v="T17413"/>
    <s v="OSCAR SEBASTIÁN ARROS GONZÁLEZ"/>
    <x v="5"/>
    <s v="TM"/>
    <s v="oscararros@bcp.com.pe"/>
    <x v="1"/>
    <s v="SI"/>
    <n v="5.2631578947368418E-2"/>
    <n v="0"/>
    <s v="NO"/>
  </r>
  <r>
    <x v="0"/>
    <s v="T07344"/>
    <x v="63"/>
    <s v="maxmorales@bcp.com.pe"/>
    <s v="CLC"/>
    <s v="T17638"/>
    <s v="JUAN PABLO ALANIS NN"/>
    <x v="8"/>
    <s v="DL"/>
    <s v="juanpablo@bcp.com.pe"/>
    <x v="1"/>
    <s v="SI"/>
    <n v="9.6153846153846159E-2"/>
    <n v="0.5"/>
    <s v="NO"/>
  </r>
  <r>
    <x v="0"/>
    <s v="T10540"/>
    <x v="1"/>
    <s v="renzoosanchez@bcp.com.pe"/>
    <s v="CAL"/>
    <s v="T17665"/>
    <s v="ENRIQUE ROSAS DÍAZ"/>
    <x v="1"/>
    <s v="LT"/>
    <s v="enriquerosas@bcp.com.pe"/>
    <x v="1"/>
    <s v="NO"/>
    <n v="0.32826747720364741"/>
    <n v="0.23809523809523808"/>
    <s v="NO"/>
  </r>
  <r>
    <x v="0"/>
    <s v="T10540"/>
    <x v="1"/>
    <s v="renzoosanchez@bcp.com.pe"/>
    <s v="CAL"/>
    <s v="T17666"/>
    <s v="PAUL GIANCARLO CABRERA PEREZ"/>
    <x v="1"/>
    <s v="CL"/>
    <s v="paulcabrera@bcp.com.pe"/>
    <x v="1"/>
    <s v="NO"/>
    <n v="0.32826747720364741"/>
    <n v="0.23809523809523808"/>
    <s v="NO"/>
  </r>
  <r>
    <x v="0"/>
    <s v="E15642"/>
    <x v="21"/>
    <s v="carlosmunozg@bcp.com.pe"/>
    <s v="CAL"/>
    <s v="T17671"/>
    <s v="JUAN PABLO CAHUAPAS PÉREZ"/>
    <x v="1"/>
    <s v="CL"/>
    <s v="juancahuapas@bcp.com.pe"/>
    <x v="1"/>
    <s v="SI"/>
    <n v="0.32826747720364741"/>
    <n v="0.31818181818181818"/>
    <s v="NO"/>
  </r>
  <r>
    <x v="0"/>
    <s v="U21691"/>
    <x v="89"/>
    <s v="calderete@bcp.com.pe"/>
    <s v="CAL"/>
    <s v="T17676"/>
    <s v="VICTOR JAIDEN YOMONA AGUILAR"/>
    <x v="1"/>
    <s v="CL"/>
    <s v="victoryomona@bcp.com.pe"/>
    <x v="0"/>
    <s v="SI"/>
    <n v="0.32826747720364741"/>
    <n v="0.3"/>
    <s v="NO"/>
  </r>
  <r>
    <x v="0"/>
    <s v="T04200"/>
    <x v="127"/>
    <s v="pauleyaringano@bcp.com.pe"/>
    <s v="CL"/>
    <s v="T17677"/>
    <s v="WILMER ERICK GONZALES KURIAKI"/>
    <x v="4"/>
    <s v="QA"/>
    <s v="wilmergonzales@bcp.com.pe"/>
    <x v="1"/>
    <s v="SI"/>
    <n v="0.46491228070175439"/>
    <n v="0"/>
    <s v="NO"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46491228070175439"/>
    <n v="0.52631578947368418"/>
    <s v="NO"/>
  </r>
  <r>
    <x v="0"/>
    <s v="T34862"/>
    <x v="121"/>
    <s v="jeunissecalle@bcp.com.pe"/>
    <s v="CL"/>
    <s v="T17705"/>
    <s v="PETER ANTHONY VICENTE HIDALGO"/>
    <x v="4"/>
    <s v="QP"/>
    <s v="petervicente@bcp.com.pe"/>
    <x v="1"/>
    <s v="NO"/>
    <n v="0.46491228070175439"/>
    <n v="0.66666666666666663"/>
    <s v="NO"/>
  </r>
  <r>
    <x v="0"/>
    <s v="T00009"/>
    <x v="31"/>
    <s v="edwinpenac@bcp.com.pe"/>
    <s v="CL"/>
    <s v="T17754"/>
    <s v="FRANCISCO JACINTO ARIAS VILELA"/>
    <x v="1"/>
    <s v="TM"/>
    <s v="franciscoarias@bcp.com.pe"/>
    <x v="1"/>
    <s v="SI"/>
    <n v="0.32826747720364741"/>
    <n v="0.25"/>
    <s v="NO"/>
  </r>
  <r>
    <x v="0"/>
    <s v="T07656"/>
    <x v="126"/>
    <s v="edwardcarrion@bcp.com.pe"/>
    <s v="CL"/>
    <s v="T17789"/>
    <s v="DIEGO RICARDO FERRARI CAMUS"/>
    <x v="13"/>
    <s v="NT"/>
    <s v="diegoferrari@bcp.com.pe"/>
    <x v="1"/>
    <s v="SI"/>
    <n v="0.60606060606060608"/>
    <n v="0.8571428571428571"/>
    <s v="NO"/>
  </r>
  <r>
    <x v="0"/>
    <s v="S16309"/>
    <x v="117"/>
    <s v="magalycalderonc@bcp.com.pe"/>
    <s v="CLC"/>
    <s v="T18499"/>
    <s v="HECTOR ELIAS HUARANCCA NUÑEZ"/>
    <x v="8"/>
    <s v="CD"/>
    <s v="hectorhuarancca@bcp.com.pe"/>
    <x v="1"/>
    <s v="NO"/>
    <n v="9.6153846153846159E-2"/>
    <n v="0"/>
    <s v="NO"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32826747720364741"/>
    <n v="0.23809523809523808"/>
    <s v="NO"/>
  </r>
  <r>
    <x v="0"/>
    <s v="E18095"/>
    <x v="25"/>
    <s v="mnavarrete@bcp.com.pe"/>
    <s v="CL"/>
    <s v="T18508"/>
    <s v="IVÁN GUSTAVO CRUZ CABRERA"/>
    <x v="4"/>
    <s v="QA"/>
    <s v="ivancruz@bcp.com.pe"/>
    <x v="1"/>
    <s v="SI"/>
    <n v="0.46491228070175439"/>
    <n v="0.66666666666666663"/>
    <s v="NO"/>
  </r>
  <r>
    <x v="0"/>
    <s v="T00009"/>
    <x v="31"/>
    <s v="edwinpenac@bcp.com.pe"/>
    <s v="CL"/>
    <s v="T18512"/>
    <s v="ABRAHAM PERALTA LLICAHUA"/>
    <x v="1"/>
    <s v="TM"/>
    <s v="abrahamperalta@bcp.com.pe"/>
    <x v="1"/>
    <s v="SI"/>
    <n v="0.32826747720364741"/>
    <n v="0.25"/>
    <s v="NO"/>
  </r>
  <r>
    <x v="0"/>
    <s v="S81550"/>
    <x v="55"/>
    <s v="jaimealatas@bcp.com.pe"/>
    <s v="CLS"/>
    <s v="T18516"/>
    <s v="GERALD LORENZO HINOJOZA VALDEZ"/>
    <x v="8"/>
    <s v="SQ"/>
    <s v="geraldhinojoza@bcp.com.pe"/>
    <x v="1"/>
    <s v="SI"/>
    <n v="9.6153846153846159E-2"/>
    <n v="0"/>
    <s v="NO"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32826747720364741"/>
    <n v="0.23809523809523808"/>
    <s v="NO"/>
  </r>
  <r>
    <x v="0"/>
    <s v="T28469"/>
    <x v="93"/>
    <s v="edgarsalamanca@bcp.com.pe"/>
    <s v="CL"/>
    <s v="T18526"/>
    <s v="ROGER VLADIMIR HUAMANI LEDESMA"/>
    <x v="1"/>
    <s v="TM"/>
    <s v="rogerhuamani@bcp.com.pe"/>
    <x v="1"/>
    <s v="NO"/>
    <n v="0.32826747720364741"/>
    <n v="0.16666666666666666"/>
    <s v="NO"/>
  </r>
  <r>
    <x v="0"/>
    <s v="T00739"/>
    <x v="100"/>
    <s v="danilomendoza@bcp.com.pe"/>
    <s v="CL"/>
    <s v="T18538"/>
    <s v="ALEX FIDEL PANTOJA MELENDEZ"/>
    <x v="1"/>
    <s v="LT"/>
    <s v="alexpantojam@bcp.com.pe"/>
    <x v="1"/>
    <s v="NO"/>
    <n v="0.32826747720364741"/>
    <n v="0.8"/>
    <s v="NO"/>
  </r>
  <r>
    <x v="0"/>
    <s v="U19196"/>
    <x v="23"/>
    <s v="dchang@bcp.com.pe"/>
    <s v="CL"/>
    <s v="T18540"/>
    <s v="ROBERT DAVID RAMIREZ GARCIA"/>
    <x v="1"/>
    <s v="LT"/>
    <s v="robertramirez@bcp.com.pe"/>
    <x v="0"/>
    <s v="SI"/>
    <n v="0.32826747720364741"/>
    <n v="0"/>
    <s v="NO"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32826747720364741"/>
    <n v="0.66666666666666663"/>
    <s v="NO"/>
  </r>
  <r>
    <x v="0"/>
    <s v="T07649"/>
    <x v="66"/>
    <s v="benjamingmontoya@bcp.com.pe"/>
    <s v="CLS"/>
    <s v="T18568"/>
    <s v="ALDO MARCELO OSORIO NAKAYAMA"/>
    <x v="8"/>
    <s v="SQ"/>
    <s v="aldoosorio@bcp.com.pe"/>
    <x v="0"/>
    <s v="SI"/>
    <n v="9.6153846153846159E-2"/>
    <n v="0.16666666666666666"/>
    <s v="NO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32826747720364741"/>
    <n v="0"/>
    <s v="NO"/>
  </r>
  <r>
    <x v="0"/>
    <s v="U21619"/>
    <x v="46"/>
    <s v="ivasquez@bcp.com.pe"/>
    <s v="CL"/>
    <s v="T19481"/>
    <s v="MARTHA MILAGROS BAZÁN JUÁREZ"/>
    <x v="6"/>
    <s v="TM"/>
    <s v="marthabazan@bcp.com.pe"/>
    <x v="0"/>
    <s v="NO"/>
    <n v="0.53333333333333333"/>
    <n v="0.5"/>
    <s v="NO"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9.6153846153846159E-2"/>
    <n v="0"/>
    <s v="NO"/>
  </r>
  <r>
    <x v="0"/>
    <s v="T29890"/>
    <x v="98"/>
    <s v="leonardoibanez@bcp.com.pe"/>
    <s v="CL"/>
    <s v="T19489"/>
    <s v="GIANCARLO ELISEO ESPILCO SÁENZ"/>
    <x v="1"/>
    <s v="TM"/>
    <s v="giancarloespilco@bcp.com.pe"/>
    <x v="1"/>
    <s v="NO"/>
    <n v="0.32826747720364741"/>
    <n v="0.3"/>
    <s v="NO"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9.6153846153846159E-2"/>
    <n v="0.125"/>
    <s v="NO"/>
  </r>
  <r>
    <x v="0"/>
    <s v="S98792"/>
    <x v="85"/>
    <s v="franklinromerom@bcp.com.pe"/>
    <s v="CL"/>
    <s v="T19498"/>
    <s v="ESTEFANY PAOLA CERRON GONZALES"/>
    <x v="1"/>
    <s v="TM"/>
    <s v="estefanycerron@bcp.com.pe"/>
    <x v="0"/>
    <s v="SI"/>
    <n v="0.32826747720364741"/>
    <n v="0.16666666666666666"/>
    <s v="NO"/>
  </r>
  <r>
    <x v="0"/>
    <s v="S97952"/>
    <x v="44"/>
    <s v="alexmejia@bcp.com.pe"/>
    <s v="CL"/>
    <s v="T19502"/>
    <s v="DAVIS HUGO CESAR HUAYTÁN HUAMÁN"/>
    <x v="4"/>
    <s v="QA"/>
    <s v="davishuaytan@bcp.com.pe"/>
    <x v="1"/>
    <s v="SI"/>
    <n v="0.46491228070175439"/>
    <n v="0.2857142857142857"/>
    <s v="NO"/>
  </r>
  <r>
    <x v="0"/>
    <s v="T12526"/>
    <x v="8"/>
    <s v="daniellarojas@bcp.com.pe"/>
    <s v="CAL"/>
    <s v="T19518"/>
    <s v="PATRICIO EMILIO SANTA CRUZ PULGAR"/>
    <x v="4"/>
    <s v="CL"/>
    <s v="patriciosantacruz@bcp.com.pe"/>
    <x v="1"/>
    <s v="SI"/>
    <n v="0.46491228070175439"/>
    <n v="0.63157894736842102"/>
    <s v="NO"/>
  </r>
  <r>
    <x v="0"/>
    <s v="T26192"/>
    <x v="47"/>
    <s v="nahumlopez@bcp.com.pe"/>
    <s v="CL"/>
    <s v="T19749"/>
    <s v="YEMBERT JESUS QUINTERO CORTEZ"/>
    <x v="5"/>
    <s v="TM"/>
    <s v="yembertquinteroc@bcp.com.pe"/>
    <x v="1"/>
    <s v="SI"/>
    <n v="5.2631578947368418E-2"/>
    <n v="0"/>
    <s v="NO"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32826747720364741"/>
    <n v="0.2857142857142857"/>
    <s v="NO"/>
  </r>
  <r>
    <x v="0"/>
    <s v="E15642"/>
    <x v="21"/>
    <s v="carlosmunozg@bcp.com.pe"/>
    <s v="CAL"/>
    <s v="T19754"/>
    <s v="JESUS MIGUEL PAYANO QUISPE"/>
    <x v="1"/>
    <s v="CL"/>
    <s v="jesuspayano@bcp.com.pe"/>
    <x v="1"/>
    <s v="SI"/>
    <n v="0.32826747720364741"/>
    <n v="0.31818181818181818"/>
    <s v="NO"/>
  </r>
  <r>
    <x v="0"/>
    <s v="T11321"/>
    <x v="115"/>
    <s v="davidladero@bcp.com.pe"/>
    <s v="CL"/>
    <s v="T19756"/>
    <s v="ANGEL MARTIN CANCHES PINEDO"/>
    <x v="5"/>
    <s v="LT"/>
    <s v="angelcanches@bcp.com.pe"/>
    <x v="0"/>
    <s v="NO"/>
    <n v="5.2631578947368418E-2"/>
    <n v="0.14285714285714285"/>
    <s v="NO"/>
  </r>
  <r>
    <x v="0"/>
    <s v="T08267"/>
    <x v="101"/>
    <s v="christianalopez@bcp.com.pe"/>
    <s v="CL"/>
    <s v="T19757"/>
    <s v="PAMELA JEANETTE CASTILLO MARTÍNEZ"/>
    <x v="13"/>
    <s v="NT"/>
    <s v="pamelacastillo@bcp.com.pe"/>
    <x v="1"/>
    <s v="NO"/>
    <n v="0.60606060606060608"/>
    <n v="0.5"/>
    <s v="NO"/>
  </r>
  <r>
    <x v="0"/>
    <s v="T05670"/>
    <x v="34"/>
    <s v="jhonnyagallo@bcp.com.pe"/>
    <s v="CAL"/>
    <s v="T19765"/>
    <s v="FRANCISCO ALEJANDRO ANDRE GAMARRA ROJAS"/>
    <x v="4"/>
    <s v="CL"/>
    <s v="franciscogamarra@bcp.com.pe"/>
    <x v="1"/>
    <s v="NO"/>
    <n v="0.46491228070175439"/>
    <n v="0.52631578947368418"/>
    <s v="NO"/>
  </r>
  <r>
    <x v="0"/>
    <s v="T10258"/>
    <x v="138"/>
    <s v="juanmoralesa@bcp.com.pe"/>
    <s v="CL"/>
    <s v="T19766"/>
    <s v="DIEGO ALBERTO HUMPIRE SILVA"/>
    <x v="1"/>
    <s v="LT"/>
    <s v="diegohumpire@bcp.com.pe"/>
    <x v="1"/>
    <s v="SI"/>
    <n v="0.32826747720364741"/>
    <n v="0.66666666666666663"/>
    <s v="NO"/>
  </r>
  <r>
    <x v="0"/>
    <s v="T03368"/>
    <x v="102"/>
    <s v="oscaroquezada@bcp.com.pe"/>
    <s v="CL"/>
    <s v="T19773"/>
    <s v="LUIS ENRIQUE GUARDA FERNÁNDEZ"/>
    <x v="1"/>
    <s v="LT"/>
    <s v="luisguarda@bcp.com.pe"/>
    <x v="1"/>
    <s v="SI"/>
    <n v="0.32826747720364741"/>
    <n v="0.25"/>
    <s v="NO"/>
  </r>
  <r>
    <x v="0"/>
    <s v="T09876"/>
    <x v="105"/>
    <s v="victorrojas@bcp.com.pe"/>
    <s v="CL"/>
    <s v="T19787"/>
    <s v="MARY CARMEN LÓPEZ ARGANDOÑA"/>
    <x v="4"/>
    <s v="QA"/>
    <s v="maryclopez@bcp.com.pe"/>
    <x v="0"/>
    <s v="SI"/>
    <n v="0.46491228070175439"/>
    <n v="0.16666666666666666"/>
    <s v="NO"/>
  </r>
  <r>
    <x v="0"/>
    <s v="E15642"/>
    <x v="21"/>
    <s v="carlosmunozg@bcp.com.pe"/>
    <s v="CAL"/>
    <s v="T19788"/>
    <s v="JORDINY MONTAÑEZ FLORES"/>
    <x v="1"/>
    <s v="CL"/>
    <s v="jordinymontanez@bcp.com.pe"/>
    <x v="0"/>
    <s v="SI"/>
    <n v="0.32826747720364741"/>
    <n v="0.31818181818181818"/>
    <s v="NO"/>
  </r>
  <r>
    <x v="0"/>
    <s v="T12526"/>
    <x v="8"/>
    <s v="daniellarojas@bcp.com.pe"/>
    <s v="CAL"/>
    <s v="T19796"/>
    <s v="HELIAM JOSE ORDEJOITI SOJO"/>
    <x v="4"/>
    <s v="CL"/>
    <s v="heliamordejoiti@bcp.com.pe"/>
    <x v="1"/>
    <s v="SI"/>
    <n v="0.46491228070175439"/>
    <n v="0.63157894736842102"/>
    <s v="NO"/>
  </r>
  <r>
    <x v="0"/>
    <s v="T17282"/>
    <x v="33"/>
    <s v="jordanperez@bcp.com.pe"/>
    <s v="CL"/>
    <s v="T20336"/>
    <s v="NACHO IGNACIO GARAY LLACSA"/>
    <x v="1"/>
    <s v="LT"/>
    <s v="nachogaray@bcp.com.pe"/>
    <x v="1"/>
    <s v="SI"/>
    <n v="0.32826747720364741"/>
    <n v="0.5714285714285714"/>
    <s v="NO"/>
  </r>
  <r>
    <x v="0"/>
    <s v="T05659"/>
    <x v="106"/>
    <s v="dannyaalva@bcp.com.pe"/>
    <s v="CL"/>
    <s v="T20340"/>
    <s v="NICOLÁS ALEXANDER MADRID TELLO"/>
    <x v="13"/>
    <s v="NT"/>
    <s v="nicolasmadrid@bcp.com.pe"/>
    <x v="1"/>
    <s v="SI"/>
    <n v="0.60606060606060608"/>
    <n v="0.66666666666666663"/>
    <s v="NO"/>
  </r>
  <r>
    <x v="0"/>
    <s v="U19925"/>
    <x v="37"/>
    <s v="mroca@bcp.com.pe"/>
    <s v="CL"/>
    <s v="T20809"/>
    <s v="RAUL JESUS VALENZUELA ARAGON"/>
    <x v="2"/>
    <s v="TM"/>
    <s v="raulvalenzuela@bcp.com.pe"/>
    <x v="0"/>
    <s v="NO"/>
    <n v="4.5454545454545456E-2"/>
    <n v="0"/>
    <s v="NO"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4.5454545454545456E-2"/>
    <n v="0"/>
    <s v="NO"/>
  </r>
  <r>
    <x v="0"/>
    <s v="S77113"/>
    <x v="60"/>
    <s v="jesusmontoyaa@bcp.com.pe"/>
    <s v="CLS"/>
    <s v="T20817"/>
    <s v="FRANKLIN VIZARRETA ESPINOZA"/>
    <x v="8"/>
    <s v="SQ"/>
    <s v="franklinvizarreta@bcp.com.pe"/>
    <x v="0"/>
    <s v="NO"/>
    <n v="9.6153846153846159E-2"/>
    <n v="0"/>
    <s v="NO"/>
  </r>
  <r>
    <x v="0"/>
    <s v="S92881"/>
    <x v="130"/>
    <s v="juanriverad@bcp.com.pe"/>
    <s v="CL"/>
    <s v="T20824"/>
    <s v="GIANNFRANCO JULIO DE LA CRUZ ALVAREZ"/>
    <x v="6"/>
    <s v="TM"/>
    <s v="giannfrancodelacruz@bcp.com.pe"/>
    <x v="1"/>
    <s v="NO"/>
    <n v="0.53333333333333333"/>
    <n v="1"/>
    <s v="NO"/>
  </r>
  <r>
    <x v="0"/>
    <s v="T27280"/>
    <x v="28"/>
    <s v="giancarlomlopez@bcp.com.pe"/>
    <s v="CL"/>
    <s v="T20833"/>
    <s v="PETTER PAUL CARRANZA CAMINO"/>
    <x v="1"/>
    <s v="LT"/>
    <s v="pettercarranza@bcp.com.pe"/>
    <x v="1"/>
    <s v="NO"/>
    <n v="0.32826747720364741"/>
    <n v="0.2"/>
    <s v="NO"/>
  </r>
  <r>
    <x v="0"/>
    <s v="S98792"/>
    <x v="85"/>
    <s v="franklinromerom@bcp.com.pe"/>
    <s v="CL"/>
    <s v="T20836"/>
    <s v="EDUARDO WALTER GONZALES DELZO"/>
    <x v="1"/>
    <s v="LT"/>
    <s v="eduardowgonzales@bcp.com.pe"/>
    <x v="1"/>
    <s v="SI"/>
    <n v="0.32826747720364741"/>
    <n v="0.16666666666666666"/>
    <s v="NO"/>
  </r>
  <r>
    <x v="0"/>
    <s v="T00739"/>
    <x v="100"/>
    <s v="danilomendoza@bcp.com.pe"/>
    <s v="CL"/>
    <s v="T20842"/>
    <s v="EDSON JORDHINIO SUAREZ LOLI"/>
    <x v="1"/>
    <s v="TM"/>
    <s v="edsonsuarez@bcp.com.pe"/>
    <x v="1"/>
    <s v="NO"/>
    <n v="0.32826747720364741"/>
    <n v="0.8"/>
    <s v="NO"/>
  </r>
  <r>
    <x v="0"/>
    <s v="T06901"/>
    <x v="96"/>
    <s v="victormespinoza@bcp.com.pe"/>
    <s v="CL"/>
    <s v="T21427"/>
    <s v="WILFREDO OBRIAN ACOSTA IZAGUIRRE"/>
    <x v="13"/>
    <s v="NT"/>
    <s v="wilfredoacosta@bcp.com.pe"/>
    <x v="0"/>
    <s v="SI"/>
    <n v="0.60606060606060608"/>
    <n v="0.16666666666666666"/>
    <s v="NO"/>
  </r>
  <r>
    <x v="0"/>
    <s v="T30922"/>
    <x v="78"/>
    <s v="diegoesposito@bcp.com.pe"/>
    <s v="CL"/>
    <s v="T21430"/>
    <s v="JOSE ANTONIO ARIZA RAMIREZ"/>
    <x v="1"/>
    <s v="TM"/>
    <s v="joseariza@bcp.com.pe"/>
    <x v="1"/>
    <s v="NO"/>
    <n v="0.32826747720364741"/>
    <n v="0.33333333333333331"/>
    <s v="NO"/>
  </r>
  <r>
    <x v="0"/>
    <s v="T09870"/>
    <x v="112"/>
    <s v="germainseijas@bcp.com.pe"/>
    <s v="CL"/>
    <s v="T21432"/>
    <s v="RICARDO ALONSO RODRIGUEZ GONZALES"/>
    <x v="13"/>
    <s v="NT"/>
    <s v="ricardorodriguez@bcp.com.pe"/>
    <x v="1"/>
    <s v="SI"/>
    <n v="0.60606060606060608"/>
    <n v="1"/>
    <s v="NO"/>
  </r>
  <r>
    <x v="0"/>
    <s v="T17201"/>
    <x v="27"/>
    <s v="alexanderavila@bcp.com.pe"/>
    <s v="CL"/>
    <s v="T21443"/>
    <s v="SHEYLA KARINA GUTIERREZ CACERES"/>
    <x v="4"/>
    <s v="QA"/>
    <s v="sheylakgutierrez@bcp.com.pe"/>
    <x v="1"/>
    <s v="SI"/>
    <n v="0.46491228070175439"/>
    <n v="0"/>
    <s v="NO"/>
  </r>
  <r>
    <x v="0"/>
    <s v="T28413"/>
    <x v="35"/>
    <s v="luisaquispe@bcp.com.pe"/>
    <s v="CL"/>
    <s v="T21444"/>
    <s v="JUAN MIGUEL QUEZADA VERGARAY"/>
    <x v="1"/>
    <s v="TM"/>
    <s v="juanquezadav@bcp.com.pe"/>
    <x v="1"/>
    <s v="NO"/>
    <n v="0.32826747720364741"/>
    <n v="0.23076923076923078"/>
    <s v="NO"/>
  </r>
  <r>
    <x v="0"/>
    <s v="T11321"/>
    <x v="115"/>
    <s v="davidladero@bcp.com.pe"/>
    <s v="CL"/>
    <s v="T21997"/>
    <s v="PATRICK JOSÉ CUADROS QUIROGA"/>
    <x v="5"/>
    <s v="TM"/>
    <s v="patrickcuadros@bcp.com.pe"/>
    <x v="0"/>
    <s v="NO"/>
    <n v="5.2631578947368418E-2"/>
    <n v="0.14285714285714285"/>
    <s v="NO"/>
  </r>
  <r>
    <x v="0"/>
    <s v="S92422"/>
    <x v="103"/>
    <s v="ppenaloza@bcp.com.pe"/>
    <s v="CL"/>
    <s v="T22001"/>
    <s v="HUGO JOEL QUISPE ONOFRE"/>
    <x v="1"/>
    <s v="TM"/>
    <s v="hugojquispe@bcp.com.pe"/>
    <x v="1"/>
    <s v="NO"/>
    <n v="0.32826747720364741"/>
    <n v="0.5714285714285714"/>
    <s v="NO"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32826747720364741"/>
    <n v="0"/>
    <s v="NO"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s v="NO"/>
    <n v="0.32826747720364741"/>
    <n v="0.2857142857142857"/>
    <s v="NO"/>
  </r>
  <r>
    <x v="0"/>
    <s v="T09876"/>
    <x v="105"/>
    <s v="victorrojas@bcp.com.pe"/>
    <s v="CL"/>
    <s v="T22009"/>
    <s v="KATHERINE ROCÍO MORI CUSTODIO"/>
    <x v="4"/>
    <s v="QA"/>
    <s v="katherinemori@bcp.com.pe"/>
    <x v="1"/>
    <s v="SI"/>
    <n v="0.46491228070175439"/>
    <n v="0.16666666666666666"/>
    <s v="NO"/>
  </r>
  <r>
    <x v="0"/>
    <s v="S14099"/>
    <x v="64"/>
    <s v="jtupac@bcp.com.pe"/>
    <s v="CL"/>
    <s v="T22026"/>
    <s v="GUSTAVO ALONSO LAZARO TORRES"/>
    <x v="1"/>
    <s v="LT"/>
    <s v="gustavolazarot@bcp.com.pe"/>
    <x v="0"/>
    <s v="SI"/>
    <n v="0.32826747720364741"/>
    <n v="0.2"/>
    <s v="NO"/>
  </r>
  <r>
    <x v="0"/>
    <s v="T17282"/>
    <x v="33"/>
    <s v="jordanperez@bcp.com.pe"/>
    <s v="CL"/>
    <s v="T22028"/>
    <s v="CRISTIAN OMAR JARA ARIAS"/>
    <x v="1"/>
    <s v="TM"/>
    <s v="cristianjara@bcp.com.pe"/>
    <x v="1"/>
    <s v="SI"/>
    <n v="0.32826747720364741"/>
    <n v="0.5714285714285714"/>
    <s v="NO"/>
  </r>
  <r>
    <x v="0"/>
    <s v="T07643"/>
    <x v="141"/>
    <s v="vanessacespedes@bcp.com.pe"/>
    <s v="CL"/>
    <s v="T22042"/>
    <s v="FRANK WILDER RICAPA CAMPOS"/>
    <x v="14"/>
    <s v="TM"/>
    <s v="frankricapa@bcp.com.pe"/>
    <x v="1"/>
    <s v="NO"/>
    <n v="0.16666666666666666"/>
    <n v="0.2"/>
    <s v="NO"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0.16666666666666666"/>
    <n v="0.2"/>
    <s v="NO"/>
  </r>
  <r>
    <x v="0"/>
    <s v="T27125"/>
    <x v="140"/>
    <s v="washingtonquerol@bcp.com.pe"/>
    <s v="CL"/>
    <s v="T22045"/>
    <s v="ROGER ARMANDO CONTRERAS CORRALES"/>
    <x v="1"/>
    <s v="TM"/>
    <s v="rogercontreras@bcp.com.pe"/>
    <x v="1"/>
    <s v="NO"/>
    <n v="0.32826747720364741"/>
    <n v="0.2857142857142857"/>
    <s v="NO"/>
  </r>
  <r>
    <x v="0"/>
    <s v="T05670"/>
    <x v="34"/>
    <s v="jhonnyagallo@bcp.com.pe"/>
    <s v="CAL"/>
    <s v="T22547"/>
    <s v="ADA VANESSA VÁSQUEZ SOLIS VIDAL"/>
    <x v="4"/>
    <s v="CL"/>
    <s v="adasolis@bcp.com.pe"/>
    <x v="1"/>
    <s v="NO"/>
    <n v="0.46491228070175439"/>
    <n v="0.52631578947368418"/>
    <s v="NO"/>
  </r>
  <r>
    <x v="0"/>
    <s v="T17282"/>
    <x v="33"/>
    <s v="jordanperez@bcp.com.pe"/>
    <s v="CL"/>
    <s v="T22557"/>
    <s v="JUAN JESUS QUISPE ODAR"/>
    <x v="1"/>
    <s v="LT"/>
    <s v="juanquispeo@bcp.com.pe"/>
    <x v="1"/>
    <s v="NO"/>
    <n v="0.32826747720364741"/>
    <n v="0.5714285714285714"/>
    <s v="NO"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4.5454545454545456E-2"/>
    <n v="0"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4.5454545454545456E-2"/>
    <n v="0"/>
    <s v="NO"/>
  </r>
  <r>
    <x v="0"/>
    <s v="T04803"/>
    <x v="108"/>
    <s v="jonathanchoy@bcp.com.pe"/>
    <s v="CL"/>
    <s v="T22568"/>
    <s v="MARIO KEVIN HUARCAYA MONTERREY"/>
    <x v="1"/>
    <s v="LT"/>
    <s v="mariohuarcaya@bcp.com.pe"/>
    <x v="0"/>
    <s v="SI"/>
    <n v="0.32826747720364741"/>
    <n v="0.22222222222222221"/>
    <s v="NO"/>
  </r>
  <r>
    <x v="0"/>
    <s v="U19909"/>
    <x v="45"/>
    <s v="mludena@bcp.com.pe"/>
    <s v="CL"/>
    <s v="T22570"/>
    <s v="RICHARD ADRIAN CORONADO DE LA CRUZ"/>
    <x v="4"/>
    <s v="QA"/>
    <s v="richardcoronado@bcp.com.pe"/>
    <x v="1"/>
    <s v="SI"/>
    <n v="0.46491228070175439"/>
    <n v="0.33333333333333331"/>
    <s v="NO"/>
  </r>
  <r>
    <x v="0"/>
    <s v="T30950"/>
    <x v="116"/>
    <s v="javiervallejo@bcp.com.pe"/>
    <s v="CL"/>
    <s v="T22583"/>
    <s v="OSCAR YOVANNY GUTIERREZ BORGES"/>
    <x v="1"/>
    <s v="TM"/>
    <s v="oscargutierrez@bcp.com.pe"/>
    <x v="1"/>
    <s v="NO"/>
    <n v="0.32826747720364741"/>
    <n v="0.8"/>
    <s v="NO"/>
  </r>
  <r>
    <x v="0"/>
    <s v="U21691"/>
    <x v="89"/>
    <s v="calderete@bcp.com.pe"/>
    <s v="CAL"/>
    <s v="T22925"/>
    <s v="JOSE SANTOS VENTURA ARTEAGA"/>
    <x v="1"/>
    <s v="CL"/>
    <s v="joseventura@bcp.com.pe"/>
    <x v="1"/>
    <s v="SI"/>
    <n v="0.32826747720364741"/>
    <n v="0.3"/>
    <s v="NO"/>
  </r>
  <r>
    <x v="0"/>
    <s v="T06901"/>
    <x v="96"/>
    <s v="victormespinoza@bcp.com.pe"/>
    <s v="CL"/>
    <s v="T22927"/>
    <s v="WILMER BUJAICO JACOBI"/>
    <x v="13"/>
    <s v="NT"/>
    <s v="wilmerbujaico@bcp.com.pe"/>
    <x v="0"/>
    <s v="SI"/>
    <n v="0.60606060606060608"/>
    <n v="0.16666666666666666"/>
    <s v="NO"/>
  </r>
  <r>
    <x v="0"/>
    <s v="S21058"/>
    <x v="65"/>
    <s v="borissinchec@bcp.com.pe"/>
    <s v="CLD"/>
    <s v="T23496"/>
    <s v="LUIS ALFREDO HEREDIA GUERREROS"/>
    <x v="8"/>
    <s v="DL"/>
    <s v="luisaheredia@bcp.com.pe"/>
    <x v="0"/>
    <s v="SI"/>
    <n v="9.6153846153846159E-2"/>
    <n v="0"/>
    <s v="NO"/>
  </r>
  <r>
    <x v="0"/>
    <s v="T00947"/>
    <x v="88"/>
    <s v="sandysalas@bcp.com.pe"/>
    <s v="CL"/>
    <s v="T23497"/>
    <s v="JAMES AYRTON ONTIVEROS ORDINOLA"/>
    <x v="1"/>
    <s v="TM"/>
    <s v="jamesontiveros@bcp.com.pe"/>
    <x v="0"/>
    <s v="NO"/>
    <n v="0.32826747720364741"/>
    <n v="0.16666666666666666"/>
    <s v="NO"/>
  </r>
  <r>
    <x v="0"/>
    <s v="T26189"/>
    <x v="62"/>
    <s v="juanrebolledo@bcp.com.pe"/>
    <s v="CLD"/>
    <s v="T23501"/>
    <s v="DIEGO GIOVANNI VELASQUEZ TORREALVA"/>
    <x v="8"/>
    <s v="SQ"/>
    <s v="diegogvelasquez@bcp.com.pe"/>
    <x v="0"/>
    <s v="SI"/>
    <n v="9.6153846153846159E-2"/>
    <n v="0"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1"/>
    <s v="NO"/>
    <n v="0.16666666666666666"/>
    <n v="0.2"/>
    <s v="NO"/>
  </r>
  <r>
    <x v="0"/>
    <s v="T07207"/>
    <x v="142"/>
    <s v="renzonmoreno@bcp.com.pe"/>
    <s v="CLS"/>
    <s v="T23504"/>
    <s v="YULISSA LADINO BARRIENTOS"/>
    <x v="8"/>
    <s v="SQ"/>
    <s v="yulissaladino@bcp.com.pe"/>
    <x v="1"/>
    <s v="NO"/>
    <n v="9.6153846153846159E-2"/>
    <n v="0"/>
    <s v="NO"/>
  </r>
  <r>
    <x v="0"/>
    <s v="S27706"/>
    <x v="139"/>
    <s v="llingan@bcp.com.pe"/>
    <s v="CLD"/>
    <s v="T23828"/>
    <s v="JORGE LUIS PASTOR FLORES"/>
    <x v="8"/>
    <s v="DL"/>
    <s v="jorgepastorf@bcp.com.pe"/>
    <x v="0"/>
    <s v="SI"/>
    <n v="9.6153846153846159E-2"/>
    <n v="0"/>
    <s v="NO"/>
  </r>
  <r>
    <x v="0"/>
    <s v="T17676"/>
    <x v="84"/>
    <s v="victoryomona@bcp.com.pe"/>
    <s v="CL"/>
    <s v="T23832"/>
    <s v="ERICK VENTURA HUARCAYA LÓPEZ"/>
    <x v="1"/>
    <s v="LT"/>
    <s v="erickhuarcaya@bcp.com.pe"/>
    <x v="1"/>
    <s v="SI"/>
    <n v="0.32826747720364741"/>
    <n v="0.16666666666666666"/>
    <s v="NO"/>
  </r>
  <r>
    <x v="0"/>
    <s v="T27125"/>
    <x v="140"/>
    <s v="washingtonquerol@bcp.com.pe"/>
    <s v="CL"/>
    <s v="T23842"/>
    <s v="FERNANDO ISACC GORDILLO SANCHEZ"/>
    <x v="1"/>
    <s v="TM"/>
    <s v="fernandogordillo@bcp.com.pe"/>
    <x v="1"/>
    <s v="NO"/>
    <n v="0.32826747720364741"/>
    <n v="0.2857142857142857"/>
    <s v="NO"/>
  </r>
  <r>
    <x v="0"/>
    <s v="S77140"/>
    <x v="79"/>
    <s v="fvaldivia@bcp.com.pe"/>
    <s v="CL"/>
    <s v="T23848"/>
    <s v="MARYORI ARACELY QUIROZ CHAVEZ"/>
    <x v="12"/>
    <s v="TM"/>
    <s v="maryoriquiroz@bcp.com.pe"/>
    <x v="0"/>
    <s v="NO"/>
    <n v="0"/>
    <n v="0"/>
    <s v="NO"/>
  </r>
  <r>
    <x v="0"/>
    <s v="T29853"/>
    <x v="3"/>
    <s v="ernestomarruffo@bcp.com.pe"/>
    <s v="CL"/>
    <s v="T24141"/>
    <s v="LIDIA TATIANA ESTACIO PEÑA"/>
    <x v="2"/>
    <s v="TM"/>
    <s v="lidiaestacio@bcp.com.pe"/>
    <x v="1"/>
    <s v="NO"/>
    <n v="4.5454545454545456E-2"/>
    <n v="0.1"/>
    <s v="NO"/>
  </r>
  <r>
    <x v="0"/>
    <s v="T10536"/>
    <x v="97"/>
    <s v="gerardolazaro@bcp.com.pe"/>
    <s v="CL"/>
    <s v="T24443"/>
    <s v="YORCETH YOEL RODRIGUEZ SUAREZ"/>
    <x v="1"/>
    <s v="LT"/>
    <s v="yorcethrodriguez@bcp.com.pe"/>
    <x v="1"/>
    <s v="SI"/>
    <n v="0.32826747720364741"/>
    <n v="0.33333333333333331"/>
    <s v="NO"/>
  </r>
  <r>
    <x v="0"/>
    <s v="S10179"/>
    <x v="68"/>
    <s v="htaype@bcp.com.pe"/>
    <s v="CL"/>
    <s v="T24444"/>
    <s v="EDWUARD ALEXANDER QUINTERO TRONTO"/>
    <x v="1"/>
    <s v="LT"/>
    <s v="edwuardquintero@bcp.com.pe"/>
    <x v="1"/>
    <s v="SI"/>
    <n v="0.32826747720364741"/>
    <n v="0.75"/>
    <s v="NO"/>
  </r>
  <r>
    <x v="0"/>
    <s v="T22925"/>
    <x v="87"/>
    <s v="joseventura@bcp.com.pe"/>
    <s v="CL"/>
    <s v="T24449"/>
    <s v="NÉSTOR HERNÁNDEZ LOLI"/>
    <x v="1"/>
    <s v="LT"/>
    <s v="nestorhernandez@bcp.com.pe"/>
    <x v="1"/>
    <s v="SI"/>
    <n v="0.32826747720364741"/>
    <n v="0.66666666666666663"/>
    <s v="NO"/>
  </r>
  <r>
    <x v="0"/>
    <s v="S92895"/>
    <x v="22"/>
    <s v="carlosgutierrezr@bcp.com.pe"/>
    <s v="CL"/>
    <s v="T24451"/>
    <s v="DIEGO EDER IPURRE SACCATOMA"/>
    <x v="1"/>
    <s v="TM"/>
    <s v="diegoipurre@bcp.com.pe"/>
    <x v="0"/>
    <s v="SI"/>
    <n v="0.32826747720364741"/>
    <n v="0.25"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1"/>
    <s v="NO"/>
    <n v="1"/>
    <n v="1"/>
    <s v="NO"/>
  </r>
  <r>
    <x v="0"/>
    <s v="T10630"/>
    <x v="143"/>
    <s v="saraypacheco@bcp.com.pe"/>
    <s v="CL"/>
    <s v="T24453"/>
    <s v="DANTE PAOLO JUNIOR ROSSI RAMAYONI"/>
    <x v="13"/>
    <s v="NT"/>
    <s v="danterossi@bcp.com.pe"/>
    <x v="1"/>
    <s v="SI"/>
    <n v="0.60606060606060608"/>
    <n v="1"/>
    <s v="NO"/>
  </r>
  <r>
    <x v="0"/>
    <s v="T28410"/>
    <x v="13"/>
    <s v="jeffersonsantos@bcp.com.pe"/>
    <s v="CL"/>
    <s v="T24454"/>
    <s v="CRISTIAN FERNANDO CHAVEZ TORRES"/>
    <x v="1"/>
    <s v="TM"/>
    <s v="cristianchavezt@bcp.com.pe"/>
    <x v="1"/>
    <s v="NO"/>
    <n v="0.32826747720364741"/>
    <n v="0.16666666666666666"/>
    <s v="NO"/>
  </r>
  <r>
    <x v="0"/>
    <s v="S00154"/>
    <x v="75"/>
    <s v="miguelparedesm@bcp.com.pe"/>
    <s v="CLC"/>
    <s v="T24459"/>
    <s v="JOEL JOHN REGALADO MORALES"/>
    <x v="8"/>
    <s v="DL"/>
    <s v="joelregaladom@bcp.com.pe"/>
    <x v="1"/>
    <s v="SI"/>
    <n v="9.6153846153846159E-2"/>
    <n v="0.125"/>
    <s v="NO"/>
  </r>
  <r>
    <x v="0"/>
    <s v="T04803"/>
    <x v="108"/>
    <s v="jonathanchoy@bcp.com.pe"/>
    <s v="CL"/>
    <s v="T24460"/>
    <s v="JOSÉ IGNACIO LÓPEZ CURE"/>
    <x v="1"/>
    <s v="LT"/>
    <s v="joselopez@bcp.com.pe"/>
    <x v="1"/>
    <s v="SI"/>
    <n v="0.32826747720364741"/>
    <n v="0.22222222222222221"/>
    <s v="NO"/>
  </r>
  <r>
    <x v="0"/>
    <s v="S81550"/>
    <x v="55"/>
    <s v="jaimealatas@bcp.com.pe"/>
    <s v="CLS"/>
    <s v="T24463"/>
    <s v="GEISSON LELIS RUEDA FERNANDEZ"/>
    <x v="8"/>
    <s v="SQ"/>
    <s v="geissonrueda@bcp.com.pe"/>
    <x v="0"/>
    <s v="SI"/>
    <n v="9.6153846153846159E-2"/>
    <n v="0"/>
    <s v="NO"/>
  </r>
  <r>
    <x v="0"/>
    <s v="T03834"/>
    <x v="61"/>
    <s v="juliocalejos@bcp.com.pe"/>
    <s v="CLD"/>
    <s v="T24464"/>
    <s v="ITALO ANDRÉ DIAZ OBLITAS"/>
    <x v="8"/>
    <s v="DL"/>
    <s v="italodiaz@bcp.com.pe"/>
    <x v="1"/>
    <s v="SI"/>
    <n v="9.6153846153846159E-2"/>
    <n v="0.25"/>
    <s v="NO"/>
  </r>
  <r>
    <x v="0"/>
    <s v="T17666"/>
    <x v="133"/>
    <s v="paulcabrera@bcp.com.pe"/>
    <s v="CL"/>
    <s v="T24780"/>
    <s v="ALBERTO JESÚS ROMERO HERENCIA"/>
    <x v="1"/>
    <s v="LT"/>
    <s v="albertoromero@bcp.com.pe"/>
    <x v="1"/>
    <s v="SI"/>
    <n v="0.32826747720364741"/>
    <n v="0"/>
    <s v="NO"/>
  </r>
  <r>
    <x v="0"/>
    <s v="T34876"/>
    <x v="120"/>
    <s v="carlosolaguibert@bcp.com.pe"/>
    <s v="CL"/>
    <s v="T24781"/>
    <s v="JULIO NICOLAS JUAREZ MORAN"/>
    <x v="1"/>
    <s v="LT"/>
    <s v="juliojuarez@bcp.com.pe"/>
    <x v="0"/>
    <s v="NO"/>
    <n v="0.32826747720364741"/>
    <n v="0.5"/>
    <s v="NO"/>
  </r>
  <r>
    <x v="0"/>
    <s v="T08267"/>
    <x v="101"/>
    <s v="christianalopez@bcp.com.pe"/>
    <s v="CL"/>
    <s v="T24785"/>
    <s v="AUGUSTO DAVID HERNANDEZ DE LA CRUZ"/>
    <x v="13"/>
    <s v="NT"/>
    <s v="augustohernandez@bcp.com.pe"/>
    <x v="1"/>
    <s v="NO"/>
    <n v="0.60606060606060608"/>
    <n v="0.5"/>
    <s v="NO"/>
  </r>
  <r>
    <x v="0"/>
    <s v="T29853"/>
    <x v="3"/>
    <s v="ernestomarruffo@bcp.com.pe"/>
    <s v="CL"/>
    <s v="T24791"/>
    <s v="MIRELLA MARIBEL MANZA BRICEÑO"/>
    <x v="2"/>
    <s v="TM"/>
    <s v="mirellamanza@bcp.com.pe"/>
    <x v="0"/>
    <s v="NO"/>
    <n v="4.5454545454545456E-2"/>
    <n v="0.1"/>
    <s v="NO"/>
  </r>
  <r>
    <x v="0"/>
    <s v="T00947"/>
    <x v="88"/>
    <s v="sandysalas@bcp.com.pe"/>
    <s v="CL"/>
    <s v="T24793"/>
    <s v="ROGER ISRAEL CABRERA MUÑOZ"/>
    <x v="1"/>
    <s v="TM"/>
    <s v="rogercabrera@bcp.com.pe"/>
    <x v="1"/>
    <s v="NO"/>
    <n v="0.32826747720364741"/>
    <n v="0.16666666666666666"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16666666666666666"/>
    <n v="0.2"/>
    <s v="NO"/>
  </r>
  <r>
    <x v="0"/>
    <s v="S20725"/>
    <x v="99"/>
    <s v="juanhuyhua@bcp.com.pe"/>
    <s v="CL"/>
    <s v="T24798"/>
    <s v="BRYAN KING ATOCHE"/>
    <x v="1"/>
    <s v="TM"/>
    <s v="bryanking@bcp.com.pe"/>
    <x v="0"/>
    <s v="NO"/>
    <n v="0.32826747720364741"/>
    <n v="0"/>
    <s v="NO"/>
  </r>
  <r>
    <x v="0"/>
    <s v="T29857"/>
    <x v="91"/>
    <s v="juanaucasime@bcp.com.pe"/>
    <s v="CLD"/>
    <s v="T24943"/>
    <s v="CRISTHIAN ALEXIS SALAZAR TRINIDAD"/>
    <x v="8"/>
    <s v="SQ"/>
    <s v="cristhiansalazar@bcp.com.pe"/>
    <x v="0"/>
    <s v="NO"/>
    <n v="9.6153846153846159E-2"/>
    <n v="0"/>
    <s v="NO"/>
  </r>
  <r>
    <x v="0"/>
    <s v="T05670"/>
    <x v="34"/>
    <s v="jhonnyagallo@bcp.com.pe"/>
    <s v="CAL"/>
    <s v="T25460"/>
    <s v="PAUL IDELMER CABRERA SANCHEZ"/>
    <x v="4"/>
    <s v="CL"/>
    <s v="paulcabreras@bcp.com.pe"/>
    <x v="1"/>
    <s v="NO"/>
    <n v="0.46491228070175439"/>
    <n v="0.52631578947368418"/>
    <s v="NO"/>
  </r>
  <r>
    <x v="0"/>
    <s v="S73984"/>
    <x v="71"/>
    <s v="mlarico@bcp.com.pe"/>
    <s v="CLC"/>
    <s v="T25466"/>
    <s v="GROBER SALCEDO PARIAN"/>
    <x v="8"/>
    <s v="CD"/>
    <s v="grobersalcedo@bcp.com.pe"/>
    <x v="0"/>
    <s v="SI"/>
    <n v="9.6153846153846159E-2"/>
    <n v="0"/>
    <s v="NO"/>
  </r>
  <r>
    <x v="0"/>
    <s v="T19796"/>
    <x v="119"/>
    <s v="heliamordejoiti@bcp.com.pe"/>
    <s v="CL"/>
    <s v="T25517"/>
    <s v="IGNACIO MARGALLO NN"/>
    <x v="4"/>
    <s v="QA"/>
    <s v="ignaciomargallo@bcp.com.pe"/>
    <x v="1"/>
    <s v="SI"/>
    <n v="0.46491228070175439"/>
    <n v="0.5"/>
    <s v="NO"/>
  </r>
  <r>
    <x v="0"/>
    <s v="S06476"/>
    <x v="42"/>
    <s v="svicuna@bcp.com.pe"/>
    <s v="CAL"/>
    <s v="T25995"/>
    <s v="JOSE ANTONIO LINARES GALVEZ"/>
    <x v="8"/>
    <s v="CLD"/>
    <s v="joselinaresg@bcp.com.pe"/>
    <x v="1"/>
    <s v="NO"/>
    <n v="9.6153846153846159E-2"/>
    <n v="0.23076923076923078"/>
    <s v="NO"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9.6153846153846159E-2"/>
    <n v="0"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32826747720364741"/>
    <n v="0.6"/>
    <s v="NO"/>
  </r>
  <r>
    <x v="0"/>
    <s v="T17676"/>
    <x v="84"/>
    <s v="victoryomona@bcp.com.pe"/>
    <s v="CL"/>
    <s v="T26001"/>
    <s v="CESAR AUGUSTO PRADO VASQUEZ"/>
    <x v="1"/>
    <s v="LT"/>
    <s v="cesarpradov@bcp.com.pe"/>
    <x v="1"/>
    <s v="SI"/>
    <n v="0.32826747720364741"/>
    <n v="0.16666666666666666"/>
    <s v="NO"/>
  </r>
  <r>
    <x v="0"/>
    <s v="T12526"/>
    <x v="8"/>
    <s v="daniellarojas@bcp.com.pe"/>
    <s v="CAL"/>
    <s v="T26003"/>
    <s v="EDWIN JHON VÁSQUEZ MONDRAGÓN"/>
    <x v="4"/>
    <s v="CL"/>
    <s v="edwinvasquez@bcp.com.pe"/>
    <x v="1"/>
    <s v="SI"/>
    <n v="0.46491228070175439"/>
    <n v="0.63157894736842102"/>
    <s v="NO"/>
  </r>
  <r>
    <x v="0"/>
    <s v="S23339"/>
    <x v="144"/>
    <s v="williamquispe@bcp.com.pe"/>
    <s v="CLD"/>
    <s v="T26007"/>
    <s v="LIZ MARGOTH MEJIA VALDERRAMA"/>
    <x v="8"/>
    <s v="DL"/>
    <s v="lizmejiav@bcp.com.pe"/>
    <x v="0"/>
    <s v="SI"/>
    <n v="9.6153846153846159E-2"/>
    <n v="0"/>
    <s v="NO"/>
  </r>
  <r>
    <x v="0"/>
    <s v="T07656"/>
    <x v="126"/>
    <s v="edwardcarrion@bcp.com.pe"/>
    <s v="CL"/>
    <s v="T26010"/>
    <s v="RENZO DAVID SANTILLAN CHAVEZ"/>
    <x v="13"/>
    <s v="NT"/>
    <s v="renzosantillan@bcp.com.pe"/>
    <x v="1"/>
    <s v="SI"/>
    <n v="0.60606060606060608"/>
    <n v="0.8571428571428571"/>
    <s v="NO"/>
  </r>
  <r>
    <x v="0"/>
    <s v="T05670"/>
    <x v="34"/>
    <s v="jhonnyagallo@bcp.com.pe"/>
    <s v="CAL"/>
    <s v="T26012"/>
    <s v="LUIS FERNANDO CHAVEZ LUCICH"/>
    <x v="4"/>
    <s v="CL"/>
    <s v="luischavezlucich@bcp.com.pe"/>
    <x v="1"/>
    <s v="NO"/>
    <n v="0.46491228070175439"/>
    <n v="0.52631578947368418"/>
    <s v="NO"/>
  </r>
  <r>
    <x v="0"/>
    <s v="T30950"/>
    <x v="116"/>
    <s v="javiervallejo@bcp.com.pe"/>
    <s v="CL"/>
    <s v="T26017"/>
    <s v="JHON WILDER LOZANO TAPIA"/>
    <x v="1"/>
    <s v="LT"/>
    <s v="jhonlozano@bcp.com.pe"/>
    <x v="1"/>
    <s v="NO"/>
    <n v="0.32826747720364741"/>
    <n v="0.8"/>
    <s v="NO"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9.6153846153846159E-2"/>
    <n v="0"/>
    <s v="NO"/>
  </r>
  <r>
    <x v="0"/>
    <s v="S02264"/>
    <x v="145"/>
    <s v="pvarillas@bcp.com.pe"/>
    <s v="CL"/>
    <s v="T26020"/>
    <s v="HANS RICHARD VILLAIZAN YAMAMOTO"/>
    <x v="1"/>
    <s v="TM"/>
    <s v="hansvillaizany@bcp.com.pe"/>
    <x v="1"/>
    <s v="SI"/>
    <n v="0.32826747720364741"/>
    <n v="1"/>
    <s v="NO"/>
  </r>
  <r>
    <x v="0"/>
    <s v="S19527"/>
    <x v="90"/>
    <s v="fernandogomezj@bcp.com.pe"/>
    <s v="CL"/>
    <s v="T26021"/>
    <s v="JUNIOR MARIANO CARRIÓN RODRÍGUEZ"/>
    <x v="1"/>
    <s v="TM"/>
    <s v="juniorcarrion@bcp.com.pe"/>
    <x v="1"/>
    <s v="SI"/>
    <n v="0.32826747720364741"/>
    <n v="0.42857142857142855"/>
    <s v="NO"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9.6153846153846159E-2"/>
    <n v="0.125"/>
    <s v="NO"/>
  </r>
  <r>
    <x v="0"/>
    <s v="T31403"/>
    <x v="86"/>
    <s v="ivangarcia@bcp.com.pe"/>
    <s v="CL"/>
    <s v="T26028"/>
    <s v="GUSTAVO ELMER MEZA NUÑEZ"/>
    <x v="1"/>
    <s v="TM"/>
    <s v="elmermeza@bcp.com.pe"/>
    <x v="1"/>
    <s v="SI"/>
    <n v="0.32826747720364741"/>
    <n v="0.4"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9.6153846153846159E-2"/>
    <n v="0"/>
    <s v="NO"/>
  </r>
  <r>
    <x v="0"/>
    <s v="E16891"/>
    <x v="38"/>
    <s v="dserrano@bcp.com.pe"/>
    <s v="CL"/>
    <s v="T26038"/>
    <s v="JOSEPH CAMPOS GILVONIO"/>
    <x v="4"/>
    <s v="QA"/>
    <s v="josephcampos@bcp.com.pe"/>
    <x v="1"/>
    <s v="SI"/>
    <n v="0.46491228070175439"/>
    <n v="0.16666666666666666"/>
    <s v="NO"/>
  </r>
  <r>
    <x v="0"/>
    <s v="S00154"/>
    <x v="75"/>
    <s v="miguelparedesm@bcp.com.pe"/>
    <s v="CLC"/>
    <s v="T26039"/>
    <s v="ELIZABETH VILCACURI HUAMANI"/>
    <x v="8"/>
    <s v="DL"/>
    <s v="elizabethvilcacuri@bcp.com.pe"/>
    <x v="1"/>
    <s v="SI"/>
    <n v="9.6153846153846159E-2"/>
    <n v="0.125"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9.6153846153846159E-2"/>
    <n v="0"/>
    <s v="NO"/>
  </r>
  <r>
    <x v="0"/>
    <s v="E12882"/>
    <x v="11"/>
    <s v="eleonravinez@bcp.com.pe"/>
    <s v="SUP"/>
    <s v="T26192"/>
    <s v="NAHUM FERNANDO LOPEZ QUINTERO"/>
    <x v="5"/>
    <s v="CL"/>
    <s v="nahumlopez@bcp.com.pe"/>
    <x v="1"/>
    <s v="SI"/>
    <n v="5.2631578947368418E-2"/>
    <n v="0"/>
    <s v="NO"/>
  </r>
  <r>
    <x v="0"/>
    <s v="T12526"/>
    <x v="8"/>
    <s v="daniellarojas@bcp.com.pe"/>
    <s v="CAL"/>
    <s v="T26195"/>
    <s v="EVELYN DANIELA SARIEGO RIVERA"/>
    <x v="4"/>
    <s v="CL"/>
    <s v="evelynsariego@bcp.com.pe"/>
    <x v="1"/>
    <s v="SI"/>
    <n v="0.46491228070175439"/>
    <n v="0.63157894736842102"/>
    <s v="NO"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9.6153846153846159E-2"/>
    <n v="0"/>
    <s v="NO"/>
  </r>
  <r>
    <x v="0"/>
    <s v="T03842"/>
    <x v="113"/>
    <s v="christianmramos@bcp.com.pe"/>
    <s v="CL"/>
    <s v="T26599"/>
    <s v="ELOY EDUARDO SANTILLAN CABALLERO"/>
    <x v="1"/>
    <s v="LT"/>
    <s v="eloysantillanc@bcp.com.pe"/>
    <x v="1"/>
    <s v="SI"/>
    <n v="0.32826747720364741"/>
    <n v="0.2"/>
    <s v="NO"/>
  </r>
  <r>
    <x v="0"/>
    <s v="S00823"/>
    <x v="136"/>
    <s v="schavezr@bcp.com.pe"/>
    <s v="CL"/>
    <s v="T26602"/>
    <s v="SANDY PAOLA TRONCOS VALENCIA"/>
    <x v="4"/>
    <s v="QA"/>
    <s v="sandytroncos@bcp.com.pe"/>
    <x v="1"/>
    <s v="NO"/>
    <n v="0.46491228070175439"/>
    <n v="0"/>
    <s v="NO"/>
  </r>
  <r>
    <x v="0"/>
    <s v="T27125"/>
    <x v="140"/>
    <s v="washingtonquerol@bcp.com.pe"/>
    <s v="CL"/>
    <s v="T26604"/>
    <s v="RODOL HARRY COA LIMASCA"/>
    <x v="1"/>
    <s v="TM"/>
    <s v="harrycoa@bcp.com.pe"/>
    <x v="0"/>
    <s v="SI"/>
    <n v="0.32826747720364741"/>
    <n v="0.2857142857142857"/>
    <s v="NO"/>
  </r>
  <r>
    <x v="0"/>
    <s v="S79472"/>
    <x v="67"/>
    <s v="mchavezr@bcp.com.pe"/>
    <s v="CPE"/>
    <s v="T26605"/>
    <s v="SAULO ARÉVALO CANO"/>
    <x v="10"/>
    <s v="TPC"/>
    <s v="sauloarevalo@bcp.com.pe"/>
    <x v="0"/>
    <s v="NO"/>
    <n v="0.14285714285714285"/>
    <n v="0.16666666666666666"/>
    <s v="NO"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9.6153846153846159E-2"/>
    <n v="0"/>
    <s v="NO"/>
  </r>
  <r>
    <x v="0"/>
    <s v="T19788"/>
    <x v="95"/>
    <s v="jordinymontanez@bcp.com.pe"/>
    <s v="CL"/>
    <s v="T26610"/>
    <s v="ANDRE ROBINSON YATACO LERMO"/>
    <x v="1"/>
    <s v="TM"/>
    <s v="andreyataco@bcp.com.pe"/>
    <x v="0"/>
    <s v="SI"/>
    <n v="0.32826747720364741"/>
    <n v="0.3"/>
    <s v="NO"/>
  </r>
  <r>
    <x v="0"/>
    <s v="U19925"/>
    <x v="37"/>
    <s v="mroca@bcp.com.pe"/>
    <s v="CL"/>
    <s v="T26611"/>
    <s v="ALEX RONALD QUISPE GALECIO"/>
    <x v="2"/>
    <s v="TM"/>
    <s v="alexquispe@bcp.com.pe"/>
    <x v="1"/>
    <s v="NO"/>
    <n v="4.5454545454545456E-2"/>
    <n v="0"/>
    <s v="NO"/>
  </r>
  <r>
    <x v="0"/>
    <s v="T30405"/>
    <x v="146"/>
    <s v="jesusmunera@bcp.com.pe"/>
    <s v="CL"/>
    <s v="T26612"/>
    <s v="STEFFY IVONNE LUNA CARRION"/>
    <x v="4"/>
    <s v="QA"/>
    <s v="steffyluna@bcp.com.pe"/>
    <x v="1"/>
    <s v="SI"/>
    <n v="0.46491228070175439"/>
    <n v="1"/>
    <s v="NO"/>
  </r>
  <r>
    <x v="0"/>
    <s v="U17256"/>
    <x v="110"/>
    <s v="ellanos@bcp.com.pe"/>
    <s v="CL"/>
    <s v="T26615"/>
    <s v="JUAN CARLOS FERNANDEZ BALDEON"/>
    <x v="1"/>
    <s v="TM"/>
    <s v="juanfernandez@bcp.com.pe"/>
    <x v="1"/>
    <s v="SI"/>
    <n v="0.32826747720364741"/>
    <n v="0.4"/>
    <s v="NO"/>
  </r>
  <r>
    <x v="0"/>
    <s v="T05670"/>
    <x v="34"/>
    <s v="jhonnyagallo@bcp.com.pe"/>
    <s v="CAL"/>
    <s v="T27115"/>
    <s v="GINO REYNA BELLIDO"/>
    <x v="4"/>
    <s v="CL"/>
    <s v="ginoreyna@bcp.com.pe"/>
    <x v="1"/>
    <s v="NO"/>
    <n v="0.46491228070175439"/>
    <n v="0.52631578947368418"/>
    <s v="NO"/>
  </r>
  <r>
    <x v="0"/>
    <s v="S21058"/>
    <x v="65"/>
    <s v="borissinchec@bcp.com.pe"/>
    <s v="CLD"/>
    <s v="T27117"/>
    <s v="MIGUEL ANGEL LLANTO ACCILIO"/>
    <x v="8"/>
    <s v="DL"/>
    <s v="miguelllantoa@bcp.com.pe"/>
    <x v="0"/>
    <s v="SI"/>
    <n v="9.6153846153846159E-2"/>
    <n v="0"/>
    <s v="NO"/>
  </r>
  <r>
    <x v="0"/>
    <s v="S02264"/>
    <x v="145"/>
    <s v="pvarillas@bcp.com.pe"/>
    <s v="CL"/>
    <s v="T27119"/>
    <s v="CESAR MAICOHOL OLIVARES LEONA"/>
    <x v="1"/>
    <s v="TM"/>
    <s v="cesarmolivares@bcp.com.pe"/>
    <x v="1"/>
    <s v="SI"/>
    <n v="0.32826747720364741"/>
    <n v="1"/>
    <s v="NO"/>
  </r>
  <r>
    <x v="0"/>
    <s v="T05670"/>
    <x v="34"/>
    <s v="jhonnyagallo@bcp.com.pe"/>
    <s v="CAL"/>
    <s v="T27122"/>
    <s v="RAUL GUSTAVO PACHECO NUÑEZ"/>
    <x v="4"/>
    <s v="CL"/>
    <s v="raulgpacheco@bcp.com.pe"/>
    <x v="1"/>
    <s v="NO"/>
    <n v="0.46491228070175439"/>
    <n v="0.52631578947368418"/>
    <s v="NO"/>
  </r>
  <r>
    <x v="0"/>
    <s v="T04803"/>
    <x v="108"/>
    <s v="jonathanchoy@bcp.com.pe"/>
    <s v="CL"/>
    <s v="T27123"/>
    <s v="ROMER ANGEL VARGAS OTINIANO"/>
    <x v="1"/>
    <s v="LT"/>
    <s v="romervargas@bcp.com.pe"/>
    <x v="1"/>
    <s v="SI"/>
    <n v="0.32826747720364741"/>
    <n v="0.22222222222222221"/>
    <s v="NO"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s v="SI"/>
    <n v="0.32826747720364741"/>
    <n v="0.23809523809523808"/>
    <s v="NO"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4.5454545454545456E-2"/>
    <n v="0"/>
    <s v="NO"/>
  </r>
  <r>
    <x v="0"/>
    <s v="T27115"/>
    <x v="135"/>
    <s v="ginoreyna@bcp.com.pe"/>
    <s v="CL"/>
    <s v="T27130"/>
    <s v="PETTER JACK ALVA GAZANI"/>
    <x v="4"/>
    <s v="QA"/>
    <s v="petteralva@bcp.com.pe"/>
    <x v="1"/>
    <s v="SI"/>
    <n v="0.46491228070175439"/>
    <n v="0.33333333333333331"/>
    <s v="NO"/>
  </r>
  <r>
    <x v="0"/>
    <s v="T28469"/>
    <x v="93"/>
    <s v="edgarsalamanca@bcp.com.pe"/>
    <s v="CL"/>
    <s v="T27133"/>
    <s v="CARLOS AUGUSTO NOLE MACHACA"/>
    <x v="1"/>
    <s v="TM"/>
    <s v="carlosnole@bcp.com.pe"/>
    <x v="1"/>
    <s v="SI"/>
    <n v="0.32826747720364741"/>
    <n v="0.16666666666666666"/>
    <s v="NO"/>
  </r>
  <r>
    <x v="0"/>
    <s v="T09902"/>
    <x v="104"/>
    <s v="ricardobravo@bcp.com.pe"/>
    <s v="CL"/>
    <s v="T27134"/>
    <s v="OSWALDO SANTIAGO LEON HUARANGA"/>
    <x v="13"/>
    <s v="NT"/>
    <s v="oswaldoleon@bcp.com.pe"/>
    <x v="1"/>
    <s v="SI"/>
    <n v="0.60606060606060608"/>
    <n v="0.5"/>
    <s v="NO"/>
  </r>
  <r>
    <x v="0"/>
    <s v="T28469"/>
    <x v="93"/>
    <s v="edgarsalamanca@bcp.com.pe"/>
    <s v="CL"/>
    <s v="T27136"/>
    <s v="RAÚL JOSEPH AGUIRRE MOISÉS"/>
    <x v="1"/>
    <s v="TM"/>
    <s v="rauljaguirre@bcp.com.pe"/>
    <x v="1"/>
    <s v="NO"/>
    <n v="0.32826747720364741"/>
    <n v="0.16666666666666666"/>
    <s v="NO"/>
  </r>
  <r>
    <x v="0"/>
    <s v="T06901"/>
    <x v="96"/>
    <s v="victormespinoza@bcp.com.pe"/>
    <s v="CL"/>
    <s v="T27137"/>
    <s v="MARCO BORIS MAQUERA QUISPE"/>
    <x v="13"/>
    <s v="NT"/>
    <s v="marcomaqueraq@bcp.com.pe"/>
    <x v="1"/>
    <s v="SI"/>
    <n v="0.60606060606060608"/>
    <n v="0.16666666666666666"/>
    <s v="NO"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32826747720364741"/>
    <n v="0.2"/>
    <s v="NO"/>
  </r>
  <r>
    <x v="0"/>
    <s v="S02264"/>
    <x v="145"/>
    <s v="pvarillas@bcp.com.pe"/>
    <s v="CL"/>
    <s v="T27139"/>
    <s v="WILCOS JHON CONDOR PUCUHUAYLA"/>
    <x v="1"/>
    <s v="TM"/>
    <s v="wilcoscondor@bcp.com.pe"/>
    <x v="1"/>
    <s v="SI"/>
    <n v="0.32826747720364741"/>
    <n v="1"/>
    <s v="NO"/>
  </r>
  <r>
    <x v="0"/>
    <s v="T25995"/>
    <x v="77"/>
    <s v="joselinaresg@bcp.com.pe"/>
    <s v="CLD"/>
    <s v="T27140"/>
    <s v="CHRISTIAN ALEXANDER CUMPEN CUYA"/>
    <x v="8"/>
    <s v="DL"/>
    <s v="christiancumpenc@bcp.com.pe"/>
    <x v="1"/>
    <s v="NO"/>
    <n v="9.6153846153846159E-2"/>
    <n v="0"/>
    <s v="NO"/>
  </r>
  <r>
    <x v="0"/>
    <s v="S21058"/>
    <x v="65"/>
    <s v="borissinchec@bcp.com.pe"/>
    <s v="CLD"/>
    <s v="T27143"/>
    <s v="GERSON YOVANNI ORIHUELA MAITA"/>
    <x v="8"/>
    <s v="DL"/>
    <s v="gersonorihuela@bcp.com.pe"/>
    <x v="0"/>
    <s v="SI"/>
    <n v="9.6153846153846159E-2"/>
    <n v="0"/>
    <s v="NO"/>
  </r>
  <r>
    <x v="0"/>
    <s v="T12526"/>
    <x v="8"/>
    <s v="daniellarojas@bcp.com.pe"/>
    <s v="CAL"/>
    <s v="T27149"/>
    <s v="GIANCARLO RENATO PALOMINO HUALLPA"/>
    <x v="4"/>
    <s v="CL"/>
    <s v="giancarlopalomino@bcp.com.pe"/>
    <x v="1"/>
    <s v="SI"/>
    <n v="0.46491228070175439"/>
    <n v="0.63157894736842102"/>
    <s v="NO"/>
  </r>
  <r>
    <x v="0"/>
    <s v="T18500"/>
    <x v="59"/>
    <s v="jaimemunoz@bcp.com.pe"/>
    <s v="CL"/>
    <s v="T27273"/>
    <s v="CHRISTIAN ITALO ESPINOZA OCHOA"/>
    <x v="1"/>
    <s v="TM"/>
    <s v="christianespinoza@bcp.com.pe"/>
    <x v="0"/>
    <s v="NO"/>
    <n v="0.32826747720364741"/>
    <n v="0.14285714285714285"/>
    <s v="NO"/>
  </r>
  <r>
    <x v="0"/>
    <s v="U21691"/>
    <x v="89"/>
    <s v="calderete@bcp.com.pe"/>
    <s v="CAL"/>
    <s v="T27280"/>
    <s v="Giancarlo Mairim Lopez Milla"/>
    <x v="1"/>
    <s v="CL"/>
    <s v="giancarlomlopez@bcp.com.pe"/>
    <x v="0"/>
    <s v="NO"/>
    <n v="0.32826747720364741"/>
    <n v="0.3"/>
    <s v="NO"/>
  </r>
  <r>
    <x v="0"/>
    <s v="T30405"/>
    <x v="146"/>
    <s v="jesusmunera@bcp.com.pe"/>
    <s v="CL"/>
    <s v="T27281"/>
    <s v="RONALD RAMÓN PAREJA ALCAZABA"/>
    <x v="4"/>
    <s v="QA"/>
    <s v="ronaldpareja@bcp.com.pe"/>
    <x v="1"/>
    <s v="SI"/>
    <n v="0.46491228070175439"/>
    <n v="1"/>
    <s v="NO"/>
  </r>
  <r>
    <x v="0"/>
    <s v="U19204"/>
    <x v="41"/>
    <s v="mrojas@bcp.com.pe"/>
    <s v="CAL"/>
    <s v="T27284"/>
    <s v="WILLIAM DE JESUS ZABALETA ARAGON"/>
    <x v="8"/>
    <s v="CLD"/>
    <s v="williamzabaleta@bcp.com.pe"/>
    <x v="1"/>
    <s v="SI"/>
    <n v="9.6153846153846159E-2"/>
    <n v="0"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1"/>
    <s v="NO"/>
    <n v="0.2857142857142857"/>
    <n v="0.33333333333333331"/>
    <s v="NO"/>
  </r>
  <r>
    <x v="0"/>
    <s v="T28462"/>
    <x v="51"/>
    <s v="eduardosausurin@bcp.com.pe"/>
    <s v="CL"/>
    <s v="T27755"/>
    <s v="RENNY DONNY RODRIGUEZ ESPINOZA"/>
    <x v="1"/>
    <s v="TM"/>
    <s v="rennyrodriguez@bcp.com.pe"/>
    <x v="1"/>
    <s v="NO"/>
    <n v="0.32826747720364741"/>
    <n v="0.2857142857142857"/>
    <s v="NO"/>
  </r>
  <r>
    <x v="0"/>
    <s v="T10258"/>
    <x v="138"/>
    <s v="juanmoralesa@bcp.com.pe"/>
    <s v="CL"/>
    <s v="T27757"/>
    <s v="LUIS RODOLFO PEREZ SORIANO"/>
    <x v="1"/>
    <s v="LT"/>
    <s v="luisrperez@bcp.com.pe"/>
    <x v="1"/>
    <s v="NO"/>
    <n v="0.32826747720364741"/>
    <n v="0.66666666666666663"/>
    <s v="NO"/>
  </r>
  <r>
    <x v="0"/>
    <s v="T27115"/>
    <x v="135"/>
    <s v="ginoreyna@bcp.com.pe"/>
    <s v="CL"/>
    <s v="T27763"/>
    <s v="ARNOLD RAÚL MATIAS DE LA CRUZ"/>
    <x v="4"/>
    <s v="QP"/>
    <s v="arnoldmatias@bcp.com.pe"/>
    <x v="1"/>
    <s v="SI"/>
    <n v="0.46491228070175439"/>
    <n v="0.33333333333333331"/>
    <s v="NO"/>
  </r>
  <r>
    <x v="0"/>
    <s v="T28462"/>
    <x v="51"/>
    <s v="eduardosausurin@bcp.com.pe"/>
    <s v="CL"/>
    <s v="T27764"/>
    <s v="RICHAR MARVIN FERNÁNDEZ VILCHEZ"/>
    <x v="1"/>
    <s v="TM"/>
    <s v="richarfernandez@bcp.com.pe"/>
    <x v="1"/>
    <s v="NO"/>
    <n v="0.32826747720364741"/>
    <n v="0.2857142857142857"/>
    <s v="NO"/>
  </r>
  <r>
    <x v="0"/>
    <s v="S81550"/>
    <x v="55"/>
    <s v="jaimealatas@bcp.com.pe"/>
    <s v="CLS"/>
    <s v="T27769"/>
    <s v="TONY FRANK MOLINA VILLEGAS"/>
    <x v="8"/>
    <s v="SQ"/>
    <s v="tonymolina@bcp.com.pe"/>
    <x v="0"/>
    <s v="SI"/>
    <n v="9.6153846153846159E-2"/>
    <n v="0"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1"/>
    <s v="NO"/>
    <n v="9.6153846153846159E-2"/>
    <n v="0.125"/>
    <s v="NO"/>
  </r>
  <r>
    <x v="0"/>
    <s v="S02264"/>
    <x v="145"/>
    <s v="pvarillas@bcp.com.pe"/>
    <s v="CL"/>
    <s v="T27807"/>
    <s v="WILMAR RAFAEL MUÑOZ BRAVO"/>
    <x v="1"/>
    <s v="TM"/>
    <s v="wilmarmunoz@bcp.com.pe"/>
    <x v="1"/>
    <s v="SI"/>
    <n v="0.32826747720364741"/>
    <n v="1"/>
    <s v="NO"/>
  </r>
  <r>
    <x v="0"/>
    <s v="E15642"/>
    <x v="21"/>
    <s v="carlosmunozg@bcp.com.pe"/>
    <s v="CAL"/>
    <s v="T28410"/>
    <s v="JEFFERSON FRANCISCO SANTOS CENTENO"/>
    <x v="1"/>
    <s v="CL"/>
    <s v="jeffersonsantos@bcp.com.pe"/>
    <x v="1"/>
    <s v="SI"/>
    <n v="0.32826747720364741"/>
    <n v="0.31818181818181818"/>
    <s v="NO"/>
  </r>
  <r>
    <x v="0"/>
    <s v="E15642"/>
    <x v="21"/>
    <s v="carlosmunozg@bcp.com.pe"/>
    <s v="CAL"/>
    <s v="T28413"/>
    <s v="LUIS ALFONSO QUISPE AYLAS"/>
    <x v="1"/>
    <s v="CL"/>
    <s v="luisaquispe@bcp.com.pe"/>
    <x v="1"/>
    <s v="SI"/>
    <n v="0.32826747720364741"/>
    <n v="0.31818181818181818"/>
    <s v="NO"/>
  </r>
  <r>
    <x v="0"/>
    <s v="T30864"/>
    <x v="122"/>
    <s v="edgardalva@bcp.com.pe"/>
    <s v="CL"/>
    <s v="T28414"/>
    <s v="FRANS JUAN VALDIVIA CHAVEZ"/>
    <x v="1"/>
    <s v="LT"/>
    <s v="fransvaldivia@bcp.com.pe"/>
    <x v="0"/>
    <s v="SI"/>
    <n v="0.32826747720364741"/>
    <n v="0"/>
    <s v="NO"/>
  </r>
  <r>
    <x v="0"/>
    <s v="T11321"/>
    <x v="115"/>
    <s v="davidladero@bcp.com.pe"/>
    <s v="CL"/>
    <s v="T28418"/>
    <s v="CESAR MIGUEL ILLESCA CANGALAYA"/>
    <x v="5"/>
    <s v="TM"/>
    <s v="cesarillesca@bcp.com.pe"/>
    <x v="0"/>
    <s v="NO"/>
    <n v="5.2631578947368418E-2"/>
    <n v="0.14285714285714285"/>
    <s v="NO"/>
  </r>
  <r>
    <x v="0"/>
    <s v="U21691"/>
    <x v="89"/>
    <s v="calderete@bcp.com.pe"/>
    <s v="CAL"/>
    <s v="T28462"/>
    <s v="EDUARDO SAUSURIN NN"/>
    <x v="1"/>
    <s v="CL"/>
    <s v="eduardosausurin@bcp.com.pe"/>
    <x v="0"/>
    <s v="SI"/>
    <n v="0.32826747720364741"/>
    <n v="0.3"/>
    <s v="NO"/>
  </r>
  <r>
    <x v="0"/>
    <s v="S62040"/>
    <x v="92"/>
    <s v="jpoquioma@bcp.com.pe"/>
    <s v="CL"/>
    <s v="T28465"/>
    <s v="PEDRO RAFAEL BEDOYA MARRUGO"/>
    <x v="1"/>
    <s v="LT"/>
    <s v="pedrobedoya@bcp.com.pe"/>
    <x v="1"/>
    <s v="NO"/>
    <n v="0.32826747720364741"/>
    <n v="0.2"/>
    <s v="NO"/>
  </r>
  <r>
    <x v="0"/>
    <s v="T19796"/>
    <x v="119"/>
    <s v="heliamordejoiti@bcp.com.pe"/>
    <s v="CL"/>
    <s v="T28467"/>
    <s v="JHON JAIRO MUÑOZ MATEUS"/>
    <x v="4"/>
    <s v="QP"/>
    <s v="jhonmunoz@bcp.com.pe"/>
    <x v="1"/>
    <s v="SI"/>
    <n v="0.46491228070175439"/>
    <n v="0.5"/>
    <s v="NO"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32826747720364741"/>
    <n v="0.23809523809523808"/>
    <s v="NO"/>
  </r>
  <r>
    <x v="0"/>
    <s v="U21691"/>
    <x v="89"/>
    <s v="calderete@bcp.com.pe"/>
    <s v="CAL"/>
    <s v="T28479"/>
    <s v="DANIEL HERNANDO OLARTE BOHORQUEZ"/>
    <x v="1"/>
    <s v="CL"/>
    <s v="danielolarte@bcp.com.pe"/>
    <x v="0"/>
    <s v="SI"/>
    <n v="0.32826747720364741"/>
    <n v="0.3"/>
    <s v="NO"/>
  </r>
  <r>
    <x v="0"/>
    <s v="T07656"/>
    <x v="126"/>
    <s v="edwardcarrion@bcp.com.pe"/>
    <s v="CL"/>
    <s v="T28494"/>
    <s v="EDWAR MARTIN NOVELO CHI"/>
    <x v="13"/>
    <s v="NT"/>
    <s v="edwarnovelo@bcp.com.pe"/>
    <x v="1"/>
    <s v="SI"/>
    <n v="0.60606060606060608"/>
    <n v="0.8571428571428571"/>
    <s v="NO"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32826747720364741"/>
    <n v="0.2857142857142857"/>
    <s v="NO"/>
  </r>
  <r>
    <x v="0"/>
    <s v="U17256"/>
    <x v="110"/>
    <s v="ellanos@bcp.com.pe"/>
    <s v="CL"/>
    <s v="T28710"/>
    <s v="JOSE FRANCISCO VALDEZ NN"/>
    <x v="1"/>
    <s v="TM"/>
    <s v="josevaldez@bcp.com.pe"/>
    <x v="0"/>
    <s v="SI"/>
    <n v="0.32826747720364741"/>
    <n v="0.4"/>
    <s v="NO"/>
  </r>
  <r>
    <x v="0"/>
    <s v="T07344"/>
    <x v="63"/>
    <s v="maxmorales@bcp.com.pe"/>
    <s v="CLC"/>
    <s v="T28819"/>
    <s v="LEONARDO RODRIGUES DE ANDRADE"/>
    <x v="8"/>
    <s v="DL"/>
    <s v="leonardode@bcp.com.pe"/>
    <x v="0"/>
    <s v="NO"/>
    <n v="9.6153846153846159E-2"/>
    <n v="0.5"/>
    <s v="NO"/>
  </r>
  <r>
    <x v="0"/>
    <s v="T20398"/>
    <x v="69"/>
    <s v="juanserna@bcp.com.pe"/>
    <s v="CAL"/>
    <s v="T28823"/>
    <s v="JULIO CESAR CASTILLO VARGAS"/>
    <x v="7"/>
    <s v="CL"/>
    <s v="juliocastillo@bcp.com.pe"/>
    <x v="1"/>
    <s v="NO"/>
    <n v="0.2857142857142857"/>
    <n v="0.5"/>
    <s v="NO"/>
  </r>
  <r>
    <x v="0"/>
    <s v="T12788"/>
    <x v="111"/>
    <s v="jeffersonlara@bcp.com.pe"/>
    <s v="CAL"/>
    <s v="T28826"/>
    <s v="DANIEL ENRIQUE ANAYA CASTRO"/>
    <x v="13"/>
    <s v="CL"/>
    <s v="danielanaya@bcp.com.pe"/>
    <x v="0"/>
    <s v="NO"/>
    <n v="0.60606060606060608"/>
    <n v="0.625"/>
    <s v="NO"/>
  </r>
  <r>
    <x v="0"/>
    <s v="T11321"/>
    <x v="115"/>
    <s v="davidladero@bcp.com.pe"/>
    <s v="CL"/>
    <s v="T28828"/>
    <s v="PEDRO BAZAN LEVANO"/>
    <x v="5"/>
    <s v="TM"/>
    <s v="pedrobazan@bcp.com.pe"/>
    <x v="1"/>
    <s v="NO"/>
    <n v="5.2631578947368418E-2"/>
    <n v="0.14285714285714285"/>
    <s v="NO"/>
  </r>
  <r>
    <x v="0"/>
    <s v="E15642"/>
    <x v="21"/>
    <s v="carlosmunozg@bcp.com.pe"/>
    <s v="CAL"/>
    <s v="T28832"/>
    <s v="YEISSON KEVIN VIVAR RODRIGUEZ"/>
    <x v="1"/>
    <s v="LT"/>
    <s v="yeissonvivar@bcp.com.pe"/>
    <x v="1"/>
    <s v="NO"/>
    <n v="0.32826747720364741"/>
    <n v="0.31818181818181818"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32826747720364741"/>
    <n v="0.2857142857142857"/>
    <s v="NO"/>
  </r>
  <r>
    <x v="0"/>
    <s v="S92895"/>
    <x v="22"/>
    <s v="carlosgutierrezr@bcp.com.pe"/>
    <s v="CL"/>
    <s v="T28851"/>
    <s v="DIEGO DAVID BERMUDEZ RODRIGUEZ"/>
    <x v="1"/>
    <s v="LT"/>
    <s v="diegobermudezr@bcp.com.pe"/>
    <x v="0"/>
    <s v="SI"/>
    <n v="0.32826747720364741"/>
    <n v="0.25"/>
    <s v="NO"/>
  </r>
  <r>
    <x v="0"/>
    <s v="S10179"/>
    <x v="68"/>
    <s v="htaype@bcp.com.pe"/>
    <s v="CL"/>
    <s v="T28852"/>
    <s v="JOSE ALONSO ROSAS GAMARRA"/>
    <x v="1"/>
    <s v="TM"/>
    <s v="joserosasg@bcp.com.pe"/>
    <x v="1"/>
    <s v="SI"/>
    <n v="0.32826747720364741"/>
    <n v="0.75"/>
    <s v="NO"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32826747720364741"/>
    <n v="0.2857142857142857"/>
    <s v="NO"/>
  </r>
  <r>
    <x v="0"/>
    <s v="S62040"/>
    <x v="92"/>
    <s v="jpoquioma@bcp.com.pe"/>
    <s v="CL"/>
    <s v="T28859"/>
    <s v="JUAN MANUEL VASQUEZ FONSECA"/>
    <x v="1"/>
    <s v="LT"/>
    <s v="juanvasquez@bcp.com.pe"/>
    <x v="0"/>
    <s v="SI"/>
    <n v="0.32826747720364741"/>
    <n v="0.2"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1"/>
    <s v="NO"/>
    <n v="0.2857142857142857"/>
    <n v="0.33333333333333331"/>
    <s v="NO"/>
  </r>
  <r>
    <x v="0"/>
    <s v="S79264"/>
    <x v="36"/>
    <s v="eduardotorresp@bcp.com.pe"/>
    <s v="SUP"/>
    <s v="T29853"/>
    <s v="ERNESTO JORGE MARRUFFO FRANCO"/>
    <x v="2"/>
    <s v="CL"/>
    <s v="ernestomarruffo@bcp.com.pe"/>
    <x v="1"/>
    <s v="NO"/>
    <n v="4.5454545454545456E-2"/>
    <n v="0"/>
    <s v="NO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2857142857142857"/>
    <n v="0.33333333333333331"/>
    <s v="NO"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0.16666666666666666"/>
    <n v="0.2"/>
    <s v="NO"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4.5454545454545456E-2"/>
    <n v="9.0909090909090912E-2"/>
    <s v="NO"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4.5454545454545456E-2"/>
    <n v="0"/>
    <s v="NO"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0.2857142857142857"/>
    <n v="0"/>
    <s v="NO"/>
  </r>
  <r>
    <x v="0"/>
    <s v="S91205"/>
    <x v="15"/>
    <s v="raulcordovas@bcp.com.pe"/>
    <s v="CL"/>
    <s v="T32287"/>
    <s v="ALEX BRUNO QUISPE CRUZ"/>
    <x v="0"/>
    <s v="TM"/>
    <s v="alexbquispe@bcp.com.pe"/>
    <x v="0"/>
    <s v="NO"/>
    <n v="0.33333333333333331"/>
    <n v="0.125"/>
    <s v="NO"/>
  </r>
  <r>
    <x v="0"/>
    <s v="S79472"/>
    <x v="67"/>
    <s v="mchavezr@bcp.com.pe"/>
    <s v="CPE"/>
    <s v="T32434"/>
    <s v="LUCÍA BEATRIZ VARGAS SOLANO"/>
    <x v="10"/>
    <s v="TVE"/>
    <s v="luciavargas@bcp.com.pe"/>
    <x v="1"/>
    <s v="NO"/>
    <n v="0.14285714285714285"/>
    <n v="0.16666666666666666"/>
    <s v="NO"/>
  </r>
  <r>
    <x v="0"/>
    <s v="T18500"/>
    <x v="59"/>
    <s v="jaimemunoz@bcp.com.pe"/>
    <s v="CL"/>
    <s v="T32830"/>
    <s v="ALEXZANDER OSCAR GUILLERMO FLORES"/>
    <x v="1"/>
    <s v="TM"/>
    <s v="alexzanderguillermo@bcp.com.pe"/>
    <x v="0"/>
    <s v="NO"/>
    <n v="0.32826747720364741"/>
    <n v="0.14285714285714285"/>
    <s v="NO"/>
  </r>
  <r>
    <x v="0"/>
    <s v="T27125"/>
    <x v="140"/>
    <s v="washingtonquerol@bcp.com.pe"/>
    <s v="CL"/>
    <s v="T32832"/>
    <s v="MARCO AURELIO VASQUEZ VALVERDE"/>
    <x v="1"/>
    <s v="TM"/>
    <s v="marcovasquez@bcp.com.pe"/>
    <x v="1"/>
    <s v="NO"/>
    <n v="0.32826747720364741"/>
    <n v="0.2857142857142857"/>
    <s v="NO"/>
  </r>
  <r>
    <x v="0"/>
    <s v="S73984"/>
    <x v="71"/>
    <s v="mlarico@bcp.com.pe"/>
    <s v="CLC"/>
    <s v="T32835"/>
    <s v="ALFREDO FARFAN VERA"/>
    <x v="8"/>
    <s v="DL"/>
    <s v="alfredofarfan@bcp.com.pe"/>
    <x v="0"/>
    <s v="NO"/>
    <n v="9.6153846153846159E-2"/>
    <n v="0"/>
    <s v="NO"/>
  </r>
  <r>
    <x v="0"/>
    <s v="T12526"/>
    <x v="8"/>
    <s v="daniellarojas@bcp.com.pe"/>
    <s v="CAL"/>
    <s v="T32837"/>
    <s v="SANTIAGO TRINY GUZMAN ABREGU"/>
    <x v="4"/>
    <s v="QA"/>
    <s v="santiagoguzman@bcp.com.pe"/>
    <x v="1"/>
    <s v="NO"/>
    <n v="0.46491228070175439"/>
    <n v="0.63157894736842102"/>
    <s v="NO"/>
  </r>
  <r>
    <x v="0"/>
    <s v="T19788"/>
    <x v="95"/>
    <s v="jordinymontanez@bcp.com.pe"/>
    <s v="CL"/>
    <s v="T32839"/>
    <s v="MARCOS MIGUEL TORRES MILLA"/>
    <x v="1"/>
    <s v="TM"/>
    <s v="marcosmtorres@bcp.com.pe"/>
    <x v="1"/>
    <s v="NO"/>
    <n v="0.32826747720364741"/>
    <n v="0.3"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1"/>
    <s v="NO"/>
    <n v="0.32826747720364741"/>
    <n v="0.6"/>
    <s v="NO"/>
  </r>
  <r>
    <x v="0"/>
    <s v="T10540"/>
    <x v="1"/>
    <s v="renzoosanchez@bcp.com.pe"/>
    <s v="CAL"/>
    <s v="T32849"/>
    <s v="JUAN DIEGO MOLINA BAREÑO"/>
    <x v="1"/>
    <s v="CL"/>
    <s v="juanmolina@bcp.com.pe"/>
    <x v="1"/>
    <s v="NO"/>
    <n v="0.32826747720364741"/>
    <n v="0.23809523809523808"/>
    <s v="NO"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32826747720364741"/>
    <n v="0.23809523809523808"/>
    <s v="NO"/>
  </r>
  <r>
    <x v="0"/>
    <s v="T05659"/>
    <x v="106"/>
    <s v="dannyaalva@bcp.com.pe"/>
    <s v="CL"/>
    <s v="T33451"/>
    <s v="IRVIN JOAO GONGORA HERNANDEZ"/>
    <x v="13"/>
    <s v="NT"/>
    <s v="irvingongora@bcp.com.pe"/>
    <x v="1"/>
    <s v="NO"/>
    <n v="0.60606060606060608"/>
    <n v="0.66666666666666663"/>
    <s v="NO"/>
  </r>
  <r>
    <x v="0"/>
    <s v="S40388"/>
    <x v="147"/>
    <s v="ehinostroza@bcp.com.pe"/>
    <s v="CL"/>
    <s v="T33455"/>
    <s v="CARLOS SUMIKI LAYNES CASTRO"/>
    <x v="4"/>
    <s v="QA"/>
    <s v="carloslaynes@bcp.com.pe"/>
    <x v="1"/>
    <s v="NO"/>
    <n v="0.46491228070175439"/>
    <n v="1"/>
    <s v="NO"/>
  </r>
  <r>
    <x v="0"/>
    <s v="T05308"/>
    <x v="9"/>
    <s v="rosanabermeo@bcp.com.pe"/>
    <s v="CL"/>
    <s v="T33457"/>
    <s v="JOSE ANTONIO CARRASCO VILLA"/>
    <x v="4"/>
    <s v="QA"/>
    <s v="joseacarrasco@bcp.com.pe"/>
    <x v="1"/>
    <s v="NO"/>
    <n v="0.46491228070175439"/>
    <n v="0.4"/>
    <s v="NO"/>
  </r>
  <r>
    <x v="0"/>
    <s v="E16891"/>
    <x v="38"/>
    <s v="dserrano@bcp.com.pe"/>
    <s v="CL"/>
    <s v="T33459"/>
    <s v="TANIA ARACELI MARISOL AVILA AMAYA"/>
    <x v="4"/>
    <s v="QA"/>
    <s v="taniaavila@bcp.com.pe"/>
    <x v="1"/>
    <s v="NO"/>
    <n v="0.46491228070175439"/>
    <n v="0.16666666666666666"/>
    <s v="NO"/>
  </r>
  <r>
    <x v="0"/>
    <s v="T05308"/>
    <x v="9"/>
    <s v="rosanabermeo@bcp.com.pe"/>
    <s v="CL"/>
    <s v="T33460"/>
    <s v="JOSE CARLOS HUAMAN DONAYRE"/>
    <x v="4"/>
    <s v="QA"/>
    <s v="josechuaman@bcp.com.pe"/>
    <x v="1"/>
    <s v="NO"/>
    <n v="0.46491228070175439"/>
    <n v="0.4"/>
    <s v="NO"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46491228070175439"/>
    <n v="0.16666666666666666"/>
    <s v="NO"/>
  </r>
  <r>
    <x v="0"/>
    <s v="T00947"/>
    <x v="88"/>
    <s v="sandysalas@bcp.com.pe"/>
    <s v="CL"/>
    <s v="T33473"/>
    <s v="HECTOR MANUEL VANEGAS SOLIS"/>
    <x v="1"/>
    <s v="TM"/>
    <s v="hectorvanegas@bcp.com.pe"/>
    <x v="1"/>
    <s v="NO"/>
    <n v="0.32826747720364741"/>
    <n v="0.16666666666666666"/>
    <s v="NO"/>
  </r>
  <r>
    <x v="0"/>
    <s v="S73957"/>
    <x v="148"/>
    <s v="kclavo@bcp.com.pe"/>
    <s v="CLD"/>
    <s v="T34091"/>
    <s v="JAIME CHAVEZ HUAMAN"/>
    <x v="8"/>
    <s v="DL"/>
    <s v="jaimechavezh@bcp.com.pe"/>
    <x v="1"/>
    <s v="NO"/>
    <n v="9.6153846153846159E-2"/>
    <n v="0"/>
    <s v="NO"/>
  </r>
  <r>
    <x v="0"/>
    <s v="S67661"/>
    <x v="81"/>
    <s v="gdavilal@bcp.com.pe"/>
    <s v="CCCID"/>
    <s v="T34107"/>
    <s v="LUIS MIGUEL SANCHEZ SANGAY"/>
    <x v="11"/>
    <s v="TCCID"/>
    <s v="luissanchezs@bcp.com.pe"/>
    <x v="1"/>
    <s v="NO"/>
    <n v="0.6"/>
    <n v="0.5"/>
    <s v="NO"/>
  </r>
  <r>
    <x v="0"/>
    <s v="S20725"/>
    <x v="99"/>
    <s v="juanhuyhua@bcp.com.pe"/>
    <s v="CL"/>
    <s v="T34110"/>
    <s v="JEFERSON ANDREÉ HERRERA HUAMÁN"/>
    <x v="1"/>
    <s v="TM"/>
    <s v="jefersonherrera@bcp.com.pe"/>
    <x v="0"/>
    <s v="NO"/>
    <n v="0.32826747720364741"/>
    <n v="0"/>
    <s v="NO"/>
  </r>
  <r>
    <x v="0"/>
    <s v="T11321"/>
    <x v="115"/>
    <s v="davidladero@bcp.com.pe"/>
    <s v="CL"/>
    <s v="T34112"/>
    <s v="WILLY WALTER RAMOS ROMERO"/>
    <x v="5"/>
    <s v="TM"/>
    <s v="willyramos@bcp.com.pe"/>
    <x v="0"/>
    <s v="NO"/>
    <n v="5.2631578947368418E-2"/>
    <n v="0.14285714285714285"/>
    <s v="NO"/>
  </r>
  <r>
    <x v="0"/>
    <s v="S14099"/>
    <x v="64"/>
    <s v="jtupac@bcp.com.pe"/>
    <s v="CL"/>
    <s v="T34160"/>
    <s v="ANIBAL ELOY PARALLELA RODRIGUEZ"/>
    <x v="1"/>
    <s v="TM"/>
    <s v="anibalparallela@bcp.com.pe"/>
    <x v="0"/>
    <s v="NO"/>
    <n v="0.32826747720364741"/>
    <n v="0.2"/>
    <s v="NO"/>
  </r>
  <r>
    <x v="0"/>
    <s v="U21691"/>
    <x v="89"/>
    <s v="calderete@bcp.com.pe"/>
    <s v="CAL"/>
    <s v="T34167"/>
    <s v="JHOVANNY ANDRES CAÑAS PINO"/>
    <x v="1"/>
    <s v="CL"/>
    <s v="jhovannycanas@bcp.com.pe"/>
    <x v="1"/>
    <s v="NO"/>
    <n v="0.32826747720364741"/>
    <n v="0.3"/>
    <s v="NO"/>
  </r>
  <r>
    <x v="0"/>
    <s v="E19159"/>
    <x v="94"/>
    <s v="gorbegoso@bcp.com.pe"/>
    <s v="CL"/>
    <s v="T34168"/>
    <s v="CESAR AUGUSTO MARIN NN"/>
    <x v="5"/>
    <s v="TM"/>
    <s v="cesarmarin@bcp.com.pe"/>
    <x v="0"/>
    <s v="NO"/>
    <n v="5.2631578947368418E-2"/>
    <n v="0"/>
    <s v="NO"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9.6153846153846159E-2"/>
    <n v="0"/>
    <s v="NO"/>
  </r>
  <r>
    <x v="0"/>
    <s v="T05670"/>
    <x v="34"/>
    <s v="jhonnyagallo@bcp.com.pe"/>
    <s v="CAL"/>
    <s v="T34438"/>
    <s v="ALBERTO STEVEN JUNCO VILLAR"/>
    <x v="4"/>
    <s v="QA"/>
    <s v="stevenjunco@bcp.com.pe"/>
    <x v="1"/>
    <s v="NO"/>
    <n v="0.46491228070175439"/>
    <n v="0.52631578947368418"/>
    <s v="NO"/>
  </r>
  <r>
    <x v="0"/>
    <s v="T05670"/>
    <x v="34"/>
    <s v="jhonnyagallo@bcp.com.pe"/>
    <s v="CAL"/>
    <s v="T34441"/>
    <s v="NAIRA MIRIAM MASGO VILLANUEVA"/>
    <x v="4"/>
    <s v="QA"/>
    <s v="nairamasgo@bcp.com.pe"/>
    <x v="1"/>
    <s v="NO"/>
    <n v="0.46491228070175439"/>
    <n v="0.52631578947368418"/>
    <s v="NO"/>
  </r>
  <r>
    <x v="0"/>
    <s v="S14099"/>
    <x v="64"/>
    <s v="jtupac@bcp.com.pe"/>
    <s v="CL"/>
    <s v="T34460"/>
    <s v="JAVIER NICOLÁS PROZAPAS IPSALE"/>
    <x v="1"/>
    <s v="TM"/>
    <s v="javierprozapas@bcp.com.pe"/>
    <x v="0"/>
    <s v="NO"/>
    <n v="0.32826747720364741"/>
    <n v="0.2"/>
    <s v="NO"/>
  </r>
  <r>
    <x v="0"/>
    <s v="T04803"/>
    <x v="108"/>
    <s v="jonathanchoy@bcp.com.pe"/>
    <s v="CL"/>
    <s v="T34461"/>
    <s v="LUIS MARCIAL BERTEL PATERNINA"/>
    <x v="1"/>
    <s v="TM"/>
    <s v="luisbertel@bcp.com.pe"/>
    <x v="1"/>
    <s v="NO"/>
    <n v="0.32826747720364741"/>
    <n v="0.22222222222222221"/>
    <s v="NO"/>
  </r>
  <r>
    <x v="0"/>
    <s v="T12526"/>
    <x v="8"/>
    <s v="daniellarojas@bcp.com.pe"/>
    <s v="CAL"/>
    <s v="T34465"/>
    <s v="JOHON FREDY AVENDAÑO ABRIL"/>
    <x v="4"/>
    <s v="CL"/>
    <s v="johonavendano@bcp.com.pe"/>
    <x v="1"/>
    <s v="NO"/>
    <n v="0.46491228070175439"/>
    <n v="0.63157894736842102"/>
    <s v="NO"/>
  </r>
  <r>
    <x v="0"/>
    <s v="T12526"/>
    <x v="8"/>
    <s v="daniellarojas@bcp.com.pe"/>
    <s v="CAL"/>
    <s v="T34862"/>
    <s v="JEUNISSE DANAE CALLE MEDINA"/>
    <x v="4"/>
    <s v="CL"/>
    <s v="jeunissecalle@bcp.com.pe"/>
    <x v="1"/>
    <s v="NO"/>
    <n v="0.46491228070175439"/>
    <n v="0.63157894736842102"/>
    <s v="NO"/>
  </r>
  <r>
    <x v="0"/>
    <s v="S79264"/>
    <x v="36"/>
    <s v="eduardotorresp@bcp.com.pe"/>
    <s v="SUP"/>
    <s v="T20445"/>
    <s v="ELENA FERNANDEZ GARCIA PRIETO"/>
    <x v="2"/>
    <s v="CL"/>
    <s v="elenagarcia@bcp.com.pe"/>
    <x v="1"/>
    <s v="NO"/>
    <n v="4.5454545454545456E-2"/>
    <n v="0"/>
    <s v="NO"/>
  </r>
  <r>
    <x v="0"/>
    <s v="E16356"/>
    <x v="149"/>
    <s v="vmore@bcp.com.pe"/>
    <s v="CL"/>
    <s v="T19751"/>
    <s v="JUAN CARLOS PÉREZ ASTUDILLO"/>
    <x v="1"/>
    <s v="TM"/>
    <s v="juancperez@bcp.com.pe"/>
    <x v="1"/>
    <s v="SI"/>
    <n v="0.32826747720364741"/>
    <n v="0.66666666666666663"/>
    <s v="NO"/>
  </r>
  <r>
    <x v="0"/>
    <s v="E16356"/>
    <x v="149"/>
    <s v="vmore@bcp.com.pe"/>
    <s v="CL"/>
    <s v="T20337"/>
    <s v="GIANCARLO EMIR CHUMPITAZ ROJAS"/>
    <x v="1"/>
    <s v="TM"/>
    <s v="giancarlochumpitaz@bcp.com.pe"/>
    <x v="1"/>
    <s v="SI"/>
    <n v="0.32826747720364741"/>
    <n v="0.66666666666666663"/>
    <s v="NO"/>
  </r>
  <r>
    <x v="0"/>
    <s v="E16356"/>
    <x v="149"/>
    <s v="vmore@bcp.com.pe"/>
    <s v="CL"/>
    <s v="T00066"/>
    <s v="JUAN DIEGO ALOSILLA LAJO"/>
    <x v="1"/>
    <s v="TM"/>
    <s v="juanalosillal@bcp.com.pe"/>
    <x v="1"/>
    <s v="SI"/>
    <n v="0.32826747720364741"/>
    <n v="0.66666666666666663"/>
    <s v="NO"/>
  </r>
  <r>
    <x v="0"/>
    <s v="E16356"/>
    <x v="149"/>
    <s v="vmore@bcp.com.pe"/>
    <s v="CL"/>
    <s v="T22010"/>
    <s v="JOSÉ MANUEL LUNA HUAMÁN"/>
    <x v="1"/>
    <s v="TM"/>
    <s v="joseluna@bcp.com.pe"/>
    <x v="1"/>
    <s v="SI"/>
    <n v="0.32826747720364741"/>
    <n v="0.66666666666666663"/>
    <s v="NO"/>
  </r>
  <r>
    <x v="0"/>
    <s v="E16356"/>
    <x v="149"/>
    <s v="vmore@bcp.com.pe"/>
    <s v="CL"/>
    <s v="S61089"/>
    <s v="CHRISTIAN GUILLERMO FLORES QUISPE"/>
    <x v="1"/>
    <s v="LT"/>
    <s v="christianfloresq@bcp.com.pe"/>
    <x v="1"/>
    <s v="NO"/>
    <n v="0.32826747720364741"/>
    <n v="0.66666666666666663"/>
    <s v="NO"/>
  </r>
  <r>
    <x v="0"/>
    <s v="E16356"/>
    <x v="149"/>
    <s v="vmore@bcp.com.pe"/>
    <s v="CL"/>
    <s v="T09172"/>
    <s v="PEDRO EMILIO VARGAS PABLO"/>
    <x v="1"/>
    <s v="LT"/>
    <s v="pedroevargas@bcp.com.pe"/>
    <x v="1"/>
    <s v="NO"/>
    <n v="0.32826747720364741"/>
    <n v="0.66666666666666663"/>
    <s v="NO"/>
  </r>
  <r>
    <x v="0"/>
    <s v="T10540"/>
    <x v="1"/>
    <s v="renzoosanchez@bcp.com.pe"/>
    <s v="CAL"/>
    <s v="E16356"/>
    <s v="VERONICA MORE GONZA"/>
    <x v="1"/>
    <s v="CL"/>
    <s v="vmore@bcp.com.pe"/>
    <x v="0"/>
    <s v="SI"/>
    <n v="0.32826747720364741"/>
    <n v="0.23809523809523808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1" colPageCount="1"/>
  <pivotFields count="15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24" firstHeaderRow="1" firstDataRow="2" firstDataCol="2" rowPageCount="1" colPageCount="1"/>
  <pivotFields count="15">
    <pivotField axis="axisPage" compact="0" outline="0" subtotalTop="0" showAll="0" defaultSubtotal="0">
      <items count="4">
        <item x="0"/>
        <item m="1" x="2"/>
        <item m="1" x="3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50">
        <item x="54"/>
        <item x="109"/>
        <item x="7"/>
        <item x="137"/>
        <item x="44"/>
        <item x="128"/>
        <item x="27"/>
        <item x="104"/>
        <item x="66"/>
        <item x="65"/>
        <item x="124"/>
        <item x="76"/>
        <item x="120"/>
        <item x="43"/>
        <item x="22"/>
        <item x="21"/>
        <item x="2"/>
        <item x="89"/>
        <item x="24"/>
        <item x="101"/>
        <item x="113"/>
        <item x="73"/>
        <item x="26"/>
        <item x="8"/>
        <item x="100"/>
        <item x="106"/>
        <item x="115"/>
        <item x="38"/>
        <item x="58"/>
        <item x="78"/>
        <item x="118"/>
        <item x="93"/>
        <item x="122"/>
        <item x="36"/>
        <item x="51"/>
        <item x="126"/>
        <item x="31"/>
        <item x="14"/>
        <item x="147"/>
        <item x="110"/>
        <item x="6"/>
        <item x="11"/>
        <item x="3"/>
        <item x="79"/>
        <item x="90"/>
        <item x="82"/>
        <item x="85"/>
        <item x="81"/>
        <item x="97"/>
        <item x="112"/>
        <item x="28"/>
        <item x="135"/>
        <item x="94"/>
        <item x="40"/>
        <item x="68"/>
        <item x="119"/>
        <item x="46"/>
        <item x="16"/>
        <item x="86"/>
        <item x="59"/>
        <item x="55"/>
        <item x="116"/>
        <item x="111"/>
        <item x="13"/>
        <item x="146"/>
        <item x="60"/>
        <item x="123"/>
        <item x="121"/>
        <item x="92"/>
        <item x="34"/>
        <item x="108"/>
        <item x="33"/>
        <item x="95"/>
        <item x="114"/>
        <item x="18"/>
        <item x="64"/>
        <item x="125"/>
        <item x="77"/>
        <item x="5"/>
        <item x="20"/>
        <item x="17"/>
        <item x="87"/>
        <item x="130"/>
        <item x="91"/>
        <item x="62"/>
        <item x="69"/>
        <item x="99"/>
        <item x="0"/>
        <item x="138"/>
        <item x="4"/>
        <item x="61"/>
        <item x="30"/>
        <item x="148"/>
        <item x="98"/>
        <item x="48"/>
        <item x="139"/>
        <item x="35"/>
        <item x="49"/>
        <item x="80"/>
        <item x="117"/>
        <item x="37"/>
        <item x="74"/>
        <item x="67"/>
        <item x="45"/>
        <item x="53"/>
        <item x="57"/>
        <item x="107"/>
        <item x="25"/>
        <item x="41"/>
        <item x="63"/>
        <item x="71"/>
        <item x="10"/>
        <item x="75"/>
        <item x="23"/>
        <item x="47"/>
        <item x="102"/>
        <item x="50"/>
        <item x="134"/>
        <item x="127"/>
        <item x="133"/>
        <item x="39"/>
        <item x="145"/>
        <item x="103"/>
        <item x="131"/>
        <item x="32"/>
        <item x="15"/>
        <item x="70"/>
        <item x="29"/>
        <item x="142"/>
        <item x="1"/>
        <item x="12"/>
        <item x="9"/>
        <item x="88"/>
        <item x="56"/>
        <item x="143"/>
        <item x="52"/>
        <item x="136"/>
        <item x="132"/>
        <item x="42"/>
        <item x="141"/>
        <item x="149"/>
        <item x="84"/>
        <item x="19"/>
        <item x="96"/>
        <item x="105"/>
        <item x="140"/>
        <item x="72"/>
        <item x="144"/>
        <item x="83"/>
        <item x="12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92">
    <i>
      <x v="1"/>
    </i>
    <i>
      <x v="2"/>
    </i>
    <i>
      <x v="3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6627" tableType="queryTable" totalsRowShown="0">
  <autoFilter ref="A1:E36627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425" tableType="queryTable" totalsRowShown="0">
  <autoFilter ref="A1:E6425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756" totalsRowShown="0" dataDxfId="14">
  <autoFilter ref="A1:N756" xr:uid="{00000000-000C-0000-FFFF-FFFF00000000}">
    <filterColumn colId="10">
      <filters>
        <filter val="NO"/>
      </filters>
    </filterColumn>
  </autoFilter>
  <tableColumns count="14">
    <tableColumn id="1" xr3:uid="{00000000-0010-0000-0000-000001000000}" name="ESTADO" dataDxfId="13"/>
    <tableColumn id="11" xr3:uid="{FF647EA6-19F7-4350-8ACA-24E8348C5341}" name="MATRICULA_CALIFICADOR" dataDxfId="12"/>
    <tableColumn id="2" xr3:uid="{00000000-0010-0000-0000-000002000000}" name="NOMBRES_CALIFICADOR" dataDxfId="11"/>
    <tableColumn id="3" xr3:uid="{00000000-0010-0000-0000-000003000000}" name="CORREO_CALIFICADOR" dataDxfId="10"/>
    <tableColumn id="4" xr3:uid="{00000000-0010-0000-0000-000004000000}" name="ROL_CALIFICADOR" dataDxfId="9"/>
    <tableColumn id="5" xr3:uid="{00000000-0010-0000-0000-000005000000}" name="MATRICULA_CALIFICADO" dataDxfId="8"/>
    <tableColumn id="6" xr3:uid="{00000000-0010-0000-0000-000006000000}" name="NOMBRES_CALIFICADO" dataDxfId="7"/>
    <tableColumn id="7" xr3:uid="{00000000-0010-0000-0000-000007000000}" name="CHAPTER_CALIFICADO" dataDxfId="6"/>
    <tableColumn id="8" xr3:uid="{00000000-0010-0000-0000-000008000000}" name="ROL_CALIFICADO" dataDxfId="5"/>
    <tableColumn id="9" xr3:uid="{00000000-0010-0000-0000-000009000000}" name="CORREO_CALIFICADO" dataDxfId="4"/>
    <tableColumn id="12" xr3:uid="{9D6FD427-629F-4666-B1ED-F27D7DD2C05A}" name="FLAG_AUTOEVALUACION" dataDxfId="3"/>
    <tableColumn id="10" xr3:uid="{172058AE-73E7-40E2-861D-BE9D49F90B3D}" name="FLAG_EVALUACION" dataDxfId="2"/>
    <tableColumn id="13" xr3:uid="{D092BC5C-FD0D-4795-8ADF-11315DB971E2}" name="%CHAPTER_AUTOEVALUACION" dataDxfId="1"/>
    <tableColumn id="14" xr3:uid="{2088630F-C5ED-4632-B3D7-E55A0336BFA4}" name="%LIDER_AUTOEVALUACION" dataDxfId="0" data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6627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425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756"/>
  <sheetViews>
    <sheetView tabSelected="1" topLeftCell="C661" zoomScaleNormal="100" workbookViewId="0">
      <selection activeCell="H2" sqref="H2:H756"/>
    </sheetView>
  </sheetViews>
  <sheetFormatPr baseColWidth="10" defaultColWidth="11.42578125" defaultRowHeight="15" x14ac:dyDescent="0.25"/>
  <cols>
    <col min="1" max="1" width="10.28515625" bestFit="1" customWidth="1"/>
    <col min="2" max="2" width="26.85546875" bestFit="1" customWidth="1"/>
    <col min="3" max="3" width="42.7109375" bestFit="1" customWidth="1"/>
    <col min="4" max="4" width="32.42578125" bestFit="1" customWidth="1"/>
    <col min="5" max="5" width="19.5703125" bestFit="1" customWidth="1"/>
    <col min="6" max="6" width="25.710937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7109375" customWidth="1"/>
    <col min="13" max="13" width="31.140625" bestFit="1" customWidth="1"/>
    <col min="14" max="14" width="32.140625" bestFit="1" customWidth="1"/>
  </cols>
  <sheetData>
    <row r="1" spans="1:14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</row>
    <row r="2" spans="1:14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1632</v>
      </c>
      <c r="L2" t="s">
        <v>1632</v>
      </c>
      <c r="M2" s="4">
        <v>0.51851851851851849</v>
      </c>
      <c r="N2" s="8">
        <v>0.625</v>
      </c>
    </row>
    <row r="3" spans="1:14" hidden="1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v>0.51851851851851849</v>
      </c>
      <c r="N3" s="8">
        <v>0.625</v>
      </c>
    </row>
    <row r="4" spans="1:14" hidden="1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v>0.51851851851851849</v>
      </c>
      <c r="N4" s="8">
        <v>0.625</v>
      </c>
    </row>
    <row r="5" spans="1:14" hidden="1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v>0.55623100303951367</v>
      </c>
      <c r="N5" s="8">
        <v>0.5714285714285714</v>
      </c>
    </row>
    <row r="6" spans="1:14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1632</v>
      </c>
      <c r="L6" t="s">
        <v>1632</v>
      </c>
      <c r="M6" s="4">
        <v>0.55623100303951367</v>
      </c>
      <c r="N6" s="8">
        <v>0.6</v>
      </c>
    </row>
    <row r="7" spans="1:14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1632</v>
      </c>
      <c r="L7" t="s">
        <v>1632</v>
      </c>
      <c r="M7" s="4">
        <v>0.22727272727272727</v>
      </c>
      <c r="N7" s="8">
        <v>0.2</v>
      </c>
    </row>
    <row r="8" spans="1:14" hidden="1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v>0.55623100303951367</v>
      </c>
      <c r="N8" s="8">
        <v>0.5</v>
      </c>
    </row>
    <row r="9" spans="1:14" hidden="1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v>0.51851851851851849</v>
      </c>
      <c r="N9" s="8">
        <v>1</v>
      </c>
    </row>
    <row r="10" spans="1:14" hidden="1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v>0.82608695652173914</v>
      </c>
      <c r="N10" s="8">
        <v>0.88888888888888884</v>
      </c>
    </row>
    <row r="11" spans="1:14" hidden="1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v>0.82608695652173914</v>
      </c>
      <c r="N11" s="8">
        <v>0.75</v>
      </c>
    </row>
    <row r="12" spans="1:14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v>0.7807017543859649</v>
      </c>
      <c r="N12" s="8">
        <v>0.89473684210526316</v>
      </c>
    </row>
    <row r="13" spans="1:14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1632</v>
      </c>
      <c r="L13" t="s">
        <v>1639</v>
      </c>
      <c r="M13" s="4">
        <v>0.7807017543859649</v>
      </c>
      <c r="N13" s="8">
        <v>0.6</v>
      </c>
    </row>
    <row r="14" spans="1:14" hidden="1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v>0.82608695652173914</v>
      </c>
      <c r="N14" s="8">
        <v>0.88888888888888884</v>
      </c>
    </row>
    <row r="15" spans="1:14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1632</v>
      </c>
      <c r="L15" t="s">
        <v>1639</v>
      </c>
      <c r="M15" s="4">
        <v>0.7807017543859649</v>
      </c>
      <c r="N15" s="8">
        <v>0.75</v>
      </c>
    </row>
    <row r="16" spans="1:14" hidden="1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v>0.7807017543859649</v>
      </c>
      <c r="N16" s="8">
        <v>0.75</v>
      </c>
    </row>
    <row r="17" spans="1:14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1639</v>
      </c>
      <c r="M17" s="4">
        <v>0.26315789473684209</v>
      </c>
      <c r="N17" s="8">
        <v>0.33333333333333331</v>
      </c>
    </row>
    <row r="18" spans="1:14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1632</v>
      </c>
      <c r="L18" t="s">
        <v>1632</v>
      </c>
      <c r="M18" s="4">
        <v>0.73333333333333328</v>
      </c>
      <c r="N18" s="8">
        <v>0</v>
      </c>
    </row>
    <row r="19" spans="1:14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v>0.55623100303951367</v>
      </c>
      <c r="N19" s="8">
        <v>0.5</v>
      </c>
    </row>
    <row r="20" spans="1:14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  <c r="M20" s="4">
        <v>0.22727272727272727</v>
      </c>
      <c r="N20" s="8">
        <v>0.18181818181818182</v>
      </c>
    </row>
    <row r="21" spans="1:14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1632</v>
      </c>
      <c r="M21" s="4">
        <v>0.51851851851851849</v>
      </c>
      <c r="N21" s="8">
        <v>0.625</v>
      </c>
    </row>
    <row r="22" spans="1:14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1632</v>
      </c>
      <c r="L22" t="s">
        <v>1632</v>
      </c>
      <c r="M22" s="4">
        <v>0.51851851851851849</v>
      </c>
      <c r="N22" s="8">
        <v>0.25</v>
      </c>
    </row>
    <row r="23" spans="1:14" hidden="1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v>0.82608695652173914</v>
      </c>
      <c r="N23" s="8">
        <v>1</v>
      </c>
    </row>
    <row r="24" spans="1:14" hidden="1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v>0.51851851851851849</v>
      </c>
      <c r="N24" s="8">
        <v>1</v>
      </c>
    </row>
    <row r="25" spans="1:14" hidden="1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v>0.51851851851851849</v>
      </c>
      <c r="N25" s="8">
        <v>0.625</v>
      </c>
    </row>
    <row r="26" spans="1:14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1632</v>
      </c>
      <c r="L26" t="s">
        <v>1632</v>
      </c>
      <c r="M26" s="4">
        <v>0.51851851851851849</v>
      </c>
      <c r="N26" s="8">
        <v>0</v>
      </c>
    </row>
    <row r="27" spans="1:14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1632</v>
      </c>
      <c r="L27" t="s">
        <v>1632</v>
      </c>
      <c r="M27" s="4">
        <v>0.51851851851851849</v>
      </c>
      <c r="N27" s="8">
        <v>0</v>
      </c>
    </row>
    <row r="28" spans="1:14" hidden="1" x14ac:dyDescent="0.25">
      <c r="A28" t="s">
        <v>1624</v>
      </c>
      <c r="B28" t="s">
        <v>1728</v>
      </c>
      <c r="C28" t="s">
        <v>1729</v>
      </c>
      <c r="D28" t="s">
        <v>1730</v>
      </c>
      <c r="E28" t="s">
        <v>6</v>
      </c>
      <c r="F28" s="5" t="s">
        <v>442</v>
      </c>
      <c r="G28" t="s">
        <v>1731</v>
      </c>
      <c r="H28" s="5" t="s">
        <v>439</v>
      </c>
      <c r="I28" s="5" t="s">
        <v>8</v>
      </c>
      <c r="J28" t="s">
        <v>1732</v>
      </c>
      <c r="K28" t="s">
        <v>1639</v>
      </c>
      <c r="L28" t="s">
        <v>1632</v>
      </c>
      <c r="M28" s="4">
        <v>0.73333333333333328</v>
      </c>
      <c r="N28" s="8">
        <v>1</v>
      </c>
    </row>
    <row r="29" spans="1:14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v>0.35714285714285715</v>
      </c>
      <c r="N29" s="8">
        <v>0.33333333333333331</v>
      </c>
    </row>
    <row r="30" spans="1:14" hidden="1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v>0.22727272727272727</v>
      </c>
      <c r="N30" s="8">
        <v>0.375</v>
      </c>
    </row>
    <row r="31" spans="1:14" hidden="1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v>0.51851851851851849</v>
      </c>
      <c r="N31" s="8">
        <v>1</v>
      </c>
    </row>
    <row r="32" spans="1:14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1632</v>
      </c>
      <c r="L32" t="s">
        <v>1632</v>
      </c>
      <c r="M32" s="4">
        <v>0.55623100303951367</v>
      </c>
      <c r="N32" s="8">
        <v>0.40909090909090912</v>
      </c>
    </row>
    <row r="33" spans="1:14" hidden="1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443</v>
      </c>
      <c r="G33" t="s">
        <v>1753</v>
      </c>
      <c r="H33" s="5" t="s">
        <v>439</v>
      </c>
      <c r="I33" s="5" t="s">
        <v>8</v>
      </c>
      <c r="J33" t="s">
        <v>1754</v>
      </c>
      <c r="K33" t="s">
        <v>1639</v>
      </c>
      <c r="L33" t="s">
        <v>1632</v>
      </c>
      <c r="M33" s="4">
        <v>0.73333333333333328</v>
      </c>
      <c r="N33" s="8">
        <v>1</v>
      </c>
    </row>
    <row r="34" spans="1:14" hidden="1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v>0.51851851851851849</v>
      </c>
      <c r="N34" s="8">
        <v>1</v>
      </c>
    </row>
    <row r="35" spans="1:14" hidden="1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v>0.22727272727272727</v>
      </c>
      <c r="N35" s="8">
        <v>0.18181818181818182</v>
      </c>
    </row>
    <row r="36" spans="1:14" hidden="1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v>0.55623100303951367</v>
      </c>
      <c r="N36" s="8">
        <v>0.40909090909090912</v>
      </c>
    </row>
    <row r="37" spans="1:14" hidden="1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v>0.55623100303951367</v>
      </c>
      <c r="N37" s="8">
        <v>0.5</v>
      </c>
    </row>
    <row r="38" spans="1:14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1632</v>
      </c>
      <c r="L38" t="s">
        <v>1639</v>
      </c>
      <c r="M38" s="4">
        <v>0.55623100303951367</v>
      </c>
      <c r="N38" s="8">
        <v>0.14285714285714285</v>
      </c>
    </row>
    <row r="39" spans="1:14" x14ac:dyDescent="0.25">
      <c r="A39" t="s">
        <v>1624</v>
      </c>
      <c r="B39" t="s">
        <v>1771</v>
      </c>
      <c r="C39" t="s">
        <v>1772</v>
      </c>
      <c r="D39" t="s">
        <v>1773</v>
      </c>
      <c r="E39" t="s">
        <v>6</v>
      </c>
      <c r="F39" s="5" t="s">
        <v>467</v>
      </c>
      <c r="G39" t="s">
        <v>1774</v>
      </c>
      <c r="H39" s="5" t="s">
        <v>439</v>
      </c>
      <c r="I39" s="5" t="s">
        <v>8</v>
      </c>
      <c r="J39" t="s">
        <v>1775</v>
      </c>
      <c r="K39" t="s">
        <v>1632</v>
      </c>
      <c r="L39" t="s">
        <v>1632</v>
      </c>
      <c r="M39" s="4">
        <v>0.73333333333333328</v>
      </c>
      <c r="N39" s="8">
        <v>0</v>
      </c>
    </row>
    <row r="40" spans="1:14" hidden="1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v>0.7807017543859649</v>
      </c>
      <c r="N40" s="8">
        <v>1</v>
      </c>
    </row>
    <row r="41" spans="1:14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1632</v>
      </c>
      <c r="L41" t="s">
        <v>1632</v>
      </c>
      <c r="M41" s="4">
        <v>0.55623100303951367</v>
      </c>
      <c r="N41" s="8">
        <v>0.5714285714285714</v>
      </c>
    </row>
    <row r="42" spans="1:14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1632</v>
      </c>
      <c r="L42" t="s">
        <v>1632</v>
      </c>
      <c r="M42" s="4">
        <v>0.55623100303951367</v>
      </c>
      <c r="N42" s="8">
        <v>0.5</v>
      </c>
    </row>
    <row r="43" spans="1:14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1632</v>
      </c>
      <c r="L43" t="s">
        <v>1639</v>
      </c>
      <c r="M43" s="4">
        <v>0.7807017543859649</v>
      </c>
      <c r="N43" s="8">
        <v>0.33333333333333331</v>
      </c>
    </row>
    <row r="44" spans="1:14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1632</v>
      </c>
      <c r="L44" t="s">
        <v>1632</v>
      </c>
      <c r="M44" s="4">
        <v>0.55623100303951367</v>
      </c>
      <c r="N44" s="8">
        <v>0.4</v>
      </c>
    </row>
    <row r="45" spans="1:14" hidden="1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v>0.55623100303951367</v>
      </c>
      <c r="N45" s="8">
        <v>0.4</v>
      </c>
    </row>
    <row r="46" spans="1:14" hidden="1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v>0.35714285714285715</v>
      </c>
      <c r="N46" s="8">
        <v>0.33333333333333331</v>
      </c>
    </row>
    <row r="47" spans="1:14" hidden="1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v>0.55623100303951367</v>
      </c>
      <c r="N47" s="8">
        <v>0.625</v>
      </c>
    </row>
    <row r="48" spans="1:14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1632</v>
      </c>
      <c r="L48" t="s">
        <v>1639</v>
      </c>
      <c r="M48" s="4">
        <v>0.7807017543859649</v>
      </c>
      <c r="N48" s="8">
        <v>0.33333333333333331</v>
      </c>
    </row>
    <row r="49" spans="1:14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1632</v>
      </c>
      <c r="L49" t="s">
        <v>1632</v>
      </c>
      <c r="M49" s="4">
        <v>0.35714285714285715</v>
      </c>
      <c r="N49" s="8">
        <v>0</v>
      </c>
    </row>
    <row r="50" spans="1:14" hidden="1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v>0.7807017543859649</v>
      </c>
      <c r="N50" s="8">
        <v>0.89473684210526316</v>
      </c>
    </row>
    <row r="51" spans="1:14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1632</v>
      </c>
      <c r="L51" t="s">
        <v>1632</v>
      </c>
      <c r="M51" s="4">
        <v>0.55623100303951367</v>
      </c>
      <c r="N51" s="8">
        <v>0.7142857142857143</v>
      </c>
    </row>
    <row r="52" spans="1:14" hidden="1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v>0.7807017543859649</v>
      </c>
      <c r="N52" s="8">
        <v>0.73684210526315785</v>
      </c>
    </row>
    <row r="53" spans="1:14" hidden="1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v>0.55623100303951367</v>
      </c>
      <c r="N53" s="8">
        <v>0.69230769230769229</v>
      </c>
    </row>
    <row r="54" spans="1:14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1632</v>
      </c>
      <c r="L54" t="s">
        <v>1632</v>
      </c>
      <c r="M54" s="4">
        <v>0.22727272727272727</v>
      </c>
      <c r="N54" s="8">
        <v>0.5</v>
      </c>
    </row>
    <row r="55" spans="1:14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v>0.22727272727272727</v>
      </c>
      <c r="N55" s="8">
        <v>0.18181818181818182</v>
      </c>
    </row>
    <row r="56" spans="1:14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v>0.22727272727272727</v>
      </c>
      <c r="N56" s="8">
        <v>9.0909090909090912E-2</v>
      </c>
    </row>
    <row r="57" spans="1:14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1632</v>
      </c>
      <c r="L57" t="s">
        <v>1632</v>
      </c>
      <c r="M57" s="4">
        <v>0.35714285714285715</v>
      </c>
      <c r="N57" s="8">
        <v>0.33333333333333331</v>
      </c>
    </row>
    <row r="58" spans="1:14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v>0.22727272727272727</v>
      </c>
      <c r="N58" s="8">
        <v>0.2</v>
      </c>
    </row>
    <row r="59" spans="1:14" hidden="1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v>0.7807017543859649</v>
      </c>
      <c r="N59" s="8">
        <v>1</v>
      </c>
    </row>
    <row r="60" spans="1:14" hidden="1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v>0.7807017543859649</v>
      </c>
      <c r="N60" s="8">
        <v>0.66666666666666663</v>
      </c>
    </row>
    <row r="61" spans="1:14" hidden="1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v>0.7807017543859649</v>
      </c>
      <c r="N61" s="8">
        <v>1</v>
      </c>
    </row>
    <row r="62" spans="1:14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1632</v>
      </c>
      <c r="L62" t="s">
        <v>1632</v>
      </c>
      <c r="M62" s="4">
        <v>0.55623100303951367</v>
      </c>
      <c r="N62" s="8">
        <v>0.7142857142857143</v>
      </c>
    </row>
    <row r="63" spans="1:14" hidden="1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v>0.30769230769230771</v>
      </c>
      <c r="N63" s="8">
        <v>0.18181818181818182</v>
      </c>
    </row>
    <row r="64" spans="1:14" hidden="1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v>0.55623100303951367</v>
      </c>
      <c r="N64" s="8">
        <v>0.14285714285714285</v>
      </c>
    </row>
    <row r="65" spans="1:14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1632</v>
      </c>
      <c r="L65" t="s">
        <v>1639</v>
      </c>
      <c r="M65" s="4">
        <v>0.30769230769230771</v>
      </c>
      <c r="N65" s="8">
        <v>0.38461538461538464</v>
      </c>
    </row>
    <row r="66" spans="1:14" hidden="1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v>0.51851851851851849</v>
      </c>
      <c r="N66" s="8">
        <v>1</v>
      </c>
    </row>
    <row r="67" spans="1:14" hidden="1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v>0.51851851851851849</v>
      </c>
      <c r="N67" s="8">
        <v>0.625</v>
      </c>
    </row>
    <row r="68" spans="1:14" hidden="1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v>0.22727272727272727</v>
      </c>
      <c r="N68" s="8">
        <v>0.2</v>
      </c>
    </row>
    <row r="69" spans="1:14" hidden="1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v>0.30769230769230771</v>
      </c>
      <c r="N69" s="8">
        <v>1</v>
      </c>
    </row>
    <row r="70" spans="1:14" hidden="1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v>0.7807017543859649</v>
      </c>
      <c r="N70" s="8">
        <v>0.73684210526315785</v>
      </c>
    </row>
    <row r="71" spans="1:14" hidden="1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v>0.7807017543859649</v>
      </c>
      <c r="N71" s="8">
        <v>0.75</v>
      </c>
    </row>
    <row r="72" spans="1:14" hidden="1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v>0.51851851851851849</v>
      </c>
      <c r="N72" s="8">
        <v>1</v>
      </c>
    </row>
    <row r="73" spans="1:14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1632</v>
      </c>
      <c r="L73" t="s">
        <v>1632</v>
      </c>
      <c r="M73" s="4">
        <v>0.51851851851851849</v>
      </c>
      <c r="N73" s="8">
        <v>0.25</v>
      </c>
    </row>
    <row r="74" spans="1:14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1632</v>
      </c>
      <c r="L74" t="s">
        <v>1632</v>
      </c>
      <c r="M74" s="4">
        <v>0.51851851851851849</v>
      </c>
      <c r="N74" s="8">
        <v>0.625</v>
      </c>
    </row>
    <row r="75" spans="1:14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1632</v>
      </c>
      <c r="L75" t="s">
        <v>1639</v>
      </c>
      <c r="M75" s="4">
        <v>0.7807017543859649</v>
      </c>
      <c r="N75" s="8">
        <v>0.42857142857142855</v>
      </c>
    </row>
    <row r="76" spans="1:14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1632</v>
      </c>
      <c r="L76" t="s">
        <v>1632</v>
      </c>
      <c r="M76" s="4">
        <v>0.7807017543859649</v>
      </c>
      <c r="N76" s="8">
        <v>0.42857142857142855</v>
      </c>
    </row>
    <row r="77" spans="1:14" hidden="1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v>0.7807017543859649</v>
      </c>
      <c r="N77" s="8">
        <v>0.66666666666666663</v>
      </c>
    </row>
    <row r="78" spans="1:14" hidden="1" x14ac:dyDescent="0.25">
      <c r="A78" t="s">
        <v>1624</v>
      </c>
      <c r="B78" t="s">
        <v>1900</v>
      </c>
      <c r="C78" s="5" t="s">
        <v>1901</v>
      </c>
      <c r="D78" t="s">
        <v>1902</v>
      </c>
      <c r="E78" s="5" t="s">
        <v>6</v>
      </c>
      <c r="F78" s="5" t="s">
        <v>483</v>
      </c>
      <c r="G78" t="s">
        <v>1903</v>
      </c>
      <c r="H78" s="5" t="s">
        <v>439</v>
      </c>
      <c r="I78" s="5" t="s">
        <v>8</v>
      </c>
      <c r="J78" t="s">
        <v>1904</v>
      </c>
      <c r="K78" t="s">
        <v>1639</v>
      </c>
      <c r="L78" t="s">
        <v>1632</v>
      </c>
      <c r="M78" s="4">
        <v>0.73333333333333328</v>
      </c>
      <c r="N78" s="8">
        <v>0.66666666666666663</v>
      </c>
    </row>
    <row r="79" spans="1:14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v>0.30769230769230771</v>
      </c>
      <c r="N79" s="8">
        <v>0.18181818181818182</v>
      </c>
    </row>
    <row r="80" spans="1:14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v>0.26315789473684209</v>
      </c>
      <c r="N80" s="8">
        <v>0.4</v>
      </c>
    </row>
    <row r="81" spans="1:14" hidden="1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v>0.55623100303951367</v>
      </c>
      <c r="N81" s="8">
        <v>0.5714285714285714</v>
      </c>
    </row>
    <row r="82" spans="1:14" hidden="1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v>0.82608695652173914</v>
      </c>
      <c r="N82" s="8">
        <v>0.88888888888888884</v>
      </c>
    </row>
    <row r="83" spans="1:14" hidden="1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v>0.7807017543859649</v>
      </c>
      <c r="N83" s="8">
        <v>0.89473684210526316</v>
      </c>
    </row>
    <row r="84" spans="1:14" hidden="1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v>0.55623100303951367</v>
      </c>
      <c r="N84" s="8">
        <v>0.7142857142857143</v>
      </c>
    </row>
    <row r="85" spans="1:14" hidden="1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v>1</v>
      </c>
      <c r="N85" s="8">
        <v>1</v>
      </c>
    </row>
    <row r="86" spans="1:14" hidden="1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v>0.55623100303951367</v>
      </c>
      <c r="N86" s="8">
        <v>0.5714285714285714</v>
      </c>
    </row>
    <row r="87" spans="1:14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1632</v>
      </c>
      <c r="L87" t="s">
        <v>1639</v>
      </c>
      <c r="M87" s="4">
        <v>0.7807017543859649</v>
      </c>
      <c r="N87" s="8">
        <v>0.6</v>
      </c>
    </row>
    <row r="88" spans="1:14" hidden="1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v>1</v>
      </c>
      <c r="N88" s="8">
        <v>1</v>
      </c>
    </row>
    <row r="89" spans="1:14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1632</v>
      </c>
      <c r="L89" t="s">
        <v>1632</v>
      </c>
      <c r="M89" s="4">
        <v>0.22727272727272727</v>
      </c>
      <c r="N89" s="8">
        <v>0.18181818181818182</v>
      </c>
    </row>
    <row r="90" spans="1:14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1632</v>
      </c>
      <c r="L90" t="s">
        <v>1639</v>
      </c>
      <c r="M90" s="4">
        <v>0.55623100303951367</v>
      </c>
      <c r="N90" s="8">
        <v>0</v>
      </c>
    </row>
    <row r="91" spans="1:14" hidden="1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v>0.7807017543859649</v>
      </c>
      <c r="N91" s="8">
        <v>0.75</v>
      </c>
    </row>
    <row r="92" spans="1:14" hidden="1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v>0.30769230769230771</v>
      </c>
      <c r="N92" s="8">
        <v>0.38461538461538464</v>
      </c>
    </row>
    <row r="93" spans="1:14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v>0.22727272727272727</v>
      </c>
      <c r="N93" s="8">
        <v>0.2</v>
      </c>
    </row>
    <row r="94" spans="1:14" hidden="1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v>1</v>
      </c>
      <c r="N94" s="8">
        <v>1</v>
      </c>
    </row>
    <row r="95" spans="1:14" hidden="1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v>0.7807017543859649</v>
      </c>
      <c r="N95" s="8">
        <v>0.89473684210526316</v>
      </c>
    </row>
    <row r="96" spans="1:14" hidden="1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v>0.82608695652173914</v>
      </c>
      <c r="N96" s="8">
        <v>0.75</v>
      </c>
    </row>
    <row r="97" spans="1:14" hidden="1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v>0.55623100303951367</v>
      </c>
      <c r="N97" s="8">
        <v>0.7142857142857143</v>
      </c>
    </row>
    <row r="98" spans="1:14" hidden="1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v>0.55623100303951367</v>
      </c>
      <c r="N98" s="8">
        <v>0.5714285714285714</v>
      </c>
    </row>
    <row r="99" spans="1:14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1632</v>
      </c>
      <c r="L99" t="s">
        <v>1632</v>
      </c>
      <c r="M99" s="4">
        <v>0.55623100303951367</v>
      </c>
      <c r="N99" s="8">
        <v>0.5</v>
      </c>
    </row>
    <row r="100" spans="1:14" hidden="1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v>0.55623100303951367</v>
      </c>
      <c r="N100" s="8">
        <v>0.75</v>
      </c>
    </row>
    <row r="101" spans="1:14" hidden="1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v>0.55623100303951367</v>
      </c>
      <c r="N101" s="8">
        <v>0.5714285714285714</v>
      </c>
    </row>
    <row r="102" spans="1:14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v>0.51851851851851849</v>
      </c>
      <c r="N102" s="8">
        <v>0</v>
      </c>
    </row>
    <row r="103" spans="1:14" hidden="1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484</v>
      </c>
      <c r="G103" t="s">
        <v>1980</v>
      </c>
      <c r="H103" s="5" t="s">
        <v>439</v>
      </c>
      <c r="I103" s="5" t="s">
        <v>8</v>
      </c>
      <c r="J103" t="s">
        <v>1981</v>
      </c>
      <c r="K103" t="s">
        <v>1639</v>
      </c>
      <c r="L103" t="s">
        <v>1632</v>
      </c>
      <c r="M103" s="4">
        <v>0.73333333333333328</v>
      </c>
      <c r="N103" s="8">
        <v>1</v>
      </c>
    </row>
    <row r="104" spans="1:14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v>0.30769230769230771</v>
      </c>
      <c r="N104" s="8">
        <v>0.25</v>
      </c>
    </row>
    <row r="105" spans="1:14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v>0.30769230769230771</v>
      </c>
      <c r="N105" s="8">
        <v>0.38461538461538464</v>
      </c>
    </row>
    <row r="106" spans="1:14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1632</v>
      </c>
      <c r="L106" t="s">
        <v>1632</v>
      </c>
      <c r="M106" s="4">
        <v>0.7807017543859649</v>
      </c>
      <c r="N106" s="8">
        <v>0</v>
      </c>
    </row>
    <row r="107" spans="1:14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1632</v>
      </c>
      <c r="L107" t="s">
        <v>1639</v>
      </c>
      <c r="M107" s="4">
        <v>0.55623100303951367</v>
      </c>
      <c r="N107" s="8">
        <v>0.40909090909090912</v>
      </c>
    </row>
    <row r="108" spans="1:14" hidden="1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v>0.51851851851851849</v>
      </c>
      <c r="N108" s="8">
        <v>0.25</v>
      </c>
    </row>
    <row r="109" spans="1:14" hidden="1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v>0.55623100303951367</v>
      </c>
      <c r="N109" s="8">
        <v>0.75</v>
      </c>
    </row>
    <row r="110" spans="1:14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1632</v>
      </c>
      <c r="L110" t="s">
        <v>1639</v>
      </c>
      <c r="M110" s="4">
        <v>0.30769230769230771</v>
      </c>
      <c r="N110" s="8">
        <v>0.18181818181818182</v>
      </c>
    </row>
    <row r="111" spans="1:14" hidden="1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v>0.82608695652173914</v>
      </c>
      <c r="N111" s="8">
        <v>0.75</v>
      </c>
    </row>
    <row r="112" spans="1:14" hidden="1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v>0.7807017543859649</v>
      </c>
      <c r="N112" s="8">
        <v>1</v>
      </c>
    </row>
    <row r="113" spans="1:14" hidden="1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v>0.30769230769230771</v>
      </c>
      <c r="N113" s="8">
        <v>1</v>
      </c>
    </row>
    <row r="114" spans="1:14" hidden="1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v>0.55623100303951367</v>
      </c>
      <c r="N114" s="8">
        <v>0.5714285714285714</v>
      </c>
    </row>
    <row r="115" spans="1:14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1632</v>
      </c>
      <c r="L115" t="s">
        <v>1639</v>
      </c>
      <c r="M115" s="4">
        <v>0.55623100303951367</v>
      </c>
      <c r="N115" s="8">
        <v>0.40909090909090912</v>
      </c>
    </row>
    <row r="116" spans="1:14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1632</v>
      </c>
      <c r="L116" t="s">
        <v>1632</v>
      </c>
      <c r="M116" s="4">
        <v>0.55623100303951367</v>
      </c>
      <c r="N116" s="8">
        <v>0.2857142857142857</v>
      </c>
    </row>
    <row r="117" spans="1:14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v>0.30769230769230771</v>
      </c>
      <c r="N117" s="8">
        <v>0.18181818181818182</v>
      </c>
    </row>
    <row r="118" spans="1:14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v>0.30769230769230771</v>
      </c>
      <c r="N118" s="8">
        <v>0.38461538461538464</v>
      </c>
    </row>
    <row r="119" spans="1:14" x14ac:dyDescent="0.25">
      <c r="A119" t="s">
        <v>1624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v>0.30769230769230771</v>
      </c>
      <c r="N119" s="8">
        <v>0</v>
      </c>
    </row>
    <row r="120" spans="1:14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  <c r="M120" s="4">
        <v>0.22727272727272727</v>
      </c>
      <c r="N120" s="8">
        <v>0.18181818181818182</v>
      </c>
    </row>
    <row r="121" spans="1:14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1632</v>
      </c>
      <c r="L121" t="s">
        <v>1639</v>
      </c>
      <c r="M121" s="4">
        <v>0.30769230769230771</v>
      </c>
      <c r="N121" s="8">
        <v>0.38461538461538464</v>
      </c>
    </row>
    <row r="122" spans="1:14" hidden="1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v>0.51851851851851849</v>
      </c>
      <c r="N122" s="8">
        <v>0.625</v>
      </c>
    </row>
    <row r="123" spans="1:14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1632</v>
      </c>
      <c r="M123" s="4">
        <v>0.22727272727272727</v>
      </c>
      <c r="N123" s="8">
        <v>9.0909090909090912E-2</v>
      </c>
    </row>
    <row r="124" spans="1:14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1632</v>
      </c>
      <c r="L124" t="s">
        <v>1632</v>
      </c>
      <c r="M124" s="4">
        <v>0.22727272727272727</v>
      </c>
      <c r="N124" s="8">
        <v>0.18181818181818182</v>
      </c>
    </row>
    <row r="125" spans="1:14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1639</v>
      </c>
      <c r="M125" s="4">
        <v>0.30769230769230771</v>
      </c>
      <c r="N125" s="8">
        <v>0.5</v>
      </c>
    </row>
    <row r="126" spans="1:14" hidden="1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v>0.7807017543859649</v>
      </c>
      <c r="N126" s="8">
        <v>0.89473684210526316</v>
      </c>
    </row>
    <row r="127" spans="1:14" hidden="1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v>0.7807017543859649</v>
      </c>
      <c r="N127" s="8">
        <v>0.73684210526315785</v>
      </c>
    </row>
    <row r="128" spans="1:14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v>0.30769230769230771</v>
      </c>
      <c r="N128" s="8">
        <v>0</v>
      </c>
    </row>
    <row r="129" spans="1:14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v>0.22727272727272727</v>
      </c>
      <c r="N129" s="8">
        <v>0.5</v>
      </c>
    </row>
    <row r="130" spans="1:14" hidden="1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v>0.7807017543859649</v>
      </c>
      <c r="N130" s="8">
        <v>0.89473684210526316</v>
      </c>
    </row>
    <row r="131" spans="1:14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1632</v>
      </c>
      <c r="L131" t="s">
        <v>1632</v>
      </c>
      <c r="M131" s="4">
        <v>0.22727272727272727</v>
      </c>
      <c r="N131" s="8">
        <v>9.0909090909090912E-2</v>
      </c>
    </row>
    <row r="132" spans="1:14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1632</v>
      </c>
      <c r="L132" t="s">
        <v>1632</v>
      </c>
      <c r="M132" s="4">
        <v>0.30769230769230771</v>
      </c>
      <c r="N132" s="8">
        <v>0</v>
      </c>
    </row>
    <row r="133" spans="1:14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1632</v>
      </c>
      <c r="L133" t="s">
        <v>1639</v>
      </c>
      <c r="M133" s="4">
        <v>0.30769230769230771</v>
      </c>
      <c r="N133" s="8">
        <v>0.18181818181818182</v>
      </c>
    </row>
    <row r="134" spans="1:14" hidden="1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v>1</v>
      </c>
      <c r="N134" s="8">
        <v>1</v>
      </c>
    </row>
    <row r="135" spans="1:14" hidden="1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v>0.30769230769230771</v>
      </c>
      <c r="N135" s="8">
        <v>0.75</v>
      </c>
    </row>
    <row r="136" spans="1:14" hidden="1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v>0.82608695652173914</v>
      </c>
      <c r="N136" s="8">
        <v>0.75</v>
      </c>
    </row>
    <row r="137" spans="1:14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v>0.55623100303951367</v>
      </c>
      <c r="N137" s="8">
        <v>0.2</v>
      </c>
    </row>
    <row r="138" spans="1:14" hidden="1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v>0.7807017543859649</v>
      </c>
      <c r="N138" s="8">
        <v>0.73684210526315785</v>
      </c>
    </row>
    <row r="139" spans="1:14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1632</v>
      </c>
      <c r="L139" t="s">
        <v>1632</v>
      </c>
      <c r="M139" s="4">
        <v>0.82608695652173914</v>
      </c>
      <c r="N139" s="8">
        <v>0.75</v>
      </c>
    </row>
    <row r="140" spans="1:14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1639</v>
      </c>
      <c r="M140" s="4">
        <v>0.30769230769230771</v>
      </c>
      <c r="N140" s="8">
        <v>0.16666666666666666</v>
      </c>
    </row>
    <row r="141" spans="1:14" hidden="1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v>0.55623100303951367</v>
      </c>
      <c r="N141" s="8">
        <v>0.75</v>
      </c>
    </row>
    <row r="142" spans="1:14" hidden="1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v>0.7807017543859649</v>
      </c>
      <c r="N142" s="8">
        <v>0.89473684210526316</v>
      </c>
    </row>
    <row r="143" spans="1:14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1632</v>
      </c>
      <c r="L143" t="s">
        <v>1639</v>
      </c>
      <c r="M143" s="4">
        <v>0.30769230769230771</v>
      </c>
      <c r="N143" s="8">
        <v>0.33333333333333331</v>
      </c>
    </row>
    <row r="144" spans="1:14" hidden="1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v>0.82608695652173914</v>
      </c>
      <c r="N144" s="8">
        <v>0.75</v>
      </c>
    </row>
    <row r="145" spans="1:14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  <c r="M145" s="4">
        <v>0.22727272727272727</v>
      </c>
      <c r="N145" s="8">
        <v>0.18181818181818182</v>
      </c>
    </row>
    <row r="146" spans="1:14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1632</v>
      </c>
      <c r="L146" t="s">
        <v>1632</v>
      </c>
      <c r="M146" s="4">
        <v>0.55623100303951367</v>
      </c>
      <c r="N146" s="8">
        <v>0.5</v>
      </c>
    </row>
    <row r="147" spans="1:14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1632</v>
      </c>
      <c r="L147" t="s">
        <v>1632</v>
      </c>
      <c r="M147" s="4">
        <v>0.55623100303951367</v>
      </c>
      <c r="N147" s="8">
        <v>0.69230769230769229</v>
      </c>
    </row>
    <row r="148" spans="1:14" hidden="1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v>0.42857142857142855</v>
      </c>
      <c r="N148" s="8">
        <v>0.5</v>
      </c>
    </row>
    <row r="149" spans="1:14" hidden="1" x14ac:dyDescent="0.25">
      <c r="A149" t="s">
        <v>1624</v>
      </c>
      <c r="B149" t="s">
        <v>1900</v>
      </c>
      <c r="C149" s="5" t="s">
        <v>1901</v>
      </c>
      <c r="D149" t="s">
        <v>1902</v>
      </c>
      <c r="E149" s="5" t="s">
        <v>6</v>
      </c>
      <c r="F149" s="5" t="s">
        <v>486</v>
      </c>
      <c r="G149" t="s">
        <v>2103</v>
      </c>
      <c r="H149" s="5" t="s">
        <v>439</v>
      </c>
      <c r="I149" s="5" t="s">
        <v>8</v>
      </c>
      <c r="J149" t="s">
        <v>2104</v>
      </c>
      <c r="K149" t="s">
        <v>1639</v>
      </c>
      <c r="L149" t="s">
        <v>1632</v>
      </c>
      <c r="M149" s="4">
        <v>0.73333333333333328</v>
      </c>
      <c r="N149" s="8">
        <v>0.66666666666666663</v>
      </c>
    </row>
    <row r="150" spans="1:14" hidden="1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v>0.55623100303951367</v>
      </c>
      <c r="N150" s="8">
        <v>0.5</v>
      </c>
    </row>
    <row r="151" spans="1:14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1632</v>
      </c>
      <c r="L151" t="s">
        <v>1639</v>
      </c>
      <c r="M151" s="4">
        <v>0.55623100303951367</v>
      </c>
      <c r="N151" s="8">
        <v>0.75</v>
      </c>
    </row>
    <row r="152" spans="1:14" hidden="1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v>0.55623100303951367</v>
      </c>
      <c r="N152" s="8">
        <v>0.5714285714285714</v>
      </c>
    </row>
    <row r="153" spans="1:14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1632</v>
      </c>
      <c r="L153" t="s">
        <v>1632</v>
      </c>
      <c r="M153" s="4">
        <v>0.42857142857142855</v>
      </c>
      <c r="N153" s="8">
        <v>0.5</v>
      </c>
    </row>
    <row r="154" spans="1:14" hidden="1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v>0.82608695652173914</v>
      </c>
      <c r="N154" s="8">
        <v>0.75</v>
      </c>
    </row>
    <row r="155" spans="1:14" hidden="1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v>0.82608695652173914</v>
      </c>
      <c r="N155" s="8">
        <v>0.88888888888888884</v>
      </c>
    </row>
    <row r="156" spans="1:14" hidden="1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v>1</v>
      </c>
      <c r="N156" s="8">
        <v>0.75</v>
      </c>
    </row>
    <row r="157" spans="1:14" hidden="1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v>0.55623100303951367</v>
      </c>
      <c r="N157" s="8">
        <v>0.6</v>
      </c>
    </row>
    <row r="158" spans="1:14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1632</v>
      </c>
      <c r="L158" t="s">
        <v>1639</v>
      </c>
      <c r="M158" s="4">
        <v>0.30769230769230771</v>
      </c>
      <c r="N158" s="8">
        <v>0</v>
      </c>
    </row>
    <row r="159" spans="1:14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1632</v>
      </c>
      <c r="L159" t="s">
        <v>1632</v>
      </c>
      <c r="M159" s="4">
        <v>0.55623100303951367</v>
      </c>
      <c r="N159" s="8">
        <v>0.5</v>
      </c>
    </row>
    <row r="160" spans="1:14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v>0.30769230769230771</v>
      </c>
      <c r="N160" s="8">
        <v>0</v>
      </c>
    </row>
    <row r="161" spans="1:14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v>0.30769230769230771</v>
      </c>
      <c r="N161" s="8">
        <v>0</v>
      </c>
    </row>
    <row r="162" spans="1:14" hidden="1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v>0.82608695652173914</v>
      </c>
      <c r="N162" s="8">
        <v>0.75</v>
      </c>
    </row>
    <row r="163" spans="1:14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v>0.30769230769230771</v>
      </c>
      <c r="N163" s="8">
        <v>0</v>
      </c>
    </row>
    <row r="164" spans="1:14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v>0.22727272727272727</v>
      </c>
      <c r="N164" s="8">
        <v>0.2</v>
      </c>
    </row>
    <row r="165" spans="1:14" hidden="1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v>0.30769230769230771</v>
      </c>
      <c r="N165" s="8">
        <v>1</v>
      </c>
    </row>
    <row r="166" spans="1:14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v>0.30769230769230771</v>
      </c>
      <c r="N166" s="8">
        <v>0.38461538461538464</v>
      </c>
    </row>
    <row r="167" spans="1:14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1632</v>
      </c>
      <c r="L167" t="s">
        <v>1639</v>
      </c>
      <c r="M167" s="4">
        <v>0.30769230769230771</v>
      </c>
      <c r="N167" s="8">
        <v>0.18181818181818182</v>
      </c>
    </row>
    <row r="168" spans="1:14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v>0.30769230769230771</v>
      </c>
      <c r="N168" s="8">
        <v>0.38461538461538464</v>
      </c>
    </row>
    <row r="169" spans="1:14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1632</v>
      </c>
      <c r="L169" t="s">
        <v>1639</v>
      </c>
      <c r="M169" s="4">
        <v>0.30769230769230771</v>
      </c>
      <c r="N169" s="8">
        <v>0</v>
      </c>
    </row>
    <row r="170" spans="1:14" hidden="1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v>0.6</v>
      </c>
      <c r="N170" s="8">
        <v>1</v>
      </c>
    </row>
    <row r="171" spans="1:14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v>0.26315789473684209</v>
      </c>
      <c r="N171" s="8">
        <v>0.4</v>
      </c>
    </row>
    <row r="172" spans="1:14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v>0.42857142857142855</v>
      </c>
      <c r="N172" s="8">
        <v>0</v>
      </c>
    </row>
    <row r="173" spans="1:14" hidden="1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v>0.82608695652173914</v>
      </c>
      <c r="N173" s="8">
        <v>0.88888888888888884</v>
      </c>
    </row>
    <row r="174" spans="1:14" hidden="1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v>0.22727272727272727</v>
      </c>
      <c r="N174" s="8">
        <v>0.18181818181818182</v>
      </c>
    </row>
    <row r="175" spans="1:14" hidden="1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v>0.42857142857142855</v>
      </c>
      <c r="N175" s="8">
        <v>0.5</v>
      </c>
    </row>
    <row r="176" spans="1:14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v>0.30769230769230771</v>
      </c>
      <c r="N176" s="8">
        <v>0.5</v>
      </c>
    </row>
    <row r="177" spans="1:14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1632</v>
      </c>
      <c r="L177" t="s">
        <v>1639</v>
      </c>
      <c r="M177" s="4">
        <v>0.30769230769230771</v>
      </c>
      <c r="N177" s="8">
        <v>0.33333333333333331</v>
      </c>
    </row>
    <row r="178" spans="1:14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1632</v>
      </c>
      <c r="L178" t="s">
        <v>1632</v>
      </c>
      <c r="M178" s="4">
        <v>0.22727272727272727</v>
      </c>
      <c r="N178" s="8">
        <v>9.0909090909090912E-2</v>
      </c>
    </row>
    <row r="179" spans="1:14" hidden="1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v>0.7807017543859649</v>
      </c>
      <c r="N179" s="8">
        <v>1</v>
      </c>
    </row>
    <row r="180" spans="1:14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1632</v>
      </c>
      <c r="L180" t="s">
        <v>1632</v>
      </c>
      <c r="M180" s="4">
        <v>0.35714285714285715</v>
      </c>
      <c r="N180" s="8">
        <v>0.33333333333333331</v>
      </c>
    </row>
    <row r="181" spans="1:14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1639</v>
      </c>
      <c r="M181" s="4">
        <v>0.30769230769230771</v>
      </c>
      <c r="N181" s="8">
        <v>0.38461538461538464</v>
      </c>
    </row>
    <row r="182" spans="1:14" hidden="1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v>0.35714285714285715</v>
      </c>
      <c r="N182" s="8">
        <v>0.75</v>
      </c>
    </row>
    <row r="183" spans="1:14" hidden="1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v>0.30769230769230771</v>
      </c>
      <c r="N183" s="8">
        <v>0.33333333333333331</v>
      </c>
    </row>
    <row r="184" spans="1:14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1632</v>
      </c>
      <c r="M184" s="4">
        <v>0.22727272727272727</v>
      </c>
      <c r="N184" s="8">
        <v>9.0909090909090912E-2</v>
      </c>
    </row>
    <row r="185" spans="1:14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v>0.42857142857142855</v>
      </c>
      <c r="N185" s="8">
        <v>0.5</v>
      </c>
    </row>
    <row r="186" spans="1:14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1632</v>
      </c>
      <c r="L186" t="s">
        <v>1639</v>
      </c>
      <c r="M186" s="4">
        <v>0.30769230769230771</v>
      </c>
      <c r="N186" s="8">
        <v>0.33333333333333331</v>
      </c>
    </row>
    <row r="187" spans="1:14" hidden="1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v>0.82608695652173914</v>
      </c>
      <c r="N187" s="8">
        <v>0.75</v>
      </c>
    </row>
    <row r="188" spans="1:14" hidden="1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v>0.82608695652173914</v>
      </c>
      <c r="N188" s="8">
        <v>0.88888888888888884</v>
      </c>
    </row>
    <row r="189" spans="1:14" hidden="1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v>0.51851851851851849</v>
      </c>
      <c r="N189" s="8">
        <v>0.25</v>
      </c>
    </row>
    <row r="190" spans="1:14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  <c r="M190" s="4">
        <v>0.30769230769230771</v>
      </c>
      <c r="N190" s="8">
        <v>0.2</v>
      </c>
    </row>
    <row r="191" spans="1:14" hidden="1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v>0.51851851851851849</v>
      </c>
      <c r="N191" s="8">
        <v>1</v>
      </c>
    </row>
    <row r="192" spans="1:14" x14ac:dyDescent="0.25">
      <c r="A192" t="s">
        <v>1624</v>
      </c>
      <c r="B192" t="s">
        <v>1900</v>
      </c>
      <c r="C192" s="5" t="s">
        <v>1901</v>
      </c>
      <c r="D192" t="s">
        <v>1902</v>
      </c>
      <c r="E192" s="5" t="s">
        <v>6</v>
      </c>
      <c r="F192" s="5" t="s">
        <v>448</v>
      </c>
      <c r="G192" t="s">
        <v>2211</v>
      </c>
      <c r="H192" s="5" t="s">
        <v>439</v>
      </c>
      <c r="I192" s="5" t="s">
        <v>8</v>
      </c>
      <c r="J192" t="s">
        <v>2212</v>
      </c>
      <c r="K192" t="s">
        <v>1632</v>
      </c>
      <c r="L192" t="s">
        <v>1632</v>
      </c>
      <c r="M192" s="4">
        <v>0.73333333333333328</v>
      </c>
      <c r="N192" s="8">
        <v>0.66666666666666663</v>
      </c>
    </row>
    <row r="193" spans="1:14" hidden="1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v>0.82608695652173914</v>
      </c>
      <c r="N193" s="8">
        <v>0.88888888888888884</v>
      </c>
    </row>
    <row r="194" spans="1:14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1632</v>
      </c>
      <c r="L194" t="s">
        <v>1632</v>
      </c>
      <c r="M194" s="4">
        <v>0.55623100303951367</v>
      </c>
      <c r="N194" s="8">
        <v>0.75</v>
      </c>
    </row>
    <row r="195" spans="1:14" hidden="1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v>0.55623100303951367</v>
      </c>
      <c r="N195" s="8">
        <v>0.66666666666666663</v>
      </c>
    </row>
    <row r="196" spans="1:14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1632</v>
      </c>
      <c r="L196" t="s">
        <v>1632</v>
      </c>
      <c r="M196" s="4">
        <v>0.6</v>
      </c>
      <c r="N196" s="8">
        <v>0.5</v>
      </c>
    </row>
    <row r="197" spans="1:14" hidden="1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v>0.30769230769230771</v>
      </c>
      <c r="N197" s="8">
        <v>0.66666666666666663</v>
      </c>
    </row>
    <row r="198" spans="1:14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v>0.22727272727272727</v>
      </c>
      <c r="N198" s="8">
        <v>0.375</v>
      </c>
    </row>
    <row r="199" spans="1:14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1632</v>
      </c>
      <c r="L199" t="s">
        <v>1632</v>
      </c>
      <c r="M199" s="4">
        <v>0.51851851851851849</v>
      </c>
      <c r="N199" s="8">
        <v>0.25</v>
      </c>
    </row>
    <row r="200" spans="1:14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v>0.51851851851851849</v>
      </c>
      <c r="N200" s="8">
        <v>0</v>
      </c>
    </row>
    <row r="201" spans="1:14" hidden="1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v>1</v>
      </c>
      <c r="N201" s="8">
        <v>1</v>
      </c>
    </row>
    <row r="202" spans="1:14" hidden="1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v>0.7807017543859649</v>
      </c>
      <c r="N202" s="8">
        <v>0.89473684210526316</v>
      </c>
    </row>
    <row r="203" spans="1:14" hidden="1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v>0.55623100303951367</v>
      </c>
      <c r="N203" s="8">
        <v>0.40909090909090912</v>
      </c>
    </row>
    <row r="204" spans="1:14" hidden="1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v>0.30769230769230771</v>
      </c>
      <c r="N204" s="8">
        <v>0.66666666666666663</v>
      </c>
    </row>
    <row r="205" spans="1:14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v>0.55623100303951367</v>
      </c>
      <c r="N205" s="8">
        <v>0.40909090909090912</v>
      </c>
    </row>
    <row r="206" spans="1:14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  <c r="M206" s="4">
        <v>0.22727272727272727</v>
      </c>
      <c r="N206" s="8">
        <v>0.2</v>
      </c>
    </row>
    <row r="207" spans="1:14" hidden="1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v>1</v>
      </c>
      <c r="N207" s="8">
        <v>1</v>
      </c>
    </row>
    <row r="208" spans="1:14" hidden="1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v>1</v>
      </c>
      <c r="N208" s="8">
        <v>1</v>
      </c>
    </row>
    <row r="209" spans="1:14" hidden="1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v>0.82608695652173914</v>
      </c>
      <c r="N209" s="8">
        <v>0.75</v>
      </c>
    </row>
    <row r="210" spans="1:14" hidden="1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v>1</v>
      </c>
      <c r="N210" s="8">
        <v>1</v>
      </c>
    </row>
    <row r="211" spans="1:14" hidden="1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v>0.55623100303951367</v>
      </c>
      <c r="N211" s="8">
        <v>0.40909090909090912</v>
      </c>
    </row>
    <row r="212" spans="1:14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1632</v>
      </c>
      <c r="L212" t="s">
        <v>1639</v>
      </c>
      <c r="M212" s="4">
        <v>0.7807017543859649</v>
      </c>
      <c r="N212" s="8">
        <v>0.66666666666666663</v>
      </c>
    </row>
    <row r="213" spans="1:14" hidden="1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v>0.7807017543859649</v>
      </c>
      <c r="N213" s="8">
        <v>1</v>
      </c>
    </row>
    <row r="214" spans="1:14" hidden="1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v>0.55623100303951367</v>
      </c>
      <c r="N214" s="8">
        <v>0.83333333333333337</v>
      </c>
    </row>
    <row r="215" spans="1:14" hidden="1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v>0.55623100303951367</v>
      </c>
      <c r="N215" s="8">
        <v>0.66666666666666663</v>
      </c>
    </row>
    <row r="216" spans="1:14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1632</v>
      </c>
      <c r="L216" t="s">
        <v>1639</v>
      </c>
      <c r="M216" s="4">
        <v>0.55623100303951367</v>
      </c>
      <c r="N216" s="8">
        <v>0.16666666666666666</v>
      </c>
    </row>
    <row r="217" spans="1:14" hidden="1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v>0.7807017543859649</v>
      </c>
      <c r="N217" s="8">
        <v>0.42857142857142855</v>
      </c>
    </row>
    <row r="218" spans="1:14" hidden="1" x14ac:dyDescent="0.25">
      <c r="A218" t="s">
        <v>1624</v>
      </c>
      <c r="B218" t="s">
        <v>1977</v>
      </c>
      <c r="C218" s="5" t="s">
        <v>1978</v>
      </c>
      <c r="D218" t="s">
        <v>1979</v>
      </c>
      <c r="E218" s="5" t="s">
        <v>6</v>
      </c>
      <c r="F218" s="5" t="s">
        <v>451</v>
      </c>
      <c r="G218" t="s">
        <v>2277</v>
      </c>
      <c r="H218" s="5" t="s">
        <v>439</v>
      </c>
      <c r="I218" s="5" t="s">
        <v>8</v>
      </c>
      <c r="J218" t="s">
        <v>2278</v>
      </c>
      <c r="K218" t="s">
        <v>1639</v>
      </c>
      <c r="L218" t="s">
        <v>1632</v>
      </c>
      <c r="M218" s="4">
        <v>0.73333333333333328</v>
      </c>
      <c r="N218" s="8">
        <v>1</v>
      </c>
    </row>
    <row r="219" spans="1:14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1632</v>
      </c>
      <c r="L219" t="s">
        <v>1639</v>
      </c>
      <c r="M219" s="4">
        <v>0.55623100303951367</v>
      </c>
      <c r="N219" s="8">
        <v>0.75</v>
      </c>
    </row>
    <row r="220" spans="1:14" hidden="1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v>0.30769230769230771</v>
      </c>
      <c r="N220" s="8">
        <v>0.33333333333333331</v>
      </c>
    </row>
    <row r="221" spans="1:14" hidden="1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v>0.7807017543859649</v>
      </c>
      <c r="N221" s="8">
        <v>0.89473684210526316</v>
      </c>
    </row>
    <row r="222" spans="1:14" hidden="1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v>0.55623100303951367</v>
      </c>
      <c r="N222" s="8">
        <v>0.6</v>
      </c>
    </row>
    <row r="223" spans="1:14" hidden="1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v>0.55623100303951367</v>
      </c>
      <c r="N223" s="8">
        <v>1</v>
      </c>
    </row>
    <row r="224" spans="1:14" hidden="1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v>0.55623100303951367</v>
      </c>
      <c r="N224" s="8">
        <v>0.2</v>
      </c>
    </row>
    <row r="225" spans="1:14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1632</v>
      </c>
      <c r="L225" t="s">
        <v>1632</v>
      </c>
      <c r="M225" s="4">
        <v>0.55623100303951367</v>
      </c>
      <c r="N225" s="8">
        <v>0.33333333333333331</v>
      </c>
    </row>
    <row r="226" spans="1:14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1632</v>
      </c>
      <c r="L226" t="s">
        <v>1632</v>
      </c>
      <c r="M226" s="4">
        <v>0.30769230769230771</v>
      </c>
      <c r="N226" s="8">
        <v>0.18181818181818182</v>
      </c>
    </row>
    <row r="227" spans="1:14" hidden="1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v>0.55623100303951367</v>
      </c>
      <c r="N227" s="8">
        <v>0.5</v>
      </c>
    </row>
    <row r="228" spans="1:14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1632</v>
      </c>
      <c r="L228" t="s">
        <v>1632</v>
      </c>
      <c r="M228" s="4">
        <v>0.7807017543859649</v>
      </c>
      <c r="N228" s="8">
        <v>0.73684210526315785</v>
      </c>
    </row>
    <row r="229" spans="1:14" hidden="1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v>0.55623100303951367</v>
      </c>
      <c r="N229" s="8">
        <v>0.7142857142857143</v>
      </c>
    </row>
    <row r="230" spans="1:14" hidden="1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v>0.55623100303951367</v>
      </c>
      <c r="N230" s="8">
        <v>0.7142857142857143</v>
      </c>
    </row>
    <row r="231" spans="1:14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1632</v>
      </c>
      <c r="L231" t="s">
        <v>1639</v>
      </c>
      <c r="M231" s="4">
        <v>0.55623100303951367</v>
      </c>
      <c r="N231" s="8">
        <v>0.625</v>
      </c>
    </row>
    <row r="232" spans="1:14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  <c r="M232" s="4">
        <v>0.30769230769230771</v>
      </c>
      <c r="N232" s="8">
        <v>0</v>
      </c>
    </row>
    <row r="233" spans="1:14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1632</v>
      </c>
      <c r="L233" t="s">
        <v>1632</v>
      </c>
      <c r="M233" s="4">
        <v>0.35714285714285715</v>
      </c>
      <c r="N233" s="8">
        <v>0.33333333333333331</v>
      </c>
    </row>
    <row r="234" spans="1:14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1632</v>
      </c>
      <c r="L234" t="s">
        <v>1632</v>
      </c>
      <c r="M234" s="4">
        <v>0.55623100303951367</v>
      </c>
      <c r="N234" s="8">
        <v>0.40909090909090912</v>
      </c>
    </row>
    <row r="235" spans="1:14" hidden="1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v>0.30769230769230771</v>
      </c>
      <c r="N235" s="8">
        <v>0.16666666666666666</v>
      </c>
    </row>
    <row r="236" spans="1:14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1632</v>
      </c>
      <c r="L236" t="s">
        <v>1632</v>
      </c>
      <c r="M236" s="4">
        <v>0.35714285714285715</v>
      </c>
      <c r="N236" s="8">
        <v>0.33333333333333331</v>
      </c>
    </row>
    <row r="237" spans="1:14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1632</v>
      </c>
      <c r="L237" t="s">
        <v>1632</v>
      </c>
      <c r="M237" s="4">
        <v>0.55623100303951367</v>
      </c>
      <c r="N237" s="8">
        <v>0.4</v>
      </c>
    </row>
    <row r="238" spans="1:14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v>0.55623100303951367</v>
      </c>
      <c r="N238" s="8">
        <v>0.83333333333333337</v>
      </c>
    </row>
    <row r="239" spans="1:14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1632</v>
      </c>
      <c r="L239" t="s">
        <v>1632</v>
      </c>
      <c r="M239" s="4">
        <v>0.30769230769230771</v>
      </c>
      <c r="N239" s="8">
        <v>0</v>
      </c>
    </row>
    <row r="240" spans="1:14" hidden="1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v>0.55623100303951367</v>
      </c>
      <c r="N240" s="8">
        <v>0.5</v>
      </c>
    </row>
    <row r="241" spans="1:14" hidden="1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v>0.55623100303951367</v>
      </c>
      <c r="N241" s="8">
        <v>0.7142857142857143</v>
      </c>
    </row>
    <row r="242" spans="1:14" hidden="1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v>0.55623100303951367</v>
      </c>
      <c r="N242" s="8">
        <v>0.75</v>
      </c>
    </row>
    <row r="243" spans="1:14" hidden="1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v>0.55623100303951367</v>
      </c>
      <c r="N243" s="8">
        <v>0.5714285714285714</v>
      </c>
    </row>
    <row r="244" spans="1:14" hidden="1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v>0.55623100303951367</v>
      </c>
      <c r="N244" s="8">
        <v>0.5</v>
      </c>
    </row>
    <row r="245" spans="1:14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v>0.55623100303951367</v>
      </c>
      <c r="N245" s="8">
        <v>0.5714285714285714</v>
      </c>
    </row>
    <row r="246" spans="1:14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v>0.26315789473684209</v>
      </c>
      <c r="N246" s="8">
        <v>0.4</v>
      </c>
    </row>
    <row r="247" spans="1:14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v>0.26315789473684209</v>
      </c>
      <c r="N247" s="8">
        <v>0.25</v>
      </c>
    </row>
    <row r="248" spans="1:14" hidden="1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v>0.30769230769230771</v>
      </c>
      <c r="N248" s="8">
        <v>0.25</v>
      </c>
    </row>
    <row r="249" spans="1:14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v>0.55623100303951367</v>
      </c>
      <c r="N249" s="8">
        <v>0.33333333333333331</v>
      </c>
    </row>
    <row r="250" spans="1:14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v>0.55623100303951367</v>
      </c>
      <c r="N250" s="8">
        <v>0.14285714285714285</v>
      </c>
    </row>
    <row r="251" spans="1:14" hidden="1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v>0.55623100303951367</v>
      </c>
      <c r="N251" s="8">
        <v>0.6</v>
      </c>
    </row>
    <row r="252" spans="1:14" hidden="1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v>0.55623100303951367</v>
      </c>
      <c r="N252" s="8">
        <v>1</v>
      </c>
    </row>
    <row r="253" spans="1:14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1632</v>
      </c>
      <c r="L253" t="s">
        <v>1632</v>
      </c>
      <c r="M253" s="4">
        <v>0.82608695652173914</v>
      </c>
      <c r="N253" s="8">
        <v>0.75</v>
      </c>
    </row>
    <row r="254" spans="1:14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1632</v>
      </c>
      <c r="L254" t="s">
        <v>1639</v>
      </c>
      <c r="M254" s="4">
        <v>0.55623100303951367</v>
      </c>
      <c r="N254" s="8">
        <v>0.4</v>
      </c>
    </row>
    <row r="255" spans="1:14" hidden="1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v>0.81818181818181823</v>
      </c>
      <c r="N255" s="8">
        <v>0.66666666666666663</v>
      </c>
    </row>
    <row r="256" spans="1:14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v>0.55623100303951367</v>
      </c>
      <c r="N256" s="8">
        <v>0.33333333333333331</v>
      </c>
    </row>
    <row r="257" spans="1:14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1632</v>
      </c>
      <c r="L257" t="s">
        <v>1632</v>
      </c>
      <c r="M257" s="4">
        <v>0.55623100303951367</v>
      </c>
      <c r="N257" s="8">
        <v>0.7</v>
      </c>
    </row>
    <row r="258" spans="1:14" hidden="1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v>0.55623100303951367</v>
      </c>
      <c r="N258" s="8">
        <v>0.16666666666666666</v>
      </c>
    </row>
    <row r="259" spans="1:14" hidden="1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v>0.55623100303951367</v>
      </c>
      <c r="N259" s="8">
        <v>0.7142857142857143</v>
      </c>
    </row>
    <row r="260" spans="1:14" hidden="1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v>0.55623100303951367</v>
      </c>
      <c r="N260" s="8">
        <v>0.66666666666666663</v>
      </c>
    </row>
    <row r="261" spans="1:14" hidden="1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v>0.55623100303951367</v>
      </c>
      <c r="N261" s="8">
        <v>1</v>
      </c>
    </row>
    <row r="262" spans="1:14" hidden="1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v>0.81818181818181823</v>
      </c>
      <c r="N262" s="8">
        <v>0.75</v>
      </c>
    </row>
    <row r="263" spans="1:14" hidden="1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v>0.55623100303951367</v>
      </c>
      <c r="N263" s="8">
        <v>0.7</v>
      </c>
    </row>
    <row r="264" spans="1:14" hidden="1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v>0.55623100303951367</v>
      </c>
      <c r="N264" s="8">
        <v>1</v>
      </c>
    </row>
    <row r="265" spans="1:14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1632</v>
      </c>
      <c r="L265" t="s">
        <v>1632</v>
      </c>
      <c r="M265" s="4">
        <v>0.55623100303951367</v>
      </c>
      <c r="N265" s="8">
        <v>0.7</v>
      </c>
    </row>
    <row r="266" spans="1:14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1632</v>
      </c>
      <c r="L266" t="s">
        <v>1632</v>
      </c>
      <c r="M266" s="4">
        <v>0.55623100303951367</v>
      </c>
      <c r="N266" s="8">
        <v>0.2857142857142857</v>
      </c>
    </row>
    <row r="267" spans="1:14" hidden="1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v>0.55623100303951367</v>
      </c>
      <c r="N267" s="8">
        <v>0.5714285714285714</v>
      </c>
    </row>
    <row r="268" spans="1:14" hidden="1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v>0.81818181818181823</v>
      </c>
      <c r="N268" s="8">
        <v>1</v>
      </c>
    </row>
    <row r="269" spans="1:14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1632</v>
      </c>
      <c r="L269" t="s">
        <v>1639</v>
      </c>
      <c r="M269" s="4">
        <v>0.55623100303951367</v>
      </c>
      <c r="N269" s="8">
        <v>0.40909090909090912</v>
      </c>
    </row>
    <row r="270" spans="1:14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v>0.55623100303951367</v>
      </c>
      <c r="N270" s="8">
        <v>0.14285714285714285</v>
      </c>
    </row>
    <row r="271" spans="1:14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1632</v>
      </c>
      <c r="L271" t="s">
        <v>1639</v>
      </c>
      <c r="M271" s="4">
        <v>0.7807017543859649</v>
      </c>
      <c r="N271" s="8">
        <v>0.33333333333333331</v>
      </c>
    </row>
    <row r="272" spans="1:14" hidden="1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v>0.81818181818181823</v>
      </c>
      <c r="N272" s="8">
        <v>1</v>
      </c>
    </row>
    <row r="273" spans="1:14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v>0.55623100303951367</v>
      </c>
      <c r="N273" s="8">
        <v>0.16666666666666666</v>
      </c>
    </row>
    <row r="274" spans="1:14" hidden="1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v>0.30769230769230771</v>
      </c>
      <c r="N274" s="8">
        <v>0.38461538461538464</v>
      </c>
    </row>
    <row r="275" spans="1:14" hidden="1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v>0.7807017543859649</v>
      </c>
      <c r="N275" s="8">
        <v>1</v>
      </c>
    </row>
    <row r="276" spans="1:14" hidden="1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v>0.55623100303951367</v>
      </c>
      <c r="N276" s="8">
        <v>0.5714285714285714</v>
      </c>
    </row>
    <row r="277" spans="1:14" hidden="1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v>0.55623100303951367</v>
      </c>
      <c r="N277" s="8">
        <v>0.7</v>
      </c>
    </row>
    <row r="278" spans="1:14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1632</v>
      </c>
      <c r="L278" t="s">
        <v>1632</v>
      </c>
      <c r="M278" s="4">
        <v>0.55623100303951367</v>
      </c>
      <c r="N278" s="8">
        <v>0.5714285714285714</v>
      </c>
    </row>
    <row r="279" spans="1:14" hidden="1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v>0.55623100303951367</v>
      </c>
      <c r="N279" s="8">
        <v>0.75</v>
      </c>
    </row>
    <row r="280" spans="1:14" hidden="1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v>0.55623100303951367</v>
      </c>
      <c r="N280" s="8">
        <v>0.7142857142857143</v>
      </c>
    </row>
    <row r="281" spans="1:14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1632</v>
      </c>
      <c r="L281" t="s">
        <v>1632</v>
      </c>
      <c r="M281" s="4">
        <v>0.55623100303951367</v>
      </c>
      <c r="N281" s="8">
        <v>0.40909090909090912</v>
      </c>
    </row>
    <row r="282" spans="1:14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1632</v>
      </c>
      <c r="L282" t="s">
        <v>1632</v>
      </c>
      <c r="M282" s="4">
        <v>0.55623100303951367</v>
      </c>
      <c r="N282" s="8">
        <v>0.4</v>
      </c>
    </row>
    <row r="283" spans="1:14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v>0.55623100303951367</v>
      </c>
      <c r="N283" s="8">
        <v>0.55555555555555558</v>
      </c>
    </row>
    <row r="284" spans="1:14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1632</v>
      </c>
      <c r="L284" t="s">
        <v>1632</v>
      </c>
      <c r="M284" s="4">
        <v>0.7807017543859649</v>
      </c>
      <c r="N284" s="8">
        <v>0.73684210526315785</v>
      </c>
    </row>
    <row r="285" spans="1:14" hidden="1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v>0.7807017543859649</v>
      </c>
      <c r="N285" s="8">
        <v>1</v>
      </c>
    </row>
    <row r="286" spans="1:14" hidden="1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v>0.55623100303951367</v>
      </c>
      <c r="N286" s="8">
        <v>0.625</v>
      </c>
    </row>
    <row r="287" spans="1:14" hidden="1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v>0.55623100303951367</v>
      </c>
      <c r="N287" s="8">
        <v>0.7142857142857143</v>
      </c>
    </row>
    <row r="288" spans="1:14" hidden="1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v>0.7807017543859649</v>
      </c>
      <c r="N288" s="8">
        <v>1</v>
      </c>
    </row>
    <row r="289" spans="1:14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1632</v>
      </c>
      <c r="L289" t="s">
        <v>1639</v>
      </c>
      <c r="M289" s="4">
        <v>0.55623100303951367</v>
      </c>
      <c r="N289" s="8">
        <v>0.5</v>
      </c>
    </row>
    <row r="290" spans="1:14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1632</v>
      </c>
      <c r="L290" t="s">
        <v>1639</v>
      </c>
      <c r="M290" s="4">
        <v>0.55623100303951367</v>
      </c>
      <c r="N290" s="8">
        <v>0.83333333333333337</v>
      </c>
    </row>
    <row r="291" spans="1:14" hidden="1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v>0.55623100303951367</v>
      </c>
      <c r="N291" s="8">
        <v>0.6</v>
      </c>
    </row>
    <row r="292" spans="1:14" hidden="1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v>0.7807017543859649</v>
      </c>
      <c r="N292" s="8">
        <v>0.42857142857142855</v>
      </c>
    </row>
    <row r="293" spans="1:14" hidden="1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v>0.7807017543859649</v>
      </c>
      <c r="N293" s="8">
        <v>0.73684210526315785</v>
      </c>
    </row>
    <row r="294" spans="1:14" hidden="1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v>0.55623100303951367</v>
      </c>
      <c r="N294" s="8">
        <v>0.55555555555555558</v>
      </c>
    </row>
    <row r="295" spans="1:14" hidden="1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v>0.81818181818181823</v>
      </c>
      <c r="N295" s="8">
        <v>0.66666666666666663</v>
      </c>
    </row>
    <row r="296" spans="1:14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1632</v>
      </c>
      <c r="L296" t="s">
        <v>1632</v>
      </c>
      <c r="M296" s="4">
        <v>0.82608695652173914</v>
      </c>
      <c r="N296" s="8">
        <v>0.75</v>
      </c>
    </row>
    <row r="297" spans="1:14" hidden="1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v>0.81818181818181823</v>
      </c>
      <c r="N297" s="8">
        <v>0.625</v>
      </c>
    </row>
    <row r="298" spans="1:14" hidden="1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v>0.55623100303951367</v>
      </c>
      <c r="N298" s="8">
        <v>0.2857142857142857</v>
      </c>
    </row>
    <row r="299" spans="1:14" hidden="1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v>0.81818181818181823</v>
      </c>
      <c r="N299" s="8">
        <v>1</v>
      </c>
    </row>
    <row r="300" spans="1:14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1632</v>
      </c>
      <c r="L300" t="s">
        <v>1632</v>
      </c>
      <c r="M300" s="4">
        <v>0.55623100303951367</v>
      </c>
      <c r="N300" s="8">
        <v>0.69230769230769229</v>
      </c>
    </row>
    <row r="301" spans="1:14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v>0.51851851851851849</v>
      </c>
      <c r="N301" s="8">
        <v>0.25</v>
      </c>
    </row>
    <row r="302" spans="1:14" hidden="1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v>0.55623100303951367</v>
      </c>
      <c r="N302" s="8">
        <v>1</v>
      </c>
    </row>
    <row r="303" spans="1:14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v>0.30769230769230771</v>
      </c>
      <c r="N303" s="8">
        <v>0.25</v>
      </c>
    </row>
    <row r="304" spans="1:14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1632</v>
      </c>
      <c r="L304" t="s">
        <v>1639</v>
      </c>
      <c r="M304" s="4">
        <v>0.55623100303951367</v>
      </c>
      <c r="N304" s="8">
        <v>0.66666666666666663</v>
      </c>
    </row>
    <row r="305" spans="1:14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v>0.30769230769230771</v>
      </c>
      <c r="N305" s="8">
        <v>0.25</v>
      </c>
    </row>
    <row r="306" spans="1:14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v>0.55623100303951367</v>
      </c>
      <c r="N306" s="8">
        <v>0.4</v>
      </c>
    </row>
    <row r="307" spans="1:14" hidden="1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v>0.55623100303951367</v>
      </c>
      <c r="N307" s="8">
        <v>0.6</v>
      </c>
    </row>
    <row r="308" spans="1:14" hidden="1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v>0.7807017543859649</v>
      </c>
      <c r="N308" s="8">
        <v>1</v>
      </c>
    </row>
    <row r="309" spans="1:14" hidden="1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v>0.55623100303951367</v>
      </c>
      <c r="N309" s="8">
        <v>0.83333333333333337</v>
      </c>
    </row>
    <row r="310" spans="1:14" hidden="1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v>0.55623100303951367</v>
      </c>
      <c r="N310" s="8">
        <v>0.69230769230769229</v>
      </c>
    </row>
    <row r="311" spans="1:14" hidden="1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v>0.55623100303951367</v>
      </c>
      <c r="N311" s="8">
        <v>0.75</v>
      </c>
    </row>
    <row r="312" spans="1:14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1632</v>
      </c>
      <c r="L312" t="s">
        <v>1632</v>
      </c>
      <c r="M312" s="4">
        <v>0.81818181818181823</v>
      </c>
      <c r="N312" s="8">
        <v>0.625</v>
      </c>
    </row>
    <row r="313" spans="1:14" hidden="1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v>0.55623100303951367</v>
      </c>
      <c r="N313" s="8">
        <v>0.69230769230769229</v>
      </c>
    </row>
    <row r="314" spans="1:14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v>0.55623100303951367</v>
      </c>
      <c r="N314" s="8">
        <v>0.6</v>
      </c>
    </row>
    <row r="315" spans="1:14" hidden="1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v>0.30769230769230771</v>
      </c>
      <c r="N315" s="8">
        <v>0.5</v>
      </c>
    </row>
    <row r="316" spans="1:14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1632</v>
      </c>
      <c r="L316" t="s">
        <v>1632</v>
      </c>
      <c r="M316" s="4">
        <v>0.26315789473684209</v>
      </c>
      <c r="N316" s="8">
        <v>0.14285714285714285</v>
      </c>
    </row>
    <row r="317" spans="1:14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1632</v>
      </c>
      <c r="L317" t="s">
        <v>1639</v>
      </c>
      <c r="M317" s="4">
        <v>0.55623100303951367</v>
      </c>
      <c r="N317" s="8">
        <v>0</v>
      </c>
    </row>
    <row r="318" spans="1:14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1632</v>
      </c>
      <c r="L318" t="s">
        <v>1632</v>
      </c>
      <c r="M318" s="4">
        <v>0.81818181818181823</v>
      </c>
      <c r="N318" s="8">
        <v>0.75</v>
      </c>
    </row>
    <row r="319" spans="1:14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v>0.55623100303951367</v>
      </c>
      <c r="N319" s="8">
        <v>0.33333333333333331</v>
      </c>
    </row>
    <row r="320" spans="1:14" hidden="1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v>0.55623100303951367</v>
      </c>
      <c r="N320" s="8">
        <v>1</v>
      </c>
    </row>
    <row r="321" spans="1:14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1632</v>
      </c>
      <c r="L321" t="s">
        <v>1639</v>
      </c>
      <c r="M321" s="4">
        <v>0.55623100303951367</v>
      </c>
      <c r="N321" s="8">
        <v>0.66666666666666663</v>
      </c>
    </row>
    <row r="322" spans="1:14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1632</v>
      </c>
      <c r="L322" t="s">
        <v>1632</v>
      </c>
      <c r="M322" s="4">
        <v>0.55623100303951367</v>
      </c>
      <c r="N322" s="8">
        <v>0.40909090909090912</v>
      </c>
    </row>
    <row r="323" spans="1:14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1632</v>
      </c>
      <c r="L323" t="s">
        <v>1639</v>
      </c>
      <c r="M323" s="4">
        <v>0.55623100303951367</v>
      </c>
      <c r="N323" s="8">
        <v>0.16666666666666666</v>
      </c>
    </row>
    <row r="324" spans="1:14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  <c r="M324" s="4">
        <v>0.30769230769230771</v>
      </c>
      <c r="N324" s="8">
        <v>0.18181818181818182</v>
      </c>
    </row>
    <row r="325" spans="1:14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1632</v>
      </c>
      <c r="L325" t="s">
        <v>1639</v>
      </c>
      <c r="M325" s="4">
        <v>0.30769230769230771</v>
      </c>
      <c r="N325" s="8">
        <v>0.5</v>
      </c>
    </row>
    <row r="326" spans="1:14" hidden="1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v>0.55623100303951367</v>
      </c>
      <c r="N326" s="8">
        <v>1</v>
      </c>
    </row>
    <row r="327" spans="1:14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1632</v>
      </c>
      <c r="L327" t="s">
        <v>1632</v>
      </c>
      <c r="M327" s="4">
        <v>0.30769230769230771</v>
      </c>
      <c r="N327" s="8">
        <v>0.38461538461538464</v>
      </c>
    </row>
    <row r="328" spans="1:14" hidden="1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v>0.30769230769230771</v>
      </c>
      <c r="N328" s="8">
        <v>0.38461538461538464</v>
      </c>
    </row>
    <row r="329" spans="1:14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  <c r="M329" s="4">
        <v>0.30769230769230771</v>
      </c>
      <c r="N329" s="8">
        <v>0.2</v>
      </c>
    </row>
    <row r="330" spans="1:14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v>0.30769230769230771</v>
      </c>
      <c r="N330" s="8">
        <v>0</v>
      </c>
    </row>
    <row r="331" spans="1:14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1632</v>
      </c>
      <c r="L331" t="s">
        <v>1639</v>
      </c>
      <c r="M331" s="4">
        <v>0.55623100303951367</v>
      </c>
      <c r="N331" s="8">
        <v>0.33333333333333331</v>
      </c>
    </row>
    <row r="332" spans="1:14" hidden="1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v>0.7807017543859649</v>
      </c>
      <c r="N332" s="8">
        <v>1</v>
      </c>
    </row>
    <row r="333" spans="1:14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v>0.30769230769230771</v>
      </c>
      <c r="N333" s="8">
        <v>0.18181818181818182</v>
      </c>
    </row>
    <row r="334" spans="1:14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1632</v>
      </c>
      <c r="L334" t="s">
        <v>1632</v>
      </c>
      <c r="M334" s="4">
        <v>0.33333333333333331</v>
      </c>
      <c r="N334" s="8">
        <v>0</v>
      </c>
    </row>
    <row r="335" spans="1:14" hidden="1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v>0.30769230769230771</v>
      </c>
      <c r="N335" s="8">
        <v>0.38461538461538464</v>
      </c>
    </row>
    <row r="336" spans="1:14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1632</v>
      </c>
      <c r="L336" t="s">
        <v>1639</v>
      </c>
      <c r="M336" s="4">
        <v>0.7807017543859649</v>
      </c>
      <c r="N336" s="8">
        <v>0.89473684210526316</v>
      </c>
    </row>
    <row r="337" spans="1:14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v>0.55623100303951367</v>
      </c>
      <c r="N337" s="8">
        <v>0.7142857142857143</v>
      </c>
    </row>
    <row r="338" spans="1:14" hidden="1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v>0.81818181818181823</v>
      </c>
      <c r="N338" s="8">
        <v>0.625</v>
      </c>
    </row>
    <row r="339" spans="1:14" hidden="1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v>0.55623100303951367</v>
      </c>
      <c r="N339" s="8">
        <v>0.69230769230769229</v>
      </c>
    </row>
    <row r="340" spans="1:14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1632</v>
      </c>
      <c r="L340" t="s">
        <v>1632</v>
      </c>
      <c r="M340" s="4">
        <v>0.22727272727272727</v>
      </c>
      <c r="N340" s="8">
        <v>9.0909090909090912E-2</v>
      </c>
    </row>
    <row r="341" spans="1:14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v>0.22727272727272727</v>
      </c>
      <c r="N341" s="8">
        <v>9.0909090909090912E-2</v>
      </c>
    </row>
    <row r="342" spans="1:14" hidden="1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v>0.55623100303951367</v>
      </c>
      <c r="N342" s="8">
        <v>0.69230769230769229</v>
      </c>
    </row>
    <row r="343" spans="1:14" hidden="1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v>0.55623100303951367</v>
      </c>
      <c r="N343" s="8">
        <v>0.7142857142857143</v>
      </c>
    </row>
    <row r="344" spans="1:14" hidden="1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v>0.55623100303951367</v>
      </c>
      <c r="N344" s="8">
        <v>0.4</v>
      </c>
    </row>
    <row r="345" spans="1:14" hidden="1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v>0.55623100303951367</v>
      </c>
      <c r="N345" s="8">
        <v>0.83333333333333337</v>
      </c>
    </row>
    <row r="346" spans="1:14" hidden="1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v>0.55623100303951367</v>
      </c>
      <c r="N346" s="8">
        <v>0.40909090909090912</v>
      </c>
    </row>
    <row r="347" spans="1:14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1632</v>
      </c>
      <c r="L347" t="s">
        <v>1632</v>
      </c>
      <c r="M347" s="4">
        <v>0.81818181818181823</v>
      </c>
      <c r="N347" s="8">
        <v>0.625</v>
      </c>
    </row>
    <row r="348" spans="1:14" hidden="1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v>0.55623100303951367</v>
      </c>
      <c r="N348" s="8">
        <v>0.69230769230769229</v>
      </c>
    </row>
    <row r="349" spans="1:14" hidden="1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v>0.55623100303951367</v>
      </c>
      <c r="N349" s="8">
        <v>0.7</v>
      </c>
    </row>
    <row r="350" spans="1:14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1632</v>
      </c>
      <c r="L350" t="s">
        <v>1639</v>
      </c>
      <c r="M350" s="4">
        <v>0.55623100303951367</v>
      </c>
      <c r="N350" s="8">
        <v>0.14285714285714285</v>
      </c>
    </row>
    <row r="351" spans="1:14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1632</v>
      </c>
      <c r="L351" t="s">
        <v>1632</v>
      </c>
      <c r="M351" s="4">
        <v>0.82608695652173914</v>
      </c>
      <c r="N351" s="8">
        <v>0.88888888888888884</v>
      </c>
    </row>
    <row r="352" spans="1:14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1632</v>
      </c>
      <c r="L352" t="s">
        <v>1639</v>
      </c>
      <c r="M352" s="4">
        <v>0.55623100303951367</v>
      </c>
      <c r="N352" s="8">
        <v>0.4</v>
      </c>
    </row>
    <row r="353" spans="1:14" hidden="1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v>0.55623100303951367</v>
      </c>
      <c r="N353" s="8">
        <v>0.5</v>
      </c>
    </row>
    <row r="354" spans="1:14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1632</v>
      </c>
      <c r="L354" t="s">
        <v>1639</v>
      </c>
      <c r="M354" s="4">
        <v>0.55623100303951367</v>
      </c>
      <c r="N354" s="8">
        <v>0.5</v>
      </c>
    </row>
    <row r="355" spans="1:14" hidden="1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v>0.7807017543859649</v>
      </c>
      <c r="N355" s="8">
        <v>1</v>
      </c>
    </row>
    <row r="356" spans="1:14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1632</v>
      </c>
      <c r="L356" t="s">
        <v>1639</v>
      </c>
      <c r="M356" s="4">
        <v>0.55623100303951367</v>
      </c>
      <c r="N356" s="8">
        <v>0</v>
      </c>
    </row>
    <row r="357" spans="1:14" hidden="1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v>0.81818181818181823</v>
      </c>
      <c r="N357" s="8">
        <v>0.66666666666666663</v>
      </c>
    </row>
    <row r="358" spans="1:14" hidden="1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v>0.55623100303951367</v>
      </c>
      <c r="N358" s="8">
        <v>0.5</v>
      </c>
    </row>
    <row r="359" spans="1:14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1632</v>
      </c>
      <c r="L359" t="s">
        <v>1639</v>
      </c>
      <c r="M359" s="4">
        <v>0.30769230769230771</v>
      </c>
      <c r="N359" s="8">
        <v>0</v>
      </c>
    </row>
    <row r="360" spans="1:14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v>0.30769230769230771</v>
      </c>
      <c r="N360" s="8">
        <v>0.25</v>
      </c>
    </row>
    <row r="361" spans="1:14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1632</v>
      </c>
      <c r="L361" t="s">
        <v>1639</v>
      </c>
      <c r="M361" s="4">
        <v>0.7807017543859649</v>
      </c>
      <c r="N361" s="8">
        <v>0.33333333333333331</v>
      </c>
    </row>
    <row r="362" spans="1:14" hidden="1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v>0.55623100303951367</v>
      </c>
      <c r="N362" s="8">
        <v>0.4</v>
      </c>
    </row>
    <row r="363" spans="1:14" hidden="1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v>0.55623100303951367</v>
      </c>
      <c r="N363" s="8">
        <v>0.7</v>
      </c>
    </row>
    <row r="364" spans="1:14" hidden="1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v>0.55623100303951367</v>
      </c>
      <c r="N364" s="8">
        <v>0.4</v>
      </c>
    </row>
    <row r="365" spans="1:14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v>0.22727272727272727</v>
      </c>
      <c r="N365" s="8">
        <v>0.18181818181818182</v>
      </c>
    </row>
    <row r="366" spans="1:14" hidden="1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v>0.7807017543859649</v>
      </c>
      <c r="N366" s="8">
        <v>0.66666666666666663</v>
      </c>
    </row>
    <row r="367" spans="1:14" hidden="1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v>0.55623100303951367</v>
      </c>
      <c r="N367" s="8">
        <v>0.7142857142857143</v>
      </c>
    </row>
    <row r="368" spans="1:14" hidden="1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v>0.55623100303951367</v>
      </c>
      <c r="N368" s="8">
        <v>0.6</v>
      </c>
    </row>
    <row r="369" spans="1:14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v>0.55623100303951367</v>
      </c>
      <c r="N369" s="8">
        <v>0.4</v>
      </c>
    </row>
    <row r="370" spans="1:14" hidden="1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v>0.55623100303951367</v>
      </c>
      <c r="N370" s="8">
        <v>0.83333333333333337</v>
      </c>
    </row>
    <row r="371" spans="1:14" hidden="1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v>0.26315789473684209</v>
      </c>
      <c r="N371" s="8">
        <v>0.25</v>
      </c>
    </row>
    <row r="372" spans="1:14" hidden="1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v>0.55623100303951367</v>
      </c>
      <c r="N372" s="8">
        <v>0.5</v>
      </c>
    </row>
    <row r="373" spans="1:14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1632</v>
      </c>
      <c r="L373" t="s">
        <v>1639</v>
      </c>
      <c r="M373" s="4">
        <v>0.55623100303951367</v>
      </c>
      <c r="N373" s="8">
        <v>0.625</v>
      </c>
    </row>
    <row r="374" spans="1:14" hidden="1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v>0.82608695652173914</v>
      </c>
      <c r="N374" s="8">
        <v>1</v>
      </c>
    </row>
    <row r="375" spans="1:14" hidden="1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v>0.81818181818181823</v>
      </c>
      <c r="N375" s="8">
        <v>0.625</v>
      </c>
    </row>
    <row r="376" spans="1:14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1632</v>
      </c>
      <c r="L376" t="s">
        <v>1632</v>
      </c>
      <c r="M376" s="4">
        <v>0.55623100303951367</v>
      </c>
      <c r="N376" s="8">
        <v>0.16666666666666666</v>
      </c>
    </row>
    <row r="377" spans="1:14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1632</v>
      </c>
      <c r="L377" t="s">
        <v>1632</v>
      </c>
      <c r="M377" s="4">
        <v>0.7807017543859649</v>
      </c>
      <c r="N377" s="8">
        <v>0.73684210526315785</v>
      </c>
    </row>
    <row r="378" spans="1:14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1632</v>
      </c>
      <c r="L378" t="s">
        <v>1632</v>
      </c>
      <c r="M378" s="4">
        <v>0.55623100303951367</v>
      </c>
      <c r="N378" s="8">
        <v>0</v>
      </c>
    </row>
    <row r="379" spans="1:14" hidden="1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v>0.55623100303951367</v>
      </c>
      <c r="N379" s="8">
        <v>1</v>
      </c>
    </row>
    <row r="380" spans="1:14" hidden="1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v>0.55623100303951367</v>
      </c>
      <c r="N380" s="8">
        <v>0.7</v>
      </c>
    </row>
    <row r="381" spans="1:14" hidden="1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v>0.55623100303951367</v>
      </c>
      <c r="N381" s="8">
        <v>0.69230769230769229</v>
      </c>
    </row>
    <row r="382" spans="1:14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1632</v>
      </c>
      <c r="L382" t="s">
        <v>1632</v>
      </c>
      <c r="M382" s="4">
        <v>0.55623100303951367</v>
      </c>
      <c r="N382" s="8">
        <v>0.5714285714285714</v>
      </c>
    </row>
    <row r="383" spans="1:14" hidden="1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v>0.81818181818181823</v>
      </c>
      <c r="N383" s="8">
        <v>0.625</v>
      </c>
    </row>
    <row r="384" spans="1:14" hidden="1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v>0.55623100303951367</v>
      </c>
      <c r="N384" s="8">
        <v>0.5714285714285714</v>
      </c>
    </row>
    <row r="385" spans="1:14" hidden="1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v>0.55623100303951367</v>
      </c>
      <c r="N385" s="8">
        <v>0.5</v>
      </c>
    </row>
    <row r="386" spans="1:14" hidden="1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v>0.6</v>
      </c>
      <c r="N386" s="8">
        <v>0.5</v>
      </c>
    </row>
    <row r="387" spans="1:14" hidden="1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v>0.55623100303951367</v>
      </c>
      <c r="N387" s="8">
        <v>0.69230769230769229</v>
      </c>
    </row>
    <row r="388" spans="1:14" hidden="1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v>0.55623100303951367</v>
      </c>
      <c r="N388" s="8">
        <v>0.6</v>
      </c>
    </row>
    <row r="389" spans="1:14" hidden="1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v>0.55623100303951367</v>
      </c>
      <c r="N389" s="8">
        <v>0.5</v>
      </c>
    </row>
    <row r="390" spans="1:14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1632</v>
      </c>
      <c r="L390" t="s">
        <v>1632</v>
      </c>
      <c r="M390" s="4">
        <v>0.22727272727272727</v>
      </c>
      <c r="N390" s="8">
        <v>0.18181818181818182</v>
      </c>
    </row>
    <row r="391" spans="1:14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1632</v>
      </c>
      <c r="L391" t="s">
        <v>1632</v>
      </c>
      <c r="M391" s="4">
        <v>0.55623100303951367</v>
      </c>
      <c r="N391" s="8">
        <v>0.6</v>
      </c>
    </row>
    <row r="392" spans="1:14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v>0.55623100303951367</v>
      </c>
      <c r="N392" s="8">
        <v>0.2857142857142857</v>
      </c>
    </row>
    <row r="393" spans="1:14" hidden="1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v>0.7807017543859649</v>
      </c>
      <c r="N393" s="8">
        <v>1</v>
      </c>
    </row>
    <row r="394" spans="1:14" hidden="1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v>0.55623100303951367</v>
      </c>
      <c r="N394" s="8">
        <v>0.75</v>
      </c>
    </row>
    <row r="395" spans="1:14" hidden="1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v>0.30769230769230771</v>
      </c>
      <c r="N395" s="8">
        <v>1</v>
      </c>
    </row>
    <row r="396" spans="1:14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1632</v>
      </c>
      <c r="L396" t="s">
        <v>1632</v>
      </c>
      <c r="M396" s="4">
        <v>0.55623100303951367</v>
      </c>
      <c r="N396" s="8">
        <v>0.40909090909090912</v>
      </c>
    </row>
    <row r="397" spans="1:14" hidden="1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v>0.7807017543859649</v>
      </c>
      <c r="N397" s="8">
        <v>1</v>
      </c>
    </row>
    <row r="398" spans="1:14" hidden="1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v>0.55623100303951367</v>
      </c>
      <c r="N398" s="8">
        <v>0.7142857142857143</v>
      </c>
    </row>
    <row r="399" spans="1:14" hidden="1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v>0.55623100303951367</v>
      </c>
      <c r="N399" s="8">
        <v>0.33333333333333331</v>
      </c>
    </row>
    <row r="400" spans="1:14" hidden="1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v>0.55623100303951367</v>
      </c>
      <c r="N400" s="8">
        <v>0.75</v>
      </c>
    </row>
    <row r="401" spans="1:14" hidden="1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v>0.81818181818181823</v>
      </c>
      <c r="N401" s="8">
        <v>1</v>
      </c>
    </row>
    <row r="402" spans="1:14" hidden="1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v>0.55623100303951367</v>
      </c>
      <c r="N402" s="8">
        <v>0.75</v>
      </c>
    </row>
    <row r="403" spans="1:14" hidden="1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v>0.7807017543859649</v>
      </c>
      <c r="N403" s="8">
        <v>1</v>
      </c>
    </row>
    <row r="404" spans="1:14" hidden="1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v>1</v>
      </c>
      <c r="N404" s="8">
        <v>1</v>
      </c>
    </row>
    <row r="405" spans="1:14" hidden="1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v>0.81818181818181823</v>
      </c>
      <c r="N405" s="8">
        <v>0.625</v>
      </c>
    </row>
    <row r="406" spans="1:14" hidden="1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v>0.55623100303951367</v>
      </c>
      <c r="N406" s="8">
        <v>0.83333333333333337</v>
      </c>
    </row>
    <row r="407" spans="1:14" hidden="1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v>1</v>
      </c>
      <c r="N407" s="8">
        <v>1</v>
      </c>
    </row>
    <row r="408" spans="1:14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1632</v>
      </c>
      <c r="L408" t="s">
        <v>1632</v>
      </c>
      <c r="M408" s="4">
        <v>0.55623100303951367</v>
      </c>
      <c r="N408" s="8">
        <v>0</v>
      </c>
    </row>
    <row r="409" spans="1:14" hidden="1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v>0.55623100303951367</v>
      </c>
      <c r="N409" s="8">
        <v>1</v>
      </c>
    </row>
    <row r="410" spans="1:14" hidden="1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v>0.81818181818181823</v>
      </c>
      <c r="N410" s="8">
        <v>1</v>
      </c>
    </row>
    <row r="411" spans="1:14" hidden="1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v>0.55623100303951367</v>
      </c>
      <c r="N411" s="8">
        <v>0.5714285714285714</v>
      </c>
    </row>
    <row r="412" spans="1:14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1632</v>
      </c>
      <c r="L412" t="s">
        <v>1639</v>
      </c>
      <c r="M412" s="4">
        <v>0.55623100303951367</v>
      </c>
      <c r="N412" s="8">
        <v>0</v>
      </c>
    </row>
    <row r="413" spans="1:14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1632</v>
      </c>
      <c r="L413" t="s">
        <v>1632</v>
      </c>
      <c r="M413" s="4">
        <v>0.26315789473684209</v>
      </c>
      <c r="N413" s="8">
        <v>0.33333333333333331</v>
      </c>
    </row>
    <row r="414" spans="1:14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1632</v>
      </c>
      <c r="L414" t="s">
        <v>1632</v>
      </c>
      <c r="M414" s="4">
        <v>0.7807017543859649</v>
      </c>
      <c r="N414" s="8">
        <v>0.73684210526315785</v>
      </c>
    </row>
    <row r="415" spans="1:14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1632</v>
      </c>
      <c r="L415" t="s">
        <v>1632</v>
      </c>
      <c r="M415" s="4">
        <v>0.55623100303951367</v>
      </c>
      <c r="N415" s="8">
        <v>0.6</v>
      </c>
    </row>
    <row r="416" spans="1:14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1632</v>
      </c>
      <c r="L416" t="s">
        <v>1632</v>
      </c>
      <c r="M416" s="4">
        <v>0.55623100303951367</v>
      </c>
      <c r="N416" s="8">
        <v>0.66666666666666663</v>
      </c>
    </row>
    <row r="417" spans="1:14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1632</v>
      </c>
      <c r="L417" t="s">
        <v>1639</v>
      </c>
      <c r="M417" s="4">
        <v>0.55623100303951367</v>
      </c>
      <c r="N417" s="8">
        <v>0.6</v>
      </c>
    </row>
    <row r="418" spans="1:14" hidden="1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v>0.6</v>
      </c>
      <c r="N418" s="8">
        <v>0.5</v>
      </c>
    </row>
    <row r="419" spans="1:14" hidden="1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v>1</v>
      </c>
      <c r="N419" s="8">
        <v>1</v>
      </c>
    </row>
    <row r="420" spans="1:14" hidden="1" x14ac:dyDescent="0.25">
      <c r="A420" t="s">
        <v>1624</v>
      </c>
      <c r="B420" t="s">
        <v>1501</v>
      </c>
      <c r="C420" s="5" t="s">
        <v>2719</v>
      </c>
      <c r="D420" t="s">
        <v>2720</v>
      </c>
      <c r="E420" s="5" t="s">
        <v>6</v>
      </c>
      <c r="F420" s="5" t="s">
        <v>450</v>
      </c>
      <c r="G420" t="s">
        <v>2721</v>
      </c>
      <c r="H420" s="5" t="s">
        <v>439</v>
      </c>
      <c r="I420" s="5" t="s">
        <v>8</v>
      </c>
      <c r="J420" t="s">
        <v>2722</v>
      </c>
      <c r="K420" t="s">
        <v>1639</v>
      </c>
      <c r="L420" t="s">
        <v>1632</v>
      </c>
      <c r="M420" s="4">
        <v>0.73333333333333328</v>
      </c>
      <c r="N420" s="8">
        <v>1</v>
      </c>
    </row>
    <row r="421" spans="1:14" hidden="1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v>0.7807017543859649</v>
      </c>
      <c r="N421" s="8">
        <v>1</v>
      </c>
    </row>
    <row r="422" spans="1:14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v>0.55623100303951367</v>
      </c>
      <c r="N422" s="8">
        <v>0.40909090909090912</v>
      </c>
    </row>
    <row r="423" spans="1:14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v>0.30769230769230771</v>
      </c>
      <c r="N423" s="8">
        <v>0.5</v>
      </c>
    </row>
    <row r="424" spans="1:14" hidden="1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v>0.7807017543859649</v>
      </c>
      <c r="N424" s="8">
        <v>0.33333333333333331</v>
      </c>
    </row>
    <row r="425" spans="1:14" hidden="1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v>0.55623100303951367</v>
      </c>
      <c r="N425" s="8">
        <v>0.6</v>
      </c>
    </row>
    <row r="426" spans="1:14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1632</v>
      </c>
      <c r="L426" t="s">
        <v>1632</v>
      </c>
      <c r="M426" s="4">
        <v>0.55623100303951367</v>
      </c>
      <c r="N426" s="8">
        <v>0.75</v>
      </c>
    </row>
    <row r="427" spans="1:14" hidden="1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v>0.7807017543859649</v>
      </c>
      <c r="N427" s="8">
        <v>1</v>
      </c>
    </row>
    <row r="428" spans="1:14" hidden="1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v>0.30769230769230771</v>
      </c>
      <c r="N428" s="8">
        <v>0.5</v>
      </c>
    </row>
    <row r="429" spans="1:14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1632</v>
      </c>
      <c r="L429" t="s">
        <v>1632</v>
      </c>
      <c r="M429" s="4">
        <v>0.55623100303951367</v>
      </c>
      <c r="N429" s="8">
        <v>0.7142857142857143</v>
      </c>
    </row>
    <row r="430" spans="1:14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v>0.22727272727272727</v>
      </c>
      <c r="N430" s="8">
        <v>0.2</v>
      </c>
    </row>
    <row r="431" spans="1:14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1632</v>
      </c>
      <c r="L431" t="s">
        <v>1632</v>
      </c>
      <c r="M431" s="4">
        <v>0.55623100303951367</v>
      </c>
      <c r="N431" s="8">
        <v>0.40909090909090912</v>
      </c>
    </row>
    <row r="432" spans="1:14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1632</v>
      </c>
      <c r="L432" t="s">
        <v>1632</v>
      </c>
      <c r="M432" s="4">
        <v>0.55623100303951367</v>
      </c>
      <c r="N432" s="8">
        <v>0.7142857142857143</v>
      </c>
    </row>
    <row r="433" spans="1:14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1632</v>
      </c>
      <c r="L433" t="s">
        <v>1639</v>
      </c>
      <c r="M433" s="4">
        <v>0.55623100303951367</v>
      </c>
      <c r="N433" s="8">
        <v>0.14285714285714285</v>
      </c>
    </row>
    <row r="434" spans="1:14" hidden="1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v>0.7807017543859649</v>
      </c>
      <c r="N434" s="8">
        <v>1</v>
      </c>
    </row>
    <row r="435" spans="1:14" hidden="1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v>0.30769230769230771</v>
      </c>
      <c r="N435" s="8">
        <v>1</v>
      </c>
    </row>
    <row r="436" spans="1:14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  <c r="M436" s="4">
        <v>0.30769230769230771</v>
      </c>
      <c r="N436" s="8">
        <v>0</v>
      </c>
    </row>
    <row r="437" spans="1:14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1632</v>
      </c>
      <c r="L437" t="s">
        <v>1639</v>
      </c>
      <c r="M437" s="4">
        <v>0.55623100303951367</v>
      </c>
      <c r="N437" s="8">
        <v>0.7142857142857143</v>
      </c>
    </row>
    <row r="438" spans="1:14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v>0.30769230769230771</v>
      </c>
      <c r="N438" s="8">
        <v>0</v>
      </c>
    </row>
    <row r="439" spans="1:14" hidden="1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488</v>
      </c>
      <c r="G439" t="s">
        <v>2760</v>
      </c>
      <c r="H439" s="5" t="s">
        <v>439</v>
      </c>
      <c r="I439" s="5" t="s">
        <v>8</v>
      </c>
      <c r="J439" t="s">
        <v>2761</v>
      </c>
      <c r="K439" t="s">
        <v>1639</v>
      </c>
      <c r="L439" t="s">
        <v>1632</v>
      </c>
      <c r="M439" s="4">
        <v>0.73333333333333328</v>
      </c>
      <c r="N439" s="8">
        <v>0.66666666666666663</v>
      </c>
    </row>
    <row r="440" spans="1:14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1632</v>
      </c>
      <c r="L440" t="s">
        <v>1639</v>
      </c>
      <c r="M440" s="4">
        <v>0.55623100303951367</v>
      </c>
      <c r="N440" s="8">
        <v>0.55555555555555558</v>
      </c>
    </row>
    <row r="441" spans="1:14" hidden="1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v>1</v>
      </c>
      <c r="N441" s="8">
        <v>1</v>
      </c>
    </row>
    <row r="442" spans="1:14" hidden="1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v>0.55623100303951367</v>
      </c>
      <c r="N442" s="8">
        <v>1</v>
      </c>
    </row>
    <row r="443" spans="1:14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v>0.30769230769230771</v>
      </c>
      <c r="N443" s="8">
        <v>0.66666666666666663</v>
      </c>
    </row>
    <row r="444" spans="1:14" x14ac:dyDescent="0.25">
      <c r="A444" t="s">
        <v>1624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v>0.55623100303951367</v>
      </c>
      <c r="N444" s="8">
        <v>0.4</v>
      </c>
    </row>
    <row r="445" spans="1:14" hidden="1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v>0.7807017543859649</v>
      </c>
      <c r="N445" s="8">
        <v>0.66666666666666663</v>
      </c>
    </row>
    <row r="446" spans="1:14" hidden="1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v>0.22727272727272727</v>
      </c>
      <c r="N446" s="8">
        <v>0.375</v>
      </c>
    </row>
    <row r="447" spans="1:14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1632</v>
      </c>
      <c r="L447" t="s">
        <v>1632</v>
      </c>
      <c r="M447" s="4">
        <v>0.26315789473684209</v>
      </c>
      <c r="N447" s="8">
        <v>0.14285714285714285</v>
      </c>
    </row>
    <row r="448" spans="1:14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1632</v>
      </c>
      <c r="L448" t="s">
        <v>1632</v>
      </c>
      <c r="M448" s="4">
        <v>0.30769230769230771</v>
      </c>
      <c r="N448" s="8">
        <v>0</v>
      </c>
    </row>
    <row r="449" spans="1:14" hidden="1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v>0.55623100303951367</v>
      </c>
      <c r="N449" s="8">
        <v>1</v>
      </c>
    </row>
    <row r="450" spans="1:14" hidden="1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v>0.7807017543859649</v>
      </c>
      <c r="N450" s="8">
        <v>1</v>
      </c>
    </row>
    <row r="451" spans="1:14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1632</v>
      </c>
      <c r="L451" t="s">
        <v>1632</v>
      </c>
      <c r="M451" s="4">
        <v>0.55623100303951367</v>
      </c>
      <c r="N451" s="8">
        <v>0.69230769230769229</v>
      </c>
    </row>
    <row r="452" spans="1:14" hidden="1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v>0.55623100303951367</v>
      </c>
      <c r="N452" s="8">
        <v>1</v>
      </c>
    </row>
    <row r="453" spans="1:14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v>0.7807017543859649</v>
      </c>
      <c r="N453" s="8">
        <v>0.66666666666666663</v>
      </c>
    </row>
    <row r="454" spans="1:14" hidden="1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v>0.55623100303951367</v>
      </c>
      <c r="N454" s="8">
        <v>0.75</v>
      </c>
    </row>
    <row r="455" spans="1:14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1632</v>
      </c>
      <c r="L455" t="s">
        <v>1632</v>
      </c>
      <c r="M455" s="4">
        <v>0.35714285714285715</v>
      </c>
      <c r="N455" s="8">
        <v>0.75</v>
      </c>
    </row>
    <row r="456" spans="1:14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1632</v>
      </c>
      <c r="L456" t="s">
        <v>1632</v>
      </c>
      <c r="M456" s="4">
        <v>0.22727272727272727</v>
      </c>
      <c r="N456" s="8">
        <v>0.2</v>
      </c>
    </row>
    <row r="457" spans="1:14" hidden="1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v>0.82608695652173914</v>
      </c>
      <c r="N457" s="8">
        <v>0.88888888888888884</v>
      </c>
    </row>
    <row r="458" spans="1:14" hidden="1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v>0.7807017543859649</v>
      </c>
      <c r="N458" s="8">
        <v>1</v>
      </c>
    </row>
    <row r="459" spans="1:14" hidden="1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v>0.7807017543859649</v>
      </c>
      <c r="N459" s="8">
        <v>1</v>
      </c>
    </row>
    <row r="460" spans="1:14" hidden="1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v>0.55623100303951367</v>
      </c>
      <c r="N460" s="8">
        <v>0.4</v>
      </c>
    </row>
    <row r="461" spans="1:14" hidden="1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v>0.7807017543859649</v>
      </c>
      <c r="N461" s="8">
        <v>1</v>
      </c>
    </row>
    <row r="462" spans="1:14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1632</v>
      </c>
      <c r="L462" t="s">
        <v>1639</v>
      </c>
      <c r="M462" s="4">
        <v>0.55623100303951367</v>
      </c>
      <c r="N462" s="8">
        <v>0.6</v>
      </c>
    </row>
    <row r="463" spans="1:14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1632</v>
      </c>
      <c r="L463" t="s">
        <v>1632</v>
      </c>
      <c r="M463" s="4">
        <v>0.51851851851851849</v>
      </c>
      <c r="N463" s="8">
        <v>0.25</v>
      </c>
    </row>
    <row r="464" spans="1:14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v>0.30769230769230771</v>
      </c>
      <c r="N464" s="8">
        <v>0.16666666666666666</v>
      </c>
    </row>
    <row r="465" spans="1:14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  <c r="M465" s="4">
        <v>0.22727272727272727</v>
      </c>
      <c r="N465" s="8">
        <v>0.375</v>
      </c>
    </row>
    <row r="466" spans="1:14" hidden="1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v>0.81818181818181823</v>
      </c>
      <c r="N466" s="8">
        <v>1</v>
      </c>
    </row>
    <row r="467" spans="1:14" hidden="1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v>0.55623100303951367</v>
      </c>
      <c r="N467" s="8">
        <v>0.7142857142857143</v>
      </c>
    </row>
    <row r="468" spans="1:14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1632</v>
      </c>
      <c r="L468" t="s">
        <v>1639</v>
      </c>
      <c r="M468" s="4">
        <v>0.55623100303951367</v>
      </c>
      <c r="N468" s="8">
        <v>0.4</v>
      </c>
    </row>
    <row r="469" spans="1:14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1632</v>
      </c>
      <c r="L469" t="s">
        <v>1632</v>
      </c>
      <c r="M469" s="4">
        <v>0.55623100303951367</v>
      </c>
      <c r="N469" s="8">
        <v>0.5714285714285714</v>
      </c>
    </row>
    <row r="470" spans="1:14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1632</v>
      </c>
      <c r="L470" t="s">
        <v>1639</v>
      </c>
      <c r="M470" s="4">
        <v>0.55623100303951367</v>
      </c>
      <c r="N470" s="8">
        <v>0</v>
      </c>
    </row>
    <row r="471" spans="1:14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1632</v>
      </c>
      <c r="L471" t="s">
        <v>1639</v>
      </c>
      <c r="M471" s="4">
        <v>0.55623100303951367</v>
      </c>
      <c r="N471" s="8">
        <v>0</v>
      </c>
    </row>
    <row r="472" spans="1:14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1632</v>
      </c>
      <c r="L472" t="s">
        <v>1639</v>
      </c>
      <c r="M472" s="4">
        <v>0.55623100303951367</v>
      </c>
      <c r="N472" s="8">
        <v>0.4</v>
      </c>
    </row>
    <row r="473" spans="1:14" hidden="1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v>0.55623100303951367</v>
      </c>
      <c r="N473" s="8">
        <v>1</v>
      </c>
    </row>
    <row r="474" spans="1:14" hidden="1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v>0.7807017543859649</v>
      </c>
      <c r="N474" s="8">
        <v>1</v>
      </c>
    </row>
    <row r="475" spans="1:14" hidden="1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v>0.22727272727272727</v>
      </c>
      <c r="N475" s="8">
        <v>0.375</v>
      </c>
    </row>
    <row r="476" spans="1:14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1632</v>
      </c>
      <c r="L476" t="s">
        <v>1632</v>
      </c>
      <c r="M476" s="4">
        <v>0.55623100303951367</v>
      </c>
      <c r="N476" s="8">
        <v>0.7</v>
      </c>
    </row>
    <row r="477" spans="1:14" hidden="1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v>0.81818181818181823</v>
      </c>
      <c r="N477" s="8">
        <v>1</v>
      </c>
    </row>
    <row r="478" spans="1:14" hidden="1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v>0.55623100303951367</v>
      </c>
      <c r="N478" s="8">
        <v>0.7</v>
      </c>
    </row>
    <row r="479" spans="1:14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1632</v>
      </c>
      <c r="L479" t="s">
        <v>1632</v>
      </c>
      <c r="M479" s="4">
        <v>0.55623100303951367</v>
      </c>
      <c r="N479" s="8">
        <v>0.69230769230769229</v>
      </c>
    </row>
    <row r="480" spans="1:14" hidden="1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v>0.55623100303951367</v>
      </c>
      <c r="N480" s="8">
        <v>0.7142857142857143</v>
      </c>
    </row>
    <row r="481" spans="1:14" hidden="1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v>0.55623100303951367</v>
      </c>
      <c r="N481" s="8">
        <v>0.5</v>
      </c>
    </row>
    <row r="482" spans="1:14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1632</v>
      </c>
      <c r="L482" t="s">
        <v>1639</v>
      </c>
      <c r="M482" s="4">
        <v>0.7807017543859649</v>
      </c>
      <c r="N482" s="8">
        <v>0.42857142857142855</v>
      </c>
    </row>
    <row r="483" spans="1:14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v>0.55623100303951367</v>
      </c>
      <c r="N483" s="8">
        <v>0</v>
      </c>
    </row>
    <row r="484" spans="1:14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v>0.55623100303951367</v>
      </c>
      <c r="N484" s="8">
        <v>0.40909090909090912</v>
      </c>
    </row>
    <row r="485" spans="1:14" hidden="1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v>0.7807017543859649</v>
      </c>
      <c r="N485" s="8">
        <v>1</v>
      </c>
    </row>
    <row r="486" spans="1:14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1632</v>
      </c>
      <c r="L486" t="s">
        <v>1639</v>
      </c>
      <c r="M486" s="4">
        <v>0.55623100303951367</v>
      </c>
      <c r="N486" s="8">
        <v>0</v>
      </c>
    </row>
    <row r="487" spans="1:14" hidden="1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v>0.7807017543859649</v>
      </c>
      <c r="N487" s="8">
        <v>1</v>
      </c>
    </row>
    <row r="488" spans="1:14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1632</v>
      </c>
      <c r="L488" t="s">
        <v>1639</v>
      </c>
      <c r="M488" s="4">
        <v>0.55623100303951367</v>
      </c>
      <c r="N488" s="8">
        <v>0.16666666666666666</v>
      </c>
    </row>
    <row r="489" spans="1:14" hidden="1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v>0.30769230769230771</v>
      </c>
      <c r="N489" s="8">
        <v>0.75</v>
      </c>
    </row>
    <row r="490" spans="1:14" x14ac:dyDescent="0.25">
      <c r="A490" t="s">
        <v>1624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v>0.7807017543859649</v>
      </c>
      <c r="N490" s="8">
        <v>0.66666666666666663</v>
      </c>
    </row>
    <row r="491" spans="1:14" hidden="1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v>0.55623100303951367</v>
      </c>
      <c r="N491" s="8">
        <v>1</v>
      </c>
    </row>
    <row r="492" spans="1:14" hidden="1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v>0.55623100303951367</v>
      </c>
      <c r="N492" s="8">
        <v>0.7142857142857143</v>
      </c>
    </row>
    <row r="493" spans="1:14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1632</v>
      </c>
      <c r="L493" t="s">
        <v>1639</v>
      </c>
      <c r="M493" s="4">
        <v>0.55623100303951367</v>
      </c>
      <c r="N493" s="8">
        <v>0.4</v>
      </c>
    </row>
    <row r="494" spans="1:14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1632</v>
      </c>
      <c r="L494" t="s">
        <v>1639</v>
      </c>
      <c r="M494" s="4">
        <v>0.55623100303951367</v>
      </c>
      <c r="N494" s="8">
        <v>0.33333333333333331</v>
      </c>
    </row>
    <row r="495" spans="1:14" hidden="1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v>0.55623100303951367</v>
      </c>
      <c r="N495" s="8">
        <v>0.83333333333333337</v>
      </c>
    </row>
    <row r="496" spans="1:14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1632</v>
      </c>
      <c r="L496" t="s">
        <v>1632</v>
      </c>
      <c r="M496" s="4">
        <v>0.55623100303951367</v>
      </c>
      <c r="N496" s="8">
        <v>0.4</v>
      </c>
    </row>
    <row r="497" spans="1:14" hidden="1" x14ac:dyDescent="0.25">
      <c r="A497" t="s">
        <v>1624</v>
      </c>
      <c r="B497" t="s">
        <v>2883</v>
      </c>
      <c r="C497" s="5" t="s">
        <v>2884</v>
      </c>
      <c r="D497" t="s">
        <v>2885</v>
      </c>
      <c r="E497" s="5" t="s">
        <v>6</v>
      </c>
      <c r="F497" s="5" t="s">
        <v>471</v>
      </c>
      <c r="G497" t="s">
        <v>2886</v>
      </c>
      <c r="H497" s="5" t="s">
        <v>439</v>
      </c>
      <c r="I497" s="5" t="s">
        <v>8</v>
      </c>
      <c r="J497" t="s">
        <v>2887</v>
      </c>
      <c r="K497" t="s">
        <v>1639</v>
      </c>
      <c r="L497" t="s">
        <v>1632</v>
      </c>
      <c r="M497" s="4">
        <v>0.73333333333333328</v>
      </c>
      <c r="N497" s="8">
        <v>1</v>
      </c>
    </row>
    <row r="498" spans="1:14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1632</v>
      </c>
      <c r="L498" t="s">
        <v>1639</v>
      </c>
      <c r="M498" s="4">
        <v>0.7807017543859649</v>
      </c>
      <c r="N498" s="8">
        <v>0.33333333333333331</v>
      </c>
    </row>
    <row r="499" spans="1:14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v>0.30769230769230771</v>
      </c>
      <c r="N499" s="8">
        <v>0.5</v>
      </c>
    </row>
    <row r="500" spans="1:14" hidden="1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v>0.55623100303951367</v>
      </c>
      <c r="N500" s="8">
        <v>0.55555555555555558</v>
      </c>
    </row>
    <row r="501" spans="1:14" hidden="1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v>0.55623100303951367</v>
      </c>
      <c r="N501" s="8">
        <v>0.4</v>
      </c>
    </row>
    <row r="502" spans="1:14" hidden="1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v>0.55623100303951367</v>
      </c>
      <c r="N502" s="8">
        <v>1</v>
      </c>
    </row>
    <row r="503" spans="1:14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1632</v>
      </c>
      <c r="L503" t="s">
        <v>1639</v>
      </c>
      <c r="M503" s="4">
        <v>0.55623100303951367</v>
      </c>
      <c r="N503" s="8">
        <v>0</v>
      </c>
    </row>
    <row r="504" spans="1:14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v>0.55623100303951367</v>
      </c>
      <c r="N504" s="8">
        <v>0.16666666666666666</v>
      </c>
    </row>
    <row r="505" spans="1:14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1632</v>
      </c>
      <c r="L505" t="s">
        <v>1639</v>
      </c>
      <c r="M505" s="4">
        <v>0.26315789473684209</v>
      </c>
      <c r="N505" s="8">
        <v>0.25</v>
      </c>
    </row>
    <row r="506" spans="1:14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1632</v>
      </c>
      <c r="L506" t="s">
        <v>1639</v>
      </c>
      <c r="M506" s="4">
        <v>0.55623100303951367</v>
      </c>
      <c r="N506" s="8">
        <v>0.33333333333333331</v>
      </c>
    </row>
    <row r="507" spans="1:14" hidden="1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v>0.7807017543859649</v>
      </c>
      <c r="N507" s="8">
        <v>1</v>
      </c>
    </row>
    <row r="508" spans="1:14" hidden="1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v>0.55623100303951367</v>
      </c>
      <c r="N508" s="8">
        <v>0.625</v>
      </c>
    </row>
    <row r="509" spans="1:14" hidden="1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v>0.55623100303951367</v>
      </c>
      <c r="N509" s="8">
        <v>0.83333333333333337</v>
      </c>
    </row>
    <row r="510" spans="1:14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1632</v>
      </c>
      <c r="L510" t="s">
        <v>1639</v>
      </c>
      <c r="M510" s="4">
        <v>0.55623100303951367</v>
      </c>
      <c r="N510" s="8">
        <v>0.625</v>
      </c>
    </row>
    <row r="511" spans="1:14" hidden="1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v>0.7807017543859649</v>
      </c>
      <c r="N511" s="8">
        <v>1</v>
      </c>
    </row>
    <row r="512" spans="1:14" hidden="1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v>0.7807017543859649</v>
      </c>
      <c r="N512" s="8">
        <v>0.73684210526315785</v>
      </c>
    </row>
    <row r="513" spans="1:14" hidden="1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v>0.55623100303951367</v>
      </c>
      <c r="N513" s="8">
        <v>0.4</v>
      </c>
    </row>
    <row r="514" spans="1:14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1632</v>
      </c>
      <c r="L514" t="s">
        <v>1632</v>
      </c>
      <c r="M514" s="4">
        <v>0.55623100303951367</v>
      </c>
      <c r="N514" s="8">
        <v>0</v>
      </c>
    </row>
    <row r="515" spans="1:14" hidden="1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v>0.7807017543859649</v>
      </c>
      <c r="N515" s="8">
        <v>1</v>
      </c>
    </row>
    <row r="516" spans="1:14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v>0.55623100303951367</v>
      </c>
      <c r="N516" s="8">
        <v>0.55555555555555558</v>
      </c>
    </row>
    <row r="517" spans="1:14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1632</v>
      </c>
      <c r="L517" t="s">
        <v>1632</v>
      </c>
      <c r="M517" s="4">
        <v>0.55623100303951367</v>
      </c>
      <c r="N517" s="8">
        <v>0.16666666666666666</v>
      </c>
    </row>
    <row r="518" spans="1:14" hidden="1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v>0.55623100303951367</v>
      </c>
      <c r="N518" s="8">
        <v>0.2857142857142857</v>
      </c>
    </row>
    <row r="519" spans="1:14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1632</v>
      </c>
      <c r="L519" t="s">
        <v>1639</v>
      </c>
      <c r="M519" s="4">
        <v>0.7807017543859649</v>
      </c>
      <c r="N519" s="8">
        <v>0.42857142857142855</v>
      </c>
    </row>
    <row r="520" spans="1:14" hidden="1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v>0.7807017543859649</v>
      </c>
      <c r="N520" s="8">
        <v>0.89473684210526316</v>
      </c>
    </row>
    <row r="521" spans="1:14" hidden="1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v>0.7807017543859649</v>
      </c>
      <c r="N521" s="8">
        <v>0.6</v>
      </c>
    </row>
    <row r="522" spans="1:14" hidden="1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489</v>
      </c>
      <c r="G522" t="s">
        <v>2932</v>
      </c>
      <c r="H522" s="5" t="s">
        <v>439</v>
      </c>
      <c r="I522" s="5" t="s">
        <v>8</v>
      </c>
      <c r="J522" t="s">
        <v>2933</v>
      </c>
      <c r="K522" t="s">
        <v>1639</v>
      </c>
      <c r="L522" t="s">
        <v>1632</v>
      </c>
      <c r="M522" s="4">
        <v>0.73333333333333328</v>
      </c>
      <c r="N522" s="8">
        <v>0.66666666666666663</v>
      </c>
    </row>
    <row r="523" spans="1:14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v>0.55623100303951367</v>
      </c>
      <c r="N523" s="8">
        <v>0.5714285714285714</v>
      </c>
    </row>
    <row r="524" spans="1:14" hidden="1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v>0.26315789473684209</v>
      </c>
      <c r="N524" s="8">
        <v>0.4</v>
      </c>
    </row>
    <row r="525" spans="1:14" hidden="1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v>0.30769230769230771</v>
      </c>
      <c r="N525" s="8">
        <v>0.75</v>
      </c>
    </row>
    <row r="526" spans="1:14" hidden="1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v>0.55623100303951367</v>
      </c>
      <c r="N526" s="8">
        <v>0.5714285714285714</v>
      </c>
    </row>
    <row r="527" spans="1:14" hidden="1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v>0.55623100303951367</v>
      </c>
      <c r="N527" s="8">
        <v>0.5714285714285714</v>
      </c>
    </row>
    <row r="528" spans="1:14" hidden="1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v>0.55623100303951367</v>
      </c>
      <c r="N528" s="8">
        <v>0.40909090909090912</v>
      </c>
    </row>
    <row r="529" spans="1:14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1632</v>
      </c>
      <c r="L529" t="s">
        <v>1639</v>
      </c>
      <c r="M529" s="4">
        <v>0.55623100303951367</v>
      </c>
      <c r="N529" s="8">
        <v>0.5</v>
      </c>
    </row>
    <row r="530" spans="1:14" hidden="1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v>0.7807017543859649</v>
      </c>
      <c r="N530" s="8">
        <v>1</v>
      </c>
    </row>
    <row r="531" spans="1:14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1632</v>
      </c>
      <c r="L531" t="s">
        <v>1632</v>
      </c>
      <c r="M531" s="4">
        <v>0.7807017543859649</v>
      </c>
      <c r="N531" s="8">
        <v>0.73684210526315785</v>
      </c>
    </row>
    <row r="532" spans="1:14" hidden="1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v>0.7807017543859649</v>
      </c>
      <c r="N532" s="8">
        <v>0.66666666666666663</v>
      </c>
    </row>
    <row r="533" spans="1:14" hidden="1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v>0.55623100303951367</v>
      </c>
      <c r="N533" s="8">
        <v>0.625</v>
      </c>
    </row>
    <row r="534" spans="1:14" hidden="1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v>0.81818181818181823</v>
      </c>
      <c r="N534" s="8">
        <v>1</v>
      </c>
    </row>
    <row r="535" spans="1:14" hidden="1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v>0.30769230769230771</v>
      </c>
      <c r="N535" s="8">
        <v>0.5</v>
      </c>
    </row>
    <row r="536" spans="1:14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1632</v>
      </c>
      <c r="L536" t="s">
        <v>1639</v>
      </c>
      <c r="M536" s="4">
        <v>0.55623100303951367</v>
      </c>
      <c r="N536" s="8">
        <v>0.5714285714285714</v>
      </c>
    </row>
    <row r="537" spans="1:14" hidden="1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v>0.7807017543859649</v>
      </c>
      <c r="N537" s="8">
        <v>1</v>
      </c>
    </row>
    <row r="538" spans="1:14" hidden="1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v>0.55623100303951367</v>
      </c>
      <c r="N538" s="8">
        <v>0.625</v>
      </c>
    </row>
    <row r="539" spans="1:14" hidden="1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v>0.30769230769230771</v>
      </c>
      <c r="N539" s="8">
        <v>0.25</v>
      </c>
    </row>
    <row r="540" spans="1:14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1632</v>
      </c>
      <c r="L540" t="s">
        <v>1639</v>
      </c>
      <c r="M540" s="4">
        <v>0.55623100303951367</v>
      </c>
      <c r="N540" s="8">
        <v>0.5714285714285714</v>
      </c>
    </row>
    <row r="541" spans="1:14" hidden="1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v>0.55623100303951367</v>
      </c>
      <c r="N541" s="8">
        <v>0.83333333333333337</v>
      </c>
    </row>
    <row r="542" spans="1:14" hidden="1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v>0.55623100303951367</v>
      </c>
      <c r="N542" s="8">
        <v>1</v>
      </c>
    </row>
    <row r="543" spans="1:14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v>0.55623100303951367</v>
      </c>
      <c r="N543" s="8">
        <v>0.14285714285714285</v>
      </c>
    </row>
    <row r="544" spans="1:14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1632</v>
      </c>
      <c r="L544" t="s">
        <v>1639</v>
      </c>
      <c r="M544" s="4">
        <v>0.55623100303951367</v>
      </c>
      <c r="N544" s="8">
        <v>0.66666666666666663</v>
      </c>
    </row>
    <row r="545" spans="1:14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1632</v>
      </c>
      <c r="L545" t="s">
        <v>1639</v>
      </c>
      <c r="M545" s="4">
        <v>0.30769230769230771</v>
      </c>
      <c r="N545" s="8">
        <v>0.33333333333333331</v>
      </c>
    </row>
    <row r="546" spans="1:14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1632</v>
      </c>
      <c r="L546" t="s">
        <v>1639</v>
      </c>
      <c r="M546" s="4">
        <v>0.55623100303951367</v>
      </c>
      <c r="N546" s="8">
        <v>0</v>
      </c>
    </row>
    <row r="547" spans="1:14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490</v>
      </c>
      <c r="G547" t="s">
        <v>2968</v>
      </c>
      <c r="H547" s="5" t="s">
        <v>439</v>
      </c>
      <c r="I547" s="5" t="s">
        <v>8</v>
      </c>
      <c r="J547" t="s">
        <v>2969</v>
      </c>
      <c r="K547" t="s">
        <v>1632</v>
      </c>
      <c r="L547" t="s">
        <v>1632</v>
      </c>
      <c r="M547" s="4">
        <v>0.73333333333333328</v>
      </c>
      <c r="N547" s="8">
        <v>0.66666666666666663</v>
      </c>
    </row>
    <row r="548" spans="1:14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1632</v>
      </c>
      <c r="L548" t="s">
        <v>1639</v>
      </c>
      <c r="M548" s="4">
        <v>0.30769230769230771</v>
      </c>
      <c r="N548" s="8">
        <v>0</v>
      </c>
    </row>
    <row r="549" spans="1:14" hidden="1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v>0.55623100303951367</v>
      </c>
      <c r="N549" s="8">
        <v>0.7</v>
      </c>
    </row>
    <row r="550" spans="1:14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1639</v>
      </c>
      <c r="M550" s="4">
        <v>0.30769230769230771</v>
      </c>
      <c r="N550" s="8">
        <v>0.5</v>
      </c>
    </row>
    <row r="551" spans="1:14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1632</v>
      </c>
      <c r="L551" t="s">
        <v>1639</v>
      </c>
      <c r="M551" s="4">
        <v>0.55623100303951367</v>
      </c>
      <c r="N551" s="8">
        <v>0.16666666666666666</v>
      </c>
    </row>
    <row r="552" spans="1:14" hidden="1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v>0.7807017543859649</v>
      </c>
      <c r="N552" s="8">
        <v>0.42857142857142855</v>
      </c>
    </row>
    <row r="553" spans="1:14" hidden="1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v>0.7807017543859649</v>
      </c>
      <c r="N553" s="8">
        <v>0.89473684210526316</v>
      </c>
    </row>
    <row r="554" spans="1:14" hidden="1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v>0.26315789473684209</v>
      </c>
      <c r="N554" s="8">
        <v>0.4</v>
      </c>
    </row>
    <row r="555" spans="1:14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1632</v>
      </c>
      <c r="L555" t="s">
        <v>1632</v>
      </c>
      <c r="M555" s="4">
        <v>0.55623100303951367</v>
      </c>
      <c r="N555" s="8">
        <v>0.42857142857142855</v>
      </c>
    </row>
    <row r="556" spans="1:14" hidden="1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v>0.55623100303951367</v>
      </c>
      <c r="N556" s="8">
        <v>0.40909090909090912</v>
      </c>
    </row>
    <row r="557" spans="1:14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1632</v>
      </c>
      <c r="L557" t="s">
        <v>1632</v>
      </c>
      <c r="M557" s="4">
        <v>0.26315789473684209</v>
      </c>
      <c r="N557" s="8">
        <v>0.14285714285714285</v>
      </c>
    </row>
    <row r="558" spans="1:14" hidden="1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v>0.81818181818181823</v>
      </c>
      <c r="N558" s="8">
        <v>0.75</v>
      </c>
    </row>
    <row r="559" spans="1:14" hidden="1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v>0.7807017543859649</v>
      </c>
      <c r="N559" s="8">
        <v>0.73684210526315785</v>
      </c>
    </row>
    <row r="560" spans="1:14" hidden="1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v>0.55623100303951367</v>
      </c>
      <c r="N560" s="8">
        <v>0.66666666666666663</v>
      </c>
    </row>
    <row r="561" spans="1:14" hidden="1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v>0.55623100303951367</v>
      </c>
      <c r="N561" s="8">
        <v>1</v>
      </c>
    </row>
    <row r="562" spans="1:14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1632</v>
      </c>
      <c r="L562" t="s">
        <v>1639</v>
      </c>
      <c r="M562" s="4">
        <v>0.7807017543859649</v>
      </c>
      <c r="N562" s="8">
        <v>0.33333333333333331</v>
      </c>
    </row>
    <row r="563" spans="1:14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v>0.55623100303951367</v>
      </c>
      <c r="N563" s="8">
        <v>0.40909090909090912</v>
      </c>
    </row>
    <row r="564" spans="1:14" hidden="1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v>0.7807017543859649</v>
      </c>
      <c r="N564" s="8">
        <v>0.89473684210526316</v>
      </c>
    </row>
    <row r="565" spans="1:14" hidden="1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v>0.55623100303951367</v>
      </c>
      <c r="N565" s="8">
        <v>0.7142857142857143</v>
      </c>
    </row>
    <row r="566" spans="1:14" hidden="1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v>0.81818181818181823</v>
      </c>
      <c r="N566" s="8">
        <v>1</v>
      </c>
    </row>
    <row r="567" spans="1:14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v>0.22727272727272727</v>
      </c>
      <c r="N567" s="8">
        <v>9.0909090909090912E-2</v>
      </c>
    </row>
    <row r="568" spans="1:14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  <c r="M568" s="4">
        <v>0.22727272727272727</v>
      </c>
      <c r="N568" s="8">
        <v>9.0909090909090912E-2</v>
      </c>
    </row>
    <row r="569" spans="1:14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1632</v>
      </c>
      <c r="L569" t="s">
        <v>1632</v>
      </c>
      <c r="M569" s="4">
        <v>0.30769230769230771</v>
      </c>
      <c r="N569" s="8">
        <v>0</v>
      </c>
    </row>
    <row r="570" spans="1:14" hidden="1" x14ac:dyDescent="0.25">
      <c r="A570" t="s">
        <v>1624</v>
      </c>
      <c r="B570" t="s">
        <v>1501</v>
      </c>
      <c r="C570" s="5" t="s">
        <v>2719</v>
      </c>
      <c r="D570" t="s">
        <v>2720</v>
      </c>
      <c r="E570" s="5" t="s">
        <v>6</v>
      </c>
      <c r="F570" s="5" t="s">
        <v>473</v>
      </c>
      <c r="G570" t="s">
        <v>3009</v>
      </c>
      <c r="H570" s="5" t="s">
        <v>439</v>
      </c>
      <c r="I570" s="5" t="s">
        <v>8</v>
      </c>
      <c r="J570" t="s">
        <v>3010</v>
      </c>
      <c r="K570" t="s">
        <v>1639</v>
      </c>
      <c r="L570" t="s">
        <v>1632</v>
      </c>
      <c r="M570" s="4">
        <v>0.73333333333333328</v>
      </c>
      <c r="N570" s="8">
        <v>1</v>
      </c>
    </row>
    <row r="571" spans="1:14" hidden="1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v>0.55623100303951367</v>
      </c>
      <c r="N571" s="8">
        <v>0.4</v>
      </c>
    </row>
    <row r="572" spans="1:14" hidden="1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v>0.55623100303951367</v>
      </c>
      <c r="N572" s="8">
        <v>0.16666666666666666</v>
      </c>
    </row>
    <row r="573" spans="1:14" hidden="1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v>0.55623100303951367</v>
      </c>
      <c r="N573" s="8">
        <v>1</v>
      </c>
    </row>
    <row r="574" spans="1:14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1632</v>
      </c>
      <c r="L574" t="s">
        <v>1639</v>
      </c>
      <c r="M574" s="4">
        <v>0.81818181818181823</v>
      </c>
      <c r="N574" s="8">
        <v>0.66666666666666663</v>
      </c>
    </row>
    <row r="575" spans="1:14" hidden="1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v>0.55623100303951367</v>
      </c>
      <c r="N575" s="8">
        <v>0.66666666666666663</v>
      </c>
    </row>
    <row r="576" spans="1:14" hidden="1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v>0.81818181818181823</v>
      </c>
      <c r="N576" s="8">
        <v>1</v>
      </c>
    </row>
    <row r="577" spans="1:14" hidden="1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v>0.7807017543859649</v>
      </c>
      <c r="N577" s="8">
        <v>0.33333333333333331</v>
      </c>
    </row>
    <row r="578" spans="1:14" hidden="1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v>0.55623100303951367</v>
      </c>
      <c r="N578" s="8">
        <v>0.69230769230769229</v>
      </c>
    </row>
    <row r="579" spans="1:14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  <c r="M579" s="4">
        <v>0.26315789473684209</v>
      </c>
      <c r="N579" s="8">
        <v>0.14285714285714285</v>
      </c>
    </row>
    <row r="580" spans="1:14" hidden="1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v>0.55623100303951367</v>
      </c>
      <c r="N580" s="8">
        <v>0.5714285714285714</v>
      </c>
    </row>
    <row r="581" spans="1:14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1632</v>
      </c>
      <c r="L581" t="s">
        <v>1639</v>
      </c>
      <c r="M581" s="4">
        <v>0.55623100303951367</v>
      </c>
      <c r="N581" s="8">
        <v>0.5</v>
      </c>
    </row>
    <row r="582" spans="1:14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v>0.55623100303951367</v>
      </c>
      <c r="N582" s="8">
        <v>0.42857142857142855</v>
      </c>
    </row>
    <row r="583" spans="1:14" hidden="1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v>0.7807017543859649</v>
      </c>
      <c r="N583" s="8">
        <v>0.33333333333333331</v>
      </c>
    </row>
    <row r="584" spans="1:14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v>0.55623100303951367</v>
      </c>
      <c r="N584" s="8">
        <v>0.2</v>
      </c>
    </row>
    <row r="585" spans="1:14" hidden="1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v>0.55623100303951367</v>
      </c>
      <c r="N585" s="8">
        <v>0.7142857142857143</v>
      </c>
    </row>
    <row r="586" spans="1:14" hidden="1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v>0.33333333333333331</v>
      </c>
      <c r="N586" s="8">
        <v>0.4</v>
      </c>
    </row>
    <row r="587" spans="1:14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1632</v>
      </c>
      <c r="L587" t="s">
        <v>1632</v>
      </c>
      <c r="M587" s="4">
        <v>0.33333333333333331</v>
      </c>
      <c r="N587" s="8">
        <v>0.4</v>
      </c>
    </row>
    <row r="588" spans="1:14" hidden="1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v>0.55623100303951367</v>
      </c>
      <c r="N588" s="8">
        <v>0.42857142857142855</v>
      </c>
    </row>
    <row r="589" spans="1:14" hidden="1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v>0.7807017543859649</v>
      </c>
      <c r="N589" s="8">
        <v>0.73684210526315785</v>
      </c>
    </row>
    <row r="590" spans="1:14" hidden="1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v>0.55623100303951367</v>
      </c>
      <c r="N590" s="8">
        <v>0.7142857142857143</v>
      </c>
    </row>
    <row r="591" spans="1:14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  <c r="M591" s="4">
        <v>0.22727272727272727</v>
      </c>
      <c r="N591" s="8">
        <v>0.375</v>
      </c>
    </row>
    <row r="592" spans="1:14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1632</v>
      </c>
      <c r="L592" t="s">
        <v>1632</v>
      </c>
      <c r="M592" s="4">
        <v>0.22727272727272727</v>
      </c>
      <c r="N592" s="8">
        <v>0.375</v>
      </c>
    </row>
    <row r="593" spans="1:14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1632</v>
      </c>
      <c r="L593" t="s">
        <v>1639</v>
      </c>
      <c r="M593" s="4">
        <v>0.55623100303951367</v>
      </c>
      <c r="N593" s="8">
        <v>0.55555555555555558</v>
      </c>
    </row>
    <row r="594" spans="1:14" hidden="1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v>0.7807017543859649</v>
      </c>
      <c r="N594" s="8">
        <v>0.66666666666666663</v>
      </c>
    </row>
    <row r="595" spans="1:14" hidden="1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v>0.55623100303951367</v>
      </c>
      <c r="N595" s="8">
        <v>1</v>
      </c>
    </row>
    <row r="596" spans="1:14" hidden="1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v>0.55623100303951367</v>
      </c>
      <c r="N596" s="8">
        <v>0.5</v>
      </c>
    </row>
    <row r="597" spans="1:14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1632</v>
      </c>
      <c r="L597" t="s">
        <v>1639</v>
      </c>
      <c r="M597" s="4">
        <v>0.81818181818181823</v>
      </c>
      <c r="N597" s="8">
        <v>0.66666666666666663</v>
      </c>
    </row>
    <row r="598" spans="1:14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1632</v>
      </c>
      <c r="L598" t="s">
        <v>1639</v>
      </c>
      <c r="M598" s="4">
        <v>0.30769230769230771</v>
      </c>
      <c r="N598" s="8">
        <v>0.16666666666666666</v>
      </c>
    </row>
    <row r="599" spans="1:14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1632</v>
      </c>
      <c r="L599" t="s">
        <v>1632</v>
      </c>
      <c r="M599" s="4">
        <v>0.55623100303951367</v>
      </c>
      <c r="N599" s="8">
        <v>0.33333333333333331</v>
      </c>
    </row>
    <row r="600" spans="1:14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v>0.30769230769230771</v>
      </c>
      <c r="N600" s="8">
        <v>0</v>
      </c>
    </row>
    <row r="601" spans="1:14" hidden="1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v>0.33333333333333331</v>
      </c>
      <c r="N601" s="8">
        <v>0.4</v>
      </c>
    </row>
    <row r="602" spans="1:14" hidden="1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v>0.30769230769230771</v>
      </c>
      <c r="N602" s="8">
        <v>1</v>
      </c>
    </row>
    <row r="603" spans="1:14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v>0.30769230769230771</v>
      </c>
      <c r="N603" s="8">
        <v>0</v>
      </c>
    </row>
    <row r="604" spans="1:14" hidden="1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v>0.55623100303951367</v>
      </c>
      <c r="N604" s="8">
        <v>0.66666666666666663</v>
      </c>
    </row>
    <row r="605" spans="1:14" hidden="1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v>0.55623100303951367</v>
      </c>
      <c r="N605" s="8">
        <v>0.42857142857142855</v>
      </c>
    </row>
    <row r="606" spans="1:14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1632</v>
      </c>
      <c r="L606" t="s">
        <v>1632</v>
      </c>
      <c r="M606" s="4">
        <v>0.6</v>
      </c>
      <c r="N606" s="8">
        <v>0.5</v>
      </c>
    </row>
    <row r="607" spans="1:14" hidden="1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v>0.22727272727272727</v>
      </c>
      <c r="N607" s="8">
        <v>0.2</v>
      </c>
    </row>
    <row r="608" spans="1:14" hidden="1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v>0.55623100303951367</v>
      </c>
      <c r="N608" s="8">
        <v>0.33333333333333331</v>
      </c>
    </row>
    <row r="609" spans="1:14" hidden="1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v>0.55623100303951367</v>
      </c>
      <c r="N609" s="8">
        <v>0.75</v>
      </c>
    </row>
    <row r="610" spans="1:14" hidden="1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v>0.55623100303951367</v>
      </c>
      <c r="N610" s="8">
        <v>1</v>
      </c>
    </row>
    <row r="611" spans="1:14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1632</v>
      </c>
      <c r="L611" t="s">
        <v>1639</v>
      </c>
      <c r="M611" s="4">
        <v>0.55623100303951367</v>
      </c>
      <c r="N611" s="8">
        <v>0.5</v>
      </c>
    </row>
    <row r="612" spans="1:14" hidden="1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v>1</v>
      </c>
      <c r="N612" s="8">
        <v>1</v>
      </c>
    </row>
    <row r="613" spans="1:14" hidden="1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v>0.81818181818181823</v>
      </c>
      <c r="N613" s="8">
        <v>1</v>
      </c>
    </row>
    <row r="614" spans="1:14" hidden="1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v>0.55623100303951367</v>
      </c>
      <c r="N614" s="8">
        <v>0.5</v>
      </c>
    </row>
    <row r="615" spans="1:14" hidden="1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v>0.30769230769230771</v>
      </c>
      <c r="N615" s="8">
        <v>0.5</v>
      </c>
    </row>
    <row r="616" spans="1:14" hidden="1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v>0.55623100303951367</v>
      </c>
      <c r="N616" s="8">
        <v>0.55555555555555558</v>
      </c>
    </row>
    <row r="617" spans="1:14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1639</v>
      </c>
      <c r="M617" s="4">
        <v>0.30769230769230771</v>
      </c>
      <c r="N617" s="8">
        <v>0.25</v>
      </c>
    </row>
    <row r="618" spans="1:14" hidden="1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v>0.30769230769230771</v>
      </c>
      <c r="N618" s="8">
        <v>0.5</v>
      </c>
    </row>
    <row r="619" spans="1:14" hidden="1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v>0.55623100303951367</v>
      </c>
      <c r="N619" s="8">
        <v>1</v>
      </c>
    </row>
    <row r="620" spans="1:14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1632</v>
      </c>
      <c r="L620" t="s">
        <v>1632</v>
      </c>
      <c r="M620" s="4">
        <v>0.55623100303951367</v>
      </c>
      <c r="N620" s="8">
        <v>0.5</v>
      </c>
    </row>
    <row r="621" spans="1:14" hidden="1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v>0.81818181818181823</v>
      </c>
      <c r="N621" s="8">
        <v>0.75</v>
      </c>
    </row>
    <row r="622" spans="1:14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v>0.22727272727272727</v>
      </c>
      <c r="N622" s="8">
        <v>0.2</v>
      </c>
    </row>
    <row r="623" spans="1:14" hidden="1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v>0.55623100303951367</v>
      </c>
      <c r="N623" s="8">
        <v>0.33333333333333331</v>
      </c>
    </row>
    <row r="624" spans="1:14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1632</v>
      </c>
      <c r="L624" t="s">
        <v>1632</v>
      </c>
      <c r="M624" s="4">
        <v>0.33333333333333331</v>
      </c>
      <c r="N624" s="8">
        <v>0.4</v>
      </c>
    </row>
    <row r="625" spans="1:14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v>0.55623100303951367</v>
      </c>
      <c r="N625" s="8">
        <v>0.16666666666666666</v>
      </c>
    </row>
    <row r="626" spans="1:14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  <c r="M626" s="4">
        <v>0.30769230769230771</v>
      </c>
      <c r="N626" s="8">
        <v>0</v>
      </c>
    </row>
    <row r="627" spans="1:14" hidden="1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v>0.7807017543859649</v>
      </c>
      <c r="N627" s="8">
        <v>0.73684210526315785</v>
      </c>
    </row>
    <row r="628" spans="1:14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v>0.30769230769230771</v>
      </c>
      <c r="N628" s="8">
        <v>0</v>
      </c>
    </row>
    <row r="629" spans="1:14" hidden="1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v>0.7807017543859649</v>
      </c>
      <c r="N629" s="8">
        <v>1</v>
      </c>
    </row>
    <row r="630" spans="1:14" hidden="1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v>0.30769230769230771</v>
      </c>
      <c r="N630" s="8">
        <v>0.38461538461538464</v>
      </c>
    </row>
    <row r="631" spans="1:14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1639</v>
      </c>
      <c r="M631" s="4">
        <v>0.30769230769230771</v>
      </c>
      <c r="N631" s="8">
        <v>0</v>
      </c>
    </row>
    <row r="632" spans="1:14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1632</v>
      </c>
      <c r="L632" t="s">
        <v>1639</v>
      </c>
      <c r="M632" s="4">
        <v>0.55623100303951367</v>
      </c>
      <c r="N632" s="8">
        <v>0.6</v>
      </c>
    </row>
    <row r="633" spans="1:14" hidden="1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v>0.55623100303951367</v>
      </c>
      <c r="N633" s="8">
        <v>0.66666666666666663</v>
      </c>
    </row>
    <row r="634" spans="1:14" hidden="1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v>0.7807017543859649</v>
      </c>
      <c r="N634" s="8">
        <v>0.89473684210526316</v>
      </c>
    </row>
    <row r="635" spans="1:14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v>0.30769230769230771</v>
      </c>
      <c r="N635" s="8">
        <v>0</v>
      </c>
    </row>
    <row r="636" spans="1:14" hidden="1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v>0.81818181818181823</v>
      </c>
      <c r="N636" s="8">
        <v>1</v>
      </c>
    </row>
    <row r="637" spans="1:14" hidden="1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v>0.7807017543859649</v>
      </c>
      <c r="N637" s="8">
        <v>0.73684210526315785</v>
      </c>
    </row>
    <row r="638" spans="1:14" hidden="1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v>0.55623100303951367</v>
      </c>
      <c r="N638" s="8">
        <v>1</v>
      </c>
    </row>
    <row r="639" spans="1:14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1632</v>
      </c>
      <c r="L639" t="s">
        <v>1632</v>
      </c>
      <c r="M639" s="4">
        <v>0.30769230769230771</v>
      </c>
      <c r="N639" s="8">
        <v>0</v>
      </c>
    </row>
    <row r="640" spans="1:14" hidden="1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v>0.55623100303951367</v>
      </c>
      <c r="N640" s="8">
        <v>1</v>
      </c>
    </row>
    <row r="641" spans="1:14" hidden="1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v>0.55623100303951367</v>
      </c>
      <c r="N641" s="8">
        <v>0.7142857142857143</v>
      </c>
    </row>
    <row r="642" spans="1:14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1639</v>
      </c>
      <c r="M642" s="4">
        <v>0.30769230769230771</v>
      </c>
      <c r="N642" s="8">
        <v>0.5</v>
      </c>
    </row>
    <row r="643" spans="1:14" hidden="1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v>0.55623100303951367</v>
      </c>
      <c r="N643" s="8">
        <v>0.6</v>
      </c>
    </row>
    <row r="644" spans="1:14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1639</v>
      </c>
      <c r="M644" s="4">
        <v>0.30769230769230771</v>
      </c>
      <c r="N644" s="8">
        <v>0</v>
      </c>
    </row>
    <row r="645" spans="1:14" hidden="1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v>0.7807017543859649</v>
      </c>
      <c r="N645" s="8">
        <v>0.66666666666666663</v>
      </c>
    </row>
    <row r="646" spans="1:14" hidden="1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v>0.30769230769230771</v>
      </c>
      <c r="N646" s="8">
        <v>0.5</v>
      </c>
    </row>
    <row r="647" spans="1:14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1632</v>
      </c>
      <c r="L647" t="s">
        <v>1639</v>
      </c>
      <c r="M647" s="4">
        <v>0.30769230769230771</v>
      </c>
      <c r="N647" s="8">
        <v>0.18181818181818182</v>
      </c>
    </row>
    <row r="648" spans="1:14" hidden="1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v>0.26315789473684209</v>
      </c>
      <c r="N648" s="8">
        <v>0.33333333333333331</v>
      </c>
    </row>
    <row r="649" spans="1:14" hidden="1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v>0.7807017543859649</v>
      </c>
      <c r="N649" s="8">
        <v>0.89473684210526316</v>
      </c>
    </row>
    <row r="650" spans="1:14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1632</v>
      </c>
      <c r="L650" t="s">
        <v>1632</v>
      </c>
      <c r="M650" s="4">
        <v>0.30769230769230771</v>
      </c>
      <c r="N650" s="8">
        <v>0.2</v>
      </c>
    </row>
    <row r="651" spans="1:14" hidden="1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v>0.55623100303951367</v>
      </c>
      <c r="N651" s="8">
        <v>0.6</v>
      </c>
    </row>
    <row r="652" spans="1:14" hidden="1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v>0.7807017543859649</v>
      </c>
      <c r="N652" s="8">
        <v>1</v>
      </c>
    </row>
    <row r="653" spans="1:14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v>0.55623100303951367</v>
      </c>
      <c r="N653" s="8">
        <v>0.42857142857142855</v>
      </c>
    </row>
    <row r="654" spans="1:14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1632</v>
      </c>
      <c r="L654" t="s">
        <v>1632</v>
      </c>
      <c r="M654" s="4">
        <v>0.42857142857142855</v>
      </c>
      <c r="N654" s="8">
        <v>0.5</v>
      </c>
    </row>
    <row r="655" spans="1:14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  <c r="M655" s="4">
        <v>0.30769230769230771</v>
      </c>
      <c r="N655" s="8">
        <v>0.2</v>
      </c>
    </row>
    <row r="656" spans="1:14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1632</v>
      </c>
      <c r="L656" t="s">
        <v>1639</v>
      </c>
      <c r="M656" s="4">
        <v>0.55623100303951367</v>
      </c>
      <c r="N656" s="8">
        <v>0.4</v>
      </c>
    </row>
    <row r="657" spans="1:14" hidden="1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v>0.22727272727272727</v>
      </c>
      <c r="N657" s="8">
        <v>9.0909090909090912E-2</v>
      </c>
    </row>
    <row r="658" spans="1:14" hidden="1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v>0.7807017543859649</v>
      </c>
      <c r="N658" s="8">
        <v>1</v>
      </c>
    </row>
    <row r="659" spans="1:14" hidden="1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v>0.55623100303951367</v>
      </c>
      <c r="N659" s="8">
        <v>0.6</v>
      </c>
    </row>
    <row r="660" spans="1:14" hidden="1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v>0.7807017543859649</v>
      </c>
      <c r="N660" s="8">
        <v>0.73684210526315785</v>
      </c>
    </row>
    <row r="661" spans="1:14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1632</v>
      </c>
      <c r="L661" t="s">
        <v>1639</v>
      </c>
      <c r="M661" s="4">
        <v>0.30769230769230771</v>
      </c>
      <c r="N661" s="8">
        <v>0.16666666666666666</v>
      </c>
    </row>
    <row r="662" spans="1:14" hidden="1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v>0.55623100303951367</v>
      </c>
      <c r="N662" s="8">
        <v>1</v>
      </c>
    </row>
    <row r="663" spans="1:14" hidden="1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v>0.7807017543859649</v>
      </c>
      <c r="N663" s="8">
        <v>0.73684210526315785</v>
      </c>
    </row>
    <row r="664" spans="1:14" hidden="1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v>0.55623100303951367</v>
      </c>
      <c r="N664" s="8">
        <v>0.55555555555555558</v>
      </c>
    </row>
    <row r="665" spans="1:14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v>0.55623100303951367</v>
      </c>
      <c r="N665" s="8">
        <v>0.5714285714285714</v>
      </c>
    </row>
    <row r="666" spans="1:14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1632</v>
      </c>
      <c r="L666" t="s">
        <v>1632</v>
      </c>
      <c r="M666" s="4">
        <v>0.22727272727272727</v>
      </c>
      <c r="N666" s="8">
        <v>9.0909090909090912E-2</v>
      </c>
    </row>
    <row r="667" spans="1:14" hidden="1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v>0.7807017543859649</v>
      </c>
      <c r="N667" s="8">
        <v>1</v>
      </c>
    </row>
    <row r="668" spans="1:14" hidden="1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v>0.55623100303951367</v>
      </c>
      <c r="N668" s="8">
        <v>0.83333333333333337</v>
      </c>
    </row>
    <row r="669" spans="1:14" hidden="1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v>0.81818181818181823</v>
      </c>
      <c r="N669" s="8">
        <v>1</v>
      </c>
    </row>
    <row r="670" spans="1:14" hidden="1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v>0.55623100303951367</v>
      </c>
      <c r="N670" s="8">
        <v>0.83333333333333337</v>
      </c>
    </row>
    <row r="671" spans="1:14" hidden="1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v>0.81818181818181823</v>
      </c>
      <c r="N671" s="8">
        <v>0.66666666666666663</v>
      </c>
    </row>
    <row r="672" spans="1:14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1632</v>
      </c>
      <c r="L672" t="s">
        <v>1639</v>
      </c>
      <c r="M672" s="4">
        <v>0.55623100303951367</v>
      </c>
      <c r="N672" s="8">
        <v>0.4</v>
      </c>
    </row>
    <row r="673" spans="1:14" hidden="1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v>0.55623100303951367</v>
      </c>
      <c r="N673" s="8">
        <v>1</v>
      </c>
    </row>
    <row r="674" spans="1:14" hidden="1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v>0.30769230769230771</v>
      </c>
      <c r="N674" s="8">
        <v>0.2</v>
      </c>
    </row>
    <row r="675" spans="1:14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1632</v>
      </c>
      <c r="L675" t="s">
        <v>1639</v>
      </c>
      <c r="M675" s="4">
        <v>0.30769230769230771</v>
      </c>
      <c r="N675" s="8">
        <v>0.16666666666666666</v>
      </c>
    </row>
    <row r="676" spans="1:14" hidden="1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v>0.7807017543859649</v>
      </c>
      <c r="N676" s="8">
        <v>0.89473684210526316</v>
      </c>
    </row>
    <row r="677" spans="1:14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v>0.55623100303951367</v>
      </c>
      <c r="N677" s="8">
        <v>0.2857142857142857</v>
      </c>
    </row>
    <row r="678" spans="1:14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1632</v>
      </c>
      <c r="L678" t="s">
        <v>1632</v>
      </c>
      <c r="M678" s="4">
        <v>0.55623100303951367</v>
      </c>
      <c r="N678" s="8">
        <v>0.5</v>
      </c>
    </row>
    <row r="679" spans="1:14" hidden="1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v>0.7807017543859649</v>
      </c>
      <c r="N679" s="8">
        <v>1</v>
      </c>
    </row>
    <row r="680" spans="1:14" hidden="1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v>0.30769230769230771</v>
      </c>
      <c r="N680" s="8">
        <v>0.18181818181818182</v>
      </c>
    </row>
    <row r="681" spans="1:14" hidden="1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v>0.35714285714285715</v>
      </c>
      <c r="N681" s="8">
        <v>0.33333333333333331</v>
      </c>
    </row>
    <row r="682" spans="1:14" hidden="1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v>0.55623100303951367</v>
      </c>
      <c r="N682" s="8">
        <v>0.7142857142857143</v>
      </c>
    </row>
    <row r="683" spans="1:14" hidden="1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v>0.55623100303951367</v>
      </c>
      <c r="N683" s="8">
        <v>0.66666666666666663</v>
      </c>
    </row>
    <row r="684" spans="1:14" hidden="1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v>0.7807017543859649</v>
      </c>
      <c r="N684" s="8">
        <v>1</v>
      </c>
    </row>
    <row r="685" spans="1:14" hidden="1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v>0.55623100303951367</v>
      </c>
      <c r="N685" s="8">
        <v>0.7142857142857143</v>
      </c>
    </row>
    <row r="686" spans="1:14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  <c r="M686" s="4">
        <v>0.30769230769230771</v>
      </c>
      <c r="N686" s="8">
        <v>0.25</v>
      </c>
    </row>
    <row r="687" spans="1:14" hidden="1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v>0.30769230769230771</v>
      </c>
      <c r="N687" s="8">
        <v>0.5</v>
      </c>
    </row>
    <row r="688" spans="1:14" hidden="1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v>0.55623100303951367</v>
      </c>
      <c r="N688" s="8">
        <v>1</v>
      </c>
    </row>
    <row r="689" spans="1:14" hidden="1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v>0.55623100303951367</v>
      </c>
      <c r="N689" s="8">
        <v>0.40909090909090912</v>
      </c>
    </row>
    <row r="690" spans="1:14" hidden="1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v>0.55623100303951367</v>
      </c>
      <c r="N690" s="8">
        <v>0.40909090909090912</v>
      </c>
    </row>
    <row r="691" spans="1:14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v>0.55623100303951367</v>
      </c>
      <c r="N691" s="8">
        <v>0</v>
      </c>
    </row>
    <row r="692" spans="1:14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  <c r="M692" s="4">
        <v>0.26315789473684209</v>
      </c>
      <c r="N692" s="8">
        <v>0.14285714285714285</v>
      </c>
    </row>
    <row r="693" spans="1:14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1632</v>
      </c>
      <c r="L693" t="s">
        <v>1639</v>
      </c>
      <c r="M693" s="4">
        <v>0.55623100303951367</v>
      </c>
      <c r="N693" s="8">
        <v>0.5</v>
      </c>
    </row>
    <row r="694" spans="1:14" hidden="1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v>0.55623100303951367</v>
      </c>
      <c r="N694" s="8">
        <v>0.4</v>
      </c>
    </row>
    <row r="695" spans="1:14" hidden="1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v>0.7807017543859649</v>
      </c>
      <c r="N695" s="8">
        <v>1</v>
      </c>
    </row>
    <row r="696" spans="1:14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1632</v>
      </c>
      <c r="L696" t="s">
        <v>1639</v>
      </c>
      <c r="M696" s="4">
        <v>0.55623100303951367</v>
      </c>
      <c r="N696" s="8">
        <v>0.5714285714285714</v>
      </c>
    </row>
    <row r="697" spans="1:14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v>0.55623100303951367</v>
      </c>
      <c r="N697" s="8">
        <v>0.5</v>
      </c>
    </row>
    <row r="698" spans="1:14" hidden="1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v>0.81818181818181823</v>
      </c>
      <c r="N698" s="8">
        <v>1</v>
      </c>
    </row>
    <row r="699" spans="1:14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1632</v>
      </c>
      <c r="L699" t="s">
        <v>1639</v>
      </c>
      <c r="M699" s="4">
        <v>0.55623100303951367</v>
      </c>
      <c r="N699" s="8">
        <v>0.7142857142857143</v>
      </c>
    </row>
    <row r="700" spans="1:14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1632</v>
      </c>
      <c r="L700" t="s">
        <v>1639</v>
      </c>
      <c r="M700" s="4">
        <v>0.55623100303951367</v>
      </c>
      <c r="N700" s="8">
        <v>0.6</v>
      </c>
    </row>
    <row r="701" spans="1:14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v>0.30769230769230771</v>
      </c>
      <c r="N701" s="8">
        <v>0.75</v>
      </c>
    </row>
    <row r="702" spans="1:14" hidden="1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v>0.35714285714285715</v>
      </c>
      <c r="N702" s="8">
        <v>0.75</v>
      </c>
    </row>
    <row r="703" spans="1:14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1632</v>
      </c>
      <c r="L703" t="s">
        <v>1632</v>
      </c>
      <c r="M703" s="4">
        <v>0.81818181818181823</v>
      </c>
      <c r="N703" s="8">
        <v>0.625</v>
      </c>
    </row>
    <row r="704" spans="1:14" hidden="1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v>0.26315789473684209</v>
      </c>
      <c r="N704" s="8">
        <v>0.14285714285714285</v>
      </c>
    </row>
    <row r="705" spans="1:14" hidden="1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v>0.55623100303951367</v>
      </c>
      <c r="N705" s="8">
        <v>0.40909090909090912</v>
      </c>
    </row>
    <row r="706" spans="1:14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1632</v>
      </c>
      <c r="L706" t="s">
        <v>1639</v>
      </c>
      <c r="M706" s="4">
        <v>0.55623100303951367</v>
      </c>
      <c r="N706" s="8">
        <v>0.7142857142857143</v>
      </c>
    </row>
    <row r="707" spans="1:14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v>0.55623100303951367</v>
      </c>
      <c r="N707" s="8">
        <v>0.5</v>
      </c>
    </row>
    <row r="708" spans="1:14" hidden="1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v>0.55623100303951367</v>
      </c>
      <c r="N708" s="8">
        <v>0.75</v>
      </c>
    </row>
    <row r="709" spans="1:14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1632</v>
      </c>
      <c r="L709" t="s">
        <v>1639</v>
      </c>
      <c r="M709" s="4">
        <v>0.55623100303951367</v>
      </c>
      <c r="N709" s="8">
        <v>0.42857142857142855</v>
      </c>
    </row>
    <row r="710" spans="1:14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1632</v>
      </c>
      <c r="L710" t="s">
        <v>1639</v>
      </c>
      <c r="M710" s="4">
        <v>0.55623100303951367</v>
      </c>
      <c r="N710" s="8">
        <v>0.4</v>
      </c>
    </row>
    <row r="711" spans="1:14" hidden="1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v>0.35714285714285715</v>
      </c>
      <c r="N711" s="8">
        <v>0.33333333333333331</v>
      </c>
    </row>
    <row r="712" spans="1:14" hidden="1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v>0.22727272727272727</v>
      </c>
      <c r="N712" s="8">
        <v>0.5</v>
      </c>
    </row>
    <row r="713" spans="1:14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1632</v>
      </c>
      <c r="L713" t="s">
        <v>1632</v>
      </c>
      <c r="M713" s="4">
        <v>0.35714285714285715</v>
      </c>
      <c r="N713" s="8">
        <v>0.33333333333333331</v>
      </c>
    </row>
    <row r="714" spans="1:14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  <c r="M714" s="4">
        <v>0.33333333333333331</v>
      </c>
      <c r="N714" s="8">
        <v>0.4</v>
      </c>
    </row>
    <row r="715" spans="1:14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1632</v>
      </c>
      <c r="L715" t="s">
        <v>1632</v>
      </c>
      <c r="M715" s="4">
        <v>0.22727272727272727</v>
      </c>
      <c r="N715" s="8">
        <v>0.18181818181818182</v>
      </c>
    </row>
    <row r="716" spans="1:14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1632</v>
      </c>
      <c r="L716" t="s">
        <v>1632</v>
      </c>
      <c r="M716" s="4">
        <v>0.22727272727272727</v>
      </c>
      <c r="N716" s="8">
        <v>0.375</v>
      </c>
    </row>
    <row r="717" spans="1:14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1632</v>
      </c>
      <c r="L717" t="s">
        <v>1632</v>
      </c>
      <c r="M717" s="4">
        <v>0.35714285714285715</v>
      </c>
      <c r="N717" s="8">
        <v>0</v>
      </c>
    </row>
    <row r="718" spans="1:14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v>0.51851851851851849</v>
      </c>
      <c r="N718" s="8">
        <v>0.25</v>
      </c>
    </row>
    <row r="719" spans="1:14" hidden="1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v>0.42857142857142855</v>
      </c>
      <c r="N719" s="8">
        <v>0.5</v>
      </c>
    </row>
    <row r="720" spans="1:14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v>0.55623100303951367</v>
      </c>
      <c r="N720" s="8">
        <v>0.2857142857142857</v>
      </c>
    </row>
    <row r="721" spans="1:14" hidden="1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v>0.55623100303951367</v>
      </c>
      <c r="N721" s="8">
        <v>0.42857142857142855</v>
      </c>
    </row>
    <row r="722" spans="1:14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  <c r="M722" s="4">
        <v>0.30769230769230771</v>
      </c>
      <c r="N722" s="8">
        <v>0</v>
      </c>
    </row>
    <row r="723" spans="1:14" hidden="1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v>0.7807017543859649</v>
      </c>
      <c r="N723" s="8">
        <v>0.89473684210526316</v>
      </c>
    </row>
    <row r="724" spans="1:14" hidden="1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v>0.55623100303951367</v>
      </c>
      <c r="N724" s="8">
        <v>0.4</v>
      </c>
    </row>
    <row r="725" spans="1:14" hidden="1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v>0.55623100303951367</v>
      </c>
      <c r="N725" s="8">
        <v>0.6</v>
      </c>
    </row>
    <row r="726" spans="1:14" hidden="1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v>0.55623100303951367</v>
      </c>
      <c r="N726" s="8">
        <v>0.5714285714285714</v>
      </c>
    </row>
    <row r="727" spans="1:14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1632</v>
      </c>
      <c r="L727" t="s">
        <v>1632</v>
      </c>
      <c r="M727" s="4">
        <v>0.55623100303951367</v>
      </c>
      <c r="N727" s="8">
        <v>0.5714285714285714</v>
      </c>
    </row>
    <row r="728" spans="1:14" hidden="1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v>0.81818181818181823</v>
      </c>
      <c r="N728" s="8">
        <v>1</v>
      </c>
    </row>
    <row r="729" spans="1:14" hidden="1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v>0.7807017543859649</v>
      </c>
      <c r="N729" s="8">
        <v>1</v>
      </c>
    </row>
    <row r="730" spans="1:14" hidden="1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v>0.7807017543859649</v>
      </c>
      <c r="N730" s="8">
        <v>0.6</v>
      </c>
    </row>
    <row r="731" spans="1:14" hidden="1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v>0.7807017543859649</v>
      </c>
      <c r="N731" s="8">
        <v>0.66666666666666663</v>
      </c>
    </row>
    <row r="732" spans="1:14" hidden="1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v>0.7807017543859649</v>
      </c>
      <c r="N732" s="8">
        <v>0.6</v>
      </c>
    </row>
    <row r="733" spans="1:14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1632</v>
      </c>
      <c r="L733" t="s">
        <v>1632</v>
      </c>
      <c r="M733" s="4">
        <v>0.7807017543859649</v>
      </c>
      <c r="N733" s="8">
        <v>0.66666666666666663</v>
      </c>
    </row>
    <row r="734" spans="1:14" hidden="1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v>0.55623100303951367</v>
      </c>
      <c r="N734" s="8">
        <v>0.33333333333333331</v>
      </c>
    </row>
    <row r="735" spans="1:14" hidden="1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v>0.30769230769230771</v>
      </c>
      <c r="N735" s="8">
        <v>1</v>
      </c>
    </row>
    <row r="736" spans="1:14" hidden="1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v>1</v>
      </c>
      <c r="N736" s="8">
        <v>1</v>
      </c>
    </row>
    <row r="737" spans="1:14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1632</v>
      </c>
      <c r="L737" t="s">
        <v>1632</v>
      </c>
      <c r="M737" s="4">
        <v>0.55623100303951367</v>
      </c>
      <c r="N737" s="8">
        <v>0.16666666666666666</v>
      </c>
    </row>
    <row r="738" spans="1:14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  <c r="M738" s="4">
        <v>0.26315789473684209</v>
      </c>
      <c r="N738" s="8">
        <v>0.14285714285714285</v>
      </c>
    </row>
    <row r="739" spans="1:14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v>0.55623100303951367</v>
      </c>
      <c r="N739" s="8">
        <v>0.2</v>
      </c>
    </row>
    <row r="740" spans="1:14" hidden="1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v>0.55623100303951367</v>
      </c>
      <c r="N740" s="8">
        <v>0.5</v>
      </c>
    </row>
    <row r="741" spans="1:14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1632</v>
      </c>
      <c r="L741" t="s">
        <v>1632</v>
      </c>
      <c r="M741" s="4">
        <v>0.26315789473684209</v>
      </c>
      <c r="N741" s="8">
        <v>0.25</v>
      </c>
    </row>
    <row r="742" spans="1:14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1632</v>
      </c>
      <c r="L742" t="s">
        <v>1632</v>
      </c>
      <c r="M742" s="4">
        <v>0.30769230769230771</v>
      </c>
      <c r="N742" s="8">
        <v>0</v>
      </c>
    </row>
    <row r="743" spans="1:14" hidden="1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v>0.7807017543859649</v>
      </c>
      <c r="N743" s="8">
        <v>0.73684210526315785</v>
      </c>
    </row>
    <row r="744" spans="1:14" hidden="1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v>0.7807017543859649</v>
      </c>
      <c r="N744" s="8">
        <v>0.73684210526315785</v>
      </c>
    </row>
    <row r="745" spans="1:14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1632</v>
      </c>
      <c r="L745" t="s">
        <v>1632</v>
      </c>
      <c r="M745" s="4">
        <v>0.55623100303951367</v>
      </c>
      <c r="N745" s="8">
        <v>0.2</v>
      </c>
    </row>
    <row r="746" spans="1:14" hidden="1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v>0.55623100303951367</v>
      </c>
      <c r="N746" s="8">
        <v>0.55555555555555558</v>
      </c>
    </row>
    <row r="747" spans="1:14" hidden="1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v>0.7807017543859649</v>
      </c>
      <c r="N747" s="8">
        <v>0.89473684210526316</v>
      </c>
    </row>
    <row r="748" spans="1:14" hidden="1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v>0.7807017543859649</v>
      </c>
      <c r="N748" s="8">
        <v>0.89473684210526316</v>
      </c>
    </row>
    <row r="749" spans="1:14" hidden="1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v>0.22727272727272727</v>
      </c>
      <c r="N749" s="8">
        <v>0.5</v>
      </c>
    </row>
    <row r="750" spans="1:14" hidden="1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v>0.55623100303951367</v>
      </c>
      <c r="N750" s="8">
        <v>1</v>
      </c>
    </row>
    <row r="751" spans="1:14" hidden="1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v>0.55623100303951367</v>
      </c>
      <c r="N751" s="8">
        <v>1</v>
      </c>
    </row>
    <row r="752" spans="1:14" hidden="1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v>0.55623100303951367</v>
      </c>
      <c r="N752" s="8">
        <v>1</v>
      </c>
    </row>
    <row r="753" spans="1:14" hidden="1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v>0.55623100303951367</v>
      </c>
      <c r="N753" s="8">
        <v>1</v>
      </c>
    </row>
    <row r="754" spans="1:14" hidden="1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v>0.55623100303951367</v>
      </c>
      <c r="N754" s="8">
        <v>1</v>
      </c>
    </row>
    <row r="755" spans="1:14" hidden="1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v>0.55623100303951367</v>
      </c>
      <c r="N755" s="8">
        <v>1</v>
      </c>
    </row>
    <row r="756" spans="1:14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1632</v>
      </c>
      <c r="L756" t="s">
        <v>1639</v>
      </c>
      <c r="M756" s="4">
        <v>0.55623100303951367</v>
      </c>
      <c r="N756" s="8">
        <v>0.5714285714285714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G124"/>
  <sheetViews>
    <sheetView showGridLines="0" topLeftCell="A86" zoomScaleNormal="100" workbookViewId="0">
      <selection activeCell="J118" sqref="J118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6.7109375" bestFit="1" customWidth="1"/>
    <col min="4" max="5" width="26" bestFit="1" customWidth="1"/>
    <col min="6" max="6" width="12.5703125" bestFit="1" customWidth="1"/>
    <col min="8" max="50" width="7.5703125" bestFit="1" customWidth="1"/>
    <col min="51" max="51" width="12.5703125" bestFit="1" customWidth="1"/>
  </cols>
  <sheetData>
    <row r="2" spans="2:6" ht="21.75" x14ac:dyDescent="0.4">
      <c r="B2" s="6" t="s">
        <v>3399</v>
      </c>
    </row>
    <row r="4" spans="2:6" x14ac:dyDescent="0.25">
      <c r="B4" s="1" t="s">
        <v>1616</v>
      </c>
      <c r="C4" t="s">
        <v>1624</v>
      </c>
    </row>
    <row r="6" spans="2:6" x14ac:dyDescent="0.25">
      <c r="B6" s="1" t="s">
        <v>3400</v>
      </c>
      <c r="C6" s="1" t="s">
        <v>1620</v>
      </c>
      <c r="F6" s="2"/>
    </row>
    <row r="7" spans="2:6" x14ac:dyDescent="0.25">
      <c r="B7" s="1" t="s">
        <v>4</v>
      </c>
      <c r="C7" t="s">
        <v>1632</v>
      </c>
      <c r="D7" t="s">
        <v>1639</v>
      </c>
      <c r="E7" t="s">
        <v>3401</v>
      </c>
      <c r="F7" s="3" t="s">
        <v>3402</v>
      </c>
    </row>
    <row r="8" spans="2:6" x14ac:dyDescent="0.25">
      <c r="B8" t="s">
        <v>19</v>
      </c>
      <c r="C8">
        <v>146</v>
      </c>
      <c r="D8">
        <v>183</v>
      </c>
      <c r="E8">
        <v>329</v>
      </c>
      <c r="F8" s="4">
        <f>D8/E8</f>
        <v>0.55623100303951367</v>
      </c>
    </row>
    <row r="9" spans="2:6" x14ac:dyDescent="0.25">
      <c r="B9" t="s">
        <v>26</v>
      </c>
      <c r="C9">
        <v>25</v>
      </c>
      <c r="D9">
        <v>89</v>
      </c>
      <c r="E9">
        <v>114</v>
      </c>
      <c r="F9" s="4">
        <f t="shared" ref="F9:F23" si="0">D9/E9</f>
        <v>0.7807017543859649</v>
      </c>
    </row>
    <row r="10" spans="2:6" x14ac:dyDescent="0.25">
      <c r="B10" t="s">
        <v>758</v>
      </c>
      <c r="C10">
        <v>72</v>
      </c>
      <c r="D10">
        <v>32</v>
      </c>
      <c r="E10">
        <v>104</v>
      </c>
      <c r="F10" s="4">
        <f t="shared" si="0"/>
        <v>0.30769230769230771</v>
      </c>
    </row>
    <row r="11" spans="2:6" x14ac:dyDescent="0.25">
      <c r="B11" t="s">
        <v>1654</v>
      </c>
      <c r="C11">
        <v>34</v>
      </c>
      <c r="D11">
        <v>10</v>
      </c>
      <c r="E11">
        <v>44</v>
      </c>
      <c r="F11" s="4">
        <f t="shared" si="0"/>
        <v>0.22727272727272727</v>
      </c>
    </row>
    <row r="12" spans="2:6" x14ac:dyDescent="0.25">
      <c r="B12" t="s">
        <v>70</v>
      </c>
      <c r="C12">
        <v>6</v>
      </c>
      <c r="D12">
        <v>27</v>
      </c>
      <c r="E12">
        <v>33</v>
      </c>
      <c r="F12" s="4">
        <f t="shared" si="0"/>
        <v>0.81818181818181823</v>
      </c>
    </row>
    <row r="13" spans="2:6" x14ac:dyDescent="0.25">
      <c r="B13" t="s">
        <v>1630</v>
      </c>
      <c r="C13">
        <v>13</v>
      </c>
      <c r="D13">
        <v>14</v>
      </c>
      <c r="E13">
        <v>27</v>
      </c>
      <c r="F13" s="4">
        <f t="shared" si="0"/>
        <v>0.51851851851851849</v>
      </c>
    </row>
    <row r="14" spans="2:6" x14ac:dyDescent="0.25">
      <c r="B14" t="s">
        <v>1670</v>
      </c>
      <c r="C14">
        <v>4</v>
      </c>
      <c r="D14">
        <v>19</v>
      </c>
      <c r="E14">
        <v>23</v>
      </c>
      <c r="F14" s="4">
        <f t="shared" si="0"/>
        <v>0.82608695652173914</v>
      </c>
    </row>
    <row r="15" spans="2:6" x14ac:dyDescent="0.25">
      <c r="B15" t="s">
        <v>548</v>
      </c>
      <c r="C15">
        <v>14</v>
      </c>
      <c r="D15">
        <v>5</v>
      </c>
      <c r="E15">
        <v>19</v>
      </c>
      <c r="F15" s="4">
        <f t="shared" si="0"/>
        <v>0.26315789473684209</v>
      </c>
    </row>
    <row r="16" spans="2:6" x14ac:dyDescent="0.25">
      <c r="B16" t="s">
        <v>439</v>
      </c>
      <c r="C16">
        <v>4</v>
      </c>
      <c r="D16">
        <v>11</v>
      </c>
      <c r="E16">
        <v>15</v>
      </c>
      <c r="F16" s="4">
        <f t="shared" si="0"/>
        <v>0.73333333333333328</v>
      </c>
    </row>
    <row r="17" spans="2:7" x14ac:dyDescent="0.25">
      <c r="B17" t="s">
        <v>1738</v>
      </c>
      <c r="C17">
        <v>9</v>
      </c>
      <c r="D17">
        <v>5</v>
      </c>
      <c r="E17">
        <v>14</v>
      </c>
      <c r="F17" s="4">
        <f t="shared" si="0"/>
        <v>0.35714285714285715</v>
      </c>
    </row>
    <row r="18" spans="2:7" x14ac:dyDescent="0.25">
      <c r="B18" t="s">
        <v>1924</v>
      </c>
      <c r="C18">
        <v>0</v>
      </c>
      <c r="D18">
        <v>10</v>
      </c>
      <c r="E18">
        <v>10</v>
      </c>
      <c r="F18" s="4">
        <f t="shared" si="0"/>
        <v>1</v>
      </c>
    </row>
    <row r="19" spans="2:7" x14ac:dyDescent="0.25">
      <c r="B19" t="s">
        <v>2100</v>
      </c>
      <c r="C19">
        <v>4</v>
      </c>
      <c r="D19">
        <v>3</v>
      </c>
      <c r="E19">
        <v>7</v>
      </c>
      <c r="F19" s="4">
        <f t="shared" si="0"/>
        <v>0.42857142857142855</v>
      </c>
    </row>
    <row r="20" spans="2:7" x14ac:dyDescent="0.25">
      <c r="B20" t="s">
        <v>532</v>
      </c>
      <c r="C20">
        <v>4</v>
      </c>
      <c r="D20">
        <v>2</v>
      </c>
      <c r="E20">
        <v>6</v>
      </c>
      <c r="F20" s="4">
        <f t="shared" si="0"/>
        <v>0.33333333333333331</v>
      </c>
    </row>
    <row r="21" spans="2:7" x14ac:dyDescent="0.25">
      <c r="B21" t="s">
        <v>2123</v>
      </c>
      <c r="C21">
        <v>0</v>
      </c>
      <c r="D21">
        <v>5</v>
      </c>
      <c r="E21">
        <v>5</v>
      </c>
      <c r="F21" s="4">
        <f t="shared" si="0"/>
        <v>1</v>
      </c>
    </row>
    <row r="22" spans="2:7" x14ac:dyDescent="0.25">
      <c r="B22" t="s">
        <v>2157</v>
      </c>
      <c r="C22">
        <v>2</v>
      </c>
      <c r="D22">
        <v>3</v>
      </c>
      <c r="E22">
        <v>5</v>
      </c>
      <c r="F22" s="4">
        <f t="shared" si="0"/>
        <v>0.6</v>
      </c>
    </row>
    <row r="23" spans="2:7" x14ac:dyDescent="0.25">
      <c r="B23" t="s">
        <v>3401</v>
      </c>
      <c r="C23">
        <v>337</v>
      </c>
      <c r="D23">
        <v>418</v>
      </c>
      <c r="E23">
        <v>755</v>
      </c>
      <c r="F23" s="7">
        <f t="shared" si="0"/>
        <v>0.55364238410596023</v>
      </c>
    </row>
    <row r="27" spans="2:7" ht="21.75" x14ac:dyDescent="0.4">
      <c r="B27" s="6" t="s">
        <v>3403</v>
      </c>
    </row>
    <row r="29" spans="2:7" x14ac:dyDescent="0.25">
      <c r="B29" s="1" t="s">
        <v>1616</v>
      </c>
      <c r="C29" t="s">
        <v>1624</v>
      </c>
    </row>
    <row r="31" spans="2:7" x14ac:dyDescent="0.25">
      <c r="B31" s="1" t="s">
        <v>3400</v>
      </c>
      <c r="D31" s="1" t="s">
        <v>1620</v>
      </c>
      <c r="G31" s="2"/>
    </row>
    <row r="32" spans="2:7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</row>
    <row r="33" spans="2:7" x14ac:dyDescent="0.25">
      <c r="B33" t="s">
        <v>439</v>
      </c>
      <c r="D33">
        <v>4</v>
      </c>
      <c r="E33">
        <v>11</v>
      </c>
      <c r="F33">
        <v>15</v>
      </c>
      <c r="G33" s="4">
        <f>E33/F33</f>
        <v>0.73333333333333328</v>
      </c>
    </row>
    <row r="34" spans="2:7" x14ac:dyDescent="0.25">
      <c r="B34" t="s">
        <v>1670</v>
      </c>
      <c r="D34">
        <v>4</v>
      </c>
      <c r="E34">
        <v>19</v>
      </c>
      <c r="F34">
        <v>23</v>
      </c>
      <c r="G34" s="4">
        <f t="shared" ref="G34:G97" si="1">E34/F34</f>
        <v>0.82608695652173914</v>
      </c>
    </row>
    <row r="35" spans="2:7" x14ac:dyDescent="0.25">
      <c r="B35" t="s">
        <v>19</v>
      </c>
      <c r="D35">
        <v>146</v>
      </c>
      <c r="E35">
        <v>183</v>
      </c>
      <c r="F35">
        <v>329</v>
      </c>
      <c r="G35" s="4">
        <f t="shared" si="1"/>
        <v>0.55623100303951367</v>
      </c>
    </row>
    <row r="36" spans="2:7" x14ac:dyDescent="0.25">
      <c r="B36" t="s">
        <v>758</v>
      </c>
      <c r="C36" t="s">
        <v>2081</v>
      </c>
      <c r="D36">
        <v>4</v>
      </c>
      <c r="E36">
        <v>2</v>
      </c>
      <c r="F36">
        <v>6</v>
      </c>
      <c r="G36" s="4">
        <f t="shared" si="1"/>
        <v>0.33333333333333331</v>
      </c>
    </row>
    <row r="37" spans="2:7" x14ac:dyDescent="0.25">
      <c r="C37" t="s">
        <v>2017</v>
      </c>
      <c r="D37">
        <v>5</v>
      </c>
      <c r="E37">
        <v>1</v>
      </c>
      <c r="F37">
        <v>6</v>
      </c>
      <c r="G37" s="4">
        <f t="shared" si="1"/>
        <v>0.16666666666666666</v>
      </c>
    </row>
    <row r="38" spans="2:7" x14ac:dyDescent="0.25">
      <c r="C38" t="s">
        <v>1876</v>
      </c>
      <c r="D38">
        <v>0</v>
      </c>
      <c r="E38">
        <v>1</v>
      </c>
      <c r="F38">
        <v>1</v>
      </c>
      <c r="G38" s="4">
        <f t="shared" si="1"/>
        <v>1</v>
      </c>
    </row>
    <row r="39" spans="2:7" x14ac:dyDescent="0.25">
      <c r="C39" t="s">
        <v>2005</v>
      </c>
      <c r="D39">
        <v>0</v>
      </c>
      <c r="E39">
        <v>1</v>
      </c>
      <c r="F39">
        <v>1</v>
      </c>
      <c r="G39" s="4">
        <f t="shared" si="1"/>
        <v>1</v>
      </c>
    </row>
    <row r="40" spans="2:7" x14ac:dyDescent="0.25">
      <c r="C40" t="s">
        <v>1982</v>
      </c>
      <c r="D40">
        <v>6</v>
      </c>
      <c r="E40">
        <v>2</v>
      </c>
      <c r="F40">
        <v>8</v>
      </c>
      <c r="G40" s="4">
        <f t="shared" si="1"/>
        <v>0.25</v>
      </c>
    </row>
    <row r="41" spans="2:7" x14ac:dyDescent="0.25">
      <c r="C41" t="s">
        <v>2021</v>
      </c>
      <c r="D41">
        <v>5</v>
      </c>
      <c r="E41">
        <v>0</v>
      </c>
      <c r="F41">
        <v>5</v>
      </c>
      <c r="G41" s="4">
        <f t="shared" si="1"/>
        <v>0</v>
      </c>
    </row>
    <row r="42" spans="2:7" x14ac:dyDescent="0.25">
      <c r="C42" t="s">
        <v>1986</v>
      </c>
      <c r="D42">
        <v>0</v>
      </c>
      <c r="E42">
        <v>1</v>
      </c>
      <c r="F42">
        <v>1</v>
      </c>
      <c r="G42" s="4">
        <f t="shared" si="1"/>
        <v>1</v>
      </c>
    </row>
    <row r="43" spans="2:7" x14ac:dyDescent="0.25">
      <c r="C43" t="s">
        <v>2204</v>
      </c>
      <c r="D43">
        <v>4</v>
      </c>
      <c r="E43">
        <v>1</v>
      </c>
      <c r="F43">
        <v>5</v>
      </c>
      <c r="G43" s="4">
        <f t="shared" si="1"/>
        <v>0.2</v>
      </c>
    </row>
    <row r="44" spans="2:7" x14ac:dyDescent="0.25">
      <c r="C44" t="s">
        <v>2308</v>
      </c>
      <c r="D44">
        <v>3</v>
      </c>
      <c r="E44">
        <v>0</v>
      </c>
      <c r="F44">
        <v>3</v>
      </c>
      <c r="G44" s="4">
        <f t="shared" si="1"/>
        <v>0</v>
      </c>
    </row>
    <row r="45" spans="2:7" x14ac:dyDescent="0.25">
      <c r="C45" t="s">
        <v>2045</v>
      </c>
      <c r="D45">
        <v>6</v>
      </c>
      <c r="E45">
        <v>0</v>
      </c>
      <c r="F45">
        <v>6</v>
      </c>
      <c r="G45" s="4">
        <f t="shared" si="1"/>
        <v>0</v>
      </c>
    </row>
    <row r="46" spans="2:7" x14ac:dyDescent="0.25">
      <c r="C46" t="s">
        <v>2039</v>
      </c>
      <c r="D46">
        <v>2</v>
      </c>
      <c r="E46">
        <v>2</v>
      </c>
      <c r="F46">
        <v>4</v>
      </c>
      <c r="G46" s="4">
        <f t="shared" si="1"/>
        <v>0.5</v>
      </c>
    </row>
    <row r="47" spans="2:7" x14ac:dyDescent="0.25">
      <c r="C47" t="s">
        <v>2149</v>
      </c>
      <c r="D47">
        <v>0</v>
      </c>
      <c r="E47">
        <v>1</v>
      </c>
      <c r="F47">
        <v>1</v>
      </c>
      <c r="G47" s="4">
        <f t="shared" si="1"/>
        <v>1</v>
      </c>
    </row>
    <row r="48" spans="2:7" x14ac:dyDescent="0.25">
      <c r="C48" t="s">
        <v>2028</v>
      </c>
      <c r="D48">
        <v>2</v>
      </c>
      <c r="E48">
        <v>0</v>
      </c>
      <c r="F48">
        <v>2</v>
      </c>
      <c r="G48" s="4">
        <f t="shared" si="1"/>
        <v>0</v>
      </c>
    </row>
    <row r="49" spans="2:7" x14ac:dyDescent="0.25">
      <c r="C49" t="s">
        <v>2057</v>
      </c>
      <c r="D49">
        <v>1</v>
      </c>
      <c r="E49">
        <v>2</v>
      </c>
      <c r="F49">
        <v>3</v>
      </c>
      <c r="G49" s="4">
        <f t="shared" si="1"/>
        <v>0.66666666666666663</v>
      </c>
    </row>
    <row r="50" spans="2:7" x14ac:dyDescent="0.25">
      <c r="C50" t="s">
        <v>1998</v>
      </c>
      <c r="D50">
        <v>1</v>
      </c>
      <c r="E50">
        <v>1</v>
      </c>
      <c r="F50">
        <v>2</v>
      </c>
      <c r="G50" s="4">
        <f t="shared" si="1"/>
        <v>0.5</v>
      </c>
    </row>
    <row r="51" spans="2:7" x14ac:dyDescent="0.25">
      <c r="C51" t="s">
        <v>1858</v>
      </c>
      <c r="D51">
        <v>9</v>
      </c>
      <c r="E51">
        <v>2</v>
      </c>
      <c r="F51">
        <v>11</v>
      </c>
      <c r="G51" s="4">
        <f t="shared" si="1"/>
        <v>0.18181818181818182</v>
      </c>
    </row>
    <row r="52" spans="2:7" x14ac:dyDescent="0.25">
      <c r="C52" t="s">
        <v>2063</v>
      </c>
      <c r="D52">
        <v>1</v>
      </c>
      <c r="E52">
        <v>3</v>
      </c>
      <c r="F52">
        <v>4</v>
      </c>
      <c r="G52" s="4">
        <f t="shared" si="1"/>
        <v>0.75</v>
      </c>
    </row>
    <row r="53" spans="2:7" x14ac:dyDescent="0.25">
      <c r="C53" t="s">
        <v>2132</v>
      </c>
      <c r="D53">
        <v>7</v>
      </c>
      <c r="E53">
        <v>0</v>
      </c>
      <c r="F53">
        <v>7</v>
      </c>
      <c r="G53" s="4">
        <f t="shared" si="1"/>
        <v>0</v>
      </c>
    </row>
    <row r="54" spans="2:7" x14ac:dyDescent="0.25">
      <c r="C54" t="s">
        <v>1905</v>
      </c>
      <c r="D54">
        <v>4</v>
      </c>
      <c r="E54">
        <v>4</v>
      </c>
      <c r="F54">
        <v>8</v>
      </c>
      <c r="G54" s="4">
        <f t="shared" si="1"/>
        <v>0.5</v>
      </c>
    </row>
    <row r="55" spans="2:7" x14ac:dyDescent="0.25">
      <c r="C55" t="s">
        <v>1942</v>
      </c>
      <c r="D55">
        <v>3</v>
      </c>
      <c r="E55">
        <v>0</v>
      </c>
      <c r="F55">
        <v>3</v>
      </c>
      <c r="G55" s="4">
        <f t="shared" si="1"/>
        <v>0</v>
      </c>
    </row>
    <row r="56" spans="2:7" x14ac:dyDescent="0.25">
      <c r="C56" t="s">
        <v>2527</v>
      </c>
      <c r="D56">
        <v>0</v>
      </c>
      <c r="E56">
        <v>1</v>
      </c>
      <c r="F56">
        <v>1</v>
      </c>
      <c r="G56" s="4">
        <f t="shared" si="1"/>
        <v>1</v>
      </c>
    </row>
    <row r="57" spans="2:7" x14ac:dyDescent="0.25">
      <c r="C57" t="s">
        <v>1866</v>
      </c>
      <c r="D57">
        <v>0</v>
      </c>
      <c r="E57">
        <v>1</v>
      </c>
      <c r="F57">
        <v>1</v>
      </c>
      <c r="G57" s="4">
        <f t="shared" si="1"/>
        <v>1</v>
      </c>
    </row>
    <row r="58" spans="2:7" x14ac:dyDescent="0.25">
      <c r="C58" t="s">
        <v>1864</v>
      </c>
      <c r="D58">
        <v>8</v>
      </c>
      <c r="E58">
        <v>5</v>
      </c>
      <c r="F58">
        <v>13</v>
      </c>
      <c r="G58" s="4">
        <f t="shared" si="1"/>
        <v>0.38461538461538464</v>
      </c>
    </row>
    <row r="59" spans="2:7" x14ac:dyDescent="0.25">
      <c r="C59" t="s">
        <v>2145</v>
      </c>
      <c r="D59">
        <v>0</v>
      </c>
      <c r="E59">
        <v>1</v>
      </c>
      <c r="F59">
        <v>1</v>
      </c>
      <c r="G59" s="4">
        <f t="shared" si="1"/>
        <v>1</v>
      </c>
    </row>
    <row r="60" spans="2:7" x14ac:dyDescent="0.25">
      <c r="C60" t="s">
        <v>2019</v>
      </c>
      <c r="D60">
        <v>1</v>
      </c>
      <c r="E60">
        <v>0</v>
      </c>
      <c r="F60">
        <v>1</v>
      </c>
      <c r="G60" s="4">
        <f t="shared" si="1"/>
        <v>0</v>
      </c>
    </row>
    <row r="61" spans="2:7" x14ac:dyDescent="0.25">
      <c r="B61" t="s">
        <v>1654</v>
      </c>
      <c r="C61" t="s">
        <v>1828</v>
      </c>
      <c r="D61">
        <v>2</v>
      </c>
      <c r="E61">
        <v>2</v>
      </c>
      <c r="F61">
        <v>4</v>
      </c>
      <c r="G61" s="4">
        <f t="shared" si="1"/>
        <v>0.5</v>
      </c>
    </row>
    <row r="62" spans="2:7" x14ac:dyDescent="0.25">
      <c r="C62" t="s">
        <v>1706</v>
      </c>
      <c r="D62">
        <v>9</v>
      </c>
      <c r="E62">
        <v>2</v>
      </c>
      <c r="F62">
        <v>11</v>
      </c>
      <c r="G62" s="4">
        <f t="shared" si="1"/>
        <v>0.18181818181818182</v>
      </c>
    </row>
    <row r="63" spans="2:7" x14ac:dyDescent="0.25">
      <c r="C63" t="s">
        <v>1650</v>
      </c>
      <c r="D63">
        <v>8</v>
      </c>
      <c r="E63">
        <v>2</v>
      </c>
      <c r="F63">
        <v>10</v>
      </c>
      <c r="G63" s="4">
        <f t="shared" si="1"/>
        <v>0.2</v>
      </c>
    </row>
    <row r="64" spans="2:7" x14ac:dyDescent="0.25">
      <c r="C64" t="s">
        <v>1741</v>
      </c>
      <c r="D64">
        <v>5</v>
      </c>
      <c r="E64">
        <v>3</v>
      </c>
      <c r="F64">
        <v>8</v>
      </c>
      <c r="G64" s="4">
        <f t="shared" si="1"/>
        <v>0.375</v>
      </c>
    </row>
    <row r="65" spans="2:7" x14ac:dyDescent="0.25">
      <c r="C65" t="s">
        <v>1831</v>
      </c>
      <c r="D65">
        <v>10</v>
      </c>
      <c r="E65">
        <v>1</v>
      </c>
      <c r="F65">
        <v>11</v>
      </c>
      <c r="G65" s="4">
        <f t="shared" si="1"/>
        <v>9.0909090909090912E-2</v>
      </c>
    </row>
    <row r="66" spans="2:7" x14ac:dyDescent="0.25">
      <c r="B66" t="s">
        <v>548</v>
      </c>
      <c r="C66" t="s">
        <v>2499</v>
      </c>
      <c r="D66">
        <v>6</v>
      </c>
      <c r="E66">
        <v>1</v>
      </c>
      <c r="F66">
        <v>7</v>
      </c>
      <c r="G66" s="4">
        <f t="shared" si="1"/>
        <v>0.14285714285714285</v>
      </c>
    </row>
    <row r="67" spans="2:7" x14ac:dyDescent="0.25">
      <c r="C67" t="s">
        <v>1692</v>
      </c>
      <c r="D67">
        <v>2</v>
      </c>
      <c r="E67">
        <v>1</v>
      </c>
      <c r="F67">
        <v>3</v>
      </c>
      <c r="G67" s="4">
        <f t="shared" si="1"/>
        <v>0.33333333333333331</v>
      </c>
    </row>
    <row r="68" spans="2:7" x14ac:dyDescent="0.25">
      <c r="C68" t="s">
        <v>1694</v>
      </c>
      <c r="D68">
        <v>3</v>
      </c>
      <c r="E68">
        <v>1</v>
      </c>
      <c r="F68">
        <v>4</v>
      </c>
      <c r="G68" s="4">
        <f t="shared" si="1"/>
        <v>0.25</v>
      </c>
    </row>
    <row r="69" spans="2:7" x14ac:dyDescent="0.25">
      <c r="C69" t="s">
        <v>1907</v>
      </c>
      <c r="D69">
        <v>3</v>
      </c>
      <c r="E69">
        <v>2</v>
      </c>
      <c r="F69">
        <v>5</v>
      </c>
      <c r="G69" s="4">
        <f t="shared" si="1"/>
        <v>0.4</v>
      </c>
    </row>
    <row r="70" spans="2:7" x14ac:dyDescent="0.25">
      <c r="B70" t="s">
        <v>532</v>
      </c>
      <c r="C70" t="s">
        <v>2537</v>
      </c>
      <c r="D70">
        <v>1</v>
      </c>
      <c r="E70">
        <v>0</v>
      </c>
      <c r="F70">
        <v>1</v>
      </c>
      <c r="G70" s="4">
        <f t="shared" si="1"/>
        <v>0</v>
      </c>
    </row>
    <row r="71" spans="2:7" x14ac:dyDescent="0.25">
      <c r="C71" t="s">
        <v>2539</v>
      </c>
      <c r="D71">
        <v>3</v>
      </c>
      <c r="E71">
        <v>2</v>
      </c>
      <c r="F71">
        <v>5</v>
      </c>
      <c r="G71" s="4">
        <f t="shared" si="1"/>
        <v>0.4</v>
      </c>
    </row>
    <row r="72" spans="2:7" x14ac:dyDescent="0.25">
      <c r="B72" t="s">
        <v>1924</v>
      </c>
      <c r="C72" t="s">
        <v>1919</v>
      </c>
      <c r="D72">
        <v>0</v>
      </c>
      <c r="E72">
        <v>9</v>
      </c>
      <c r="F72">
        <v>9</v>
      </c>
      <c r="G72" s="4">
        <f t="shared" si="1"/>
        <v>1</v>
      </c>
    </row>
    <row r="73" spans="2:7" x14ac:dyDescent="0.25">
      <c r="C73" t="s">
        <v>1931</v>
      </c>
      <c r="D73">
        <v>0</v>
      </c>
      <c r="E73">
        <v>1</v>
      </c>
      <c r="F73">
        <v>1</v>
      </c>
      <c r="G73" s="4">
        <f t="shared" si="1"/>
        <v>1</v>
      </c>
    </row>
    <row r="74" spans="2:7" x14ac:dyDescent="0.25">
      <c r="B74" t="s">
        <v>1630</v>
      </c>
      <c r="C74" t="s">
        <v>1662</v>
      </c>
      <c r="D74">
        <v>0</v>
      </c>
      <c r="E74">
        <v>7</v>
      </c>
      <c r="F74">
        <v>7</v>
      </c>
      <c r="G74" s="4">
        <f t="shared" si="1"/>
        <v>1</v>
      </c>
    </row>
    <row r="75" spans="2:7" x14ac:dyDescent="0.25">
      <c r="C75" t="s">
        <v>1726</v>
      </c>
      <c r="D75">
        <v>3</v>
      </c>
      <c r="E75">
        <v>0</v>
      </c>
      <c r="F75">
        <v>3</v>
      </c>
      <c r="G75" s="4">
        <f t="shared" si="1"/>
        <v>0</v>
      </c>
    </row>
    <row r="76" spans="2:7" x14ac:dyDescent="0.25">
      <c r="C76" t="s">
        <v>1626</v>
      </c>
      <c r="D76">
        <v>3</v>
      </c>
      <c r="E76">
        <v>5</v>
      </c>
      <c r="F76">
        <v>8</v>
      </c>
      <c r="G76" s="4">
        <f t="shared" si="1"/>
        <v>0.625</v>
      </c>
    </row>
    <row r="77" spans="2:7" x14ac:dyDescent="0.25">
      <c r="C77" t="s">
        <v>1972</v>
      </c>
      <c r="D77">
        <v>1</v>
      </c>
      <c r="E77">
        <v>0</v>
      </c>
      <c r="F77">
        <v>1</v>
      </c>
      <c r="G77" s="4">
        <f t="shared" si="1"/>
        <v>0</v>
      </c>
    </row>
    <row r="78" spans="2:7" x14ac:dyDescent="0.25">
      <c r="C78" t="s">
        <v>1714</v>
      </c>
      <c r="D78">
        <v>6</v>
      </c>
      <c r="E78">
        <v>2</v>
      </c>
      <c r="F78">
        <v>8</v>
      </c>
      <c r="G78" s="4">
        <f t="shared" si="1"/>
        <v>0.25</v>
      </c>
    </row>
    <row r="79" spans="2:7" x14ac:dyDescent="0.25">
      <c r="B79" t="s">
        <v>2157</v>
      </c>
      <c r="C79" t="s">
        <v>2153</v>
      </c>
      <c r="D79">
        <v>0</v>
      </c>
      <c r="E79">
        <v>1</v>
      </c>
      <c r="F79">
        <v>1</v>
      </c>
      <c r="G79" s="4">
        <f t="shared" si="1"/>
        <v>1</v>
      </c>
    </row>
    <row r="80" spans="2:7" x14ac:dyDescent="0.25">
      <c r="C80" t="s">
        <v>2156</v>
      </c>
      <c r="D80">
        <v>2</v>
      </c>
      <c r="E80">
        <v>2</v>
      </c>
      <c r="F80">
        <v>4</v>
      </c>
      <c r="G80" s="4">
        <f t="shared" si="1"/>
        <v>0.5</v>
      </c>
    </row>
    <row r="81" spans="2:7" x14ac:dyDescent="0.25">
      <c r="B81" t="s">
        <v>70</v>
      </c>
      <c r="C81" t="s">
        <v>2395</v>
      </c>
      <c r="D81">
        <v>0</v>
      </c>
      <c r="E81">
        <v>2</v>
      </c>
      <c r="F81">
        <v>2</v>
      </c>
      <c r="G81" s="4">
        <f t="shared" si="1"/>
        <v>1</v>
      </c>
    </row>
    <row r="82" spans="2:7" x14ac:dyDescent="0.25">
      <c r="C82" t="s">
        <v>2379</v>
      </c>
      <c r="D82">
        <v>1</v>
      </c>
      <c r="E82">
        <v>3</v>
      </c>
      <c r="F82">
        <v>4</v>
      </c>
      <c r="G82" s="4">
        <f t="shared" si="1"/>
        <v>0.75</v>
      </c>
    </row>
    <row r="83" spans="2:7" x14ac:dyDescent="0.25">
      <c r="C83" t="s">
        <v>2405</v>
      </c>
      <c r="D83">
        <v>0</v>
      </c>
      <c r="E83">
        <v>3</v>
      </c>
      <c r="F83">
        <v>3</v>
      </c>
      <c r="G83" s="4">
        <f t="shared" si="1"/>
        <v>1</v>
      </c>
    </row>
    <row r="84" spans="2:7" x14ac:dyDescent="0.25">
      <c r="C84" t="s">
        <v>2545</v>
      </c>
      <c r="D84">
        <v>0</v>
      </c>
      <c r="E84">
        <v>7</v>
      </c>
      <c r="F84">
        <v>7</v>
      </c>
      <c r="G84" s="4">
        <f t="shared" si="1"/>
        <v>1</v>
      </c>
    </row>
    <row r="85" spans="2:7" x14ac:dyDescent="0.25">
      <c r="C85" t="s">
        <v>2463</v>
      </c>
      <c r="D85">
        <v>0</v>
      </c>
      <c r="E85">
        <v>2</v>
      </c>
      <c r="F85">
        <v>2</v>
      </c>
      <c r="G85" s="4">
        <f t="shared" si="1"/>
        <v>1</v>
      </c>
    </row>
    <row r="86" spans="2:7" x14ac:dyDescent="0.25">
      <c r="C86" t="s">
        <v>2459</v>
      </c>
      <c r="D86">
        <v>3</v>
      </c>
      <c r="E86">
        <v>5</v>
      </c>
      <c r="F86">
        <v>8</v>
      </c>
      <c r="G86" s="4">
        <f t="shared" si="1"/>
        <v>0.625</v>
      </c>
    </row>
    <row r="87" spans="2:7" x14ac:dyDescent="0.25">
      <c r="C87" t="s">
        <v>2684</v>
      </c>
      <c r="D87">
        <v>0</v>
      </c>
      <c r="E87">
        <v>1</v>
      </c>
      <c r="F87">
        <v>1</v>
      </c>
      <c r="G87" s="4">
        <f t="shared" si="1"/>
        <v>1</v>
      </c>
    </row>
    <row r="88" spans="2:7" x14ac:dyDescent="0.25">
      <c r="C88" t="s">
        <v>2358</v>
      </c>
      <c r="D88">
        <v>2</v>
      </c>
      <c r="E88">
        <v>4</v>
      </c>
      <c r="F88">
        <v>6</v>
      </c>
      <c r="G88" s="4">
        <f t="shared" si="1"/>
        <v>0.66666666666666663</v>
      </c>
    </row>
    <row r="89" spans="2:7" x14ac:dyDescent="0.25">
      <c r="B89" t="s">
        <v>2123</v>
      </c>
      <c r="C89" t="s">
        <v>2122</v>
      </c>
      <c r="D89">
        <v>0</v>
      </c>
      <c r="E89">
        <v>4</v>
      </c>
      <c r="F89">
        <v>4</v>
      </c>
      <c r="G89" s="4">
        <f t="shared" si="1"/>
        <v>1</v>
      </c>
    </row>
    <row r="90" spans="2:7" x14ac:dyDescent="0.25">
      <c r="C90" t="s">
        <v>2119</v>
      </c>
      <c r="D90">
        <v>0</v>
      </c>
      <c r="E90">
        <v>1</v>
      </c>
      <c r="F90">
        <v>1</v>
      </c>
      <c r="G90" s="4">
        <f t="shared" si="1"/>
        <v>1</v>
      </c>
    </row>
    <row r="91" spans="2:7" x14ac:dyDescent="0.25">
      <c r="B91" t="s">
        <v>2100</v>
      </c>
      <c r="C91" t="s">
        <v>2162</v>
      </c>
      <c r="D91">
        <v>1</v>
      </c>
      <c r="E91">
        <v>0</v>
      </c>
      <c r="F91">
        <v>1</v>
      </c>
      <c r="G91" s="4">
        <f t="shared" si="1"/>
        <v>0</v>
      </c>
    </row>
    <row r="92" spans="2:7" x14ac:dyDescent="0.25">
      <c r="C92" t="s">
        <v>2095</v>
      </c>
      <c r="D92">
        <v>3</v>
      </c>
      <c r="E92">
        <v>3</v>
      </c>
      <c r="F92">
        <v>6</v>
      </c>
      <c r="G92" s="4">
        <f t="shared" si="1"/>
        <v>0.5</v>
      </c>
    </row>
    <row r="93" spans="2:7" x14ac:dyDescent="0.25">
      <c r="B93" t="s">
        <v>1738</v>
      </c>
      <c r="C93" t="s">
        <v>2119</v>
      </c>
      <c r="D93">
        <v>1</v>
      </c>
      <c r="E93">
        <v>2</v>
      </c>
      <c r="F93">
        <v>3</v>
      </c>
      <c r="G93" s="4">
        <f t="shared" si="1"/>
        <v>0.66666666666666663</v>
      </c>
    </row>
    <row r="94" spans="2:7" x14ac:dyDescent="0.25">
      <c r="C94" t="s">
        <v>1797</v>
      </c>
      <c r="D94">
        <v>2</v>
      </c>
      <c r="E94">
        <v>1</v>
      </c>
      <c r="F94">
        <v>3</v>
      </c>
      <c r="G94" s="4">
        <f t="shared" si="1"/>
        <v>0.33333333333333331</v>
      </c>
    </row>
    <row r="95" spans="2:7" x14ac:dyDescent="0.25">
      <c r="C95" t="s">
        <v>1809</v>
      </c>
      <c r="D95">
        <v>2</v>
      </c>
      <c r="E95">
        <v>0</v>
      </c>
      <c r="F95">
        <v>2</v>
      </c>
      <c r="G95" s="4">
        <f t="shared" si="1"/>
        <v>0</v>
      </c>
    </row>
    <row r="96" spans="2:7" x14ac:dyDescent="0.25">
      <c r="C96" t="s">
        <v>1734</v>
      </c>
      <c r="D96">
        <v>4</v>
      </c>
      <c r="E96">
        <v>2</v>
      </c>
      <c r="F96">
        <v>6</v>
      </c>
      <c r="G96" s="4">
        <f t="shared" si="1"/>
        <v>0.33333333333333331</v>
      </c>
    </row>
    <row r="97" spans="2:7" x14ac:dyDescent="0.25">
      <c r="B97" t="s">
        <v>26</v>
      </c>
      <c r="C97" t="s">
        <v>2442</v>
      </c>
      <c r="D97">
        <v>0</v>
      </c>
      <c r="E97">
        <v>3</v>
      </c>
      <c r="F97">
        <v>3</v>
      </c>
      <c r="G97" s="4">
        <f t="shared" si="1"/>
        <v>1</v>
      </c>
    </row>
    <row r="98" spans="2:7" x14ac:dyDescent="0.25">
      <c r="C98" t="s">
        <v>1892</v>
      </c>
      <c r="D98">
        <v>4</v>
      </c>
      <c r="E98">
        <v>3</v>
      </c>
      <c r="F98">
        <v>7</v>
      </c>
      <c r="G98" s="4">
        <f t="shared" ref="G98:G124" si="2">E98/F98</f>
        <v>0.42857142857142855</v>
      </c>
    </row>
    <row r="99" spans="2:7" x14ac:dyDescent="0.25">
      <c r="C99" t="s">
        <v>1784</v>
      </c>
      <c r="D99">
        <v>2</v>
      </c>
      <c r="E99">
        <v>1</v>
      </c>
      <c r="F99">
        <v>3</v>
      </c>
      <c r="G99" s="4">
        <f t="shared" si="2"/>
        <v>0.33333333333333331</v>
      </c>
    </row>
    <row r="100" spans="2:7" x14ac:dyDescent="0.25">
      <c r="C100" t="s">
        <v>2235</v>
      </c>
      <c r="D100">
        <v>0</v>
      </c>
      <c r="E100">
        <v>2</v>
      </c>
      <c r="F100">
        <v>2</v>
      </c>
      <c r="G100" s="4">
        <f t="shared" si="2"/>
        <v>1</v>
      </c>
    </row>
    <row r="101" spans="2:7" x14ac:dyDescent="0.25">
      <c r="C101" t="s">
        <v>2181</v>
      </c>
      <c r="D101">
        <v>0</v>
      </c>
      <c r="E101">
        <v>4</v>
      </c>
      <c r="F101">
        <v>4</v>
      </c>
      <c r="G101" s="4">
        <f t="shared" si="2"/>
        <v>1</v>
      </c>
    </row>
    <row r="102" spans="2:7" x14ac:dyDescent="0.25">
      <c r="C102" t="s">
        <v>1676</v>
      </c>
      <c r="D102">
        <v>2</v>
      </c>
      <c r="E102">
        <v>17</v>
      </c>
      <c r="F102">
        <v>19</v>
      </c>
      <c r="G102" s="4">
        <f t="shared" si="2"/>
        <v>0.89473684210526316</v>
      </c>
    </row>
    <row r="103" spans="2:7" x14ac:dyDescent="0.25">
      <c r="C103" t="s">
        <v>1678</v>
      </c>
      <c r="D103">
        <v>2</v>
      </c>
      <c r="E103">
        <v>4</v>
      </c>
      <c r="F103">
        <v>6</v>
      </c>
      <c r="G103" s="4">
        <f t="shared" si="2"/>
        <v>0.66666666666666663</v>
      </c>
    </row>
    <row r="104" spans="2:7" x14ac:dyDescent="0.25">
      <c r="C104" t="s">
        <v>2071</v>
      </c>
      <c r="D104">
        <v>0</v>
      </c>
      <c r="E104">
        <v>1</v>
      </c>
      <c r="F104">
        <v>1</v>
      </c>
      <c r="G104" s="4">
        <f t="shared" si="2"/>
        <v>1</v>
      </c>
    </row>
    <row r="105" spans="2:7" x14ac:dyDescent="0.25">
      <c r="C105" t="s">
        <v>2261</v>
      </c>
      <c r="D105">
        <v>0</v>
      </c>
      <c r="E105">
        <v>2</v>
      </c>
      <c r="F105">
        <v>2</v>
      </c>
      <c r="G105" s="4">
        <f t="shared" si="2"/>
        <v>1</v>
      </c>
    </row>
    <row r="106" spans="2:7" x14ac:dyDescent="0.25">
      <c r="C106" t="s">
        <v>2857</v>
      </c>
      <c r="D106">
        <v>0</v>
      </c>
      <c r="E106">
        <v>3</v>
      </c>
      <c r="F106">
        <v>3</v>
      </c>
      <c r="G106" s="4">
        <f t="shared" si="2"/>
        <v>1</v>
      </c>
    </row>
    <row r="107" spans="2:7" x14ac:dyDescent="0.25">
      <c r="C107" t="s">
        <v>2579</v>
      </c>
      <c r="D107">
        <v>0</v>
      </c>
      <c r="E107">
        <v>4</v>
      </c>
      <c r="F107">
        <v>4</v>
      </c>
      <c r="G107" s="4">
        <f t="shared" si="2"/>
        <v>1</v>
      </c>
    </row>
    <row r="108" spans="2:7" x14ac:dyDescent="0.25">
      <c r="C108" t="s">
        <v>3185</v>
      </c>
      <c r="D108">
        <v>0</v>
      </c>
      <c r="E108">
        <v>2</v>
      </c>
      <c r="F108">
        <v>2</v>
      </c>
      <c r="G108" s="4">
        <f t="shared" si="2"/>
        <v>1</v>
      </c>
    </row>
    <row r="109" spans="2:7" x14ac:dyDescent="0.25">
      <c r="C109" t="s">
        <v>2608</v>
      </c>
      <c r="D109">
        <v>1</v>
      </c>
      <c r="E109">
        <v>2</v>
      </c>
      <c r="F109">
        <v>3</v>
      </c>
      <c r="G109" s="4">
        <f t="shared" si="2"/>
        <v>0.66666666666666663</v>
      </c>
    </row>
    <row r="110" spans="2:7" x14ac:dyDescent="0.25">
      <c r="C110" t="s">
        <v>1820</v>
      </c>
      <c r="D110">
        <v>5</v>
      </c>
      <c r="E110">
        <v>14</v>
      </c>
      <c r="F110">
        <v>19</v>
      </c>
      <c r="G110" s="4">
        <f t="shared" si="2"/>
        <v>0.73684210526315785</v>
      </c>
    </row>
    <row r="111" spans="2:7" x14ac:dyDescent="0.25">
      <c r="C111" t="s">
        <v>1822</v>
      </c>
      <c r="D111">
        <v>1</v>
      </c>
      <c r="E111">
        <v>2</v>
      </c>
      <c r="F111">
        <v>3</v>
      </c>
      <c r="G111" s="4">
        <f t="shared" si="2"/>
        <v>0.66666666666666663</v>
      </c>
    </row>
    <row r="112" spans="2:7" x14ac:dyDescent="0.25">
      <c r="C112" t="s">
        <v>1880</v>
      </c>
      <c r="D112">
        <v>0</v>
      </c>
      <c r="E112">
        <v>2</v>
      </c>
      <c r="F112">
        <v>2</v>
      </c>
      <c r="G112" s="4">
        <f t="shared" si="2"/>
        <v>1</v>
      </c>
    </row>
    <row r="113" spans="2:7" x14ac:dyDescent="0.25">
      <c r="C113" t="s">
        <v>2411</v>
      </c>
      <c r="D113">
        <v>0</v>
      </c>
      <c r="E113">
        <v>1</v>
      </c>
      <c r="F113">
        <v>1</v>
      </c>
      <c r="G113" s="4">
        <f t="shared" si="2"/>
        <v>1</v>
      </c>
    </row>
    <row r="114" spans="2:7" x14ac:dyDescent="0.25">
      <c r="C114" t="s">
        <v>1776</v>
      </c>
      <c r="D114">
        <v>0</v>
      </c>
      <c r="E114">
        <v>3</v>
      </c>
      <c r="F114">
        <v>3</v>
      </c>
      <c r="G114" s="4">
        <f t="shared" si="2"/>
        <v>1</v>
      </c>
    </row>
    <row r="115" spans="2:7" x14ac:dyDescent="0.25">
      <c r="C115" t="s">
        <v>1686</v>
      </c>
      <c r="D115">
        <v>1</v>
      </c>
      <c r="E115">
        <v>3</v>
      </c>
      <c r="F115">
        <v>4</v>
      </c>
      <c r="G115" s="4">
        <f t="shared" si="2"/>
        <v>0.75</v>
      </c>
    </row>
    <row r="116" spans="2:7" x14ac:dyDescent="0.25">
      <c r="C116" t="s">
        <v>2801</v>
      </c>
      <c r="D116">
        <v>0</v>
      </c>
      <c r="E116">
        <v>2</v>
      </c>
      <c r="F116">
        <v>2</v>
      </c>
      <c r="G116" s="4">
        <f t="shared" si="2"/>
        <v>1</v>
      </c>
    </row>
    <row r="117" spans="2:7" x14ac:dyDescent="0.25">
      <c r="C117" t="s">
        <v>2433</v>
      </c>
      <c r="D117">
        <v>0</v>
      </c>
      <c r="E117">
        <v>2</v>
      </c>
      <c r="F117">
        <v>2</v>
      </c>
      <c r="G117" s="4">
        <f t="shared" si="2"/>
        <v>1</v>
      </c>
    </row>
    <row r="118" spans="2:7" x14ac:dyDescent="0.25">
      <c r="C118" t="s">
        <v>1849</v>
      </c>
      <c r="D118">
        <v>0</v>
      </c>
      <c r="E118">
        <v>2</v>
      </c>
      <c r="F118">
        <v>2</v>
      </c>
      <c r="G118" s="4">
        <f t="shared" si="2"/>
        <v>1</v>
      </c>
    </row>
    <row r="119" spans="2:7" x14ac:dyDescent="0.25">
      <c r="C119" t="s">
        <v>2541</v>
      </c>
      <c r="D119">
        <v>0</v>
      </c>
      <c r="E119">
        <v>3</v>
      </c>
      <c r="F119">
        <v>3</v>
      </c>
      <c r="G119" s="4">
        <f t="shared" si="2"/>
        <v>1</v>
      </c>
    </row>
    <row r="120" spans="2:7" x14ac:dyDescent="0.25">
      <c r="C120" t="s">
        <v>1680</v>
      </c>
      <c r="D120">
        <v>2</v>
      </c>
      <c r="E120">
        <v>3</v>
      </c>
      <c r="F120">
        <v>5</v>
      </c>
      <c r="G120" s="4">
        <f t="shared" si="2"/>
        <v>0.6</v>
      </c>
    </row>
    <row r="121" spans="2:7" x14ac:dyDescent="0.25">
      <c r="C121" t="s">
        <v>1988</v>
      </c>
      <c r="D121">
        <v>1</v>
      </c>
      <c r="E121">
        <v>0</v>
      </c>
      <c r="F121">
        <v>1</v>
      </c>
      <c r="G121" s="4">
        <f t="shared" si="2"/>
        <v>0</v>
      </c>
    </row>
    <row r="122" spans="2:7" x14ac:dyDescent="0.25">
      <c r="C122" t="s">
        <v>1914</v>
      </c>
      <c r="D122">
        <v>0</v>
      </c>
      <c r="E122">
        <v>2</v>
      </c>
      <c r="F122">
        <v>2</v>
      </c>
      <c r="G122" s="4">
        <f t="shared" si="2"/>
        <v>1</v>
      </c>
    </row>
    <row r="123" spans="2:7" x14ac:dyDescent="0.25">
      <c r="C123" t="s">
        <v>2401</v>
      </c>
      <c r="D123">
        <v>4</v>
      </c>
      <c r="E123">
        <v>2</v>
      </c>
      <c r="F123">
        <v>6</v>
      </c>
      <c r="G123" s="4">
        <f t="shared" si="2"/>
        <v>0.33333333333333331</v>
      </c>
    </row>
    <row r="124" spans="2:7" x14ac:dyDescent="0.25">
      <c r="B124" t="s">
        <v>3401</v>
      </c>
      <c r="D124">
        <v>337</v>
      </c>
      <c r="E124">
        <v>418</v>
      </c>
      <c r="F124">
        <v>755</v>
      </c>
      <c r="G124" s="9">
        <f t="shared" si="2"/>
        <v>0.55364238410596023</v>
      </c>
    </row>
  </sheetData>
  <conditionalFormatting sqref="F8:F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http://schemas.microsoft.com/office/2006/metadata/properties"/>
    <ds:schemaRef ds:uri="http://schemas.microsoft.com/office/infopath/2007/PartnerControls"/>
    <ds:schemaRef ds:uri="ec0093dd-2e07-4a76-a089-0cc9ba7271db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2023-07-25T16:32:32Z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