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be\Development\ddi\java-multicodec\resource\"/>
    </mc:Choice>
  </mc:AlternateContent>
  <xr:revisionPtr revIDLastSave="0" documentId="13_ncr:1_{242E8128-66E3-4A52-AB51-33CA36AC2E77}" xr6:coauthVersionLast="47" xr6:coauthVersionMax="47" xr10:uidLastSave="{00000000-0000-0000-0000-000000000000}"/>
  <bookViews>
    <workbookView xWindow="330" yWindow="-16185" windowWidth="38700" windowHeight="15480" xr2:uid="{00000000-000D-0000-FFFF-FFFF00000000}"/>
  </bookViews>
  <sheets>
    <sheet name="multicod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2" i="1"/>
  <c r="F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<sst xmlns="http://schemas.openxmlformats.org/spreadsheetml/2006/main" count="2113" uniqueCount="1203">
  <si>
    <t>name</t>
  </si>
  <si>
    <t xml:space="preserve">                           tag</t>
  </si>
  <si>
    <t xml:space="preserve">            code</t>
  </si>
  <si>
    <t xml:space="preserve">           status</t>
  </si>
  <si>
    <t xml:space="preserve">    description</t>
  </si>
  <si>
    <t>identity</t>
  </si>
  <si>
    <t xml:space="preserve">                       multihash</t>
  </si>
  <si>
    <t xml:space="preserve">      0x00</t>
  </si>
  <si>
    <t xml:space="preserve">           permanent</t>
  </si>
  <si>
    <t xml:space="preserve"> raw binary</t>
  </si>
  <si>
    <t>cidv1</t>
  </si>
  <si>
    <t xml:space="preserve">                          cid</t>
  </si>
  <si>
    <t xml:space="preserve">            0x01</t>
  </si>
  <si>
    <t xml:space="preserve"> CIDv1</t>
  </si>
  <si>
    <t>cidv2</t>
  </si>
  <si>
    <t xml:space="preserve">            0x02</t>
  </si>
  <si>
    <t xml:space="preserve">           draft</t>
  </si>
  <si>
    <t xml:space="preserve">     CIDv2</t>
  </si>
  <si>
    <t>cidv3</t>
  </si>
  <si>
    <t xml:space="preserve">            0x03</t>
  </si>
  <si>
    <t xml:space="preserve">     CIDv3</t>
  </si>
  <si>
    <t>ip4</t>
  </si>
  <si>
    <t xml:space="preserve">                            multiaddr</t>
  </si>
  <si>
    <t xml:space="preserve">      0x04</t>
  </si>
  <si>
    <t>tcp</t>
  </si>
  <si>
    <t xml:space="preserve">      0x06</t>
  </si>
  <si>
    <t>sha1</t>
  </si>
  <si>
    <t xml:space="preserve">                           multihash</t>
  </si>
  <si>
    <t xml:space="preserve">      0x11</t>
  </si>
  <si>
    <t>sha2-256</t>
  </si>
  <si>
    <t xml:space="preserve">      0x12</t>
  </si>
  <si>
    <t>sha2-512</t>
  </si>
  <si>
    <t xml:space="preserve">      0x13</t>
  </si>
  <si>
    <t>sha3-512</t>
  </si>
  <si>
    <t xml:space="preserve">      0x14</t>
  </si>
  <si>
    <t>sha3-384</t>
  </si>
  <si>
    <t xml:space="preserve">      0x15</t>
  </si>
  <si>
    <t>sha3-256</t>
  </si>
  <si>
    <t xml:space="preserve">      0x16</t>
  </si>
  <si>
    <t>sha3-224</t>
  </si>
  <si>
    <t xml:space="preserve">      0x17</t>
  </si>
  <si>
    <t>shake-128</t>
  </si>
  <si>
    <t xml:space="preserve">                      multihash</t>
  </si>
  <si>
    <t xml:space="preserve">      0x18</t>
  </si>
  <si>
    <t>shake-256</t>
  </si>
  <si>
    <t xml:space="preserve">      0x19</t>
  </si>
  <si>
    <t>keccak-224</t>
  </si>
  <si>
    <t xml:space="preserve">                     multihash</t>
  </si>
  <si>
    <t xml:space="preserve">      0x1a</t>
  </si>
  <si>
    <t xml:space="preserve">     keccak has variable output length. The number specifies the core length</t>
  </si>
  <si>
    <t>keccak-256</t>
  </si>
  <si>
    <t xml:space="preserve">      0x1b</t>
  </si>
  <si>
    <t>keccak-384</t>
  </si>
  <si>
    <t xml:space="preserve">      0x1c</t>
  </si>
  <si>
    <t>keccak-512</t>
  </si>
  <si>
    <t xml:space="preserve">      0x1d</t>
  </si>
  <si>
    <t>blake3</t>
  </si>
  <si>
    <t xml:space="preserve">                         multihash</t>
  </si>
  <si>
    <t xml:space="preserve">      0x1e</t>
  </si>
  <si>
    <t xml:space="preserve">     BLAKE3 has a default 32 byte output length. The maximum length is (2^64)-1 bytes.</t>
  </si>
  <si>
    <t>sha2-384</t>
  </si>
  <si>
    <t xml:space="preserve">      0x20</t>
  </si>
  <si>
    <t xml:space="preserve"> aka SHA-384; as specified by FIPS 180-4.</t>
  </si>
  <si>
    <t>dccp</t>
  </si>
  <si>
    <t xml:space="preserve">                           multiaddr</t>
  </si>
  <si>
    <t xml:space="preserve">      0x21</t>
  </si>
  <si>
    <t>murmur3-x64-64</t>
  </si>
  <si>
    <t xml:space="preserve">                 multihash</t>
  </si>
  <si>
    <t xml:space="preserve">      0x22</t>
  </si>
  <si>
    <t xml:space="preserve"> The first 64-bits of a murmur3-x64-128 - used for UnixFS directory sharding.</t>
  </si>
  <si>
    <t>murmur3-32</t>
  </si>
  <si>
    <t xml:space="preserve">      0x23</t>
  </si>
  <si>
    <t>ip6</t>
  </si>
  <si>
    <t xml:space="preserve">      0x29</t>
  </si>
  <si>
    <t>ip6zone</t>
  </si>
  <si>
    <t xml:space="preserve">                        multiaddr</t>
  </si>
  <si>
    <t xml:space="preserve">      0x2a</t>
  </si>
  <si>
    <t>path</t>
  </si>
  <si>
    <t xml:space="preserve">                           namespace</t>
  </si>
  <si>
    <t xml:space="preserve">      0x2f</t>
  </si>
  <si>
    <t xml:space="preserve"> Namespace for string paths. Corresponds to `/` in ASCII.</t>
  </si>
  <si>
    <t>multicodec</t>
  </si>
  <si>
    <t xml:space="preserve">                     multiformat</t>
  </si>
  <si>
    <t xml:space="preserve">    0x30</t>
  </si>
  <si>
    <t>multihash</t>
  </si>
  <si>
    <t xml:space="preserve">                      multiformat</t>
  </si>
  <si>
    <t xml:space="preserve">    0x31</t>
  </si>
  <si>
    <t>multiaddr</t>
  </si>
  <si>
    <t xml:space="preserve">    0x32</t>
  </si>
  <si>
    <t>multibase</t>
  </si>
  <si>
    <t xml:space="preserve">    0x33</t>
  </si>
  <si>
    <t>dns</t>
  </si>
  <si>
    <t xml:space="preserve">      0x35</t>
  </si>
  <si>
    <t>dns4</t>
  </si>
  <si>
    <t xml:space="preserve">      0x36</t>
  </si>
  <si>
    <t>dns6</t>
  </si>
  <si>
    <t xml:space="preserve">      0x37</t>
  </si>
  <si>
    <t>dnsaddr</t>
  </si>
  <si>
    <t xml:space="preserve">      0x38</t>
  </si>
  <si>
    <t>protobuf</t>
  </si>
  <si>
    <t xml:space="preserve">                       serialization</t>
  </si>
  <si>
    <t xml:space="preserve">  0x50</t>
  </si>
  <si>
    <t xml:space="preserve">     Protocol Buffers</t>
  </si>
  <si>
    <t>cbor</t>
  </si>
  <si>
    <t xml:space="preserve">                           ipld</t>
  </si>
  <si>
    <t xml:space="preserve">           0x51</t>
  </si>
  <si>
    <t xml:space="preserve"> CBOR</t>
  </si>
  <si>
    <t>raw</t>
  </si>
  <si>
    <t xml:space="preserve">                            ipld</t>
  </si>
  <si>
    <t xml:space="preserve">           0x55</t>
  </si>
  <si>
    <t>dbl-sha2-256</t>
  </si>
  <si>
    <t xml:space="preserve">                   multihash</t>
  </si>
  <si>
    <t xml:space="preserve">      0x56</t>
  </si>
  <si>
    <t>rlp</t>
  </si>
  <si>
    <t xml:space="preserve">                            serialization</t>
  </si>
  <si>
    <t xml:space="preserve">  0x60</t>
  </si>
  <si>
    <t xml:space="preserve">     recursive length prefix</t>
  </si>
  <si>
    <t>bencode</t>
  </si>
  <si>
    <t xml:space="preserve">                        serialization</t>
  </si>
  <si>
    <t xml:space="preserve">  0x63</t>
  </si>
  <si>
    <t xml:space="preserve">     bencode</t>
  </si>
  <si>
    <t>dag-pb</t>
  </si>
  <si>
    <t xml:space="preserve">                         ipld</t>
  </si>
  <si>
    <t xml:space="preserve">           0x70</t>
  </si>
  <si>
    <t xml:space="preserve"> MerkleDAG protobuf</t>
  </si>
  <si>
    <t>dag-cbor</t>
  </si>
  <si>
    <t xml:space="preserve">                       ipld</t>
  </si>
  <si>
    <t xml:space="preserve">           0x71</t>
  </si>
  <si>
    <t xml:space="preserve"> MerkleDAG cbor</t>
  </si>
  <si>
    <t>libp2p-key</t>
  </si>
  <si>
    <t xml:space="preserve">                     ipld</t>
  </si>
  <si>
    <t xml:space="preserve">           0x72</t>
  </si>
  <si>
    <t xml:space="preserve"> Libp2p Public Key</t>
  </si>
  <si>
    <t>git-raw</t>
  </si>
  <si>
    <t xml:space="preserve">                        ipld</t>
  </si>
  <si>
    <t xml:space="preserve">           0x78</t>
  </si>
  <si>
    <t xml:space="preserve"> Raw Git object</t>
  </si>
  <si>
    <t>torrent-info</t>
  </si>
  <si>
    <t xml:space="preserve">                   ipld</t>
  </si>
  <si>
    <t xml:space="preserve">           0x7b</t>
  </si>
  <si>
    <t xml:space="preserve">     Torrent file info field (bencoded)</t>
  </si>
  <si>
    <t>torrent-file</t>
  </si>
  <si>
    <t xml:space="preserve">           0x7c</t>
  </si>
  <si>
    <t xml:space="preserve">     Torrent file (bencoded)</t>
  </si>
  <si>
    <t>leofcoin-block</t>
  </si>
  <si>
    <t xml:space="preserve">                 ipld</t>
  </si>
  <si>
    <t xml:space="preserve">           0x81</t>
  </si>
  <si>
    <t xml:space="preserve">     Leofcoin Block</t>
  </si>
  <si>
    <t>leofcoin-tx</t>
  </si>
  <si>
    <t xml:space="preserve">                    ipld</t>
  </si>
  <si>
    <t xml:space="preserve">           0x82</t>
  </si>
  <si>
    <t xml:space="preserve">     Leofcoin Transaction</t>
  </si>
  <si>
    <t>leofcoin-pr</t>
  </si>
  <si>
    <t xml:space="preserve">           0x83</t>
  </si>
  <si>
    <t xml:space="preserve">     Leofcoin Peer Reputation</t>
  </si>
  <si>
    <t>sctp</t>
  </si>
  <si>
    <t xml:space="preserve">      0x84</t>
  </si>
  <si>
    <t>dag-jose</t>
  </si>
  <si>
    <t xml:space="preserve">           0x85</t>
  </si>
  <si>
    <t xml:space="preserve">     MerkleDAG JOSE</t>
  </si>
  <si>
    <t>dag-cose</t>
  </si>
  <si>
    <t xml:space="preserve">           0x86</t>
  </si>
  <si>
    <t xml:space="preserve">     MerkleDAG COSE</t>
  </si>
  <si>
    <t>eth-block</t>
  </si>
  <si>
    <t xml:space="preserve">                      ipld</t>
  </si>
  <si>
    <t xml:space="preserve">           0x90</t>
  </si>
  <si>
    <t xml:space="preserve"> Ethereum Header (RLP)</t>
  </si>
  <si>
    <t>eth-block-list</t>
  </si>
  <si>
    <t xml:space="preserve">           0x91</t>
  </si>
  <si>
    <t xml:space="preserve"> Ethereum Header List (RLP)</t>
  </si>
  <si>
    <t>eth-tx-trie</t>
  </si>
  <si>
    <t xml:space="preserve">           0x92</t>
  </si>
  <si>
    <t xml:space="preserve"> Ethereum Transaction Trie (Eth-Trie)</t>
  </si>
  <si>
    <t>eth-tx</t>
  </si>
  <si>
    <t xml:space="preserve">           0x93</t>
  </si>
  <si>
    <t xml:space="preserve"> Ethereum Transaction (MarshalBinary)</t>
  </si>
  <si>
    <t>eth-tx-receipt-trie</t>
  </si>
  <si>
    <t xml:space="preserve">            ipld</t>
  </si>
  <si>
    <t xml:space="preserve">           0x94</t>
  </si>
  <si>
    <t xml:space="preserve"> Ethereum Transaction Receipt Trie (Eth-Trie)</t>
  </si>
  <si>
    <t>eth-tx-receipt</t>
  </si>
  <si>
    <t xml:space="preserve">           0x95</t>
  </si>
  <si>
    <t xml:space="preserve"> Ethereum Transaction Receipt (MarshalBinary)</t>
  </si>
  <si>
    <t>eth-state-trie</t>
  </si>
  <si>
    <t xml:space="preserve">           0x96</t>
  </si>
  <si>
    <t xml:space="preserve"> Ethereum State Trie (Eth-Secure-Trie)</t>
  </si>
  <si>
    <t>eth-account-snapshot</t>
  </si>
  <si>
    <t xml:space="preserve">           ipld</t>
  </si>
  <si>
    <t xml:space="preserve">           0x97</t>
  </si>
  <si>
    <t xml:space="preserve"> Ethereum Account Snapshot (RLP)</t>
  </si>
  <si>
    <t>eth-storage-trie</t>
  </si>
  <si>
    <t xml:space="preserve">               ipld</t>
  </si>
  <si>
    <t xml:space="preserve">           0x98</t>
  </si>
  <si>
    <t xml:space="preserve"> Ethereum Contract Storage Trie (Eth-Secure-Trie)</t>
  </si>
  <si>
    <t>eth-receipt-log-trie</t>
  </si>
  <si>
    <t xml:space="preserve">           0x99</t>
  </si>
  <si>
    <t xml:space="preserve">     Ethereum Transaction Receipt Log Trie (Eth-Trie)</t>
  </si>
  <si>
    <t>eth-reciept-log</t>
  </si>
  <si>
    <t xml:space="preserve">                ipld</t>
  </si>
  <si>
    <t xml:space="preserve">           0x9a</t>
  </si>
  <si>
    <t xml:space="preserve">     Ethereum Transaction Receipt Log (RLP)</t>
  </si>
  <si>
    <t>aes-128</t>
  </si>
  <si>
    <t xml:space="preserve">                        key</t>
  </si>
  <si>
    <t xml:space="preserve">            0xa0</t>
  </si>
  <si>
    <t xml:space="preserve">     128-bit AES symmetric key</t>
  </si>
  <si>
    <t>aes-192</t>
  </si>
  <si>
    <t xml:space="preserve">            0xa1</t>
  </si>
  <si>
    <t xml:space="preserve">     192-bit AES symmetric key</t>
  </si>
  <si>
    <t>aes-256</t>
  </si>
  <si>
    <t xml:space="preserve">            0xa2</t>
  </si>
  <si>
    <t xml:space="preserve">     256-bit AES symmetric key</t>
  </si>
  <si>
    <t>chacha-128</t>
  </si>
  <si>
    <t xml:space="preserve">                     key</t>
  </si>
  <si>
    <t xml:space="preserve">            0xa3</t>
  </si>
  <si>
    <t xml:space="preserve">     128-bit ChaCha symmetric key</t>
  </si>
  <si>
    <t>chacha-256</t>
  </si>
  <si>
    <t xml:space="preserve">            0xa4</t>
  </si>
  <si>
    <t xml:space="preserve">     256-bit ChaCha symmetric key</t>
  </si>
  <si>
    <t>bitcoin-block</t>
  </si>
  <si>
    <t xml:space="preserve">                  ipld</t>
  </si>
  <si>
    <t xml:space="preserve">           0xb0</t>
  </si>
  <si>
    <t xml:space="preserve"> Bitcoin Block</t>
  </si>
  <si>
    <t>bitcoin-tx</t>
  </si>
  <si>
    <t xml:space="preserve">           0xb1</t>
  </si>
  <si>
    <t xml:space="preserve"> Bitcoin Tx</t>
  </si>
  <si>
    <t>bitcoin-witness-commitment</t>
  </si>
  <si>
    <t xml:space="preserve">     ipld</t>
  </si>
  <si>
    <t xml:space="preserve">           0xb2</t>
  </si>
  <si>
    <t xml:space="preserve"> Bitcoin Witness Commitment</t>
  </si>
  <si>
    <t>zcash-block</t>
  </si>
  <si>
    <t xml:space="preserve">           0xc0</t>
  </si>
  <si>
    <t xml:space="preserve"> Zcash Block</t>
  </si>
  <si>
    <t>zcash-tx</t>
  </si>
  <si>
    <t xml:space="preserve">           0xc1</t>
  </si>
  <si>
    <t xml:space="preserve"> Zcash Tx</t>
  </si>
  <si>
    <t>caip-50</t>
  </si>
  <si>
    <t xml:space="preserve">                        multiformat</t>
  </si>
  <si>
    <t xml:space="preserve">    0xca</t>
  </si>
  <si>
    <t xml:space="preserve">     CAIP-50 multi-chain account id</t>
  </si>
  <si>
    <t>streamid</t>
  </si>
  <si>
    <t xml:space="preserve">                       namespace</t>
  </si>
  <si>
    <t xml:space="preserve">      0xce</t>
  </si>
  <si>
    <t xml:space="preserve">     Ceramic Stream Id</t>
  </si>
  <si>
    <t>stellar-block</t>
  </si>
  <si>
    <t xml:space="preserve">           0xd0</t>
  </si>
  <si>
    <t xml:space="preserve">     Stellar Block</t>
  </si>
  <si>
    <t>stellar-tx</t>
  </si>
  <si>
    <t xml:space="preserve">           0xd1</t>
  </si>
  <si>
    <t xml:space="preserve">     Stellar Tx</t>
  </si>
  <si>
    <t>md4</t>
  </si>
  <si>
    <t xml:space="preserve">                            multihash</t>
  </si>
  <si>
    <t xml:space="preserve">      0xd4</t>
  </si>
  <si>
    <t>md5</t>
  </si>
  <si>
    <t xml:space="preserve">      0xd5</t>
  </si>
  <si>
    <t>decred-block</t>
  </si>
  <si>
    <t xml:space="preserve">           0xe0</t>
  </si>
  <si>
    <t xml:space="preserve">     Decred Block</t>
  </si>
  <si>
    <t>decred-tx</t>
  </si>
  <si>
    <t xml:space="preserve">           0xe1</t>
  </si>
  <si>
    <t xml:space="preserve">     Decred Tx</t>
  </si>
  <si>
    <t>ipld-ns</t>
  </si>
  <si>
    <t xml:space="preserve">                        namespace</t>
  </si>
  <si>
    <t xml:space="preserve">      0xe2</t>
  </si>
  <si>
    <t xml:space="preserve">     IPLD path</t>
  </si>
  <si>
    <t>ipfs-ns</t>
  </si>
  <si>
    <t xml:space="preserve">      0xe3</t>
  </si>
  <si>
    <t xml:space="preserve">     IPFS path</t>
  </si>
  <si>
    <t>swarm-ns</t>
  </si>
  <si>
    <t xml:space="preserve">      0xe4</t>
  </si>
  <si>
    <t xml:space="preserve">     Swarm path</t>
  </si>
  <si>
    <t>ipns-ns</t>
  </si>
  <si>
    <t xml:space="preserve">      0xe5</t>
  </si>
  <si>
    <t xml:space="preserve">     IPNS path</t>
  </si>
  <si>
    <t>zeronet</t>
  </si>
  <si>
    <t xml:space="preserve">      0xe6</t>
  </si>
  <si>
    <t xml:space="preserve">     ZeroNet site address</t>
  </si>
  <si>
    <t>secp256k1-pub</t>
  </si>
  <si>
    <t xml:space="preserve">                  key</t>
  </si>
  <si>
    <t xml:space="preserve">            0xe7</t>
  </si>
  <si>
    <t xml:space="preserve">     Secp256k1 public key (compressed)</t>
  </si>
  <si>
    <t>dnslink</t>
  </si>
  <si>
    <t xml:space="preserve">      0xe8</t>
  </si>
  <si>
    <t xml:space="preserve"> DNSLink path</t>
  </si>
  <si>
    <t>bls12_381-g1-pub</t>
  </si>
  <si>
    <t xml:space="preserve">               key</t>
  </si>
  <si>
    <t xml:space="preserve">            0xea</t>
  </si>
  <si>
    <t xml:space="preserve">     BLS12-381 public key in the G1 field</t>
  </si>
  <si>
    <t>bls12_381-g2-pub</t>
  </si>
  <si>
    <t xml:space="preserve">            0xeb</t>
  </si>
  <si>
    <t xml:space="preserve">     BLS12-381 public key in the G2 field</t>
  </si>
  <si>
    <t>x25519-pub</t>
  </si>
  <si>
    <t xml:space="preserve">            0xec</t>
  </si>
  <si>
    <t xml:space="preserve">     Curve25519 public key</t>
  </si>
  <si>
    <t>ed25519-pub</t>
  </si>
  <si>
    <t xml:space="preserve">                    key</t>
  </si>
  <si>
    <t xml:space="preserve">            0xed</t>
  </si>
  <si>
    <t xml:space="preserve">     Ed25519 public key</t>
  </si>
  <si>
    <t>bls12_381-g1g2-pub</t>
  </si>
  <si>
    <t xml:space="preserve">             key</t>
  </si>
  <si>
    <t xml:space="preserve">            0xee</t>
  </si>
  <si>
    <t xml:space="preserve">     BLS12-381 concatenated public keys in both the G1 and G2 fields</t>
  </si>
  <si>
    <t>dash-block</t>
  </si>
  <si>
    <t xml:space="preserve">           0xf0</t>
  </si>
  <si>
    <t xml:space="preserve">     Dash Block</t>
  </si>
  <si>
    <t>dash-tx</t>
  </si>
  <si>
    <t xml:space="preserve">           0xf1</t>
  </si>
  <si>
    <t xml:space="preserve">     Dash Tx</t>
  </si>
  <si>
    <t>swarm-manifest</t>
  </si>
  <si>
    <t xml:space="preserve">           0xfa</t>
  </si>
  <si>
    <t xml:space="preserve">     Swarm Manifest</t>
  </si>
  <si>
    <t>swarm-feed</t>
  </si>
  <si>
    <t xml:space="preserve">           0xfb</t>
  </si>
  <si>
    <t xml:space="preserve">     Swarm Feed</t>
  </si>
  <si>
    <t>udp</t>
  </si>
  <si>
    <t xml:space="preserve">      0x0111</t>
  </si>
  <si>
    <t xml:space="preserve">         draft</t>
  </si>
  <si>
    <t>p2p-webrtc-star</t>
  </si>
  <si>
    <t xml:space="preserve">                multiaddr</t>
  </si>
  <si>
    <t xml:space="preserve">      0x0113</t>
  </si>
  <si>
    <t>p2p-webrtc-direct</t>
  </si>
  <si>
    <t xml:space="preserve">              multiaddr</t>
  </si>
  <si>
    <t xml:space="preserve">      0x0114</t>
  </si>
  <si>
    <t>p2p-stardust</t>
  </si>
  <si>
    <t xml:space="preserve">                   multiaddr</t>
  </si>
  <si>
    <t xml:space="preserve">      0x0115</t>
  </si>
  <si>
    <t>webrtc</t>
  </si>
  <si>
    <t xml:space="preserve">                         multiaddr</t>
  </si>
  <si>
    <t xml:space="preserve">      0x0118</t>
  </si>
  <si>
    <t xml:space="preserve">     WebRTC</t>
  </si>
  <si>
    <t>p2p-circuit</t>
  </si>
  <si>
    <t xml:space="preserve">                    multiaddr</t>
  </si>
  <si>
    <t xml:space="preserve">      0x0122</t>
  </si>
  <si>
    <t xml:space="preserve">         permanent</t>
  </si>
  <si>
    <t>dag-json</t>
  </si>
  <si>
    <t xml:space="preserve">           0x0129</t>
  </si>
  <si>
    <t xml:space="preserve"> MerkleDAG json</t>
  </si>
  <si>
    <t>udt</t>
  </si>
  <si>
    <t xml:space="preserve">      0x012d</t>
  </si>
  <si>
    <t>utp</t>
  </si>
  <si>
    <t xml:space="preserve">      0x012e</t>
  </si>
  <si>
    <t>unix</t>
  </si>
  <si>
    <t xml:space="preserve">      0x0190</t>
  </si>
  <si>
    <t>thread</t>
  </si>
  <si>
    <t xml:space="preserve">      0x0196</t>
  </si>
  <si>
    <t xml:space="preserve">     Textile Thread</t>
  </si>
  <si>
    <t>p2p</t>
  </si>
  <si>
    <t xml:space="preserve">      0x01a5</t>
  </si>
  <si>
    <t xml:space="preserve"> libp2p</t>
  </si>
  <si>
    <t>ipfs</t>
  </si>
  <si>
    <t xml:space="preserve">     libp2p (deprecated)</t>
  </si>
  <si>
    <t>https</t>
  </si>
  <si>
    <t xml:space="preserve">                          multiaddr</t>
  </si>
  <si>
    <t xml:space="preserve">      0x01bb</t>
  </si>
  <si>
    <t>onion</t>
  </si>
  <si>
    <t xml:space="preserve">      0x01bc</t>
  </si>
  <si>
    <t>onion3</t>
  </si>
  <si>
    <t xml:space="preserve">      0x01bd</t>
  </si>
  <si>
    <t>garlic64</t>
  </si>
  <si>
    <t xml:space="preserve">                       multiaddr</t>
  </si>
  <si>
    <t xml:space="preserve">      0x01be</t>
  </si>
  <si>
    <t xml:space="preserve">     I2P base64 (raw public key)</t>
  </si>
  <si>
    <t>garlic32</t>
  </si>
  <si>
    <t xml:space="preserve">      0x01bf</t>
  </si>
  <si>
    <t xml:space="preserve">     I2P base32 (hashed public key or encoded public key/checksum+optional secret)</t>
  </si>
  <si>
    <t>tls</t>
  </si>
  <si>
    <t xml:space="preserve">      0x01c0</t>
  </si>
  <si>
    <t>noise</t>
  </si>
  <si>
    <t xml:space="preserve">      0x01c6</t>
  </si>
  <si>
    <t>quic</t>
  </si>
  <si>
    <t xml:space="preserve">      0x01cc</t>
  </si>
  <si>
    <t>webtransport</t>
  </si>
  <si>
    <t xml:space="preserve">      0x01d1</t>
  </si>
  <si>
    <t>certhash</t>
  </si>
  <si>
    <t xml:space="preserve">      0x01d2</t>
  </si>
  <si>
    <t xml:space="preserve">     TLS certificate's fingerprint as a multihash</t>
  </si>
  <si>
    <t>ws</t>
  </si>
  <si>
    <t xml:space="preserve">                             multiaddr</t>
  </si>
  <si>
    <t xml:space="preserve">      0x01dd</t>
  </si>
  <si>
    <t>wss</t>
  </si>
  <si>
    <t xml:space="preserve">      0x01de</t>
  </si>
  <si>
    <t>p2p-websocket-star</t>
  </si>
  <si>
    <t xml:space="preserve">             multiaddr</t>
  </si>
  <si>
    <t xml:space="preserve">      0x01df</t>
  </si>
  <si>
    <t>http</t>
  </si>
  <si>
    <t xml:space="preserve">      0x01e0</t>
  </si>
  <si>
    <t>swhid-1-snp</t>
  </si>
  <si>
    <t xml:space="preserve">           0x01f0</t>
  </si>
  <si>
    <t xml:space="preserve">     SoftWare Heritage persistent IDentifier version 1 snapshot</t>
  </si>
  <si>
    <t>json</t>
  </si>
  <si>
    <t xml:space="preserve">           0x0200</t>
  </si>
  <si>
    <t xml:space="preserve"> JSON (UTF-8-encoded)</t>
  </si>
  <si>
    <t>messagepack</t>
  </si>
  <si>
    <t xml:space="preserve">                    serialization</t>
  </si>
  <si>
    <t xml:space="preserve">  0x0201</t>
  </si>
  <si>
    <t xml:space="preserve">     MessagePack</t>
  </si>
  <si>
    <t>car</t>
  </si>
  <si>
    <t xml:space="preserve">  0x0202</t>
  </si>
  <si>
    <t xml:space="preserve">     Content Addressable aRchive (CAR)</t>
  </si>
  <si>
    <t>libp2p-peer-record</t>
  </si>
  <si>
    <t xml:space="preserve">             libp2p</t>
  </si>
  <si>
    <t xml:space="preserve">         0x0301</t>
  </si>
  <si>
    <t xml:space="preserve"> libp2p peer record type</t>
  </si>
  <si>
    <t>libp2p-relay-rsvp</t>
  </si>
  <si>
    <t xml:space="preserve">              libp2p</t>
  </si>
  <si>
    <t xml:space="preserve">         0x0302</t>
  </si>
  <si>
    <t xml:space="preserve"> libp2p relay reservation voucher</t>
  </si>
  <si>
    <t>car-index-sorted</t>
  </si>
  <si>
    <t xml:space="preserve">               serialization</t>
  </si>
  <si>
    <t xml:space="preserve">  0x0400</t>
  </si>
  <si>
    <t xml:space="preserve">     CARv2 IndexSorted index format</t>
  </si>
  <si>
    <t>car-multihash-index-sorted</t>
  </si>
  <si>
    <t xml:space="preserve">     serialization</t>
  </si>
  <si>
    <t xml:space="preserve">  0x0401</t>
  </si>
  <si>
    <t xml:space="preserve">     CARv2 MultihashIndexSorted index format</t>
  </si>
  <si>
    <t>transport-bitswap</t>
  </si>
  <si>
    <t xml:space="preserve">              transport</t>
  </si>
  <si>
    <t xml:space="preserve">      0x0900</t>
  </si>
  <si>
    <t xml:space="preserve">     Bitswap datatransfer</t>
  </si>
  <si>
    <t>transport-graphsync-filecoinv1</t>
  </si>
  <si>
    <t xml:space="preserve"> transport</t>
  </si>
  <si>
    <t xml:space="preserve">      0x0910</t>
  </si>
  <si>
    <t xml:space="preserve">     Filecoin graphsync datatransfer</t>
  </si>
  <si>
    <t>sha2-256-trunc254-padded</t>
  </si>
  <si>
    <t xml:space="preserve">       multihash</t>
  </si>
  <si>
    <t xml:space="preserve">      0x1012</t>
  </si>
  <si>
    <t xml:space="preserve"> SHA2-256 with the two most significant bits from the last byte zeroed (as via a mask with 0b00111111) - used for proving trees as in Filecoin</t>
  </si>
  <si>
    <t>sha2-224</t>
  </si>
  <si>
    <t xml:space="preserve">      0x1013</t>
  </si>
  <si>
    <t xml:space="preserve"> aka SHA-224; as specified by FIPS 180-4.</t>
  </si>
  <si>
    <t>sha2-512-224</t>
  </si>
  <si>
    <t xml:space="preserve">      0x1014</t>
  </si>
  <si>
    <t xml:space="preserve"> aka SHA-512/224; as specified by FIPS 180-4.</t>
  </si>
  <si>
    <t>sha2-512-256</t>
  </si>
  <si>
    <t xml:space="preserve">      0x1015</t>
  </si>
  <si>
    <t xml:space="preserve"> aka SHA-512/256; as specified by FIPS 180-4.</t>
  </si>
  <si>
    <t>murmur3-x64-128</t>
  </si>
  <si>
    <t xml:space="preserve">                multihash</t>
  </si>
  <si>
    <t xml:space="preserve">      0x1022</t>
  </si>
  <si>
    <t>ripemd-128</t>
  </si>
  <si>
    <t xml:space="preserve">      0x1052</t>
  </si>
  <si>
    <t>ripemd-160</t>
  </si>
  <si>
    <t xml:space="preserve">      0x1053</t>
  </si>
  <si>
    <t>ripemd-256</t>
  </si>
  <si>
    <t xml:space="preserve">      0x1054</t>
  </si>
  <si>
    <t>ripemd-320</t>
  </si>
  <si>
    <t xml:space="preserve">      0x1055</t>
  </si>
  <si>
    <t>x11</t>
  </si>
  <si>
    <t xml:space="preserve">      0x1100</t>
  </si>
  <si>
    <t>p256-pub</t>
  </si>
  <si>
    <t xml:space="preserve">                       key</t>
  </si>
  <si>
    <t xml:space="preserve">            0x1200</t>
  </si>
  <si>
    <t xml:space="preserve">     P-256 public Key (compressed)</t>
  </si>
  <si>
    <t>p384-pub</t>
  </si>
  <si>
    <t xml:space="preserve">            0x1201</t>
  </si>
  <si>
    <t xml:space="preserve">     P-384 public Key (compressed)</t>
  </si>
  <si>
    <t>p521-pub</t>
  </si>
  <si>
    <t xml:space="preserve">            0x1202</t>
  </si>
  <si>
    <t xml:space="preserve">     P-521 public Key (compressed)</t>
  </si>
  <si>
    <t>ed448-pub</t>
  </si>
  <si>
    <t xml:space="preserve">                      key</t>
  </si>
  <si>
    <t xml:space="preserve">            0x1203</t>
  </si>
  <si>
    <t xml:space="preserve">     Ed448 public Key</t>
  </si>
  <si>
    <t>x448-pub</t>
  </si>
  <si>
    <t xml:space="preserve">            0x1204</t>
  </si>
  <si>
    <t xml:space="preserve">     X448 public Key</t>
  </si>
  <si>
    <t>rsa-pub</t>
  </si>
  <si>
    <t xml:space="preserve">            0x1205</t>
  </si>
  <si>
    <t xml:space="preserve">     RSA public key. DER-encoded ASN.1 type RSAPublicKey according to IETF RFC 8017 (PKCS #1)</t>
  </si>
  <si>
    <t>sm2-pub</t>
  </si>
  <si>
    <t xml:space="preserve">            0x1206</t>
  </si>
  <si>
    <t xml:space="preserve">     SM2 public key (compressed)</t>
  </si>
  <si>
    <t>ed25519-priv</t>
  </si>
  <si>
    <t xml:space="preserve">                   key</t>
  </si>
  <si>
    <t xml:space="preserve">            0x1300</t>
  </si>
  <si>
    <t xml:space="preserve">     Ed25519 private key</t>
  </si>
  <si>
    <t>secp256k1-priv</t>
  </si>
  <si>
    <t xml:space="preserve">                 key</t>
  </si>
  <si>
    <t xml:space="preserve">            0x1301</t>
  </si>
  <si>
    <t xml:space="preserve">     Secp256k1 private key</t>
  </si>
  <si>
    <t>x25519-priv</t>
  </si>
  <si>
    <t xml:space="preserve">            0x1302</t>
  </si>
  <si>
    <t xml:space="preserve">     Curve25519 private key</t>
  </si>
  <si>
    <t>kangarootwelve</t>
  </si>
  <si>
    <t xml:space="preserve">      0x1d01</t>
  </si>
  <si>
    <t xml:space="preserve">     KangarooTwelve is an extendable-output hash function based on Keccak-p</t>
  </si>
  <si>
    <t>sm3-256</t>
  </si>
  <si>
    <t xml:space="preserve">                        multihash</t>
  </si>
  <si>
    <t xml:space="preserve">      0x534d</t>
  </si>
  <si>
    <t>blake2b-8</t>
  </si>
  <si>
    <t xml:space="preserve">      0xb201</t>
  </si>
  <si>
    <t xml:space="preserve">     Blake2b consists of 64 output lengths that give different hashes</t>
  </si>
  <si>
    <t>blake2b-16</t>
  </si>
  <si>
    <t xml:space="preserve">      0xb202</t>
  </si>
  <si>
    <t>blake2b-24</t>
  </si>
  <si>
    <t xml:space="preserve">      0xb203</t>
  </si>
  <si>
    <t>blake2b-32</t>
  </si>
  <si>
    <t xml:space="preserve">      0xb204</t>
  </si>
  <si>
    <t>blake2b-40</t>
  </si>
  <si>
    <t xml:space="preserve">      0xb205</t>
  </si>
  <si>
    <t>blake2b-48</t>
  </si>
  <si>
    <t xml:space="preserve">      0xb206</t>
  </si>
  <si>
    <t>blake2b-56</t>
  </si>
  <si>
    <t xml:space="preserve">      0xb207</t>
  </si>
  <si>
    <t>blake2b-64</t>
  </si>
  <si>
    <t xml:space="preserve">      0xb208</t>
  </si>
  <si>
    <t>blake2b-72</t>
  </si>
  <si>
    <t xml:space="preserve">      0xb209</t>
  </si>
  <si>
    <t>blake2b-80</t>
  </si>
  <si>
    <t xml:space="preserve">      0xb20a</t>
  </si>
  <si>
    <t>blake2b-88</t>
  </si>
  <si>
    <t xml:space="preserve">      0xb20b</t>
  </si>
  <si>
    <t>blake2b-96</t>
  </si>
  <si>
    <t xml:space="preserve">      0xb20c</t>
  </si>
  <si>
    <t>blake2b-104</t>
  </si>
  <si>
    <t xml:space="preserve">                    multihash</t>
  </si>
  <si>
    <t xml:space="preserve">      0xb20d</t>
  </si>
  <si>
    <t>blake2b-112</t>
  </si>
  <si>
    <t xml:space="preserve">      0xb20e</t>
  </si>
  <si>
    <t>blake2b-120</t>
  </si>
  <si>
    <t xml:space="preserve">      0xb20f</t>
  </si>
  <si>
    <t>blake2b-128</t>
  </si>
  <si>
    <t xml:space="preserve">      0xb210</t>
  </si>
  <si>
    <t>blake2b-136</t>
  </si>
  <si>
    <t xml:space="preserve">      0xb211</t>
  </si>
  <si>
    <t>blake2b-144</t>
  </si>
  <si>
    <t xml:space="preserve">      0xb212</t>
  </si>
  <si>
    <t>blake2b-152</t>
  </si>
  <si>
    <t xml:space="preserve">      0xb213</t>
  </si>
  <si>
    <t>blake2b-160</t>
  </si>
  <si>
    <t xml:space="preserve">      0xb214</t>
  </si>
  <si>
    <t>blake2b-168</t>
  </si>
  <si>
    <t xml:space="preserve">      0xb215</t>
  </si>
  <si>
    <t>blake2b-176</t>
  </si>
  <si>
    <t xml:space="preserve">      0xb216</t>
  </si>
  <si>
    <t>blake2b-184</t>
  </si>
  <si>
    <t xml:space="preserve">      0xb217</t>
  </si>
  <si>
    <t>blake2b-192</t>
  </si>
  <si>
    <t xml:space="preserve">      0xb218</t>
  </si>
  <si>
    <t>blake2b-200</t>
  </si>
  <si>
    <t xml:space="preserve">      0xb219</t>
  </si>
  <si>
    <t>blake2b-208</t>
  </si>
  <si>
    <t xml:space="preserve">      0xb21a</t>
  </si>
  <si>
    <t>blake2b-216</t>
  </si>
  <si>
    <t xml:space="preserve">      0xb21b</t>
  </si>
  <si>
    <t>blake2b-224</t>
  </si>
  <si>
    <t xml:space="preserve">      0xb21c</t>
  </si>
  <si>
    <t>blake2b-232</t>
  </si>
  <si>
    <t xml:space="preserve">      0xb21d</t>
  </si>
  <si>
    <t>blake2b-240</t>
  </si>
  <si>
    <t xml:space="preserve">      0xb21e</t>
  </si>
  <si>
    <t>blake2b-248</t>
  </si>
  <si>
    <t xml:space="preserve">      0xb21f</t>
  </si>
  <si>
    <t>blake2b-256</t>
  </si>
  <si>
    <t xml:space="preserve">      0xb220</t>
  </si>
  <si>
    <t>blake2b-264</t>
  </si>
  <si>
    <t xml:space="preserve">      0xb221</t>
  </si>
  <si>
    <t>blake2b-272</t>
  </si>
  <si>
    <t xml:space="preserve">      0xb222</t>
  </si>
  <si>
    <t>blake2b-280</t>
  </si>
  <si>
    <t xml:space="preserve">      0xb223</t>
  </si>
  <si>
    <t>blake2b-288</t>
  </si>
  <si>
    <t xml:space="preserve">      0xb224</t>
  </si>
  <si>
    <t>blake2b-296</t>
  </si>
  <si>
    <t xml:space="preserve">      0xb225</t>
  </si>
  <si>
    <t>blake2b-304</t>
  </si>
  <si>
    <t xml:space="preserve">      0xb226</t>
  </si>
  <si>
    <t>blake2b-312</t>
  </si>
  <si>
    <t xml:space="preserve">      0xb227</t>
  </si>
  <si>
    <t>blake2b-320</t>
  </si>
  <si>
    <t xml:space="preserve">      0xb228</t>
  </si>
  <si>
    <t>blake2b-328</t>
  </si>
  <si>
    <t xml:space="preserve">      0xb229</t>
  </si>
  <si>
    <t>blake2b-336</t>
  </si>
  <si>
    <t xml:space="preserve">      0xb22a</t>
  </si>
  <si>
    <t>blake2b-344</t>
  </si>
  <si>
    <t xml:space="preserve">      0xb22b</t>
  </si>
  <si>
    <t>blake2b-352</t>
  </si>
  <si>
    <t xml:space="preserve">      0xb22c</t>
  </si>
  <si>
    <t>blake2b-360</t>
  </si>
  <si>
    <t xml:space="preserve">      0xb22d</t>
  </si>
  <si>
    <t>blake2b-368</t>
  </si>
  <si>
    <t xml:space="preserve">      0xb22e</t>
  </si>
  <si>
    <t>blake2b-376</t>
  </si>
  <si>
    <t xml:space="preserve">      0xb22f</t>
  </si>
  <si>
    <t>blake2b-384</t>
  </si>
  <si>
    <t xml:space="preserve">      0xb230</t>
  </si>
  <si>
    <t>blake2b-392</t>
  </si>
  <si>
    <t xml:space="preserve">      0xb231</t>
  </si>
  <si>
    <t>blake2b-400</t>
  </si>
  <si>
    <t xml:space="preserve">      0xb232</t>
  </si>
  <si>
    <t>blake2b-408</t>
  </si>
  <si>
    <t xml:space="preserve">      0xb233</t>
  </si>
  <si>
    <t>blake2b-416</t>
  </si>
  <si>
    <t xml:space="preserve">      0xb234</t>
  </si>
  <si>
    <t>blake2b-424</t>
  </si>
  <si>
    <t xml:space="preserve">      0xb235</t>
  </si>
  <si>
    <t>blake2b-432</t>
  </si>
  <si>
    <t xml:space="preserve">      0xb236</t>
  </si>
  <si>
    <t>blake2b-440</t>
  </si>
  <si>
    <t xml:space="preserve">      0xb237</t>
  </si>
  <si>
    <t>blake2b-448</t>
  </si>
  <si>
    <t xml:space="preserve">      0xb238</t>
  </si>
  <si>
    <t>blake2b-456</t>
  </si>
  <si>
    <t xml:space="preserve">      0xb239</t>
  </si>
  <si>
    <t>blake2b-464</t>
  </si>
  <si>
    <t xml:space="preserve">      0xb23a</t>
  </si>
  <si>
    <t>blake2b-472</t>
  </si>
  <si>
    <t xml:space="preserve">      0xb23b</t>
  </si>
  <si>
    <t>blake2b-480</t>
  </si>
  <si>
    <t xml:space="preserve">      0xb23c</t>
  </si>
  <si>
    <t>blake2b-488</t>
  </si>
  <si>
    <t xml:space="preserve">      0xb23d</t>
  </si>
  <si>
    <t>blake2b-496</t>
  </si>
  <si>
    <t xml:space="preserve">      0xb23e</t>
  </si>
  <si>
    <t>blake2b-504</t>
  </si>
  <si>
    <t xml:space="preserve">      0xb23f</t>
  </si>
  <si>
    <t>blake2b-512</t>
  </si>
  <si>
    <t xml:space="preserve">      0xb240</t>
  </si>
  <si>
    <t>blake2s-8</t>
  </si>
  <si>
    <t xml:space="preserve">      0xb241</t>
  </si>
  <si>
    <t xml:space="preserve">     Blake2s consists of 32 output lengths that give different hashes</t>
  </si>
  <si>
    <t>blake2s-16</t>
  </si>
  <si>
    <t xml:space="preserve">      0xb242</t>
  </si>
  <si>
    <t>blake2s-24</t>
  </si>
  <si>
    <t xml:space="preserve">      0xb243</t>
  </si>
  <si>
    <t>blake2s-32</t>
  </si>
  <si>
    <t xml:space="preserve">      0xb244</t>
  </si>
  <si>
    <t>blake2s-40</t>
  </si>
  <si>
    <t xml:space="preserve">      0xb245</t>
  </si>
  <si>
    <t>blake2s-48</t>
  </si>
  <si>
    <t xml:space="preserve">      0xb246</t>
  </si>
  <si>
    <t>blake2s-56</t>
  </si>
  <si>
    <t xml:space="preserve">      0xb247</t>
  </si>
  <si>
    <t>blake2s-64</t>
  </si>
  <si>
    <t xml:space="preserve">      0xb248</t>
  </si>
  <si>
    <t>blake2s-72</t>
  </si>
  <si>
    <t xml:space="preserve">      0xb249</t>
  </si>
  <si>
    <t>blake2s-80</t>
  </si>
  <si>
    <t xml:space="preserve">      0xb24a</t>
  </si>
  <si>
    <t>blake2s-88</t>
  </si>
  <si>
    <t xml:space="preserve">      0xb24b</t>
  </si>
  <si>
    <t>blake2s-96</t>
  </si>
  <si>
    <t xml:space="preserve">      0xb24c</t>
  </si>
  <si>
    <t>blake2s-104</t>
  </si>
  <si>
    <t xml:space="preserve">      0xb24d</t>
  </si>
  <si>
    <t>blake2s-112</t>
  </si>
  <si>
    <t xml:space="preserve">      0xb24e</t>
  </si>
  <si>
    <t>blake2s-120</t>
  </si>
  <si>
    <t xml:space="preserve">      0xb24f</t>
  </si>
  <si>
    <t>blake2s-128</t>
  </si>
  <si>
    <t xml:space="preserve">      0xb250</t>
  </si>
  <si>
    <t>blake2s-136</t>
  </si>
  <si>
    <t xml:space="preserve">      0xb251</t>
  </si>
  <si>
    <t>blake2s-144</t>
  </si>
  <si>
    <t xml:space="preserve">      0xb252</t>
  </si>
  <si>
    <t>blake2s-152</t>
  </si>
  <si>
    <t xml:space="preserve">      0xb253</t>
  </si>
  <si>
    <t>blake2s-160</t>
  </si>
  <si>
    <t xml:space="preserve">      0xb254</t>
  </si>
  <si>
    <t>blake2s-168</t>
  </si>
  <si>
    <t xml:space="preserve">      0xb255</t>
  </si>
  <si>
    <t>blake2s-176</t>
  </si>
  <si>
    <t xml:space="preserve">      0xb256</t>
  </si>
  <si>
    <t>blake2s-184</t>
  </si>
  <si>
    <t xml:space="preserve">      0xb257</t>
  </si>
  <si>
    <t>blake2s-192</t>
  </si>
  <si>
    <t xml:space="preserve">      0xb258</t>
  </si>
  <si>
    <t>blake2s-200</t>
  </si>
  <si>
    <t xml:space="preserve">      0xb259</t>
  </si>
  <si>
    <t>blake2s-208</t>
  </si>
  <si>
    <t xml:space="preserve">      0xb25a</t>
  </si>
  <si>
    <t>blake2s-216</t>
  </si>
  <si>
    <t xml:space="preserve">      0xb25b</t>
  </si>
  <si>
    <t>blake2s-224</t>
  </si>
  <si>
    <t xml:space="preserve">      0xb25c</t>
  </si>
  <si>
    <t>blake2s-232</t>
  </si>
  <si>
    <t xml:space="preserve">      0xb25d</t>
  </si>
  <si>
    <t>blake2s-240</t>
  </si>
  <si>
    <t xml:space="preserve">      0xb25e</t>
  </si>
  <si>
    <t>blake2s-248</t>
  </si>
  <si>
    <t xml:space="preserve">      0xb25f</t>
  </si>
  <si>
    <t>blake2s-256</t>
  </si>
  <si>
    <t xml:space="preserve">      0xb260</t>
  </si>
  <si>
    <t>skein256-8</t>
  </si>
  <si>
    <t xml:space="preserve">      0xb301</t>
  </si>
  <si>
    <t xml:space="preserve">     Skein256 consists of 32 output lengths that give different hashes</t>
  </si>
  <si>
    <t>skein256-16</t>
  </si>
  <si>
    <t xml:space="preserve">      0xb302</t>
  </si>
  <si>
    <t>skein256-24</t>
  </si>
  <si>
    <t xml:space="preserve">      0xb303</t>
  </si>
  <si>
    <t>skein256-32</t>
  </si>
  <si>
    <t xml:space="preserve">      0xb304</t>
  </si>
  <si>
    <t>skein256-40</t>
  </si>
  <si>
    <t xml:space="preserve">      0xb305</t>
  </si>
  <si>
    <t>skein256-48</t>
  </si>
  <si>
    <t xml:space="preserve">      0xb306</t>
  </si>
  <si>
    <t>skein256-56</t>
  </si>
  <si>
    <t xml:space="preserve">      0xb307</t>
  </si>
  <si>
    <t>skein256-64</t>
  </si>
  <si>
    <t xml:space="preserve">      0xb308</t>
  </si>
  <si>
    <t>skein256-72</t>
  </si>
  <si>
    <t xml:space="preserve">      0xb309</t>
  </si>
  <si>
    <t>skein256-80</t>
  </si>
  <si>
    <t xml:space="preserve">      0xb30a</t>
  </si>
  <si>
    <t>skein256-88</t>
  </si>
  <si>
    <t xml:space="preserve">      0xb30b</t>
  </si>
  <si>
    <t>skein256-96</t>
  </si>
  <si>
    <t xml:space="preserve">      0xb30c</t>
  </si>
  <si>
    <t>skein256-104</t>
  </si>
  <si>
    <t xml:space="preserve">      0xb30d</t>
  </si>
  <si>
    <t>skein256-112</t>
  </si>
  <si>
    <t xml:space="preserve">      0xb30e</t>
  </si>
  <si>
    <t>skein256-120</t>
  </si>
  <si>
    <t xml:space="preserve">      0xb30f</t>
  </si>
  <si>
    <t>skein256-128</t>
  </si>
  <si>
    <t xml:space="preserve">      0xb310</t>
  </si>
  <si>
    <t>skein256-136</t>
  </si>
  <si>
    <t xml:space="preserve">      0xb311</t>
  </si>
  <si>
    <t>skein256-144</t>
  </si>
  <si>
    <t xml:space="preserve">      0xb312</t>
  </si>
  <si>
    <t>skein256-152</t>
  </si>
  <si>
    <t xml:space="preserve">      0xb313</t>
  </si>
  <si>
    <t>skein256-160</t>
  </si>
  <si>
    <t xml:space="preserve">      0xb314</t>
  </si>
  <si>
    <t>skein256-168</t>
  </si>
  <si>
    <t xml:space="preserve">      0xb315</t>
  </si>
  <si>
    <t>skein256-176</t>
  </si>
  <si>
    <t xml:space="preserve">      0xb316</t>
  </si>
  <si>
    <t>skein256-184</t>
  </si>
  <si>
    <t xml:space="preserve">      0xb317</t>
  </si>
  <si>
    <t>skein256-192</t>
  </si>
  <si>
    <t xml:space="preserve">      0xb318</t>
  </si>
  <si>
    <t>skein256-200</t>
  </si>
  <si>
    <t xml:space="preserve">      0xb319</t>
  </si>
  <si>
    <t>skein256-208</t>
  </si>
  <si>
    <t xml:space="preserve">      0xb31a</t>
  </si>
  <si>
    <t>skein256-216</t>
  </si>
  <si>
    <t xml:space="preserve">      0xb31b</t>
  </si>
  <si>
    <t>skein256-224</t>
  </si>
  <si>
    <t xml:space="preserve">      0xb31c</t>
  </si>
  <si>
    <t>skein256-232</t>
  </si>
  <si>
    <t xml:space="preserve">      0xb31d</t>
  </si>
  <si>
    <t>skein256-240</t>
  </si>
  <si>
    <t xml:space="preserve">      0xb31e</t>
  </si>
  <si>
    <t>skein256-248</t>
  </si>
  <si>
    <t xml:space="preserve">      0xb31f</t>
  </si>
  <si>
    <t>skein256-256</t>
  </si>
  <si>
    <t xml:space="preserve">      0xb320</t>
  </si>
  <si>
    <t>skein512-8</t>
  </si>
  <si>
    <t xml:space="preserve">      0xb321</t>
  </si>
  <si>
    <t xml:space="preserve">     Skein512 consists of 64 output lengths that give different hashes</t>
  </si>
  <si>
    <t>skein512-16</t>
  </si>
  <si>
    <t xml:space="preserve">      0xb322</t>
  </si>
  <si>
    <t>skein512-24</t>
  </si>
  <si>
    <t xml:space="preserve">      0xb323</t>
  </si>
  <si>
    <t>skein512-32</t>
  </si>
  <si>
    <t xml:space="preserve">      0xb324</t>
  </si>
  <si>
    <t>skein512-40</t>
  </si>
  <si>
    <t xml:space="preserve">      0xb325</t>
  </si>
  <si>
    <t>skein512-48</t>
  </si>
  <si>
    <t xml:space="preserve">      0xb326</t>
  </si>
  <si>
    <t>skein512-56</t>
  </si>
  <si>
    <t xml:space="preserve">      0xb327</t>
  </si>
  <si>
    <t>skein512-64</t>
  </si>
  <si>
    <t xml:space="preserve">      0xb328</t>
  </si>
  <si>
    <t>skein512-72</t>
  </si>
  <si>
    <t xml:space="preserve">      0xb329</t>
  </si>
  <si>
    <t>skein512-80</t>
  </si>
  <si>
    <t xml:space="preserve">      0xb32a</t>
  </si>
  <si>
    <t>skein512-88</t>
  </si>
  <si>
    <t xml:space="preserve">      0xb32b</t>
  </si>
  <si>
    <t>skein512-96</t>
  </si>
  <si>
    <t xml:space="preserve">      0xb32c</t>
  </si>
  <si>
    <t>skein512-104</t>
  </si>
  <si>
    <t xml:space="preserve">      0xb32d</t>
  </si>
  <si>
    <t>skein512-112</t>
  </si>
  <si>
    <t xml:space="preserve">      0xb32e</t>
  </si>
  <si>
    <t>skein512-120</t>
  </si>
  <si>
    <t xml:space="preserve">      0xb32f</t>
  </si>
  <si>
    <t>skein512-128</t>
  </si>
  <si>
    <t xml:space="preserve">      0xb330</t>
  </si>
  <si>
    <t>skein512-136</t>
  </si>
  <si>
    <t xml:space="preserve">      0xb331</t>
  </si>
  <si>
    <t>skein512-144</t>
  </si>
  <si>
    <t xml:space="preserve">      0xb332</t>
  </si>
  <si>
    <t>skein512-152</t>
  </si>
  <si>
    <t xml:space="preserve">      0xb333</t>
  </si>
  <si>
    <t>skein512-160</t>
  </si>
  <si>
    <t xml:space="preserve">      0xb334</t>
  </si>
  <si>
    <t>skein512-168</t>
  </si>
  <si>
    <t xml:space="preserve">      0xb335</t>
  </si>
  <si>
    <t>skein512-176</t>
  </si>
  <si>
    <t xml:space="preserve">      0xb336</t>
  </si>
  <si>
    <t>skein512-184</t>
  </si>
  <si>
    <t xml:space="preserve">      0xb337</t>
  </si>
  <si>
    <t>skein512-192</t>
  </si>
  <si>
    <t xml:space="preserve">      0xb338</t>
  </si>
  <si>
    <t>skein512-200</t>
  </si>
  <si>
    <t xml:space="preserve">      0xb339</t>
  </si>
  <si>
    <t>skein512-208</t>
  </si>
  <si>
    <t xml:space="preserve">      0xb33a</t>
  </si>
  <si>
    <t>skein512-216</t>
  </si>
  <si>
    <t xml:space="preserve">      0xb33b</t>
  </si>
  <si>
    <t>skein512-224</t>
  </si>
  <si>
    <t xml:space="preserve">      0xb33c</t>
  </si>
  <si>
    <t>skein512-232</t>
  </si>
  <si>
    <t xml:space="preserve">      0xb33d</t>
  </si>
  <si>
    <t>skein512-240</t>
  </si>
  <si>
    <t xml:space="preserve">      0xb33e</t>
  </si>
  <si>
    <t>skein512-248</t>
  </si>
  <si>
    <t xml:space="preserve">      0xb33f</t>
  </si>
  <si>
    <t>skein512-256</t>
  </si>
  <si>
    <t xml:space="preserve">      0xb340</t>
  </si>
  <si>
    <t>skein512-264</t>
  </si>
  <si>
    <t xml:space="preserve">      0xb341</t>
  </si>
  <si>
    <t>skein512-272</t>
  </si>
  <si>
    <t xml:space="preserve">      0xb342</t>
  </si>
  <si>
    <t>skein512-280</t>
  </si>
  <si>
    <t xml:space="preserve">      0xb343</t>
  </si>
  <si>
    <t>skein512-288</t>
  </si>
  <si>
    <t xml:space="preserve">      0xb344</t>
  </si>
  <si>
    <t>skein512-296</t>
  </si>
  <si>
    <t xml:space="preserve">      0xb345</t>
  </si>
  <si>
    <t>skein512-304</t>
  </si>
  <si>
    <t xml:space="preserve">      0xb346</t>
  </si>
  <si>
    <t>skein512-312</t>
  </si>
  <si>
    <t xml:space="preserve">      0xb347</t>
  </si>
  <si>
    <t>skein512-320</t>
  </si>
  <si>
    <t xml:space="preserve">      0xb348</t>
  </si>
  <si>
    <t>skein512-328</t>
  </si>
  <si>
    <t xml:space="preserve">      0xb349</t>
  </si>
  <si>
    <t>skein512-336</t>
  </si>
  <si>
    <t xml:space="preserve">      0xb34a</t>
  </si>
  <si>
    <t>skein512-344</t>
  </si>
  <si>
    <t xml:space="preserve">      0xb34b</t>
  </si>
  <si>
    <t>skein512-352</t>
  </si>
  <si>
    <t xml:space="preserve">      0xb34c</t>
  </si>
  <si>
    <t>skein512-360</t>
  </si>
  <si>
    <t xml:space="preserve">      0xb34d</t>
  </si>
  <si>
    <t>skein512-368</t>
  </si>
  <si>
    <t xml:space="preserve">      0xb34e</t>
  </si>
  <si>
    <t>skein512-376</t>
  </si>
  <si>
    <t xml:space="preserve">      0xb34f</t>
  </si>
  <si>
    <t>skein512-384</t>
  </si>
  <si>
    <t xml:space="preserve">      0xb350</t>
  </si>
  <si>
    <t>skein512-392</t>
  </si>
  <si>
    <t xml:space="preserve">      0xb351</t>
  </si>
  <si>
    <t>skein512-400</t>
  </si>
  <si>
    <t xml:space="preserve">      0xb352</t>
  </si>
  <si>
    <t>skein512-408</t>
  </si>
  <si>
    <t xml:space="preserve">      0xb353</t>
  </si>
  <si>
    <t>skein512-416</t>
  </si>
  <si>
    <t xml:space="preserve">      0xb354</t>
  </si>
  <si>
    <t>skein512-424</t>
  </si>
  <si>
    <t xml:space="preserve">      0xb355</t>
  </si>
  <si>
    <t>skein512-432</t>
  </si>
  <si>
    <t xml:space="preserve">      0xb356</t>
  </si>
  <si>
    <t>skein512-440</t>
  </si>
  <si>
    <t xml:space="preserve">      0xb357</t>
  </si>
  <si>
    <t>skein512-448</t>
  </si>
  <si>
    <t xml:space="preserve">      0xb358</t>
  </si>
  <si>
    <t>skein512-456</t>
  </si>
  <si>
    <t xml:space="preserve">      0xb359</t>
  </si>
  <si>
    <t>skein512-464</t>
  </si>
  <si>
    <t xml:space="preserve">      0xb35a</t>
  </si>
  <si>
    <t>skein512-472</t>
  </si>
  <si>
    <t xml:space="preserve">      0xb35b</t>
  </si>
  <si>
    <t>skein512-480</t>
  </si>
  <si>
    <t xml:space="preserve">      0xb35c</t>
  </si>
  <si>
    <t>skein512-488</t>
  </si>
  <si>
    <t xml:space="preserve">      0xb35d</t>
  </si>
  <si>
    <t>skein512-496</t>
  </si>
  <si>
    <t xml:space="preserve">      0xb35e</t>
  </si>
  <si>
    <t>skein512-504</t>
  </si>
  <si>
    <t xml:space="preserve">      0xb35f</t>
  </si>
  <si>
    <t>skein512-512</t>
  </si>
  <si>
    <t xml:space="preserve">      0xb360</t>
  </si>
  <si>
    <t>skein1024-8</t>
  </si>
  <si>
    <t xml:space="preserve">      0xb361</t>
  </si>
  <si>
    <t xml:space="preserve">     Skein1024 consists of 128 output lengths that give different hashes</t>
  </si>
  <si>
    <t>skein1024-16</t>
  </si>
  <si>
    <t xml:space="preserve">      0xb362</t>
  </si>
  <si>
    <t>skein1024-24</t>
  </si>
  <si>
    <t xml:space="preserve">      0xb363</t>
  </si>
  <si>
    <t>skein1024-32</t>
  </si>
  <si>
    <t xml:space="preserve">      0xb364</t>
  </si>
  <si>
    <t>skein1024-40</t>
  </si>
  <si>
    <t xml:space="preserve">      0xb365</t>
  </si>
  <si>
    <t>skein1024-48</t>
  </si>
  <si>
    <t xml:space="preserve">      0xb366</t>
  </si>
  <si>
    <t>skein1024-56</t>
  </si>
  <si>
    <t xml:space="preserve">      0xb367</t>
  </si>
  <si>
    <t>skein1024-64</t>
  </si>
  <si>
    <t xml:space="preserve">      0xb368</t>
  </si>
  <si>
    <t>skein1024-72</t>
  </si>
  <si>
    <t xml:space="preserve">      0xb369</t>
  </si>
  <si>
    <t>skein1024-80</t>
  </si>
  <si>
    <t xml:space="preserve">      0xb36a</t>
  </si>
  <si>
    <t>skein1024-88</t>
  </si>
  <si>
    <t xml:space="preserve">      0xb36b</t>
  </si>
  <si>
    <t>skein1024-96</t>
  </si>
  <si>
    <t xml:space="preserve">      0xb36c</t>
  </si>
  <si>
    <t>skein1024-104</t>
  </si>
  <si>
    <t xml:space="preserve">                  multihash</t>
  </si>
  <si>
    <t xml:space="preserve">      0xb36d</t>
  </si>
  <si>
    <t>skein1024-112</t>
  </si>
  <si>
    <t xml:space="preserve">      0xb36e</t>
  </si>
  <si>
    <t>skein1024-120</t>
  </si>
  <si>
    <t xml:space="preserve">      0xb36f</t>
  </si>
  <si>
    <t>skein1024-128</t>
  </si>
  <si>
    <t xml:space="preserve">      0xb370</t>
  </si>
  <si>
    <t>skein1024-136</t>
  </si>
  <si>
    <t xml:space="preserve">      0xb371</t>
  </si>
  <si>
    <t>skein1024-144</t>
  </si>
  <si>
    <t xml:space="preserve">      0xb372</t>
  </si>
  <si>
    <t>skein1024-152</t>
  </si>
  <si>
    <t xml:space="preserve">      0xb373</t>
  </si>
  <si>
    <t>skein1024-160</t>
  </si>
  <si>
    <t xml:space="preserve">      0xb374</t>
  </si>
  <si>
    <t>skein1024-168</t>
  </si>
  <si>
    <t xml:space="preserve">      0xb375</t>
  </si>
  <si>
    <t>skein1024-176</t>
  </si>
  <si>
    <t xml:space="preserve">      0xb376</t>
  </si>
  <si>
    <t>skein1024-184</t>
  </si>
  <si>
    <t xml:space="preserve">      0xb377</t>
  </si>
  <si>
    <t>skein1024-192</t>
  </si>
  <si>
    <t xml:space="preserve">      0xb378</t>
  </si>
  <si>
    <t>skein1024-200</t>
  </si>
  <si>
    <t xml:space="preserve">      0xb379</t>
  </si>
  <si>
    <t>skein1024-208</t>
  </si>
  <si>
    <t xml:space="preserve">      0xb37a</t>
  </si>
  <si>
    <t>skein1024-216</t>
  </si>
  <si>
    <t xml:space="preserve">      0xb37b</t>
  </si>
  <si>
    <t>skein1024-224</t>
  </si>
  <si>
    <t xml:space="preserve">      0xb37c</t>
  </si>
  <si>
    <t>skein1024-232</t>
  </si>
  <si>
    <t xml:space="preserve">      0xb37d</t>
  </si>
  <si>
    <t>skein1024-240</t>
  </si>
  <si>
    <t xml:space="preserve">      0xb37e</t>
  </si>
  <si>
    <t>skein1024-248</t>
  </si>
  <si>
    <t xml:space="preserve">      0xb37f</t>
  </si>
  <si>
    <t>skein1024-256</t>
  </si>
  <si>
    <t xml:space="preserve">      0xb380</t>
  </si>
  <si>
    <t>skein1024-264</t>
  </si>
  <si>
    <t xml:space="preserve">      0xb381</t>
  </si>
  <si>
    <t>skein1024-272</t>
  </si>
  <si>
    <t xml:space="preserve">      0xb382</t>
  </si>
  <si>
    <t>skein1024-280</t>
  </si>
  <si>
    <t xml:space="preserve">      0xb383</t>
  </si>
  <si>
    <t>skein1024-288</t>
  </si>
  <si>
    <t xml:space="preserve">      0xb384</t>
  </si>
  <si>
    <t>skein1024-296</t>
  </si>
  <si>
    <t xml:space="preserve">      0xb385</t>
  </si>
  <si>
    <t>skein1024-304</t>
  </si>
  <si>
    <t xml:space="preserve">      0xb386</t>
  </si>
  <si>
    <t>skein1024-312</t>
  </si>
  <si>
    <t xml:space="preserve">      0xb387</t>
  </si>
  <si>
    <t>skein1024-320</t>
  </si>
  <si>
    <t xml:space="preserve">      0xb388</t>
  </si>
  <si>
    <t>skein1024-328</t>
  </si>
  <si>
    <t xml:space="preserve">      0xb389</t>
  </si>
  <si>
    <t>skein1024-336</t>
  </si>
  <si>
    <t xml:space="preserve">      0xb38a</t>
  </si>
  <si>
    <t>skein1024-344</t>
  </si>
  <si>
    <t xml:space="preserve">      0xb38b</t>
  </si>
  <si>
    <t>skein1024-352</t>
  </si>
  <si>
    <t xml:space="preserve">      0xb38c</t>
  </si>
  <si>
    <t>skein1024-360</t>
  </si>
  <si>
    <t xml:space="preserve">      0xb38d</t>
  </si>
  <si>
    <t>skein1024-368</t>
  </si>
  <si>
    <t xml:space="preserve">      0xb38e</t>
  </si>
  <si>
    <t>skein1024-376</t>
  </si>
  <si>
    <t xml:space="preserve">      0xb38f</t>
  </si>
  <si>
    <t>skein1024-384</t>
  </si>
  <si>
    <t xml:space="preserve">      0xb390</t>
  </si>
  <si>
    <t>skein1024-392</t>
  </si>
  <si>
    <t xml:space="preserve">      0xb391</t>
  </si>
  <si>
    <t>skein1024-400</t>
  </si>
  <si>
    <t xml:space="preserve">      0xb392</t>
  </si>
  <si>
    <t>skein1024-408</t>
  </si>
  <si>
    <t xml:space="preserve">      0xb393</t>
  </si>
  <si>
    <t>skein1024-416</t>
  </si>
  <si>
    <t xml:space="preserve">      0xb394</t>
  </si>
  <si>
    <t>skein1024-424</t>
  </si>
  <si>
    <t xml:space="preserve">      0xb395</t>
  </si>
  <si>
    <t>skein1024-432</t>
  </si>
  <si>
    <t xml:space="preserve">      0xb396</t>
  </si>
  <si>
    <t>skein1024-440</t>
  </si>
  <si>
    <t xml:space="preserve">      0xb397</t>
  </si>
  <si>
    <t>skein1024-448</t>
  </si>
  <si>
    <t xml:space="preserve">      0xb398</t>
  </si>
  <si>
    <t>skein1024-456</t>
  </si>
  <si>
    <t xml:space="preserve">      0xb399</t>
  </si>
  <si>
    <t>skein1024-464</t>
  </si>
  <si>
    <t xml:space="preserve">      0xb39a</t>
  </si>
  <si>
    <t>skein1024-472</t>
  </si>
  <si>
    <t xml:space="preserve">      0xb39b</t>
  </si>
  <si>
    <t>skein1024-480</t>
  </si>
  <si>
    <t xml:space="preserve">      0xb39c</t>
  </si>
  <si>
    <t>skein1024-488</t>
  </si>
  <si>
    <t xml:space="preserve">      0xb39d</t>
  </si>
  <si>
    <t>skein1024-496</t>
  </si>
  <si>
    <t xml:space="preserve">      0xb39e</t>
  </si>
  <si>
    <t>skein1024-504</t>
  </si>
  <si>
    <t xml:space="preserve">      0xb39f</t>
  </si>
  <si>
    <t>skein1024-512</t>
  </si>
  <si>
    <t xml:space="preserve">      0xb3a0</t>
  </si>
  <si>
    <t>skein1024-520</t>
  </si>
  <si>
    <t xml:space="preserve">      0xb3a1</t>
  </si>
  <si>
    <t>skein1024-528</t>
  </si>
  <si>
    <t xml:space="preserve">      0xb3a2</t>
  </si>
  <si>
    <t>skein1024-536</t>
  </si>
  <si>
    <t xml:space="preserve">      0xb3a3</t>
  </si>
  <si>
    <t>skein1024-544</t>
  </si>
  <si>
    <t xml:space="preserve">      0xb3a4</t>
  </si>
  <si>
    <t>skein1024-552</t>
  </si>
  <si>
    <t xml:space="preserve">      0xb3a5</t>
  </si>
  <si>
    <t>skein1024-560</t>
  </si>
  <si>
    <t xml:space="preserve">      0xb3a6</t>
  </si>
  <si>
    <t>skein1024-568</t>
  </si>
  <si>
    <t xml:space="preserve">      0xb3a7</t>
  </si>
  <si>
    <t>skein1024-576</t>
  </si>
  <si>
    <t xml:space="preserve">      0xb3a8</t>
  </si>
  <si>
    <t>skein1024-584</t>
  </si>
  <si>
    <t xml:space="preserve">      0xb3a9</t>
  </si>
  <si>
    <t>skein1024-592</t>
  </si>
  <si>
    <t xml:space="preserve">      0xb3aa</t>
  </si>
  <si>
    <t>skein1024-600</t>
  </si>
  <si>
    <t xml:space="preserve">      0xb3ab</t>
  </si>
  <si>
    <t>skein1024-608</t>
  </si>
  <si>
    <t xml:space="preserve">      0xb3ac</t>
  </si>
  <si>
    <t>skein1024-616</t>
  </si>
  <si>
    <t xml:space="preserve">      0xb3ad</t>
  </si>
  <si>
    <t>skein1024-624</t>
  </si>
  <si>
    <t xml:space="preserve">      0xb3ae</t>
  </si>
  <si>
    <t>skein1024-632</t>
  </si>
  <si>
    <t xml:space="preserve">      0xb3af</t>
  </si>
  <si>
    <t>skein1024-640</t>
  </si>
  <si>
    <t xml:space="preserve">      0xb3b0</t>
  </si>
  <si>
    <t>skein1024-648</t>
  </si>
  <si>
    <t xml:space="preserve">      0xb3b1</t>
  </si>
  <si>
    <t>skein1024-656</t>
  </si>
  <si>
    <t xml:space="preserve">      0xb3b2</t>
  </si>
  <si>
    <t>skein1024-664</t>
  </si>
  <si>
    <t xml:space="preserve">      0xb3b3</t>
  </si>
  <si>
    <t>skein1024-672</t>
  </si>
  <si>
    <t xml:space="preserve">      0xb3b4</t>
  </si>
  <si>
    <t>skein1024-680</t>
  </si>
  <si>
    <t xml:space="preserve">      0xb3b5</t>
  </si>
  <si>
    <t>skein1024-688</t>
  </si>
  <si>
    <t xml:space="preserve">      0xb3b6</t>
  </si>
  <si>
    <t>skein1024-696</t>
  </si>
  <si>
    <t xml:space="preserve">      0xb3b7</t>
  </si>
  <si>
    <t>skein1024-704</t>
  </si>
  <si>
    <t xml:space="preserve">      0xb3b8</t>
  </si>
  <si>
    <t>skein1024-712</t>
  </si>
  <si>
    <t xml:space="preserve">      0xb3b9</t>
  </si>
  <si>
    <t>skein1024-720</t>
  </si>
  <si>
    <t xml:space="preserve">      0xb3ba</t>
  </si>
  <si>
    <t>skein1024-728</t>
  </si>
  <si>
    <t xml:space="preserve">      0xb3bb</t>
  </si>
  <si>
    <t>skein1024-736</t>
  </si>
  <si>
    <t xml:space="preserve">      0xb3bc</t>
  </si>
  <si>
    <t>skein1024-744</t>
  </si>
  <si>
    <t xml:space="preserve">      0xb3bd</t>
  </si>
  <si>
    <t>skein1024-752</t>
  </si>
  <si>
    <t xml:space="preserve">      0xb3be</t>
  </si>
  <si>
    <t>skein1024-760</t>
  </si>
  <si>
    <t xml:space="preserve">      0xb3bf</t>
  </si>
  <si>
    <t>skein1024-768</t>
  </si>
  <si>
    <t xml:space="preserve">      0xb3c0</t>
  </si>
  <si>
    <t>skein1024-776</t>
  </si>
  <si>
    <t xml:space="preserve">      0xb3c1</t>
  </si>
  <si>
    <t>skein1024-784</t>
  </si>
  <si>
    <t xml:space="preserve">      0xb3c2</t>
  </si>
  <si>
    <t>skein1024-792</t>
  </si>
  <si>
    <t xml:space="preserve">      0xb3c3</t>
  </si>
  <si>
    <t>skein1024-800</t>
  </si>
  <si>
    <t xml:space="preserve">      0xb3c4</t>
  </si>
  <si>
    <t>skein1024-808</t>
  </si>
  <si>
    <t xml:space="preserve">      0xb3c5</t>
  </si>
  <si>
    <t>skein1024-816</t>
  </si>
  <si>
    <t xml:space="preserve">      0xb3c6</t>
  </si>
  <si>
    <t>skein1024-824</t>
  </si>
  <si>
    <t xml:space="preserve">      0xb3c7</t>
  </si>
  <si>
    <t>skein1024-832</t>
  </si>
  <si>
    <t xml:space="preserve">      0xb3c8</t>
  </si>
  <si>
    <t>skein1024-840</t>
  </si>
  <si>
    <t xml:space="preserve">      0xb3c9</t>
  </si>
  <si>
    <t>skein1024-848</t>
  </si>
  <si>
    <t xml:space="preserve">      0xb3ca</t>
  </si>
  <si>
    <t>skein1024-856</t>
  </si>
  <si>
    <t xml:space="preserve">      0xb3cb</t>
  </si>
  <si>
    <t>skein1024-864</t>
  </si>
  <si>
    <t xml:space="preserve">      0xb3cc</t>
  </si>
  <si>
    <t>skein1024-872</t>
  </si>
  <si>
    <t xml:space="preserve">      0xb3cd</t>
  </si>
  <si>
    <t>skein1024-880</t>
  </si>
  <si>
    <t xml:space="preserve">      0xb3ce</t>
  </si>
  <si>
    <t>skein1024-888</t>
  </si>
  <si>
    <t xml:space="preserve">      0xb3cf</t>
  </si>
  <si>
    <t>skein1024-896</t>
  </si>
  <si>
    <t xml:space="preserve">      0xb3d0</t>
  </si>
  <si>
    <t>skein1024-904</t>
  </si>
  <si>
    <t xml:space="preserve">      0xb3d1</t>
  </si>
  <si>
    <t>skein1024-912</t>
  </si>
  <si>
    <t xml:space="preserve">      0xb3d2</t>
  </si>
  <si>
    <t>skein1024-920</t>
  </si>
  <si>
    <t xml:space="preserve">      0xb3d3</t>
  </si>
  <si>
    <t>skein1024-928</t>
  </si>
  <si>
    <t xml:space="preserve">      0xb3d4</t>
  </si>
  <si>
    <t>skein1024-936</t>
  </si>
  <si>
    <t xml:space="preserve">      0xb3d5</t>
  </si>
  <si>
    <t>skein1024-944</t>
  </si>
  <si>
    <t xml:space="preserve">      0xb3d6</t>
  </si>
  <si>
    <t>skein1024-952</t>
  </si>
  <si>
    <t xml:space="preserve">      0xb3d7</t>
  </si>
  <si>
    <t>skein1024-960</t>
  </si>
  <si>
    <t xml:space="preserve">      0xb3d8</t>
  </si>
  <si>
    <t>skein1024-968</t>
  </si>
  <si>
    <t xml:space="preserve">      0xb3d9</t>
  </si>
  <si>
    <t>skein1024-976</t>
  </si>
  <si>
    <t xml:space="preserve">      0xb3da</t>
  </si>
  <si>
    <t>skein1024-984</t>
  </si>
  <si>
    <t xml:space="preserve">      0xb3db</t>
  </si>
  <si>
    <t>skein1024-992</t>
  </si>
  <si>
    <t xml:space="preserve">      0xb3dc</t>
  </si>
  <si>
    <t>skein1024-1000</t>
  </si>
  <si>
    <t xml:space="preserve">      0xb3dd</t>
  </si>
  <si>
    <t>skein1024-1008</t>
  </si>
  <si>
    <t xml:space="preserve">      0xb3de</t>
  </si>
  <si>
    <t>skein1024-1016</t>
  </si>
  <si>
    <t xml:space="preserve">      0xb3df</t>
  </si>
  <si>
    <t>skein1024-1024</t>
  </si>
  <si>
    <t xml:space="preserve">      0xb3e0</t>
  </si>
  <si>
    <t>poseidon-bls12_381-a2-fc1</t>
  </si>
  <si>
    <t xml:space="preserve">      multihash</t>
  </si>
  <si>
    <t xml:space="preserve">      0xb401</t>
  </si>
  <si>
    <t xml:space="preserve"> Poseidon using BLS12-381 and arity of 2 with Filecoin parameters</t>
  </si>
  <si>
    <t>poseidon-bls12_381-a2-fc1-sc</t>
  </si>
  <si>
    <t xml:space="preserve">   multihash</t>
  </si>
  <si>
    <t xml:space="preserve">      0xb402</t>
  </si>
  <si>
    <t xml:space="preserve">     Poseidon using BLS12-381 and arity of 2 with Filecoin parameters - high-security variant</t>
  </si>
  <si>
    <t>ssz</t>
  </si>
  <si>
    <t xml:space="preserve">  0xb501</t>
  </si>
  <si>
    <t xml:space="preserve">     SimpleSerialize (SSZ) serialization</t>
  </si>
  <si>
    <t>ssz-sha2-256-bmt</t>
  </si>
  <si>
    <t xml:space="preserve">               multihash</t>
  </si>
  <si>
    <t xml:space="preserve">      0xb502</t>
  </si>
  <si>
    <t xml:space="preserve">     SSZ Merkle tree root using SHA2-256 as the hashing function and SSZ serialization for the block binary</t>
  </si>
  <si>
    <t>iscc</t>
  </si>
  <si>
    <t xml:space="preserve">                           softhash</t>
  </si>
  <si>
    <t xml:space="preserve">       0xcc01</t>
  </si>
  <si>
    <t xml:space="preserve">     ISCC (International Standard Content Code) - similarity preserving hash</t>
  </si>
  <si>
    <t>zeroxcert-imprint-256</t>
  </si>
  <si>
    <t xml:space="preserve">          zeroxcert</t>
  </si>
  <si>
    <t xml:space="preserve">      0xce11</t>
  </si>
  <si>
    <t xml:space="preserve">     0xcert Asset Imprint (root hash)</t>
  </si>
  <si>
    <t>fil-commitment-unsealed</t>
  </si>
  <si>
    <t xml:space="preserve">        filecoin</t>
  </si>
  <si>
    <t xml:space="preserve">       0xf101</t>
  </si>
  <si>
    <t xml:space="preserve"> Filecoin piece or sector data commitment merkle node/root (CommP &amp; CommD)</t>
  </si>
  <si>
    <t>fil-commitment-sealed</t>
  </si>
  <si>
    <t xml:space="preserve">          filecoin</t>
  </si>
  <si>
    <t xml:space="preserve">       0xf102</t>
  </si>
  <si>
    <t xml:space="preserve"> Filecoin sector data commitment merkle node/root - sealed and replicated (CommR)</t>
  </si>
  <si>
    <t>plaintextv2</t>
  </si>
  <si>
    <t xml:space="preserve">      0x706c61</t>
  </si>
  <si>
    <t xml:space="preserve">       draft</t>
  </si>
  <si>
    <t>holochain-adr-v0</t>
  </si>
  <si>
    <t xml:space="preserve">               holochain</t>
  </si>
  <si>
    <t xml:space="preserve">      0x807124</t>
  </si>
  <si>
    <t xml:space="preserve">     Holochain v0 address    + 8 R-S (63 x Base-32)</t>
  </si>
  <si>
    <t>holochain-adr-v1</t>
  </si>
  <si>
    <t xml:space="preserve">      0x817124</t>
  </si>
  <si>
    <t xml:space="preserve">     Holochain v1 address    + 8 R-S (63 x Base-32)</t>
  </si>
  <si>
    <t>holochain-key-v0</t>
  </si>
  <si>
    <t xml:space="preserve">      0x947124</t>
  </si>
  <si>
    <t xml:space="preserve">     Holochain v0 public key + 8 R-S (63 x Base-32)</t>
  </si>
  <si>
    <t>holochain-key-v1</t>
  </si>
  <si>
    <t xml:space="preserve">      0x957124</t>
  </si>
  <si>
    <t xml:space="preserve">     Holochain v1 public key + 8 R-S (63 x Base-32)</t>
  </si>
  <si>
    <t>holochain-sig-v0</t>
  </si>
  <si>
    <t xml:space="preserve">      0xa27124</t>
  </si>
  <si>
    <t xml:space="preserve">     Holochain v0 signature  + 8 R-S (63 x Base-32)</t>
  </si>
  <si>
    <t>holochain-sig-v1</t>
  </si>
  <si>
    <t xml:space="preserve">      0xa37124</t>
  </si>
  <si>
    <t xml:space="preserve">     Holochain v1 signature  + 8 R-S (63 x Base-32)</t>
  </si>
  <si>
    <t>skynet-ns</t>
  </si>
  <si>
    <t xml:space="preserve">                      namespace</t>
  </si>
  <si>
    <t xml:space="preserve">      0xb19910</t>
  </si>
  <si>
    <t xml:space="preserve">     Skynet Namespace</t>
  </si>
  <si>
    <t>arweave-ns</t>
  </si>
  <si>
    <t xml:space="preserve">                     namespace</t>
  </si>
  <si>
    <t xml:space="preserve">      0xb29910</t>
  </si>
  <si>
    <t xml:space="preserve">     Arweave Namespace</t>
  </si>
  <si>
    <t>subspace-ns</t>
  </si>
  <si>
    <t xml:space="preserve">                    namespace</t>
  </si>
  <si>
    <t xml:space="preserve">      0xb39910</t>
  </si>
  <si>
    <t xml:space="preserve">     Subspace Network Namespace</t>
  </si>
  <si>
    <t>kumandra-ns</t>
  </si>
  <si>
    <t xml:space="preserve">      0xb49910</t>
  </si>
  <si>
    <t xml:space="preserve">     Kumandra Network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</si>
</sst>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4"/>
  <sheetViews>
    <sheetView tabSelected="1" workbookViewId="0">
      <selection activeCell="A3" sqref="A3"/>
    </sheetView>
  </sheetViews>
  <sheetFormatPr defaultRowHeight="14.4" x14ac:dyDescent="0.3"/>
  <cols>
    <col min="1" max="1" width="16.21875" customWidth="1"/>
    <col min="2" max="2" width="23.5546875" bestFit="1" customWidth="1"/>
    <col min="3" max="3" width="12.21875" bestFit="1" customWidth="1"/>
    <col min="4" max="4" width="15.21875" bestFit="1" customWidth="1"/>
    <col min="5" max="5" width="85.5546875" customWidth="1"/>
    <col min="6" max="6" width="99.5546875" bestFit="1" customWidth="1"/>
    <col min="8" max="8" width="51.44140625" customWidth="1"/>
    <col min="10" max="10" width="32.33203125" customWidth="1"/>
    <col min="12" max="12" width="112.109375" bestFit="1" customWidth="1"/>
    <col min="13" max="13" width="165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 xml:space="preserve"> _xlfn.CONCAT("public static final String MULTICODEC_", UPPER(SUBSTITUTE(A2, "-", "_")), " = """, A2, """;")</f>
        <v>public static final String MULTICODEC_IDENTITY = "identity";</v>
      </c>
      <c r="H2" t="str">
        <f>_xlfn.CONCAT("{ MULTICODEC_",UPPER(SUBSTITUTE(A2,"-","_"))," , """,SUBSTITUTE(UPPER(TRIM(C2)),"0X","0x"),"""},")</f>
        <v>{ MULTICODEC_IDENTITY , "0x00"},</v>
      </c>
      <c r="J2" t="str">
        <f>_xlfn.CONCAT(UPPER(SUBSTITUTE(A2,"-","_"))," (""",SUBSTITUTE(UPPER(TRIM(C2)),"0X","0x"),"""),")</f>
        <v>IDENTITY ("0x00"),</v>
      </c>
      <c r="L2" t="str">
        <f>_xlfn.CONCAT("{Multicodec.Codec.",UPPER(SUBSTITUTE(A2,"-","_")), ", HexUtils.hexToBytes(SAMPLE_DATA_HEX), """, UPPER(SUBSTITUTE(TRIM(C2), "0x", "")),""" + SAMPLE_DATA_HEX},")</f>
        <v>{Multicodec.Codec.IDENTITY, HexUtils.hexToBytes(SAMPLE_DATA_HEX), "00" + SAMPLE_DATA_HEX},</v>
      </c>
      <c r="M2" t="str">
        <f>_xlfn.CONCAT("{Multicodec.Codec.",  UPPER(SUBSTITUTE(A2,"-","_")),   ", HexUtils.hexToBytes(SAMPLE_DATA_HEX),",  " Multicodec.Codec.",  UPPER(SUBSTITUTE(A2,"-","_")), ".uvarintcode"," + SAMPLE_DATA_HEX},")</f>
        <v>{Multicodec.Codec.IDENTITY, HexUtils.hexToBytes(SAMPLE_DATA_HEX), Multicodec.Codec.IDENTITY.uvarintcode + SAMPLE_DATA_HEX},</v>
      </c>
    </row>
    <row r="3" spans="1:13" x14ac:dyDescent="0.3">
      <c r="A3" t="s">
        <v>10</v>
      </c>
      <c r="B3" t="s">
        <v>11</v>
      </c>
      <c r="C3" t="s">
        <v>12</v>
      </c>
      <c r="D3" t="s">
        <v>8</v>
      </c>
      <c r="E3" t="s">
        <v>13</v>
      </c>
      <c r="F3" t="str">
        <f t="shared" ref="F3:F66" si="0" xml:space="preserve"> _xlfn.CONCAT("public static final String MULTICODEC_", UPPER(SUBSTITUTE(A3, "-", "_")), " = """, A3, """;")</f>
        <v>public static final String MULTICODEC_CIDV1 = "cidv1";</v>
      </c>
      <c r="H3" t="str">
        <f t="shared" ref="H3:H66" si="1">_xlfn.CONCAT("{ MULTICODEC_",UPPER(SUBSTITUTE(A3,"-","_"))," , """,SUBSTITUTE(UPPER(TRIM(C3)),"0X","0x"),"""},")</f>
        <v>{ MULTICODEC_CIDV1 , "0x01"},</v>
      </c>
      <c r="J3" t="str">
        <f t="shared" ref="J3:J66" si="2">_xlfn.CONCAT(UPPER(SUBSTITUTE(A3,"-","_"))," (""",SUBSTITUTE(UPPER(TRIM(C3)),"0X","0x"),"""),")</f>
        <v>CIDV1 ("0x01"),</v>
      </c>
      <c r="L3" t="str">
        <f t="shared" ref="L3:L66" si="3">_xlfn.CONCAT("{Multicodec.Codec.",UPPER(SUBSTITUTE(A3,"-","_")), ", HexUtils.hexToBytes(SAMPLE_DATA_HEX), """, UPPER(SUBSTITUTE(TRIM(C3), "0x", "")),""" + SAMPLE_DATA_HEX},")</f>
        <v>{Multicodec.Codec.CIDV1, HexUtils.hexToBytes(SAMPLE_DATA_HEX), "01" + SAMPLE_DATA_HEX},</v>
      </c>
      <c r="M3" t="str">
        <f t="shared" ref="M3:M66" si="4">_xlfn.CONCAT("{Multicodec.Codec.",  UPPER(SUBSTITUTE(A3,"-","_")),   ", HexUtils.hexToBytes(SAMPLE_DATA_HEX),",  " Multicodec.Codec.",  UPPER(SUBSTITUTE(A3,"-","_")), ".uvarintcode"," + SAMPLE_DATA_HEX},")</f>
        <v>{Multicodec.Codec.CIDV1, HexUtils.hexToBytes(SAMPLE_DATA_HEX), Multicodec.Codec.CIDV1.uvarintcode + SAMPLE_DATA_HEX},</v>
      </c>
    </row>
    <row r="4" spans="1:13" x14ac:dyDescent="0.3">
      <c r="A4" t="s">
        <v>14</v>
      </c>
      <c r="B4" t="s">
        <v>11</v>
      </c>
      <c r="C4" t="s">
        <v>15</v>
      </c>
      <c r="D4" t="s">
        <v>16</v>
      </c>
      <c r="E4" t="s">
        <v>17</v>
      </c>
      <c r="F4" t="str">
        <f t="shared" si="0"/>
        <v>public static final String MULTICODEC_CIDV2 = "cidv2";</v>
      </c>
      <c r="H4" t="str">
        <f t="shared" si="1"/>
        <v>{ MULTICODEC_CIDV2 , "0x02"},</v>
      </c>
      <c r="J4" t="str">
        <f t="shared" si="2"/>
        <v>CIDV2 ("0x02"),</v>
      </c>
      <c r="L4" t="str">
        <f t="shared" si="3"/>
        <v>{Multicodec.Codec.CIDV2, HexUtils.hexToBytes(SAMPLE_DATA_HEX), "02" + SAMPLE_DATA_HEX},</v>
      </c>
      <c r="M4" t="str">
        <f t="shared" si="4"/>
        <v>{Multicodec.Codec.CIDV2, HexUtils.hexToBytes(SAMPLE_DATA_HEX), Multicodec.Codec.CIDV2.uvarintcode + SAMPLE_DATA_HEX},</v>
      </c>
    </row>
    <row r="5" spans="1:13" x14ac:dyDescent="0.3">
      <c r="A5" t="s">
        <v>18</v>
      </c>
      <c r="B5" t="s">
        <v>11</v>
      </c>
      <c r="C5" t="s">
        <v>19</v>
      </c>
      <c r="D5" t="s">
        <v>16</v>
      </c>
      <c r="E5" t="s">
        <v>20</v>
      </c>
      <c r="F5" t="str">
        <f t="shared" si="0"/>
        <v>public static final String MULTICODEC_CIDV3 = "cidv3";</v>
      </c>
      <c r="H5" t="str">
        <f t="shared" si="1"/>
        <v>{ MULTICODEC_CIDV3 , "0x03"},</v>
      </c>
      <c r="J5" t="str">
        <f t="shared" si="2"/>
        <v>CIDV3 ("0x03"),</v>
      </c>
      <c r="L5" t="str">
        <f t="shared" si="3"/>
        <v>{Multicodec.Codec.CIDV3, HexUtils.hexToBytes(SAMPLE_DATA_HEX), "03" + SAMPLE_DATA_HEX},</v>
      </c>
      <c r="M5" t="str">
        <f t="shared" si="4"/>
        <v>{Multicodec.Codec.CIDV3, HexUtils.hexToBytes(SAMPLE_DATA_HEX), Multicodec.Codec.CIDV3.uvarintcode + SAMPLE_DATA_HEX},</v>
      </c>
    </row>
    <row r="6" spans="1:13" x14ac:dyDescent="0.3">
      <c r="A6" t="s">
        <v>21</v>
      </c>
      <c r="B6" t="s">
        <v>22</v>
      </c>
      <c r="C6" t="s">
        <v>23</v>
      </c>
      <c r="D6" t="s">
        <v>8</v>
      </c>
      <c r="F6" t="str">
        <f t="shared" si="0"/>
        <v>public static final String MULTICODEC_IP4 = "ip4";</v>
      </c>
      <c r="H6" t="str">
        <f t="shared" si="1"/>
        <v>{ MULTICODEC_IP4 , "0x04"},</v>
      </c>
      <c r="J6" t="str">
        <f t="shared" si="2"/>
        <v>IP4 ("0x04"),</v>
      </c>
      <c r="L6" t="str">
        <f t="shared" si="3"/>
        <v>{Multicodec.Codec.IP4, HexUtils.hexToBytes(SAMPLE_DATA_HEX), "04" + SAMPLE_DATA_HEX},</v>
      </c>
      <c r="M6" t="str">
        <f t="shared" si="4"/>
        <v>{Multicodec.Codec.IP4, HexUtils.hexToBytes(SAMPLE_DATA_HEX), Multicodec.Codec.IP4.uvarintcode + SAMPLE_DATA_HEX},</v>
      </c>
    </row>
    <row r="7" spans="1:13" x14ac:dyDescent="0.3">
      <c r="A7" t="s">
        <v>24</v>
      </c>
      <c r="B7" t="s">
        <v>22</v>
      </c>
      <c r="C7" t="s">
        <v>25</v>
      </c>
      <c r="D7" t="s">
        <v>8</v>
      </c>
      <c r="F7" t="str">
        <f t="shared" si="0"/>
        <v>public static final String MULTICODEC_TCP = "tcp";</v>
      </c>
      <c r="H7" t="str">
        <f t="shared" si="1"/>
        <v>{ MULTICODEC_TCP , "0x06"},</v>
      </c>
      <c r="J7" t="str">
        <f t="shared" si="2"/>
        <v>TCP ("0x06"),</v>
      </c>
      <c r="L7" t="str">
        <f t="shared" si="3"/>
        <v>{Multicodec.Codec.TCP, HexUtils.hexToBytes(SAMPLE_DATA_HEX), "06" + SAMPLE_DATA_HEX},</v>
      </c>
      <c r="M7" t="str">
        <f t="shared" si="4"/>
        <v>{Multicodec.Codec.TCP, HexUtils.hexToBytes(SAMPLE_DATA_HEX), Multicodec.Codec.TCP.uvarintcode + SAMPLE_DATA_HEX},</v>
      </c>
    </row>
    <row r="8" spans="1:13" x14ac:dyDescent="0.3">
      <c r="A8" t="s">
        <v>26</v>
      </c>
      <c r="B8" t="s">
        <v>27</v>
      </c>
      <c r="C8" t="s">
        <v>28</v>
      </c>
      <c r="D8" t="s">
        <v>8</v>
      </c>
      <c r="F8" t="str">
        <f t="shared" si="0"/>
        <v>public static final String MULTICODEC_SHA1 = "sha1";</v>
      </c>
      <c r="H8" t="str">
        <f t="shared" si="1"/>
        <v>{ MULTICODEC_SHA1 , "0x11"},</v>
      </c>
      <c r="J8" t="str">
        <f t="shared" si="2"/>
        <v>SHA1 ("0x11"),</v>
      </c>
      <c r="L8" t="str">
        <f t="shared" si="3"/>
        <v>{Multicodec.Codec.SHA1, HexUtils.hexToBytes(SAMPLE_DATA_HEX), "11" + SAMPLE_DATA_HEX},</v>
      </c>
      <c r="M8" t="str">
        <f t="shared" si="4"/>
        <v>{Multicodec.Codec.SHA1, HexUtils.hexToBytes(SAMPLE_DATA_HEX), Multicodec.Codec.SHA1.uvarintcode + SAMPLE_DATA_HEX},</v>
      </c>
    </row>
    <row r="9" spans="1:13" x14ac:dyDescent="0.3">
      <c r="A9" t="s">
        <v>29</v>
      </c>
      <c r="B9" t="s">
        <v>6</v>
      </c>
      <c r="C9" t="s">
        <v>30</v>
      </c>
      <c r="D9" t="s">
        <v>8</v>
      </c>
      <c r="F9" t="str">
        <f t="shared" si="0"/>
        <v>public static final String MULTICODEC_SHA2_256 = "sha2-256";</v>
      </c>
      <c r="H9" t="str">
        <f t="shared" si="1"/>
        <v>{ MULTICODEC_SHA2_256 , "0x12"},</v>
      </c>
      <c r="J9" t="str">
        <f t="shared" si="2"/>
        <v>SHA2_256 ("0x12"),</v>
      </c>
      <c r="L9" t="str">
        <f t="shared" si="3"/>
        <v>{Multicodec.Codec.SHA2_256, HexUtils.hexToBytes(SAMPLE_DATA_HEX), "12" + SAMPLE_DATA_HEX},</v>
      </c>
      <c r="M9" t="str">
        <f t="shared" si="4"/>
        <v>{Multicodec.Codec.SHA2_256, HexUtils.hexToBytes(SAMPLE_DATA_HEX), Multicodec.Codec.SHA2_256.uvarintcode + SAMPLE_DATA_HEX},</v>
      </c>
    </row>
    <row r="10" spans="1:13" x14ac:dyDescent="0.3">
      <c r="A10" t="s">
        <v>31</v>
      </c>
      <c r="B10" t="s">
        <v>6</v>
      </c>
      <c r="C10" t="s">
        <v>32</v>
      </c>
      <c r="D10" t="s">
        <v>8</v>
      </c>
      <c r="F10" t="str">
        <f t="shared" si="0"/>
        <v>public static final String MULTICODEC_SHA2_512 = "sha2-512";</v>
      </c>
      <c r="H10" t="str">
        <f t="shared" si="1"/>
        <v>{ MULTICODEC_SHA2_512 , "0x13"},</v>
      </c>
      <c r="J10" t="str">
        <f t="shared" si="2"/>
        <v>SHA2_512 ("0x13"),</v>
      </c>
      <c r="L10" t="str">
        <f t="shared" si="3"/>
        <v>{Multicodec.Codec.SHA2_512, HexUtils.hexToBytes(SAMPLE_DATA_HEX), "13" + SAMPLE_DATA_HEX},</v>
      </c>
      <c r="M10" t="str">
        <f t="shared" si="4"/>
        <v>{Multicodec.Codec.SHA2_512, HexUtils.hexToBytes(SAMPLE_DATA_HEX), Multicodec.Codec.SHA2_512.uvarintcode + SAMPLE_DATA_HEX},</v>
      </c>
    </row>
    <row r="11" spans="1:13" x14ac:dyDescent="0.3">
      <c r="A11" t="s">
        <v>33</v>
      </c>
      <c r="B11" t="s">
        <v>6</v>
      </c>
      <c r="C11" t="s">
        <v>34</v>
      </c>
      <c r="D11" t="s">
        <v>8</v>
      </c>
      <c r="F11" t="str">
        <f t="shared" si="0"/>
        <v>public static final String MULTICODEC_SHA3_512 = "sha3-512";</v>
      </c>
      <c r="H11" t="str">
        <f t="shared" si="1"/>
        <v>{ MULTICODEC_SHA3_512 , "0x14"},</v>
      </c>
      <c r="J11" t="str">
        <f t="shared" si="2"/>
        <v>SHA3_512 ("0x14"),</v>
      </c>
      <c r="L11" t="str">
        <f t="shared" si="3"/>
        <v>{Multicodec.Codec.SHA3_512, HexUtils.hexToBytes(SAMPLE_DATA_HEX), "14" + SAMPLE_DATA_HEX},</v>
      </c>
      <c r="M11" t="str">
        <f t="shared" si="4"/>
        <v>{Multicodec.Codec.SHA3_512, HexUtils.hexToBytes(SAMPLE_DATA_HEX), Multicodec.Codec.SHA3_512.uvarintcode + SAMPLE_DATA_HEX},</v>
      </c>
    </row>
    <row r="12" spans="1:13" x14ac:dyDescent="0.3">
      <c r="A12" t="s">
        <v>35</v>
      </c>
      <c r="B12" t="s">
        <v>6</v>
      </c>
      <c r="C12" t="s">
        <v>36</v>
      </c>
      <c r="D12" t="s">
        <v>8</v>
      </c>
      <c r="F12" t="str">
        <f t="shared" si="0"/>
        <v>public static final String MULTICODEC_SHA3_384 = "sha3-384";</v>
      </c>
      <c r="H12" t="str">
        <f t="shared" si="1"/>
        <v>{ MULTICODEC_SHA3_384 , "0x15"},</v>
      </c>
      <c r="J12" t="str">
        <f t="shared" si="2"/>
        <v>SHA3_384 ("0x15"),</v>
      </c>
      <c r="L12" t="str">
        <f t="shared" si="3"/>
        <v>{Multicodec.Codec.SHA3_384, HexUtils.hexToBytes(SAMPLE_DATA_HEX), "15" + SAMPLE_DATA_HEX},</v>
      </c>
      <c r="M12" t="str">
        <f t="shared" si="4"/>
        <v>{Multicodec.Codec.SHA3_384, HexUtils.hexToBytes(SAMPLE_DATA_HEX), Multicodec.Codec.SHA3_384.uvarintcode + SAMPLE_DATA_HEX},</v>
      </c>
    </row>
    <row r="13" spans="1:13" x14ac:dyDescent="0.3">
      <c r="A13" t="s">
        <v>37</v>
      </c>
      <c r="B13" t="s">
        <v>6</v>
      </c>
      <c r="C13" t="s">
        <v>38</v>
      </c>
      <c r="D13" t="s">
        <v>8</v>
      </c>
      <c r="F13" t="str">
        <f t="shared" si="0"/>
        <v>public static final String MULTICODEC_SHA3_256 = "sha3-256";</v>
      </c>
      <c r="H13" t="str">
        <f t="shared" si="1"/>
        <v>{ MULTICODEC_SHA3_256 , "0x16"},</v>
      </c>
      <c r="J13" t="str">
        <f t="shared" si="2"/>
        <v>SHA3_256 ("0x16"),</v>
      </c>
      <c r="L13" t="str">
        <f t="shared" si="3"/>
        <v>{Multicodec.Codec.SHA3_256, HexUtils.hexToBytes(SAMPLE_DATA_HEX), "16" + SAMPLE_DATA_HEX},</v>
      </c>
      <c r="M13" t="str">
        <f t="shared" si="4"/>
        <v>{Multicodec.Codec.SHA3_256, HexUtils.hexToBytes(SAMPLE_DATA_HEX), Multicodec.Codec.SHA3_256.uvarintcode + SAMPLE_DATA_HEX},</v>
      </c>
    </row>
    <row r="14" spans="1:13" x14ac:dyDescent="0.3">
      <c r="A14" t="s">
        <v>39</v>
      </c>
      <c r="B14" t="s">
        <v>6</v>
      </c>
      <c r="C14" t="s">
        <v>40</v>
      </c>
      <c r="D14" t="s">
        <v>8</v>
      </c>
      <c r="F14" t="str">
        <f t="shared" si="0"/>
        <v>public static final String MULTICODEC_SHA3_224 = "sha3-224";</v>
      </c>
      <c r="H14" t="str">
        <f t="shared" si="1"/>
        <v>{ MULTICODEC_SHA3_224 , "0x17"},</v>
      </c>
      <c r="J14" t="str">
        <f t="shared" si="2"/>
        <v>SHA3_224 ("0x17"),</v>
      </c>
      <c r="L14" t="str">
        <f t="shared" si="3"/>
        <v>{Multicodec.Codec.SHA3_224, HexUtils.hexToBytes(SAMPLE_DATA_HEX), "17" + SAMPLE_DATA_HEX},</v>
      </c>
      <c r="M14" t="str">
        <f t="shared" si="4"/>
        <v>{Multicodec.Codec.SHA3_224, HexUtils.hexToBytes(SAMPLE_DATA_HEX), Multicodec.Codec.SHA3_224.uvarintcode + SAMPLE_DATA_HEX},</v>
      </c>
    </row>
    <row r="15" spans="1:13" x14ac:dyDescent="0.3">
      <c r="A15" t="s">
        <v>41</v>
      </c>
      <c r="B15" t="s">
        <v>42</v>
      </c>
      <c r="C15" t="s">
        <v>43</v>
      </c>
      <c r="D15" t="s">
        <v>16</v>
      </c>
      <c r="F15" t="str">
        <f t="shared" si="0"/>
        <v>public static final String MULTICODEC_SHAKE_128 = "shake-128";</v>
      </c>
      <c r="H15" t="str">
        <f t="shared" si="1"/>
        <v>{ MULTICODEC_SHAKE_128 , "0x18"},</v>
      </c>
      <c r="J15" t="str">
        <f t="shared" si="2"/>
        <v>SHAKE_128 ("0x18"),</v>
      </c>
      <c r="L15" t="str">
        <f t="shared" si="3"/>
        <v>{Multicodec.Codec.SHAKE_128, HexUtils.hexToBytes(SAMPLE_DATA_HEX), "18" + SAMPLE_DATA_HEX},</v>
      </c>
      <c r="M15" t="str">
        <f t="shared" si="4"/>
        <v>{Multicodec.Codec.SHAKE_128, HexUtils.hexToBytes(SAMPLE_DATA_HEX), Multicodec.Codec.SHAKE_128.uvarintcode + SAMPLE_DATA_HEX},</v>
      </c>
    </row>
    <row r="16" spans="1:13" x14ac:dyDescent="0.3">
      <c r="A16" t="s">
        <v>44</v>
      </c>
      <c r="B16" t="s">
        <v>42</v>
      </c>
      <c r="C16" t="s">
        <v>45</v>
      </c>
      <c r="D16" t="s">
        <v>16</v>
      </c>
      <c r="F16" t="str">
        <f t="shared" si="0"/>
        <v>public static final String MULTICODEC_SHAKE_256 = "shake-256";</v>
      </c>
      <c r="H16" t="str">
        <f t="shared" si="1"/>
        <v>{ MULTICODEC_SHAKE_256 , "0x19"},</v>
      </c>
      <c r="J16" t="str">
        <f t="shared" si="2"/>
        <v>SHAKE_256 ("0x19"),</v>
      </c>
      <c r="L16" t="str">
        <f t="shared" si="3"/>
        <v>{Multicodec.Codec.SHAKE_256, HexUtils.hexToBytes(SAMPLE_DATA_HEX), "19" + SAMPLE_DATA_HEX},</v>
      </c>
      <c r="M16" t="str">
        <f t="shared" si="4"/>
        <v>{Multicodec.Codec.SHAKE_256, HexUtils.hexToBytes(SAMPLE_DATA_HEX), Multicodec.Codec.SHAKE_256.uvarintcode + SAMPLE_DATA_HEX},</v>
      </c>
    </row>
    <row r="17" spans="1:13" x14ac:dyDescent="0.3">
      <c r="A17" t="s">
        <v>46</v>
      </c>
      <c r="B17" t="s">
        <v>47</v>
      </c>
      <c r="C17" t="s">
        <v>48</v>
      </c>
      <c r="D17" t="s">
        <v>16</v>
      </c>
      <c r="E17" t="s">
        <v>49</v>
      </c>
      <c r="F17" t="str">
        <f t="shared" si="0"/>
        <v>public static final String MULTICODEC_KECCAK_224 = "keccak-224";</v>
      </c>
      <c r="H17" t="str">
        <f t="shared" si="1"/>
        <v>{ MULTICODEC_KECCAK_224 , "0x1A"},</v>
      </c>
      <c r="J17" t="str">
        <f t="shared" si="2"/>
        <v>KECCAK_224 ("0x1A"),</v>
      </c>
      <c r="L17" t="str">
        <f t="shared" si="3"/>
        <v>{Multicodec.Codec.KECCAK_224, HexUtils.hexToBytes(SAMPLE_DATA_HEX), "1A" + SAMPLE_DATA_HEX},</v>
      </c>
      <c r="M17" t="str">
        <f t="shared" si="4"/>
        <v>{Multicodec.Codec.KECCAK_224, HexUtils.hexToBytes(SAMPLE_DATA_HEX), Multicodec.Codec.KECCAK_224.uvarintcode + SAMPLE_DATA_HEX},</v>
      </c>
    </row>
    <row r="18" spans="1:13" x14ac:dyDescent="0.3">
      <c r="A18" t="s">
        <v>50</v>
      </c>
      <c r="B18" t="s">
        <v>47</v>
      </c>
      <c r="C18" t="s">
        <v>51</v>
      </c>
      <c r="D18" t="s">
        <v>16</v>
      </c>
      <c r="F18" t="str">
        <f t="shared" si="0"/>
        <v>public static final String MULTICODEC_KECCAK_256 = "keccak-256";</v>
      </c>
      <c r="H18" t="str">
        <f t="shared" si="1"/>
        <v>{ MULTICODEC_KECCAK_256 , "0x1B"},</v>
      </c>
      <c r="J18" t="str">
        <f t="shared" si="2"/>
        <v>KECCAK_256 ("0x1B"),</v>
      </c>
      <c r="L18" t="str">
        <f t="shared" si="3"/>
        <v>{Multicodec.Codec.KECCAK_256, HexUtils.hexToBytes(SAMPLE_DATA_HEX), "1B" + SAMPLE_DATA_HEX},</v>
      </c>
      <c r="M18" t="str">
        <f t="shared" si="4"/>
        <v>{Multicodec.Codec.KECCAK_256, HexUtils.hexToBytes(SAMPLE_DATA_HEX), Multicodec.Codec.KECCAK_256.uvarintcode + SAMPLE_DATA_HEX},</v>
      </c>
    </row>
    <row r="19" spans="1:13" x14ac:dyDescent="0.3">
      <c r="A19" t="s">
        <v>52</v>
      </c>
      <c r="B19" t="s">
        <v>47</v>
      </c>
      <c r="C19" t="s">
        <v>53</v>
      </c>
      <c r="D19" t="s">
        <v>16</v>
      </c>
      <c r="F19" t="str">
        <f t="shared" si="0"/>
        <v>public static final String MULTICODEC_KECCAK_384 = "keccak-384";</v>
      </c>
      <c r="H19" t="str">
        <f t="shared" si="1"/>
        <v>{ MULTICODEC_KECCAK_384 , "0x1C"},</v>
      </c>
      <c r="J19" t="str">
        <f t="shared" si="2"/>
        <v>KECCAK_384 ("0x1C"),</v>
      </c>
      <c r="L19" t="str">
        <f t="shared" si="3"/>
        <v>{Multicodec.Codec.KECCAK_384, HexUtils.hexToBytes(SAMPLE_DATA_HEX), "1C" + SAMPLE_DATA_HEX},</v>
      </c>
      <c r="M19" t="str">
        <f t="shared" si="4"/>
        <v>{Multicodec.Codec.KECCAK_384, HexUtils.hexToBytes(SAMPLE_DATA_HEX), Multicodec.Codec.KECCAK_384.uvarintcode + SAMPLE_DATA_HEX},</v>
      </c>
    </row>
    <row r="20" spans="1:13" x14ac:dyDescent="0.3">
      <c r="A20" t="s">
        <v>54</v>
      </c>
      <c r="B20" t="s">
        <v>47</v>
      </c>
      <c r="C20" t="s">
        <v>55</v>
      </c>
      <c r="D20" t="s">
        <v>16</v>
      </c>
      <c r="F20" t="str">
        <f t="shared" si="0"/>
        <v>public static final String MULTICODEC_KECCAK_512 = "keccak-512";</v>
      </c>
      <c r="H20" t="str">
        <f t="shared" si="1"/>
        <v>{ MULTICODEC_KECCAK_512 , "0x1D"},</v>
      </c>
      <c r="J20" t="str">
        <f t="shared" si="2"/>
        <v>KECCAK_512 ("0x1D"),</v>
      </c>
      <c r="L20" t="str">
        <f t="shared" si="3"/>
        <v>{Multicodec.Codec.KECCAK_512, HexUtils.hexToBytes(SAMPLE_DATA_HEX), "1D" + SAMPLE_DATA_HEX},</v>
      </c>
      <c r="M20" t="str">
        <f t="shared" si="4"/>
        <v>{Multicodec.Codec.KECCAK_512, HexUtils.hexToBytes(SAMPLE_DATA_HEX), Multicodec.Codec.KECCAK_512.uvarintcode + SAMPLE_DATA_HEX},</v>
      </c>
    </row>
    <row r="21" spans="1:13" x14ac:dyDescent="0.3">
      <c r="A21" t="s">
        <v>56</v>
      </c>
      <c r="B21" t="s">
        <v>57</v>
      </c>
      <c r="C21" t="s">
        <v>58</v>
      </c>
      <c r="D21" t="s">
        <v>16</v>
      </c>
      <c r="E21" t="s">
        <v>59</v>
      </c>
      <c r="F21" t="str">
        <f t="shared" si="0"/>
        <v>public static final String MULTICODEC_BLAKE3 = "blake3";</v>
      </c>
      <c r="H21" t="str">
        <f t="shared" si="1"/>
        <v>{ MULTICODEC_BLAKE3 , "0x1E"},</v>
      </c>
      <c r="J21" t="str">
        <f t="shared" si="2"/>
        <v>BLAKE3 ("0x1E"),</v>
      </c>
      <c r="L21" t="str">
        <f t="shared" si="3"/>
        <v>{Multicodec.Codec.BLAKE3, HexUtils.hexToBytes(SAMPLE_DATA_HEX), "1E" + SAMPLE_DATA_HEX},</v>
      </c>
      <c r="M21" t="str">
        <f t="shared" si="4"/>
        <v>{Multicodec.Codec.BLAKE3, HexUtils.hexToBytes(SAMPLE_DATA_HEX), Multicodec.Codec.BLAKE3.uvarintcode + SAMPLE_DATA_HEX},</v>
      </c>
    </row>
    <row r="22" spans="1:13" x14ac:dyDescent="0.3">
      <c r="A22" t="s">
        <v>60</v>
      </c>
      <c r="B22" t="s">
        <v>6</v>
      </c>
      <c r="C22" t="s">
        <v>61</v>
      </c>
      <c r="D22" t="s">
        <v>8</v>
      </c>
      <c r="E22" t="s">
        <v>62</v>
      </c>
      <c r="F22" t="str">
        <f t="shared" si="0"/>
        <v>public static final String MULTICODEC_SHA2_384 = "sha2-384";</v>
      </c>
      <c r="H22" t="str">
        <f t="shared" si="1"/>
        <v>{ MULTICODEC_SHA2_384 , "0x20"},</v>
      </c>
      <c r="J22" t="str">
        <f t="shared" si="2"/>
        <v>SHA2_384 ("0x20"),</v>
      </c>
      <c r="L22" t="str">
        <f t="shared" si="3"/>
        <v>{Multicodec.Codec.SHA2_384, HexUtils.hexToBytes(SAMPLE_DATA_HEX), "20" + SAMPLE_DATA_HEX},</v>
      </c>
      <c r="M22" t="str">
        <f t="shared" si="4"/>
        <v>{Multicodec.Codec.SHA2_384, HexUtils.hexToBytes(SAMPLE_DATA_HEX), Multicodec.Codec.SHA2_384.uvarintcode + SAMPLE_DATA_HEX},</v>
      </c>
    </row>
    <row r="23" spans="1:13" x14ac:dyDescent="0.3">
      <c r="A23" t="s">
        <v>63</v>
      </c>
      <c r="B23" t="s">
        <v>64</v>
      </c>
      <c r="C23" t="s">
        <v>65</v>
      </c>
      <c r="D23" t="s">
        <v>16</v>
      </c>
      <c r="F23" t="str">
        <f t="shared" si="0"/>
        <v>public static final String MULTICODEC_DCCP = "dccp";</v>
      </c>
      <c r="H23" t="str">
        <f t="shared" si="1"/>
        <v>{ MULTICODEC_DCCP , "0x21"},</v>
      </c>
      <c r="J23" t="str">
        <f t="shared" si="2"/>
        <v>DCCP ("0x21"),</v>
      </c>
      <c r="L23" t="str">
        <f t="shared" si="3"/>
        <v>{Multicodec.Codec.DCCP, HexUtils.hexToBytes(SAMPLE_DATA_HEX), "21" + SAMPLE_DATA_HEX},</v>
      </c>
      <c r="M23" t="str">
        <f t="shared" si="4"/>
        <v>{Multicodec.Codec.DCCP, HexUtils.hexToBytes(SAMPLE_DATA_HEX), Multicodec.Codec.DCCP.uvarintcode + SAMPLE_DATA_HEX},</v>
      </c>
    </row>
    <row r="24" spans="1:13" x14ac:dyDescent="0.3">
      <c r="A24" t="s">
        <v>66</v>
      </c>
      <c r="B24" t="s">
        <v>67</v>
      </c>
      <c r="C24" t="s">
        <v>68</v>
      </c>
      <c r="D24" t="s">
        <v>8</v>
      </c>
      <c r="E24" t="s">
        <v>69</v>
      </c>
      <c r="F24" t="str">
        <f t="shared" si="0"/>
        <v>public static final String MULTICODEC_MURMUR3_X64_64 = "murmur3-x64-64";</v>
      </c>
      <c r="H24" t="str">
        <f t="shared" si="1"/>
        <v>{ MULTICODEC_MURMUR3_X64_64 , "0x22"},</v>
      </c>
      <c r="J24" t="str">
        <f t="shared" si="2"/>
        <v>MURMUR3_X64_64 ("0x22"),</v>
      </c>
      <c r="L24" t="str">
        <f t="shared" si="3"/>
        <v>{Multicodec.Codec.MURMUR3_X64_64, HexUtils.hexToBytes(SAMPLE_DATA_HEX), "22" + SAMPLE_DATA_HEX},</v>
      </c>
      <c r="M24" t="str">
        <f t="shared" si="4"/>
        <v>{Multicodec.Codec.MURMUR3_X64_64, HexUtils.hexToBytes(SAMPLE_DATA_HEX), Multicodec.Codec.MURMUR3_X64_64.uvarintcode + SAMPLE_DATA_HEX},</v>
      </c>
    </row>
    <row r="25" spans="1:13" x14ac:dyDescent="0.3">
      <c r="A25" t="s">
        <v>70</v>
      </c>
      <c r="B25" t="s">
        <v>47</v>
      </c>
      <c r="C25" t="s">
        <v>71</v>
      </c>
      <c r="D25" t="s">
        <v>16</v>
      </c>
      <c r="F25" t="str">
        <f t="shared" si="0"/>
        <v>public static final String MULTICODEC_MURMUR3_32 = "murmur3-32";</v>
      </c>
      <c r="H25" t="str">
        <f t="shared" si="1"/>
        <v>{ MULTICODEC_MURMUR3_32 , "0x23"},</v>
      </c>
      <c r="J25" t="str">
        <f t="shared" si="2"/>
        <v>MURMUR3_32 ("0x23"),</v>
      </c>
      <c r="L25" t="str">
        <f t="shared" si="3"/>
        <v>{Multicodec.Codec.MURMUR3_32, HexUtils.hexToBytes(SAMPLE_DATA_HEX), "23" + SAMPLE_DATA_HEX},</v>
      </c>
      <c r="M25" t="str">
        <f t="shared" si="4"/>
        <v>{Multicodec.Codec.MURMUR3_32, HexUtils.hexToBytes(SAMPLE_DATA_HEX), Multicodec.Codec.MURMUR3_32.uvarintcode + SAMPLE_DATA_HEX},</v>
      </c>
    </row>
    <row r="26" spans="1:13" x14ac:dyDescent="0.3">
      <c r="A26" t="s">
        <v>72</v>
      </c>
      <c r="B26" t="s">
        <v>22</v>
      </c>
      <c r="C26" t="s">
        <v>73</v>
      </c>
      <c r="D26" t="s">
        <v>8</v>
      </c>
      <c r="F26" t="str">
        <f t="shared" si="0"/>
        <v>public static final String MULTICODEC_IP6 = "ip6";</v>
      </c>
      <c r="H26" t="str">
        <f t="shared" si="1"/>
        <v>{ MULTICODEC_IP6 , "0x29"},</v>
      </c>
      <c r="J26" t="str">
        <f t="shared" si="2"/>
        <v>IP6 ("0x29"),</v>
      </c>
      <c r="L26" t="str">
        <f t="shared" si="3"/>
        <v>{Multicodec.Codec.IP6, HexUtils.hexToBytes(SAMPLE_DATA_HEX), "29" + SAMPLE_DATA_HEX},</v>
      </c>
      <c r="M26" t="str">
        <f t="shared" si="4"/>
        <v>{Multicodec.Codec.IP6, HexUtils.hexToBytes(SAMPLE_DATA_HEX), Multicodec.Codec.IP6.uvarintcode + SAMPLE_DATA_HEX},</v>
      </c>
    </row>
    <row r="27" spans="1:13" x14ac:dyDescent="0.3">
      <c r="A27" t="s">
        <v>74</v>
      </c>
      <c r="B27" t="s">
        <v>75</v>
      </c>
      <c r="C27" t="s">
        <v>76</v>
      </c>
      <c r="D27" t="s">
        <v>16</v>
      </c>
      <c r="F27" t="str">
        <f t="shared" si="0"/>
        <v>public static final String MULTICODEC_IP6ZONE = "ip6zone";</v>
      </c>
      <c r="H27" t="str">
        <f t="shared" si="1"/>
        <v>{ MULTICODEC_IP6ZONE , "0x2A"},</v>
      </c>
      <c r="J27" t="str">
        <f t="shared" si="2"/>
        <v>IP6ZONE ("0x2A"),</v>
      </c>
      <c r="L27" t="str">
        <f t="shared" si="3"/>
        <v>{Multicodec.Codec.IP6ZONE, HexUtils.hexToBytes(SAMPLE_DATA_HEX), "2A" + SAMPLE_DATA_HEX},</v>
      </c>
      <c r="M27" t="str">
        <f t="shared" si="4"/>
        <v>{Multicodec.Codec.IP6ZONE, HexUtils.hexToBytes(SAMPLE_DATA_HEX), Multicodec.Codec.IP6ZONE.uvarintcode + SAMPLE_DATA_HEX},</v>
      </c>
    </row>
    <row r="28" spans="1:13" x14ac:dyDescent="0.3">
      <c r="A28" t="s">
        <v>77</v>
      </c>
      <c r="B28" t="s">
        <v>78</v>
      </c>
      <c r="C28" t="s">
        <v>79</v>
      </c>
      <c r="D28" t="s">
        <v>8</v>
      </c>
      <c r="E28" t="s">
        <v>80</v>
      </c>
      <c r="F28" t="str">
        <f t="shared" si="0"/>
        <v>public static final String MULTICODEC_PATH = "path";</v>
      </c>
      <c r="H28" t="str">
        <f t="shared" si="1"/>
        <v>{ MULTICODEC_PATH , "0x2F"},</v>
      </c>
      <c r="J28" t="str">
        <f t="shared" si="2"/>
        <v>PATH ("0x2F"),</v>
      </c>
      <c r="L28" t="str">
        <f t="shared" si="3"/>
        <v>{Multicodec.Codec.PATH, HexUtils.hexToBytes(SAMPLE_DATA_HEX), "2F" + SAMPLE_DATA_HEX},</v>
      </c>
      <c r="M28" t="str">
        <f t="shared" si="4"/>
        <v>{Multicodec.Codec.PATH, HexUtils.hexToBytes(SAMPLE_DATA_HEX), Multicodec.Codec.PATH.uvarintcode + SAMPLE_DATA_HEX},</v>
      </c>
    </row>
    <row r="29" spans="1:13" x14ac:dyDescent="0.3">
      <c r="A29" t="s">
        <v>81</v>
      </c>
      <c r="B29" t="s">
        <v>82</v>
      </c>
      <c r="C29" t="s">
        <v>83</v>
      </c>
      <c r="D29" t="s">
        <v>16</v>
      </c>
      <c r="F29" t="str">
        <f t="shared" si="0"/>
        <v>public static final String MULTICODEC_MULTICODEC = "multicodec";</v>
      </c>
      <c r="H29" t="str">
        <f t="shared" si="1"/>
        <v>{ MULTICODEC_MULTICODEC , "0x30"},</v>
      </c>
      <c r="J29" t="str">
        <f t="shared" si="2"/>
        <v>MULTICODEC ("0x30"),</v>
      </c>
      <c r="L29" t="str">
        <f t="shared" si="3"/>
        <v>{Multicodec.Codec.MULTICODEC, HexUtils.hexToBytes(SAMPLE_DATA_HEX), "30" + SAMPLE_DATA_HEX},</v>
      </c>
      <c r="M29" t="str">
        <f t="shared" si="4"/>
        <v>{Multicodec.Codec.MULTICODEC, HexUtils.hexToBytes(SAMPLE_DATA_HEX), Multicodec.Codec.MULTICODEC.uvarintcode + SAMPLE_DATA_HEX},</v>
      </c>
    </row>
    <row r="30" spans="1:13" x14ac:dyDescent="0.3">
      <c r="A30" t="s">
        <v>84</v>
      </c>
      <c r="B30" t="s">
        <v>85</v>
      </c>
      <c r="C30" t="s">
        <v>86</v>
      </c>
      <c r="D30" t="s">
        <v>16</v>
      </c>
      <c r="F30" t="str">
        <f t="shared" si="0"/>
        <v>public static final String MULTICODEC_MULTIHASH = "multihash";</v>
      </c>
      <c r="H30" t="str">
        <f t="shared" si="1"/>
        <v>{ MULTICODEC_MULTIHASH , "0x31"},</v>
      </c>
      <c r="J30" t="str">
        <f t="shared" si="2"/>
        <v>MULTIHASH ("0x31"),</v>
      </c>
      <c r="L30" t="str">
        <f t="shared" si="3"/>
        <v>{Multicodec.Codec.MULTIHASH, HexUtils.hexToBytes(SAMPLE_DATA_HEX), "31" + SAMPLE_DATA_HEX},</v>
      </c>
      <c r="M30" t="str">
        <f t="shared" si="4"/>
        <v>{Multicodec.Codec.MULTIHASH, HexUtils.hexToBytes(SAMPLE_DATA_HEX), Multicodec.Codec.MULTIHASH.uvarintcode + SAMPLE_DATA_HEX},</v>
      </c>
    </row>
    <row r="31" spans="1:13" x14ac:dyDescent="0.3">
      <c r="A31" t="s">
        <v>87</v>
      </c>
      <c r="B31" t="s">
        <v>85</v>
      </c>
      <c r="C31" t="s">
        <v>88</v>
      </c>
      <c r="D31" t="s">
        <v>16</v>
      </c>
      <c r="F31" t="str">
        <f t="shared" si="0"/>
        <v>public static final String MULTICODEC_MULTIADDR = "multiaddr";</v>
      </c>
      <c r="H31" t="str">
        <f t="shared" si="1"/>
        <v>{ MULTICODEC_MULTIADDR , "0x32"},</v>
      </c>
      <c r="J31" t="str">
        <f t="shared" si="2"/>
        <v>MULTIADDR ("0x32"),</v>
      </c>
      <c r="L31" t="str">
        <f t="shared" si="3"/>
        <v>{Multicodec.Codec.MULTIADDR, HexUtils.hexToBytes(SAMPLE_DATA_HEX), "32" + SAMPLE_DATA_HEX},</v>
      </c>
      <c r="M31" t="str">
        <f t="shared" si="4"/>
        <v>{Multicodec.Codec.MULTIADDR, HexUtils.hexToBytes(SAMPLE_DATA_HEX), Multicodec.Codec.MULTIADDR.uvarintcode + SAMPLE_DATA_HEX},</v>
      </c>
    </row>
    <row r="32" spans="1:13" x14ac:dyDescent="0.3">
      <c r="A32" t="s">
        <v>89</v>
      </c>
      <c r="B32" t="s">
        <v>85</v>
      </c>
      <c r="C32" t="s">
        <v>90</v>
      </c>
      <c r="D32" t="s">
        <v>16</v>
      </c>
      <c r="F32" t="str">
        <f t="shared" si="0"/>
        <v>public static final String MULTICODEC_MULTIBASE = "multibase";</v>
      </c>
      <c r="H32" t="str">
        <f t="shared" si="1"/>
        <v>{ MULTICODEC_MULTIBASE , "0x33"},</v>
      </c>
      <c r="J32" t="str">
        <f t="shared" si="2"/>
        <v>MULTIBASE ("0x33"),</v>
      </c>
      <c r="L32" t="str">
        <f t="shared" si="3"/>
        <v>{Multicodec.Codec.MULTIBASE, HexUtils.hexToBytes(SAMPLE_DATA_HEX), "33" + SAMPLE_DATA_HEX},</v>
      </c>
      <c r="M32" t="str">
        <f t="shared" si="4"/>
        <v>{Multicodec.Codec.MULTIBASE, HexUtils.hexToBytes(SAMPLE_DATA_HEX), Multicodec.Codec.MULTIBASE.uvarintcode + SAMPLE_DATA_HEX},</v>
      </c>
    </row>
    <row r="33" spans="1:13" x14ac:dyDescent="0.3">
      <c r="A33" t="s">
        <v>91</v>
      </c>
      <c r="B33" t="s">
        <v>22</v>
      </c>
      <c r="C33" t="s">
        <v>92</v>
      </c>
      <c r="D33" t="s">
        <v>8</v>
      </c>
      <c r="F33" t="str">
        <f t="shared" si="0"/>
        <v>public static final String MULTICODEC_DNS = "dns";</v>
      </c>
      <c r="H33" t="str">
        <f t="shared" si="1"/>
        <v>{ MULTICODEC_DNS , "0x35"},</v>
      </c>
      <c r="J33" t="str">
        <f t="shared" si="2"/>
        <v>DNS ("0x35"),</v>
      </c>
      <c r="L33" t="str">
        <f t="shared" si="3"/>
        <v>{Multicodec.Codec.DNS, HexUtils.hexToBytes(SAMPLE_DATA_HEX), "35" + SAMPLE_DATA_HEX},</v>
      </c>
      <c r="M33" t="str">
        <f t="shared" si="4"/>
        <v>{Multicodec.Codec.DNS, HexUtils.hexToBytes(SAMPLE_DATA_HEX), Multicodec.Codec.DNS.uvarintcode + SAMPLE_DATA_HEX},</v>
      </c>
    </row>
    <row r="34" spans="1:13" x14ac:dyDescent="0.3">
      <c r="A34" t="s">
        <v>93</v>
      </c>
      <c r="B34" t="s">
        <v>64</v>
      </c>
      <c r="C34" t="s">
        <v>94</v>
      </c>
      <c r="D34" t="s">
        <v>8</v>
      </c>
      <c r="F34" t="str">
        <f t="shared" si="0"/>
        <v>public static final String MULTICODEC_DNS4 = "dns4";</v>
      </c>
      <c r="H34" t="str">
        <f t="shared" si="1"/>
        <v>{ MULTICODEC_DNS4 , "0x36"},</v>
      </c>
      <c r="J34" t="str">
        <f t="shared" si="2"/>
        <v>DNS4 ("0x36"),</v>
      </c>
      <c r="L34" t="str">
        <f t="shared" si="3"/>
        <v>{Multicodec.Codec.DNS4, HexUtils.hexToBytes(SAMPLE_DATA_HEX), "36" + SAMPLE_DATA_HEX},</v>
      </c>
      <c r="M34" t="str">
        <f t="shared" si="4"/>
        <v>{Multicodec.Codec.DNS4, HexUtils.hexToBytes(SAMPLE_DATA_HEX), Multicodec.Codec.DNS4.uvarintcode + SAMPLE_DATA_HEX},</v>
      </c>
    </row>
    <row r="35" spans="1:13" x14ac:dyDescent="0.3">
      <c r="A35" t="s">
        <v>95</v>
      </c>
      <c r="B35" t="s">
        <v>64</v>
      </c>
      <c r="C35" t="s">
        <v>96</v>
      </c>
      <c r="D35" t="s">
        <v>8</v>
      </c>
      <c r="F35" t="str">
        <f t="shared" si="0"/>
        <v>public static final String MULTICODEC_DNS6 = "dns6";</v>
      </c>
      <c r="H35" t="str">
        <f t="shared" si="1"/>
        <v>{ MULTICODEC_DNS6 , "0x37"},</v>
      </c>
      <c r="J35" t="str">
        <f t="shared" si="2"/>
        <v>DNS6 ("0x37"),</v>
      </c>
      <c r="L35" t="str">
        <f t="shared" si="3"/>
        <v>{Multicodec.Codec.DNS6, HexUtils.hexToBytes(SAMPLE_DATA_HEX), "37" + SAMPLE_DATA_HEX},</v>
      </c>
      <c r="M35" t="str">
        <f t="shared" si="4"/>
        <v>{Multicodec.Codec.DNS6, HexUtils.hexToBytes(SAMPLE_DATA_HEX), Multicodec.Codec.DNS6.uvarintcode + SAMPLE_DATA_HEX},</v>
      </c>
    </row>
    <row r="36" spans="1:13" x14ac:dyDescent="0.3">
      <c r="A36" t="s">
        <v>97</v>
      </c>
      <c r="B36" t="s">
        <v>75</v>
      </c>
      <c r="C36" t="s">
        <v>98</v>
      </c>
      <c r="D36" t="s">
        <v>8</v>
      </c>
      <c r="F36" t="str">
        <f t="shared" si="0"/>
        <v>public static final String MULTICODEC_DNSADDR = "dnsaddr";</v>
      </c>
      <c r="H36" t="str">
        <f t="shared" si="1"/>
        <v>{ MULTICODEC_DNSADDR , "0x38"},</v>
      </c>
      <c r="J36" t="str">
        <f t="shared" si="2"/>
        <v>DNSADDR ("0x38"),</v>
      </c>
      <c r="L36" t="str">
        <f t="shared" si="3"/>
        <v>{Multicodec.Codec.DNSADDR, HexUtils.hexToBytes(SAMPLE_DATA_HEX), "38" + SAMPLE_DATA_HEX},</v>
      </c>
      <c r="M36" t="str">
        <f t="shared" si="4"/>
        <v>{Multicodec.Codec.DNSADDR, HexUtils.hexToBytes(SAMPLE_DATA_HEX), Multicodec.Codec.DNSADDR.uvarintcode + SAMPLE_DATA_HEX},</v>
      </c>
    </row>
    <row r="37" spans="1:13" x14ac:dyDescent="0.3">
      <c r="A37" t="s">
        <v>99</v>
      </c>
      <c r="B37" t="s">
        <v>100</v>
      </c>
      <c r="C37" t="s">
        <v>101</v>
      </c>
      <c r="D37" t="s">
        <v>16</v>
      </c>
      <c r="E37" t="s">
        <v>102</v>
      </c>
      <c r="F37" t="str">
        <f t="shared" si="0"/>
        <v>public static final String MULTICODEC_PROTOBUF = "protobuf";</v>
      </c>
      <c r="H37" t="str">
        <f t="shared" si="1"/>
        <v>{ MULTICODEC_PROTOBUF , "0x50"},</v>
      </c>
      <c r="J37" t="str">
        <f t="shared" si="2"/>
        <v>PROTOBUF ("0x50"),</v>
      </c>
      <c r="L37" t="str">
        <f t="shared" si="3"/>
        <v>{Multicodec.Codec.PROTOBUF, HexUtils.hexToBytes(SAMPLE_DATA_HEX), "50" + SAMPLE_DATA_HEX},</v>
      </c>
      <c r="M37" t="str">
        <f t="shared" si="4"/>
        <v>{Multicodec.Codec.PROTOBUF, HexUtils.hexToBytes(SAMPLE_DATA_HEX), Multicodec.Codec.PROTOBUF.uvarintcode + SAMPLE_DATA_HEX},</v>
      </c>
    </row>
    <row r="38" spans="1:13" x14ac:dyDescent="0.3">
      <c r="A38" t="s">
        <v>103</v>
      </c>
      <c r="B38" t="s">
        <v>104</v>
      </c>
      <c r="C38" t="s">
        <v>105</v>
      </c>
      <c r="D38" t="s">
        <v>8</v>
      </c>
      <c r="E38" t="s">
        <v>106</v>
      </c>
      <c r="F38" t="str">
        <f t="shared" si="0"/>
        <v>public static final String MULTICODEC_CBOR = "cbor";</v>
      </c>
      <c r="H38" t="str">
        <f t="shared" si="1"/>
        <v>{ MULTICODEC_CBOR , "0x51"},</v>
      </c>
      <c r="J38" t="str">
        <f t="shared" si="2"/>
        <v>CBOR ("0x51"),</v>
      </c>
      <c r="L38" t="str">
        <f t="shared" si="3"/>
        <v>{Multicodec.Codec.CBOR, HexUtils.hexToBytes(SAMPLE_DATA_HEX), "51" + SAMPLE_DATA_HEX},</v>
      </c>
      <c r="M38" t="str">
        <f t="shared" si="4"/>
        <v>{Multicodec.Codec.CBOR, HexUtils.hexToBytes(SAMPLE_DATA_HEX), Multicodec.Codec.CBOR.uvarintcode + SAMPLE_DATA_HEX},</v>
      </c>
    </row>
    <row r="39" spans="1:13" x14ac:dyDescent="0.3">
      <c r="A39" t="s">
        <v>107</v>
      </c>
      <c r="B39" t="s">
        <v>108</v>
      </c>
      <c r="C39" t="s">
        <v>109</v>
      </c>
      <c r="D39" t="s">
        <v>8</v>
      </c>
      <c r="E39" t="s">
        <v>9</v>
      </c>
      <c r="F39" t="str">
        <f t="shared" si="0"/>
        <v>public static final String MULTICODEC_RAW = "raw";</v>
      </c>
      <c r="H39" t="str">
        <f t="shared" si="1"/>
        <v>{ MULTICODEC_RAW , "0x55"},</v>
      </c>
      <c r="J39" t="str">
        <f t="shared" si="2"/>
        <v>RAW ("0x55"),</v>
      </c>
      <c r="L39" t="str">
        <f t="shared" si="3"/>
        <v>{Multicodec.Codec.RAW, HexUtils.hexToBytes(SAMPLE_DATA_HEX), "55" + SAMPLE_DATA_HEX},</v>
      </c>
      <c r="M39" t="str">
        <f t="shared" si="4"/>
        <v>{Multicodec.Codec.RAW, HexUtils.hexToBytes(SAMPLE_DATA_HEX), Multicodec.Codec.RAW.uvarintcode + SAMPLE_DATA_HEX},</v>
      </c>
    </row>
    <row r="40" spans="1:13" x14ac:dyDescent="0.3">
      <c r="A40" t="s">
        <v>110</v>
      </c>
      <c r="B40" t="s">
        <v>111</v>
      </c>
      <c r="C40" t="s">
        <v>112</v>
      </c>
      <c r="D40" t="s">
        <v>16</v>
      </c>
      <c r="F40" t="str">
        <f t="shared" si="0"/>
        <v>public static final String MULTICODEC_DBL_SHA2_256 = "dbl-sha2-256";</v>
      </c>
      <c r="H40" t="str">
        <f t="shared" si="1"/>
        <v>{ MULTICODEC_DBL_SHA2_256 , "0x56"},</v>
      </c>
      <c r="J40" t="str">
        <f t="shared" si="2"/>
        <v>DBL_SHA2_256 ("0x56"),</v>
      </c>
      <c r="L40" t="str">
        <f t="shared" si="3"/>
        <v>{Multicodec.Codec.DBL_SHA2_256, HexUtils.hexToBytes(SAMPLE_DATA_HEX), "56" + SAMPLE_DATA_HEX},</v>
      </c>
      <c r="M40" t="str">
        <f t="shared" si="4"/>
        <v>{Multicodec.Codec.DBL_SHA2_256, HexUtils.hexToBytes(SAMPLE_DATA_HEX), Multicodec.Codec.DBL_SHA2_256.uvarintcode + SAMPLE_DATA_HEX},</v>
      </c>
    </row>
    <row r="41" spans="1:13" x14ac:dyDescent="0.3">
      <c r="A41" t="s">
        <v>113</v>
      </c>
      <c r="B41" t="s">
        <v>114</v>
      </c>
      <c r="C41" t="s">
        <v>115</v>
      </c>
      <c r="D41" t="s">
        <v>16</v>
      </c>
      <c r="E41" t="s">
        <v>116</v>
      </c>
      <c r="F41" t="str">
        <f t="shared" si="0"/>
        <v>public static final String MULTICODEC_RLP = "rlp";</v>
      </c>
      <c r="H41" t="str">
        <f t="shared" si="1"/>
        <v>{ MULTICODEC_RLP , "0x60"},</v>
      </c>
      <c r="J41" t="str">
        <f t="shared" si="2"/>
        <v>RLP ("0x60"),</v>
      </c>
      <c r="L41" t="str">
        <f t="shared" si="3"/>
        <v>{Multicodec.Codec.RLP, HexUtils.hexToBytes(SAMPLE_DATA_HEX), "60" + SAMPLE_DATA_HEX},</v>
      </c>
      <c r="M41" t="str">
        <f t="shared" si="4"/>
        <v>{Multicodec.Codec.RLP, HexUtils.hexToBytes(SAMPLE_DATA_HEX), Multicodec.Codec.RLP.uvarintcode + SAMPLE_DATA_HEX},</v>
      </c>
    </row>
    <row r="42" spans="1:13" x14ac:dyDescent="0.3">
      <c r="A42" t="s">
        <v>117</v>
      </c>
      <c r="B42" t="s">
        <v>118</v>
      </c>
      <c r="C42" t="s">
        <v>119</v>
      </c>
      <c r="D42" t="s">
        <v>16</v>
      </c>
      <c r="E42" t="s">
        <v>120</v>
      </c>
      <c r="F42" t="str">
        <f t="shared" si="0"/>
        <v>public static final String MULTICODEC_BENCODE = "bencode";</v>
      </c>
      <c r="H42" t="str">
        <f t="shared" si="1"/>
        <v>{ MULTICODEC_BENCODE , "0x63"},</v>
      </c>
      <c r="J42" t="str">
        <f t="shared" si="2"/>
        <v>BENCODE ("0x63"),</v>
      </c>
      <c r="L42" t="str">
        <f t="shared" si="3"/>
        <v>{Multicodec.Codec.BENCODE, HexUtils.hexToBytes(SAMPLE_DATA_HEX), "63" + SAMPLE_DATA_HEX},</v>
      </c>
      <c r="M42" t="str">
        <f t="shared" si="4"/>
        <v>{Multicodec.Codec.BENCODE, HexUtils.hexToBytes(SAMPLE_DATA_HEX), Multicodec.Codec.BENCODE.uvarintcode + SAMPLE_DATA_HEX},</v>
      </c>
    </row>
    <row r="43" spans="1:13" x14ac:dyDescent="0.3">
      <c r="A43" t="s">
        <v>121</v>
      </c>
      <c r="B43" t="s">
        <v>122</v>
      </c>
      <c r="C43" t="s">
        <v>123</v>
      </c>
      <c r="D43" t="s">
        <v>8</v>
      </c>
      <c r="E43" t="s">
        <v>124</v>
      </c>
      <c r="F43" t="str">
        <f t="shared" si="0"/>
        <v>public static final String MULTICODEC_DAG_PB = "dag-pb";</v>
      </c>
      <c r="H43" t="str">
        <f t="shared" si="1"/>
        <v>{ MULTICODEC_DAG_PB , "0x70"},</v>
      </c>
      <c r="J43" t="str">
        <f t="shared" si="2"/>
        <v>DAG_PB ("0x70"),</v>
      </c>
      <c r="L43" t="str">
        <f t="shared" si="3"/>
        <v>{Multicodec.Codec.DAG_PB, HexUtils.hexToBytes(SAMPLE_DATA_HEX), "70" + SAMPLE_DATA_HEX},</v>
      </c>
      <c r="M43" t="str">
        <f t="shared" si="4"/>
        <v>{Multicodec.Codec.DAG_PB, HexUtils.hexToBytes(SAMPLE_DATA_HEX), Multicodec.Codec.DAG_PB.uvarintcode + SAMPLE_DATA_HEX},</v>
      </c>
    </row>
    <row r="44" spans="1:13" x14ac:dyDescent="0.3">
      <c r="A44" t="s">
        <v>125</v>
      </c>
      <c r="B44" t="s">
        <v>126</v>
      </c>
      <c r="C44" t="s">
        <v>127</v>
      </c>
      <c r="D44" t="s">
        <v>8</v>
      </c>
      <c r="E44" t="s">
        <v>128</v>
      </c>
      <c r="F44" t="str">
        <f t="shared" si="0"/>
        <v>public static final String MULTICODEC_DAG_CBOR = "dag-cbor";</v>
      </c>
      <c r="H44" t="str">
        <f t="shared" si="1"/>
        <v>{ MULTICODEC_DAG_CBOR , "0x71"},</v>
      </c>
      <c r="J44" t="str">
        <f t="shared" si="2"/>
        <v>DAG_CBOR ("0x71"),</v>
      </c>
      <c r="L44" t="str">
        <f t="shared" si="3"/>
        <v>{Multicodec.Codec.DAG_CBOR, HexUtils.hexToBytes(SAMPLE_DATA_HEX), "71" + SAMPLE_DATA_HEX},</v>
      </c>
      <c r="M44" t="str">
        <f t="shared" si="4"/>
        <v>{Multicodec.Codec.DAG_CBOR, HexUtils.hexToBytes(SAMPLE_DATA_HEX), Multicodec.Codec.DAG_CBOR.uvarintcode + SAMPLE_DATA_HEX},</v>
      </c>
    </row>
    <row r="45" spans="1:13" x14ac:dyDescent="0.3">
      <c r="A45" t="s">
        <v>129</v>
      </c>
      <c r="B45" t="s">
        <v>130</v>
      </c>
      <c r="C45" t="s">
        <v>131</v>
      </c>
      <c r="D45" t="s">
        <v>8</v>
      </c>
      <c r="E45" t="s">
        <v>132</v>
      </c>
      <c r="F45" t="str">
        <f t="shared" si="0"/>
        <v>public static final String MULTICODEC_LIBP2P_KEY = "libp2p-key";</v>
      </c>
      <c r="H45" t="str">
        <f t="shared" si="1"/>
        <v>{ MULTICODEC_LIBP2P_KEY , "0x72"},</v>
      </c>
      <c r="J45" t="str">
        <f t="shared" si="2"/>
        <v>LIBP2P_KEY ("0x72"),</v>
      </c>
      <c r="L45" t="str">
        <f t="shared" si="3"/>
        <v>{Multicodec.Codec.LIBP2P_KEY, HexUtils.hexToBytes(SAMPLE_DATA_HEX), "72" + SAMPLE_DATA_HEX},</v>
      </c>
      <c r="M45" t="str">
        <f t="shared" si="4"/>
        <v>{Multicodec.Codec.LIBP2P_KEY, HexUtils.hexToBytes(SAMPLE_DATA_HEX), Multicodec.Codec.LIBP2P_KEY.uvarintcode + SAMPLE_DATA_HEX},</v>
      </c>
    </row>
    <row r="46" spans="1:13" x14ac:dyDescent="0.3">
      <c r="A46" t="s">
        <v>133</v>
      </c>
      <c r="B46" t="s">
        <v>134</v>
      </c>
      <c r="C46" t="s">
        <v>135</v>
      </c>
      <c r="D46" t="s">
        <v>8</v>
      </c>
      <c r="E46" t="s">
        <v>136</v>
      </c>
      <c r="F46" t="str">
        <f t="shared" si="0"/>
        <v>public static final String MULTICODEC_GIT_RAW = "git-raw";</v>
      </c>
      <c r="H46" t="str">
        <f t="shared" si="1"/>
        <v>{ MULTICODEC_GIT_RAW , "0x78"},</v>
      </c>
      <c r="J46" t="str">
        <f t="shared" si="2"/>
        <v>GIT_RAW ("0x78"),</v>
      </c>
      <c r="L46" t="str">
        <f t="shared" si="3"/>
        <v>{Multicodec.Codec.GIT_RAW, HexUtils.hexToBytes(SAMPLE_DATA_HEX), "78" + SAMPLE_DATA_HEX},</v>
      </c>
      <c r="M46" t="str">
        <f t="shared" si="4"/>
        <v>{Multicodec.Codec.GIT_RAW, HexUtils.hexToBytes(SAMPLE_DATA_HEX), Multicodec.Codec.GIT_RAW.uvarintcode + SAMPLE_DATA_HEX},</v>
      </c>
    </row>
    <row r="47" spans="1:13" x14ac:dyDescent="0.3">
      <c r="A47" t="s">
        <v>137</v>
      </c>
      <c r="B47" t="s">
        <v>138</v>
      </c>
      <c r="C47" t="s">
        <v>139</v>
      </c>
      <c r="D47" t="s">
        <v>16</v>
      </c>
      <c r="E47" t="s">
        <v>140</v>
      </c>
      <c r="F47" t="str">
        <f t="shared" si="0"/>
        <v>public static final String MULTICODEC_TORRENT_INFO = "torrent-info";</v>
      </c>
      <c r="H47" t="str">
        <f t="shared" si="1"/>
        <v>{ MULTICODEC_TORRENT_INFO , "0x7B"},</v>
      </c>
      <c r="J47" t="str">
        <f t="shared" si="2"/>
        <v>TORRENT_INFO ("0x7B"),</v>
      </c>
      <c r="L47" t="str">
        <f t="shared" si="3"/>
        <v>{Multicodec.Codec.TORRENT_INFO, HexUtils.hexToBytes(SAMPLE_DATA_HEX), "7B" + SAMPLE_DATA_HEX},</v>
      </c>
      <c r="M47" t="str">
        <f t="shared" si="4"/>
        <v>{Multicodec.Codec.TORRENT_INFO, HexUtils.hexToBytes(SAMPLE_DATA_HEX), Multicodec.Codec.TORRENT_INFO.uvarintcode + SAMPLE_DATA_HEX},</v>
      </c>
    </row>
    <row r="48" spans="1:13" x14ac:dyDescent="0.3">
      <c r="A48" t="s">
        <v>141</v>
      </c>
      <c r="B48" t="s">
        <v>138</v>
      </c>
      <c r="C48" t="s">
        <v>142</v>
      </c>
      <c r="D48" t="s">
        <v>16</v>
      </c>
      <c r="E48" t="s">
        <v>143</v>
      </c>
      <c r="F48" t="str">
        <f t="shared" si="0"/>
        <v>public static final String MULTICODEC_TORRENT_FILE = "torrent-file";</v>
      </c>
      <c r="H48" t="str">
        <f t="shared" si="1"/>
        <v>{ MULTICODEC_TORRENT_FILE , "0x7C"},</v>
      </c>
      <c r="J48" t="str">
        <f t="shared" si="2"/>
        <v>TORRENT_FILE ("0x7C"),</v>
      </c>
      <c r="L48" t="str">
        <f t="shared" si="3"/>
        <v>{Multicodec.Codec.TORRENT_FILE, HexUtils.hexToBytes(SAMPLE_DATA_HEX), "7C" + SAMPLE_DATA_HEX},</v>
      </c>
      <c r="M48" t="str">
        <f t="shared" si="4"/>
        <v>{Multicodec.Codec.TORRENT_FILE, HexUtils.hexToBytes(SAMPLE_DATA_HEX), Multicodec.Codec.TORRENT_FILE.uvarintcode + SAMPLE_DATA_HEX},</v>
      </c>
    </row>
    <row r="49" spans="1:13" x14ac:dyDescent="0.3">
      <c r="A49" t="s">
        <v>144</v>
      </c>
      <c r="B49" t="s">
        <v>145</v>
      </c>
      <c r="C49" t="s">
        <v>146</v>
      </c>
      <c r="D49" t="s">
        <v>16</v>
      </c>
      <c r="E49" t="s">
        <v>147</v>
      </c>
      <c r="F49" t="str">
        <f t="shared" si="0"/>
        <v>public static final String MULTICODEC_LEOFCOIN_BLOCK = "leofcoin-block";</v>
      </c>
      <c r="H49" t="str">
        <f t="shared" si="1"/>
        <v>{ MULTICODEC_LEOFCOIN_BLOCK , "0x81"},</v>
      </c>
      <c r="J49" t="str">
        <f t="shared" si="2"/>
        <v>LEOFCOIN_BLOCK ("0x81"),</v>
      </c>
      <c r="L49" t="str">
        <f t="shared" si="3"/>
        <v>{Multicodec.Codec.LEOFCOIN_BLOCK, HexUtils.hexToBytes(SAMPLE_DATA_HEX), "81" + SAMPLE_DATA_HEX},</v>
      </c>
      <c r="M49" t="str">
        <f t="shared" si="4"/>
        <v>{Multicodec.Codec.LEOFCOIN_BLOCK, HexUtils.hexToBytes(SAMPLE_DATA_HEX), Multicodec.Codec.LEOFCOIN_BLOCK.uvarintcode + SAMPLE_DATA_HEX},</v>
      </c>
    </row>
    <row r="50" spans="1:13" x14ac:dyDescent="0.3">
      <c r="A50" t="s">
        <v>148</v>
      </c>
      <c r="B50" t="s">
        <v>149</v>
      </c>
      <c r="C50" t="s">
        <v>150</v>
      </c>
      <c r="D50" t="s">
        <v>16</v>
      </c>
      <c r="E50" t="s">
        <v>151</v>
      </c>
      <c r="F50" t="str">
        <f t="shared" si="0"/>
        <v>public static final String MULTICODEC_LEOFCOIN_TX = "leofcoin-tx";</v>
      </c>
      <c r="H50" t="str">
        <f t="shared" si="1"/>
        <v>{ MULTICODEC_LEOFCOIN_TX , "0x82"},</v>
      </c>
      <c r="J50" t="str">
        <f t="shared" si="2"/>
        <v>LEOFCOIN_TX ("0x82"),</v>
      </c>
      <c r="L50" t="str">
        <f t="shared" si="3"/>
        <v>{Multicodec.Codec.LEOFCOIN_TX, HexUtils.hexToBytes(SAMPLE_DATA_HEX), "82" + SAMPLE_DATA_HEX},</v>
      </c>
      <c r="M50" t="str">
        <f t="shared" si="4"/>
        <v>{Multicodec.Codec.LEOFCOIN_TX, HexUtils.hexToBytes(SAMPLE_DATA_HEX), Multicodec.Codec.LEOFCOIN_TX.uvarintcode + SAMPLE_DATA_HEX},</v>
      </c>
    </row>
    <row r="51" spans="1:13" x14ac:dyDescent="0.3">
      <c r="A51" t="s">
        <v>152</v>
      </c>
      <c r="B51" t="s">
        <v>149</v>
      </c>
      <c r="C51" t="s">
        <v>153</v>
      </c>
      <c r="D51" t="s">
        <v>16</v>
      </c>
      <c r="E51" t="s">
        <v>154</v>
      </c>
      <c r="F51" t="str">
        <f t="shared" si="0"/>
        <v>public static final String MULTICODEC_LEOFCOIN_PR = "leofcoin-pr";</v>
      </c>
      <c r="H51" t="str">
        <f t="shared" si="1"/>
        <v>{ MULTICODEC_LEOFCOIN_PR , "0x83"},</v>
      </c>
      <c r="J51" t="str">
        <f t="shared" si="2"/>
        <v>LEOFCOIN_PR ("0x83"),</v>
      </c>
      <c r="L51" t="str">
        <f t="shared" si="3"/>
        <v>{Multicodec.Codec.LEOFCOIN_PR, HexUtils.hexToBytes(SAMPLE_DATA_HEX), "83" + SAMPLE_DATA_HEX},</v>
      </c>
      <c r="M51" t="str">
        <f t="shared" si="4"/>
        <v>{Multicodec.Codec.LEOFCOIN_PR, HexUtils.hexToBytes(SAMPLE_DATA_HEX), Multicodec.Codec.LEOFCOIN_PR.uvarintcode + SAMPLE_DATA_HEX},</v>
      </c>
    </row>
    <row r="52" spans="1:13" x14ac:dyDescent="0.3">
      <c r="A52" t="s">
        <v>155</v>
      </c>
      <c r="B52" t="s">
        <v>64</v>
      </c>
      <c r="C52" t="s">
        <v>156</v>
      </c>
      <c r="D52" t="s">
        <v>16</v>
      </c>
      <c r="F52" t="str">
        <f t="shared" si="0"/>
        <v>public static final String MULTICODEC_SCTP = "sctp";</v>
      </c>
      <c r="H52" t="str">
        <f t="shared" si="1"/>
        <v>{ MULTICODEC_SCTP , "0x84"},</v>
      </c>
      <c r="J52" t="str">
        <f t="shared" si="2"/>
        <v>SCTP ("0x84"),</v>
      </c>
      <c r="L52" t="str">
        <f t="shared" si="3"/>
        <v>{Multicodec.Codec.SCTP, HexUtils.hexToBytes(SAMPLE_DATA_HEX), "84" + SAMPLE_DATA_HEX},</v>
      </c>
      <c r="M52" t="str">
        <f t="shared" si="4"/>
        <v>{Multicodec.Codec.SCTP, HexUtils.hexToBytes(SAMPLE_DATA_HEX), Multicodec.Codec.SCTP.uvarintcode + SAMPLE_DATA_HEX},</v>
      </c>
    </row>
    <row r="53" spans="1:13" x14ac:dyDescent="0.3">
      <c r="A53" t="s">
        <v>157</v>
      </c>
      <c r="B53" t="s">
        <v>126</v>
      </c>
      <c r="C53" t="s">
        <v>158</v>
      </c>
      <c r="D53" t="s">
        <v>16</v>
      </c>
      <c r="E53" t="s">
        <v>159</v>
      </c>
      <c r="F53" t="str">
        <f t="shared" si="0"/>
        <v>public static final String MULTICODEC_DAG_JOSE = "dag-jose";</v>
      </c>
      <c r="H53" t="str">
        <f t="shared" si="1"/>
        <v>{ MULTICODEC_DAG_JOSE , "0x85"},</v>
      </c>
      <c r="J53" t="str">
        <f t="shared" si="2"/>
        <v>DAG_JOSE ("0x85"),</v>
      </c>
      <c r="L53" t="str">
        <f t="shared" si="3"/>
        <v>{Multicodec.Codec.DAG_JOSE, HexUtils.hexToBytes(SAMPLE_DATA_HEX), "85" + SAMPLE_DATA_HEX},</v>
      </c>
      <c r="M53" t="str">
        <f t="shared" si="4"/>
        <v>{Multicodec.Codec.DAG_JOSE, HexUtils.hexToBytes(SAMPLE_DATA_HEX), Multicodec.Codec.DAG_JOSE.uvarintcode + SAMPLE_DATA_HEX},</v>
      </c>
    </row>
    <row r="54" spans="1:13" x14ac:dyDescent="0.3">
      <c r="A54" t="s">
        <v>160</v>
      </c>
      <c r="B54" t="s">
        <v>126</v>
      </c>
      <c r="C54" t="s">
        <v>161</v>
      </c>
      <c r="D54" t="s">
        <v>16</v>
      </c>
      <c r="E54" t="s">
        <v>162</v>
      </c>
      <c r="F54" t="str">
        <f t="shared" si="0"/>
        <v>public static final String MULTICODEC_DAG_COSE = "dag-cose";</v>
      </c>
      <c r="H54" t="str">
        <f t="shared" si="1"/>
        <v>{ MULTICODEC_DAG_COSE , "0x86"},</v>
      </c>
      <c r="J54" t="str">
        <f t="shared" si="2"/>
        <v>DAG_COSE ("0x86"),</v>
      </c>
      <c r="L54" t="str">
        <f t="shared" si="3"/>
        <v>{Multicodec.Codec.DAG_COSE, HexUtils.hexToBytes(SAMPLE_DATA_HEX), "86" + SAMPLE_DATA_HEX},</v>
      </c>
      <c r="M54" t="str">
        <f t="shared" si="4"/>
        <v>{Multicodec.Codec.DAG_COSE, HexUtils.hexToBytes(SAMPLE_DATA_HEX), Multicodec.Codec.DAG_COSE.uvarintcode + SAMPLE_DATA_HEX},</v>
      </c>
    </row>
    <row r="55" spans="1:13" x14ac:dyDescent="0.3">
      <c r="A55" t="s">
        <v>163</v>
      </c>
      <c r="B55" t="s">
        <v>164</v>
      </c>
      <c r="C55" t="s">
        <v>165</v>
      </c>
      <c r="D55" t="s">
        <v>8</v>
      </c>
      <c r="E55" t="s">
        <v>166</v>
      </c>
      <c r="F55" t="str">
        <f t="shared" si="0"/>
        <v>public static final String MULTICODEC_ETH_BLOCK = "eth-block";</v>
      </c>
      <c r="H55" t="str">
        <f t="shared" si="1"/>
        <v>{ MULTICODEC_ETH_BLOCK , "0x90"},</v>
      </c>
      <c r="J55" t="str">
        <f t="shared" si="2"/>
        <v>ETH_BLOCK ("0x90"),</v>
      </c>
      <c r="L55" t="str">
        <f t="shared" si="3"/>
        <v>{Multicodec.Codec.ETH_BLOCK, HexUtils.hexToBytes(SAMPLE_DATA_HEX), "90" + SAMPLE_DATA_HEX},</v>
      </c>
      <c r="M55" t="str">
        <f t="shared" si="4"/>
        <v>{Multicodec.Codec.ETH_BLOCK, HexUtils.hexToBytes(SAMPLE_DATA_HEX), Multicodec.Codec.ETH_BLOCK.uvarintcode + SAMPLE_DATA_HEX},</v>
      </c>
    </row>
    <row r="56" spans="1:13" x14ac:dyDescent="0.3">
      <c r="A56" t="s">
        <v>167</v>
      </c>
      <c r="B56" t="s">
        <v>145</v>
      </c>
      <c r="C56" t="s">
        <v>168</v>
      </c>
      <c r="D56" t="s">
        <v>8</v>
      </c>
      <c r="E56" t="s">
        <v>169</v>
      </c>
      <c r="F56" t="str">
        <f t="shared" si="0"/>
        <v>public static final String MULTICODEC_ETH_BLOCK_LIST = "eth-block-list";</v>
      </c>
      <c r="H56" t="str">
        <f t="shared" si="1"/>
        <v>{ MULTICODEC_ETH_BLOCK_LIST , "0x91"},</v>
      </c>
      <c r="J56" t="str">
        <f t="shared" si="2"/>
        <v>ETH_BLOCK_LIST ("0x91"),</v>
      </c>
      <c r="L56" t="str">
        <f t="shared" si="3"/>
        <v>{Multicodec.Codec.ETH_BLOCK_LIST, HexUtils.hexToBytes(SAMPLE_DATA_HEX), "91" + SAMPLE_DATA_HEX},</v>
      </c>
      <c r="M56" t="str">
        <f t="shared" si="4"/>
        <v>{Multicodec.Codec.ETH_BLOCK_LIST, HexUtils.hexToBytes(SAMPLE_DATA_HEX), Multicodec.Codec.ETH_BLOCK_LIST.uvarintcode + SAMPLE_DATA_HEX},</v>
      </c>
    </row>
    <row r="57" spans="1:13" x14ac:dyDescent="0.3">
      <c r="A57" t="s">
        <v>170</v>
      </c>
      <c r="B57" t="s">
        <v>149</v>
      </c>
      <c r="C57" t="s">
        <v>171</v>
      </c>
      <c r="D57" t="s">
        <v>8</v>
      </c>
      <c r="E57" t="s">
        <v>172</v>
      </c>
      <c r="F57" t="str">
        <f t="shared" si="0"/>
        <v>public static final String MULTICODEC_ETH_TX_TRIE = "eth-tx-trie";</v>
      </c>
      <c r="H57" t="str">
        <f t="shared" si="1"/>
        <v>{ MULTICODEC_ETH_TX_TRIE , "0x92"},</v>
      </c>
      <c r="J57" t="str">
        <f t="shared" si="2"/>
        <v>ETH_TX_TRIE ("0x92"),</v>
      </c>
      <c r="L57" t="str">
        <f t="shared" si="3"/>
        <v>{Multicodec.Codec.ETH_TX_TRIE, HexUtils.hexToBytes(SAMPLE_DATA_HEX), "92" + SAMPLE_DATA_HEX},</v>
      </c>
      <c r="M57" t="str">
        <f t="shared" si="4"/>
        <v>{Multicodec.Codec.ETH_TX_TRIE, HexUtils.hexToBytes(SAMPLE_DATA_HEX), Multicodec.Codec.ETH_TX_TRIE.uvarintcode + SAMPLE_DATA_HEX},</v>
      </c>
    </row>
    <row r="58" spans="1:13" x14ac:dyDescent="0.3">
      <c r="A58" t="s">
        <v>173</v>
      </c>
      <c r="B58" t="s">
        <v>122</v>
      </c>
      <c r="C58" t="s">
        <v>174</v>
      </c>
      <c r="D58" t="s">
        <v>8</v>
      </c>
      <c r="E58" t="s">
        <v>175</v>
      </c>
      <c r="F58" t="str">
        <f t="shared" si="0"/>
        <v>public static final String MULTICODEC_ETH_TX = "eth-tx";</v>
      </c>
      <c r="H58" t="str">
        <f t="shared" si="1"/>
        <v>{ MULTICODEC_ETH_TX , "0x93"},</v>
      </c>
      <c r="J58" t="str">
        <f t="shared" si="2"/>
        <v>ETH_TX ("0x93"),</v>
      </c>
      <c r="L58" t="str">
        <f t="shared" si="3"/>
        <v>{Multicodec.Codec.ETH_TX, HexUtils.hexToBytes(SAMPLE_DATA_HEX), "93" + SAMPLE_DATA_HEX},</v>
      </c>
      <c r="M58" t="str">
        <f t="shared" si="4"/>
        <v>{Multicodec.Codec.ETH_TX, HexUtils.hexToBytes(SAMPLE_DATA_HEX), Multicodec.Codec.ETH_TX.uvarintcode + SAMPLE_DATA_HEX},</v>
      </c>
    </row>
    <row r="59" spans="1:13" x14ac:dyDescent="0.3">
      <c r="A59" t="s">
        <v>176</v>
      </c>
      <c r="B59" t="s">
        <v>177</v>
      </c>
      <c r="C59" t="s">
        <v>178</v>
      </c>
      <c r="D59" t="s">
        <v>8</v>
      </c>
      <c r="E59" t="s">
        <v>179</v>
      </c>
      <c r="F59" t="str">
        <f t="shared" si="0"/>
        <v>public static final String MULTICODEC_ETH_TX_RECEIPT_TRIE = "eth-tx-receipt-trie";</v>
      </c>
      <c r="H59" t="str">
        <f t="shared" si="1"/>
        <v>{ MULTICODEC_ETH_TX_RECEIPT_TRIE , "0x94"},</v>
      </c>
      <c r="J59" t="str">
        <f t="shared" si="2"/>
        <v>ETH_TX_RECEIPT_TRIE ("0x94"),</v>
      </c>
      <c r="L59" t="str">
        <f t="shared" si="3"/>
        <v>{Multicodec.Codec.ETH_TX_RECEIPT_TRIE, HexUtils.hexToBytes(SAMPLE_DATA_HEX), "94" + SAMPLE_DATA_HEX},</v>
      </c>
      <c r="M59" t="str">
        <f t="shared" si="4"/>
        <v>{Multicodec.Codec.ETH_TX_RECEIPT_TRIE, HexUtils.hexToBytes(SAMPLE_DATA_HEX), Multicodec.Codec.ETH_TX_RECEIPT_TRIE.uvarintcode + SAMPLE_DATA_HEX},</v>
      </c>
    </row>
    <row r="60" spans="1:13" x14ac:dyDescent="0.3">
      <c r="A60" t="s">
        <v>180</v>
      </c>
      <c r="B60" t="s">
        <v>145</v>
      </c>
      <c r="C60" t="s">
        <v>181</v>
      </c>
      <c r="D60" t="s">
        <v>8</v>
      </c>
      <c r="E60" t="s">
        <v>182</v>
      </c>
      <c r="F60" t="str">
        <f t="shared" si="0"/>
        <v>public static final String MULTICODEC_ETH_TX_RECEIPT = "eth-tx-receipt";</v>
      </c>
      <c r="H60" t="str">
        <f t="shared" si="1"/>
        <v>{ MULTICODEC_ETH_TX_RECEIPT , "0x95"},</v>
      </c>
      <c r="J60" t="str">
        <f t="shared" si="2"/>
        <v>ETH_TX_RECEIPT ("0x95"),</v>
      </c>
      <c r="L60" t="str">
        <f t="shared" si="3"/>
        <v>{Multicodec.Codec.ETH_TX_RECEIPT, HexUtils.hexToBytes(SAMPLE_DATA_HEX), "95" + SAMPLE_DATA_HEX},</v>
      </c>
      <c r="M60" t="str">
        <f t="shared" si="4"/>
        <v>{Multicodec.Codec.ETH_TX_RECEIPT, HexUtils.hexToBytes(SAMPLE_DATA_HEX), Multicodec.Codec.ETH_TX_RECEIPT.uvarintcode + SAMPLE_DATA_HEX},</v>
      </c>
    </row>
    <row r="61" spans="1:13" x14ac:dyDescent="0.3">
      <c r="A61" t="s">
        <v>183</v>
      </c>
      <c r="B61" t="s">
        <v>145</v>
      </c>
      <c r="C61" t="s">
        <v>184</v>
      </c>
      <c r="D61" t="s">
        <v>8</v>
      </c>
      <c r="E61" t="s">
        <v>185</v>
      </c>
      <c r="F61" t="str">
        <f t="shared" si="0"/>
        <v>public static final String MULTICODEC_ETH_STATE_TRIE = "eth-state-trie";</v>
      </c>
      <c r="H61" t="str">
        <f t="shared" si="1"/>
        <v>{ MULTICODEC_ETH_STATE_TRIE , "0x96"},</v>
      </c>
      <c r="J61" t="str">
        <f t="shared" si="2"/>
        <v>ETH_STATE_TRIE ("0x96"),</v>
      </c>
      <c r="L61" t="str">
        <f t="shared" si="3"/>
        <v>{Multicodec.Codec.ETH_STATE_TRIE, HexUtils.hexToBytes(SAMPLE_DATA_HEX), "96" + SAMPLE_DATA_HEX},</v>
      </c>
      <c r="M61" t="str">
        <f t="shared" si="4"/>
        <v>{Multicodec.Codec.ETH_STATE_TRIE, HexUtils.hexToBytes(SAMPLE_DATA_HEX), Multicodec.Codec.ETH_STATE_TRIE.uvarintcode + SAMPLE_DATA_HEX},</v>
      </c>
    </row>
    <row r="62" spans="1:13" x14ac:dyDescent="0.3">
      <c r="A62" t="s">
        <v>186</v>
      </c>
      <c r="B62" t="s">
        <v>187</v>
      </c>
      <c r="C62" t="s">
        <v>188</v>
      </c>
      <c r="D62" t="s">
        <v>8</v>
      </c>
      <c r="E62" t="s">
        <v>189</v>
      </c>
      <c r="F62" t="str">
        <f t="shared" si="0"/>
        <v>public static final String MULTICODEC_ETH_ACCOUNT_SNAPSHOT = "eth-account-snapshot";</v>
      </c>
      <c r="H62" t="str">
        <f t="shared" si="1"/>
        <v>{ MULTICODEC_ETH_ACCOUNT_SNAPSHOT , "0x97"},</v>
      </c>
      <c r="J62" t="str">
        <f t="shared" si="2"/>
        <v>ETH_ACCOUNT_SNAPSHOT ("0x97"),</v>
      </c>
      <c r="L62" t="str">
        <f t="shared" si="3"/>
        <v>{Multicodec.Codec.ETH_ACCOUNT_SNAPSHOT, HexUtils.hexToBytes(SAMPLE_DATA_HEX), "97" + SAMPLE_DATA_HEX},</v>
      </c>
      <c r="M62" t="str">
        <f t="shared" si="4"/>
        <v>{Multicodec.Codec.ETH_ACCOUNT_SNAPSHOT, HexUtils.hexToBytes(SAMPLE_DATA_HEX), Multicodec.Codec.ETH_ACCOUNT_SNAPSHOT.uvarintcode + SAMPLE_DATA_HEX},</v>
      </c>
    </row>
    <row r="63" spans="1:13" x14ac:dyDescent="0.3">
      <c r="A63" t="s">
        <v>190</v>
      </c>
      <c r="B63" t="s">
        <v>191</v>
      </c>
      <c r="C63" t="s">
        <v>192</v>
      </c>
      <c r="D63" t="s">
        <v>8</v>
      </c>
      <c r="E63" t="s">
        <v>193</v>
      </c>
      <c r="F63" t="str">
        <f t="shared" si="0"/>
        <v>public static final String MULTICODEC_ETH_STORAGE_TRIE = "eth-storage-trie";</v>
      </c>
      <c r="H63" t="str">
        <f t="shared" si="1"/>
        <v>{ MULTICODEC_ETH_STORAGE_TRIE , "0x98"},</v>
      </c>
      <c r="J63" t="str">
        <f t="shared" si="2"/>
        <v>ETH_STORAGE_TRIE ("0x98"),</v>
      </c>
      <c r="L63" t="str">
        <f t="shared" si="3"/>
        <v>{Multicodec.Codec.ETH_STORAGE_TRIE, HexUtils.hexToBytes(SAMPLE_DATA_HEX), "98" + SAMPLE_DATA_HEX},</v>
      </c>
      <c r="M63" t="str">
        <f t="shared" si="4"/>
        <v>{Multicodec.Codec.ETH_STORAGE_TRIE, HexUtils.hexToBytes(SAMPLE_DATA_HEX), Multicodec.Codec.ETH_STORAGE_TRIE.uvarintcode + SAMPLE_DATA_HEX},</v>
      </c>
    </row>
    <row r="64" spans="1:13" x14ac:dyDescent="0.3">
      <c r="A64" t="s">
        <v>194</v>
      </c>
      <c r="B64" t="s">
        <v>187</v>
      </c>
      <c r="C64" t="s">
        <v>195</v>
      </c>
      <c r="D64" t="s">
        <v>16</v>
      </c>
      <c r="E64" t="s">
        <v>196</v>
      </c>
      <c r="F64" t="str">
        <f t="shared" si="0"/>
        <v>public static final String MULTICODEC_ETH_RECEIPT_LOG_TRIE = "eth-receipt-log-trie";</v>
      </c>
      <c r="H64" t="str">
        <f t="shared" si="1"/>
        <v>{ MULTICODEC_ETH_RECEIPT_LOG_TRIE , "0x99"},</v>
      </c>
      <c r="J64" t="str">
        <f t="shared" si="2"/>
        <v>ETH_RECEIPT_LOG_TRIE ("0x99"),</v>
      </c>
      <c r="L64" t="str">
        <f t="shared" si="3"/>
        <v>{Multicodec.Codec.ETH_RECEIPT_LOG_TRIE, HexUtils.hexToBytes(SAMPLE_DATA_HEX), "99" + SAMPLE_DATA_HEX},</v>
      </c>
      <c r="M64" t="str">
        <f t="shared" si="4"/>
        <v>{Multicodec.Codec.ETH_RECEIPT_LOG_TRIE, HexUtils.hexToBytes(SAMPLE_DATA_HEX), Multicodec.Codec.ETH_RECEIPT_LOG_TRIE.uvarintcode + SAMPLE_DATA_HEX},</v>
      </c>
    </row>
    <row r="65" spans="1:13" x14ac:dyDescent="0.3">
      <c r="A65" t="s">
        <v>197</v>
      </c>
      <c r="B65" t="s">
        <v>198</v>
      </c>
      <c r="C65" t="s">
        <v>199</v>
      </c>
      <c r="D65" t="s">
        <v>16</v>
      </c>
      <c r="E65" t="s">
        <v>200</v>
      </c>
      <c r="F65" t="str">
        <f t="shared" si="0"/>
        <v>public static final String MULTICODEC_ETH_RECIEPT_LOG = "eth-reciept-log";</v>
      </c>
      <c r="H65" t="str">
        <f t="shared" si="1"/>
        <v>{ MULTICODEC_ETH_RECIEPT_LOG , "0x9A"},</v>
      </c>
      <c r="J65" t="str">
        <f t="shared" si="2"/>
        <v>ETH_RECIEPT_LOG ("0x9A"),</v>
      </c>
      <c r="L65" t="str">
        <f t="shared" si="3"/>
        <v>{Multicodec.Codec.ETH_RECIEPT_LOG, HexUtils.hexToBytes(SAMPLE_DATA_HEX), "9A" + SAMPLE_DATA_HEX},</v>
      </c>
      <c r="M65" t="str">
        <f t="shared" si="4"/>
        <v>{Multicodec.Codec.ETH_RECIEPT_LOG, HexUtils.hexToBytes(SAMPLE_DATA_HEX), Multicodec.Codec.ETH_RECIEPT_LOG.uvarintcode + SAMPLE_DATA_HEX},</v>
      </c>
    </row>
    <row r="66" spans="1:13" x14ac:dyDescent="0.3">
      <c r="A66" t="s">
        <v>201</v>
      </c>
      <c r="B66" t="s">
        <v>202</v>
      </c>
      <c r="C66" t="s">
        <v>203</v>
      </c>
      <c r="D66" t="s">
        <v>16</v>
      </c>
      <c r="E66" t="s">
        <v>204</v>
      </c>
      <c r="F66" t="str">
        <f t="shared" si="0"/>
        <v>public static final String MULTICODEC_AES_128 = "aes-128";</v>
      </c>
      <c r="H66" t="str">
        <f t="shared" si="1"/>
        <v>{ MULTICODEC_AES_128 , "0xA0"},</v>
      </c>
      <c r="J66" t="str">
        <f t="shared" si="2"/>
        <v>AES_128 ("0xA0"),</v>
      </c>
      <c r="L66" t="str">
        <f t="shared" si="3"/>
        <v>{Multicodec.Codec.AES_128, HexUtils.hexToBytes(SAMPLE_DATA_HEX), "A0" + SAMPLE_DATA_HEX},</v>
      </c>
      <c r="M66" t="str">
        <f t="shared" si="4"/>
        <v>{Multicodec.Codec.AES_128, HexUtils.hexToBytes(SAMPLE_DATA_HEX), Multicodec.Codec.AES_128.uvarintcode + SAMPLE_DATA_HEX},</v>
      </c>
    </row>
    <row r="67" spans="1:13" x14ac:dyDescent="0.3">
      <c r="A67" t="s">
        <v>205</v>
      </c>
      <c r="B67" t="s">
        <v>202</v>
      </c>
      <c r="C67" t="s">
        <v>206</v>
      </c>
      <c r="D67" t="s">
        <v>16</v>
      </c>
      <c r="E67" t="s">
        <v>207</v>
      </c>
      <c r="F67" t="str">
        <f t="shared" ref="F67:F130" si="5" xml:space="preserve"> _xlfn.CONCAT("public static final String MULTICODEC_", UPPER(SUBSTITUTE(A67, "-", "_")), " = """, A67, """;")</f>
        <v>public static final String MULTICODEC_AES_192 = "aes-192";</v>
      </c>
      <c r="H67" t="str">
        <f t="shared" ref="H67:H130" si="6">_xlfn.CONCAT("{ MULTICODEC_",UPPER(SUBSTITUTE(A67,"-","_"))," , """,SUBSTITUTE(UPPER(TRIM(C67)),"0X","0x"),"""},")</f>
        <v>{ MULTICODEC_AES_192 , "0xA1"},</v>
      </c>
      <c r="J67" t="str">
        <f t="shared" ref="J67:J130" si="7">_xlfn.CONCAT(UPPER(SUBSTITUTE(A67,"-","_"))," (""",SUBSTITUTE(UPPER(TRIM(C67)),"0X","0x"),"""),")</f>
        <v>AES_192 ("0xA1"),</v>
      </c>
      <c r="L67" t="str">
        <f t="shared" ref="L67:L130" si="8">_xlfn.CONCAT("{Multicodec.Codec.",UPPER(SUBSTITUTE(A67,"-","_")), ", HexUtils.hexToBytes(SAMPLE_DATA_HEX), """, UPPER(SUBSTITUTE(TRIM(C67), "0x", "")),""" + SAMPLE_DATA_HEX},")</f>
        <v>{Multicodec.Codec.AES_192, HexUtils.hexToBytes(SAMPLE_DATA_HEX), "A1" + SAMPLE_DATA_HEX},</v>
      </c>
      <c r="M67" t="str">
        <f t="shared" ref="M67:M130" si="9">_xlfn.CONCAT("{Multicodec.Codec.",  UPPER(SUBSTITUTE(A67,"-","_")),   ", HexUtils.hexToBytes(SAMPLE_DATA_HEX),",  " Multicodec.Codec.",  UPPER(SUBSTITUTE(A67,"-","_")), ".uvarintcode"," + SAMPLE_DATA_HEX},")</f>
        <v>{Multicodec.Codec.AES_192, HexUtils.hexToBytes(SAMPLE_DATA_HEX), Multicodec.Codec.AES_192.uvarintcode + SAMPLE_DATA_HEX},</v>
      </c>
    </row>
    <row r="68" spans="1:13" x14ac:dyDescent="0.3">
      <c r="A68" t="s">
        <v>208</v>
      </c>
      <c r="B68" t="s">
        <v>202</v>
      </c>
      <c r="C68" t="s">
        <v>209</v>
      </c>
      <c r="D68" t="s">
        <v>16</v>
      </c>
      <c r="E68" t="s">
        <v>210</v>
      </c>
      <c r="F68" t="str">
        <f t="shared" si="5"/>
        <v>public static final String MULTICODEC_AES_256 = "aes-256";</v>
      </c>
      <c r="H68" t="str">
        <f t="shared" si="6"/>
        <v>{ MULTICODEC_AES_256 , "0xA2"},</v>
      </c>
      <c r="J68" t="str">
        <f t="shared" si="7"/>
        <v>AES_256 ("0xA2"),</v>
      </c>
      <c r="L68" t="str">
        <f t="shared" si="8"/>
        <v>{Multicodec.Codec.AES_256, HexUtils.hexToBytes(SAMPLE_DATA_HEX), "A2" + SAMPLE_DATA_HEX},</v>
      </c>
      <c r="M68" t="str">
        <f t="shared" si="9"/>
        <v>{Multicodec.Codec.AES_256, HexUtils.hexToBytes(SAMPLE_DATA_HEX), Multicodec.Codec.AES_256.uvarintcode + SAMPLE_DATA_HEX},</v>
      </c>
    </row>
    <row r="69" spans="1:13" x14ac:dyDescent="0.3">
      <c r="A69" t="s">
        <v>211</v>
      </c>
      <c r="B69" t="s">
        <v>212</v>
      </c>
      <c r="C69" t="s">
        <v>213</v>
      </c>
      <c r="D69" t="s">
        <v>16</v>
      </c>
      <c r="E69" t="s">
        <v>214</v>
      </c>
      <c r="F69" t="str">
        <f t="shared" si="5"/>
        <v>public static final String MULTICODEC_CHACHA_128 = "chacha-128";</v>
      </c>
      <c r="H69" t="str">
        <f t="shared" si="6"/>
        <v>{ MULTICODEC_CHACHA_128 , "0xA3"},</v>
      </c>
      <c r="J69" t="str">
        <f t="shared" si="7"/>
        <v>CHACHA_128 ("0xA3"),</v>
      </c>
      <c r="L69" t="str">
        <f t="shared" si="8"/>
        <v>{Multicodec.Codec.CHACHA_128, HexUtils.hexToBytes(SAMPLE_DATA_HEX), "A3" + SAMPLE_DATA_HEX},</v>
      </c>
      <c r="M69" t="str">
        <f t="shared" si="9"/>
        <v>{Multicodec.Codec.CHACHA_128, HexUtils.hexToBytes(SAMPLE_DATA_HEX), Multicodec.Codec.CHACHA_128.uvarintcode + SAMPLE_DATA_HEX},</v>
      </c>
    </row>
    <row r="70" spans="1:13" x14ac:dyDescent="0.3">
      <c r="A70" t="s">
        <v>215</v>
      </c>
      <c r="B70" t="s">
        <v>212</v>
      </c>
      <c r="C70" t="s">
        <v>216</v>
      </c>
      <c r="D70" t="s">
        <v>16</v>
      </c>
      <c r="E70" t="s">
        <v>217</v>
      </c>
      <c r="F70" t="str">
        <f t="shared" si="5"/>
        <v>public static final String MULTICODEC_CHACHA_256 = "chacha-256";</v>
      </c>
      <c r="H70" t="str">
        <f t="shared" si="6"/>
        <v>{ MULTICODEC_CHACHA_256 , "0xA4"},</v>
      </c>
      <c r="J70" t="str">
        <f t="shared" si="7"/>
        <v>CHACHA_256 ("0xA4"),</v>
      </c>
      <c r="L70" t="str">
        <f t="shared" si="8"/>
        <v>{Multicodec.Codec.CHACHA_256, HexUtils.hexToBytes(SAMPLE_DATA_HEX), "A4" + SAMPLE_DATA_HEX},</v>
      </c>
      <c r="M70" t="str">
        <f t="shared" si="9"/>
        <v>{Multicodec.Codec.CHACHA_256, HexUtils.hexToBytes(SAMPLE_DATA_HEX), Multicodec.Codec.CHACHA_256.uvarintcode + SAMPLE_DATA_HEX},</v>
      </c>
    </row>
    <row r="71" spans="1:13" x14ac:dyDescent="0.3">
      <c r="A71" t="s">
        <v>218</v>
      </c>
      <c r="B71" t="s">
        <v>219</v>
      </c>
      <c r="C71" t="s">
        <v>220</v>
      </c>
      <c r="D71" t="s">
        <v>8</v>
      </c>
      <c r="E71" t="s">
        <v>221</v>
      </c>
      <c r="F71" t="str">
        <f t="shared" si="5"/>
        <v>public static final String MULTICODEC_BITCOIN_BLOCK = "bitcoin-block";</v>
      </c>
      <c r="H71" t="str">
        <f t="shared" si="6"/>
        <v>{ MULTICODEC_BITCOIN_BLOCK , "0xB0"},</v>
      </c>
      <c r="J71" t="str">
        <f t="shared" si="7"/>
        <v>BITCOIN_BLOCK ("0xB0"),</v>
      </c>
      <c r="L71" t="str">
        <f t="shared" si="8"/>
        <v>{Multicodec.Codec.BITCOIN_BLOCK, HexUtils.hexToBytes(SAMPLE_DATA_HEX), "B0" + SAMPLE_DATA_HEX},</v>
      </c>
      <c r="M71" t="str">
        <f t="shared" si="9"/>
        <v>{Multicodec.Codec.BITCOIN_BLOCK, HexUtils.hexToBytes(SAMPLE_DATA_HEX), Multicodec.Codec.BITCOIN_BLOCK.uvarintcode + SAMPLE_DATA_HEX},</v>
      </c>
    </row>
    <row r="72" spans="1:13" x14ac:dyDescent="0.3">
      <c r="A72" t="s">
        <v>222</v>
      </c>
      <c r="B72" t="s">
        <v>130</v>
      </c>
      <c r="C72" t="s">
        <v>223</v>
      </c>
      <c r="D72" t="s">
        <v>8</v>
      </c>
      <c r="E72" t="s">
        <v>224</v>
      </c>
      <c r="F72" t="str">
        <f t="shared" si="5"/>
        <v>public static final String MULTICODEC_BITCOIN_TX = "bitcoin-tx";</v>
      </c>
      <c r="H72" t="str">
        <f t="shared" si="6"/>
        <v>{ MULTICODEC_BITCOIN_TX , "0xB1"},</v>
      </c>
      <c r="J72" t="str">
        <f t="shared" si="7"/>
        <v>BITCOIN_TX ("0xB1"),</v>
      </c>
      <c r="L72" t="str">
        <f t="shared" si="8"/>
        <v>{Multicodec.Codec.BITCOIN_TX, HexUtils.hexToBytes(SAMPLE_DATA_HEX), "B1" + SAMPLE_DATA_HEX},</v>
      </c>
      <c r="M72" t="str">
        <f t="shared" si="9"/>
        <v>{Multicodec.Codec.BITCOIN_TX, HexUtils.hexToBytes(SAMPLE_DATA_HEX), Multicodec.Codec.BITCOIN_TX.uvarintcode + SAMPLE_DATA_HEX},</v>
      </c>
    </row>
    <row r="73" spans="1:13" x14ac:dyDescent="0.3">
      <c r="A73" t="s">
        <v>225</v>
      </c>
      <c r="B73" t="s">
        <v>226</v>
      </c>
      <c r="C73" t="s">
        <v>227</v>
      </c>
      <c r="D73" t="s">
        <v>8</v>
      </c>
      <c r="E73" t="s">
        <v>228</v>
      </c>
      <c r="F73" t="str">
        <f t="shared" si="5"/>
        <v>public static final String MULTICODEC_BITCOIN_WITNESS_COMMITMENT = "bitcoin-witness-commitment";</v>
      </c>
      <c r="H73" t="str">
        <f t="shared" si="6"/>
        <v>{ MULTICODEC_BITCOIN_WITNESS_COMMITMENT , "0xB2"},</v>
      </c>
      <c r="J73" t="str">
        <f t="shared" si="7"/>
        <v>BITCOIN_WITNESS_COMMITMENT ("0xB2"),</v>
      </c>
      <c r="L73" t="str">
        <f t="shared" si="8"/>
        <v>{Multicodec.Codec.BITCOIN_WITNESS_COMMITMENT, HexUtils.hexToBytes(SAMPLE_DATA_HEX), "B2" + SAMPLE_DATA_HEX},</v>
      </c>
      <c r="M73" t="str">
        <f t="shared" si="9"/>
        <v>{Multicodec.Codec.BITCOIN_WITNESS_COMMITMENT, HexUtils.hexToBytes(SAMPLE_DATA_HEX), Multicodec.Codec.BITCOIN_WITNESS_COMMITMENT.uvarintcode + SAMPLE_DATA_HEX},</v>
      </c>
    </row>
    <row r="74" spans="1:13" x14ac:dyDescent="0.3">
      <c r="A74" t="s">
        <v>229</v>
      </c>
      <c r="B74" t="s">
        <v>149</v>
      </c>
      <c r="C74" t="s">
        <v>230</v>
      </c>
      <c r="D74" t="s">
        <v>8</v>
      </c>
      <c r="E74" t="s">
        <v>231</v>
      </c>
      <c r="F74" t="str">
        <f t="shared" si="5"/>
        <v>public static final String MULTICODEC_ZCASH_BLOCK = "zcash-block";</v>
      </c>
      <c r="H74" t="str">
        <f t="shared" si="6"/>
        <v>{ MULTICODEC_ZCASH_BLOCK , "0xC0"},</v>
      </c>
      <c r="J74" t="str">
        <f t="shared" si="7"/>
        <v>ZCASH_BLOCK ("0xC0"),</v>
      </c>
      <c r="L74" t="str">
        <f t="shared" si="8"/>
        <v>{Multicodec.Codec.ZCASH_BLOCK, HexUtils.hexToBytes(SAMPLE_DATA_HEX), "C0" + SAMPLE_DATA_HEX},</v>
      </c>
      <c r="M74" t="str">
        <f t="shared" si="9"/>
        <v>{Multicodec.Codec.ZCASH_BLOCK, HexUtils.hexToBytes(SAMPLE_DATA_HEX), Multicodec.Codec.ZCASH_BLOCK.uvarintcode + SAMPLE_DATA_HEX},</v>
      </c>
    </row>
    <row r="75" spans="1:13" x14ac:dyDescent="0.3">
      <c r="A75" t="s">
        <v>232</v>
      </c>
      <c r="B75" t="s">
        <v>126</v>
      </c>
      <c r="C75" t="s">
        <v>233</v>
      </c>
      <c r="D75" t="s">
        <v>8</v>
      </c>
      <c r="E75" t="s">
        <v>234</v>
      </c>
      <c r="F75" t="str">
        <f t="shared" si="5"/>
        <v>public static final String MULTICODEC_ZCASH_TX = "zcash-tx";</v>
      </c>
      <c r="H75" t="str">
        <f t="shared" si="6"/>
        <v>{ MULTICODEC_ZCASH_TX , "0xC1"},</v>
      </c>
      <c r="J75" t="str">
        <f t="shared" si="7"/>
        <v>ZCASH_TX ("0xC1"),</v>
      </c>
      <c r="L75" t="str">
        <f t="shared" si="8"/>
        <v>{Multicodec.Codec.ZCASH_TX, HexUtils.hexToBytes(SAMPLE_DATA_HEX), "C1" + SAMPLE_DATA_HEX},</v>
      </c>
      <c r="M75" t="str">
        <f t="shared" si="9"/>
        <v>{Multicodec.Codec.ZCASH_TX, HexUtils.hexToBytes(SAMPLE_DATA_HEX), Multicodec.Codec.ZCASH_TX.uvarintcode + SAMPLE_DATA_HEX},</v>
      </c>
    </row>
    <row r="76" spans="1:13" x14ac:dyDescent="0.3">
      <c r="A76" t="s">
        <v>235</v>
      </c>
      <c r="B76" t="s">
        <v>236</v>
      </c>
      <c r="C76" t="s">
        <v>237</v>
      </c>
      <c r="D76" t="s">
        <v>16</v>
      </c>
      <c r="E76" t="s">
        <v>238</v>
      </c>
      <c r="F76" t="str">
        <f t="shared" si="5"/>
        <v>public static final String MULTICODEC_CAIP_50 = "caip-50";</v>
      </c>
      <c r="H76" t="str">
        <f t="shared" si="6"/>
        <v>{ MULTICODEC_CAIP_50 , "0xCA"},</v>
      </c>
      <c r="J76" t="str">
        <f t="shared" si="7"/>
        <v>CAIP_50 ("0xCA"),</v>
      </c>
      <c r="L76" t="str">
        <f t="shared" si="8"/>
        <v>{Multicodec.Codec.CAIP_50, HexUtils.hexToBytes(SAMPLE_DATA_HEX), "CA" + SAMPLE_DATA_HEX},</v>
      </c>
      <c r="M76" t="str">
        <f t="shared" si="9"/>
        <v>{Multicodec.Codec.CAIP_50, HexUtils.hexToBytes(SAMPLE_DATA_HEX), Multicodec.Codec.CAIP_50.uvarintcode + SAMPLE_DATA_HEX},</v>
      </c>
    </row>
    <row r="77" spans="1:13" x14ac:dyDescent="0.3">
      <c r="A77" t="s">
        <v>239</v>
      </c>
      <c r="B77" t="s">
        <v>240</v>
      </c>
      <c r="C77" t="s">
        <v>241</v>
      </c>
      <c r="D77" t="s">
        <v>16</v>
      </c>
      <c r="E77" t="s">
        <v>242</v>
      </c>
      <c r="F77" t="str">
        <f t="shared" si="5"/>
        <v>public static final String MULTICODEC_STREAMID = "streamid";</v>
      </c>
      <c r="H77" t="str">
        <f t="shared" si="6"/>
        <v>{ MULTICODEC_STREAMID , "0xCE"},</v>
      </c>
      <c r="J77" t="str">
        <f t="shared" si="7"/>
        <v>STREAMID ("0xCE"),</v>
      </c>
      <c r="L77" t="str">
        <f t="shared" si="8"/>
        <v>{Multicodec.Codec.STREAMID, HexUtils.hexToBytes(SAMPLE_DATA_HEX), "CE" + SAMPLE_DATA_HEX},</v>
      </c>
      <c r="M77" t="str">
        <f t="shared" si="9"/>
        <v>{Multicodec.Codec.STREAMID, HexUtils.hexToBytes(SAMPLE_DATA_HEX), Multicodec.Codec.STREAMID.uvarintcode + SAMPLE_DATA_HEX},</v>
      </c>
    </row>
    <row r="78" spans="1:13" x14ac:dyDescent="0.3">
      <c r="A78" t="s">
        <v>243</v>
      </c>
      <c r="B78" t="s">
        <v>219</v>
      </c>
      <c r="C78" t="s">
        <v>244</v>
      </c>
      <c r="D78" t="s">
        <v>16</v>
      </c>
      <c r="E78" t="s">
        <v>245</v>
      </c>
      <c r="F78" t="str">
        <f t="shared" si="5"/>
        <v>public static final String MULTICODEC_STELLAR_BLOCK = "stellar-block";</v>
      </c>
      <c r="H78" t="str">
        <f t="shared" si="6"/>
        <v>{ MULTICODEC_STELLAR_BLOCK , "0xD0"},</v>
      </c>
      <c r="J78" t="str">
        <f t="shared" si="7"/>
        <v>STELLAR_BLOCK ("0xD0"),</v>
      </c>
      <c r="L78" t="str">
        <f t="shared" si="8"/>
        <v>{Multicodec.Codec.STELLAR_BLOCK, HexUtils.hexToBytes(SAMPLE_DATA_HEX), "D0" + SAMPLE_DATA_HEX},</v>
      </c>
      <c r="M78" t="str">
        <f t="shared" si="9"/>
        <v>{Multicodec.Codec.STELLAR_BLOCK, HexUtils.hexToBytes(SAMPLE_DATA_HEX), Multicodec.Codec.STELLAR_BLOCK.uvarintcode + SAMPLE_DATA_HEX},</v>
      </c>
    </row>
    <row r="79" spans="1:13" x14ac:dyDescent="0.3">
      <c r="A79" t="s">
        <v>246</v>
      </c>
      <c r="B79" t="s">
        <v>130</v>
      </c>
      <c r="C79" t="s">
        <v>247</v>
      </c>
      <c r="D79" t="s">
        <v>16</v>
      </c>
      <c r="E79" t="s">
        <v>248</v>
      </c>
      <c r="F79" t="str">
        <f t="shared" si="5"/>
        <v>public static final String MULTICODEC_STELLAR_TX = "stellar-tx";</v>
      </c>
      <c r="H79" t="str">
        <f t="shared" si="6"/>
        <v>{ MULTICODEC_STELLAR_TX , "0xD1"},</v>
      </c>
      <c r="J79" t="str">
        <f t="shared" si="7"/>
        <v>STELLAR_TX ("0xD1"),</v>
      </c>
      <c r="L79" t="str">
        <f t="shared" si="8"/>
        <v>{Multicodec.Codec.STELLAR_TX, HexUtils.hexToBytes(SAMPLE_DATA_HEX), "D1" + SAMPLE_DATA_HEX},</v>
      </c>
      <c r="M79" t="str">
        <f t="shared" si="9"/>
        <v>{Multicodec.Codec.STELLAR_TX, HexUtils.hexToBytes(SAMPLE_DATA_HEX), Multicodec.Codec.STELLAR_TX.uvarintcode + SAMPLE_DATA_HEX},</v>
      </c>
    </row>
    <row r="80" spans="1:13" x14ac:dyDescent="0.3">
      <c r="A80" t="s">
        <v>249</v>
      </c>
      <c r="B80" t="s">
        <v>250</v>
      </c>
      <c r="C80" t="s">
        <v>251</v>
      </c>
      <c r="D80" t="s">
        <v>16</v>
      </c>
      <c r="F80" t="str">
        <f t="shared" si="5"/>
        <v>public static final String MULTICODEC_MD4 = "md4";</v>
      </c>
      <c r="H80" t="str">
        <f t="shared" si="6"/>
        <v>{ MULTICODEC_MD4 , "0xD4"},</v>
      </c>
      <c r="J80" t="str">
        <f t="shared" si="7"/>
        <v>MD4 ("0xD4"),</v>
      </c>
      <c r="L80" t="str">
        <f t="shared" si="8"/>
        <v>{Multicodec.Codec.MD4, HexUtils.hexToBytes(SAMPLE_DATA_HEX), "D4" + SAMPLE_DATA_HEX},</v>
      </c>
      <c r="M80" t="str">
        <f t="shared" si="9"/>
        <v>{Multicodec.Codec.MD4, HexUtils.hexToBytes(SAMPLE_DATA_HEX), Multicodec.Codec.MD4.uvarintcode + SAMPLE_DATA_HEX},</v>
      </c>
    </row>
    <row r="81" spans="1:13" x14ac:dyDescent="0.3">
      <c r="A81" t="s">
        <v>252</v>
      </c>
      <c r="B81" t="s">
        <v>250</v>
      </c>
      <c r="C81" t="s">
        <v>253</v>
      </c>
      <c r="D81" t="s">
        <v>16</v>
      </c>
      <c r="F81" t="str">
        <f t="shared" si="5"/>
        <v>public static final String MULTICODEC_MD5 = "md5";</v>
      </c>
      <c r="H81" t="str">
        <f t="shared" si="6"/>
        <v>{ MULTICODEC_MD5 , "0xD5"},</v>
      </c>
      <c r="J81" t="str">
        <f t="shared" si="7"/>
        <v>MD5 ("0xD5"),</v>
      </c>
      <c r="L81" t="str">
        <f t="shared" si="8"/>
        <v>{Multicodec.Codec.MD5, HexUtils.hexToBytes(SAMPLE_DATA_HEX), "D5" + SAMPLE_DATA_HEX},</v>
      </c>
      <c r="M81" t="str">
        <f t="shared" si="9"/>
        <v>{Multicodec.Codec.MD5, HexUtils.hexToBytes(SAMPLE_DATA_HEX), Multicodec.Codec.MD5.uvarintcode + SAMPLE_DATA_HEX},</v>
      </c>
    </row>
    <row r="82" spans="1:13" x14ac:dyDescent="0.3">
      <c r="A82" t="s">
        <v>254</v>
      </c>
      <c r="B82" t="s">
        <v>138</v>
      </c>
      <c r="C82" t="s">
        <v>255</v>
      </c>
      <c r="D82" t="s">
        <v>16</v>
      </c>
      <c r="E82" t="s">
        <v>256</v>
      </c>
      <c r="F82" t="str">
        <f t="shared" si="5"/>
        <v>public static final String MULTICODEC_DECRED_BLOCK = "decred-block";</v>
      </c>
      <c r="H82" t="str">
        <f t="shared" si="6"/>
        <v>{ MULTICODEC_DECRED_BLOCK , "0xE0"},</v>
      </c>
      <c r="J82" t="str">
        <f t="shared" si="7"/>
        <v>DECRED_BLOCK ("0xE0"),</v>
      </c>
      <c r="L82" t="str">
        <f t="shared" si="8"/>
        <v>{Multicodec.Codec.DECRED_BLOCK, HexUtils.hexToBytes(SAMPLE_DATA_HEX), "E0" + SAMPLE_DATA_HEX},</v>
      </c>
      <c r="M82" t="str">
        <f t="shared" si="9"/>
        <v>{Multicodec.Codec.DECRED_BLOCK, HexUtils.hexToBytes(SAMPLE_DATA_HEX), Multicodec.Codec.DECRED_BLOCK.uvarintcode + SAMPLE_DATA_HEX},</v>
      </c>
    </row>
    <row r="83" spans="1:13" x14ac:dyDescent="0.3">
      <c r="A83" t="s">
        <v>257</v>
      </c>
      <c r="B83" t="s">
        <v>164</v>
      </c>
      <c r="C83" t="s">
        <v>258</v>
      </c>
      <c r="D83" t="s">
        <v>16</v>
      </c>
      <c r="E83" t="s">
        <v>259</v>
      </c>
      <c r="F83" t="str">
        <f t="shared" si="5"/>
        <v>public static final String MULTICODEC_DECRED_TX = "decred-tx";</v>
      </c>
      <c r="H83" t="str">
        <f t="shared" si="6"/>
        <v>{ MULTICODEC_DECRED_TX , "0xE1"},</v>
      </c>
      <c r="J83" t="str">
        <f t="shared" si="7"/>
        <v>DECRED_TX ("0xE1"),</v>
      </c>
      <c r="L83" t="str">
        <f t="shared" si="8"/>
        <v>{Multicodec.Codec.DECRED_TX, HexUtils.hexToBytes(SAMPLE_DATA_HEX), "E1" + SAMPLE_DATA_HEX},</v>
      </c>
      <c r="M83" t="str">
        <f t="shared" si="9"/>
        <v>{Multicodec.Codec.DECRED_TX, HexUtils.hexToBytes(SAMPLE_DATA_HEX), Multicodec.Codec.DECRED_TX.uvarintcode + SAMPLE_DATA_HEX},</v>
      </c>
    </row>
    <row r="84" spans="1:13" x14ac:dyDescent="0.3">
      <c r="A84" t="s">
        <v>260</v>
      </c>
      <c r="B84" t="s">
        <v>261</v>
      </c>
      <c r="C84" t="s">
        <v>262</v>
      </c>
      <c r="D84" t="s">
        <v>16</v>
      </c>
      <c r="E84" t="s">
        <v>263</v>
      </c>
      <c r="F84" t="str">
        <f t="shared" si="5"/>
        <v>public static final String MULTICODEC_IPLD_NS = "ipld-ns";</v>
      </c>
      <c r="H84" t="str">
        <f t="shared" si="6"/>
        <v>{ MULTICODEC_IPLD_NS , "0xE2"},</v>
      </c>
      <c r="J84" t="str">
        <f t="shared" si="7"/>
        <v>IPLD_NS ("0xE2"),</v>
      </c>
      <c r="L84" t="str">
        <f t="shared" si="8"/>
        <v>{Multicodec.Codec.IPLD_NS, HexUtils.hexToBytes(SAMPLE_DATA_HEX), "E2" + SAMPLE_DATA_HEX},</v>
      </c>
      <c r="M84" t="str">
        <f t="shared" si="9"/>
        <v>{Multicodec.Codec.IPLD_NS, HexUtils.hexToBytes(SAMPLE_DATA_HEX), Multicodec.Codec.IPLD_NS.uvarintcode + SAMPLE_DATA_HEX},</v>
      </c>
    </row>
    <row r="85" spans="1:13" x14ac:dyDescent="0.3">
      <c r="A85" t="s">
        <v>264</v>
      </c>
      <c r="B85" t="s">
        <v>261</v>
      </c>
      <c r="C85" t="s">
        <v>265</v>
      </c>
      <c r="D85" t="s">
        <v>16</v>
      </c>
      <c r="E85" t="s">
        <v>266</v>
      </c>
      <c r="F85" t="str">
        <f t="shared" si="5"/>
        <v>public static final String MULTICODEC_IPFS_NS = "ipfs-ns";</v>
      </c>
      <c r="H85" t="str">
        <f t="shared" si="6"/>
        <v>{ MULTICODEC_IPFS_NS , "0xE3"},</v>
      </c>
      <c r="J85" t="str">
        <f t="shared" si="7"/>
        <v>IPFS_NS ("0xE3"),</v>
      </c>
      <c r="L85" t="str">
        <f t="shared" si="8"/>
        <v>{Multicodec.Codec.IPFS_NS, HexUtils.hexToBytes(SAMPLE_DATA_HEX), "E3" + SAMPLE_DATA_HEX},</v>
      </c>
      <c r="M85" t="str">
        <f t="shared" si="9"/>
        <v>{Multicodec.Codec.IPFS_NS, HexUtils.hexToBytes(SAMPLE_DATA_HEX), Multicodec.Codec.IPFS_NS.uvarintcode + SAMPLE_DATA_HEX},</v>
      </c>
    </row>
    <row r="86" spans="1:13" x14ac:dyDescent="0.3">
      <c r="A86" t="s">
        <v>267</v>
      </c>
      <c r="B86" t="s">
        <v>240</v>
      </c>
      <c r="C86" t="s">
        <v>268</v>
      </c>
      <c r="D86" t="s">
        <v>16</v>
      </c>
      <c r="E86" t="s">
        <v>269</v>
      </c>
      <c r="F86" t="str">
        <f t="shared" si="5"/>
        <v>public static final String MULTICODEC_SWARM_NS = "swarm-ns";</v>
      </c>
      <c r="H86" t="str">
        <f t="shared" si="6"/>
        <v>{ MULTICODEC_SWARM_NS , "0xE4"},</v>
      </c>
      <c r="J86" t="str">
        <f t="shared" si="7"/>
        <v>SWARM_NS ("0xE4"),</v>
      </c>
      <c r="L86" t="str">
        <f t="shared" si="8"/>
        <v>{Multicodec.Codec.SWARM_NS, HexUtils.hexToBytes(SAMPLE_DATA_HEX), "E4" + SAMPLE_DATA_HEX},</v>
      </c>
      <c r="M86" t="str">
        <f t="shared" si="9"/>
        <v>{Multicodec.Codec.SWARM_NS, HexUtils.hexToBytes(SAMPLE_DATA_HEX), Multicodec.Codec.SWARM_NS.uvarintcode + SAMPLE_DATA_HEX},</v>
      </c>
    </row>
    <row r="87" spans="1:13" x14ac:dyDescent="0.3">
      <c r="A87" t="s">
        <v>270</v>
      </c>
      <c r="B87" t="s">
        <v>261</v>
      </c>
      <c r="C87" t="s">
        <v>271</v>
      </c>
      <c r="D87" t="s">
        <v>16</v>
      </c>
      <c r="E87" t="s">
        <v>272</v>
      </c>
      <c r="F87" t="str">
        <f t="shared" si="5"/>
        <v>public static final String MULTICODEC_IPNS_NS = "ipns-ns";</v>
      </c>
      <c r="H87" t="str">
        <f t="shared" si="6"/>
        <v>{ MULTICODEC_IPNS_NS , "0xE5"},</v>
      </c>
      <c r="J87" t="str">
        <f t="shared" si="7"/>
        <v>IPNS_NS ("0xE5"),</v>
      </c>
      <c r="L87" t="str">
        <f t="shared" si="8"/>
        <v>{Multicodec.Codec.IPNS_NS, HexUtils.hexToBytes(SAMPLE_DATA_HEX), "E5" + SAMPLE_DATA_HEX},</v>
      </c>
      <c r="M87" t="str">
        <f t="shared" si="9"/>
        <v>{Multicodec.Codec.IPNS_NS, HexUtils.hexToBytes(SAMPLE_DATA_HEX), Multicodec.Codec.IPNS_NS.uvarintcode + SAMPLE_DATA_HEX},</v>
      </c>
    </row>
    <row r="88" spans="1:13" x14ac:dyDescent="0.3">
      <c r="A88" t="s">
        <v>273</v>
      </c>
      <c r="B88" t="s">
        <v>261</v>
      </c>
      <c r="C88" t="s">
        <v>274</v>
      </c>
      <c r="D88" t="s">
        <v>16</v>
      </c>
      <c r="E88" t="s">
        <v>275</v>
      </c>
      <c r="F88" t="str">
        <f t="shared" si="5"/>
        <v>public static final String MULTICODEC_ZERONET = "zeronet";</v>
      </c>
      <c r="H88" t="str">
        <f t="shared" si="6"/>
        <v>{ MULTICODEC_ZERONET , "0xE6"},</v>
      </c>
      <c r="J88" t="str">
        <f t="shared" si="7"/>
        <v>ZERONET ("0xE6"),</v>
      </c>
      <c r="L88" t="str">
        <f t="shared" si="8"/>
        <v>{Multicodec.Codec.ZERONET, HexUtils.hexToBytes(SAMPLE_DATA_HEX), "E6" + SAMPLE_DATA_HEX},</v>
      </c>
      <c r="M88" t="str">
        <f t="shared" si="9"/>
        <v>{Multicodec.Codec.ZERONET, HexUtils.hexToBytes(SAMPLE_DATA_HEX), Multicodec.Codec.ZERONET.uvarintcode + SAMPLE_DATA_HEX},</v>
      </c>
    </row>
    <row r="89" spans="1:13" x14ac:dyDescent="0.3">
      <c r="A89" t="s">
        <v>276</v>
      </c>
      <c r="B89" t="s">
        <v>277</v>
      </c>
      <c r="C89" t="s">
        <v>278</v>
      </c>
      <c r="D89" t="s">
        <v>16</v>
      </c>
      <c r="E89" t="s">
        <v>279</v>
      </c>
      <c r="F89" t="str">
        <f t="shared" si="5"/>
        <v>public static final String MULTICODEC_SECP256K1_PUB = "secp256k1-pub";</v>
      </c>
      <c r="H89" t="str">
        <f t="shared" si="6"/>
        <v>{ MULTICODEC_SECP256K1_PUB , "0xE7"},</v>
      </c>
      <c r="J89" t="str">
        <f t="shared" si="7"/>
        <v>SECP256K1_PUB ("0xE7"),</v>
      </c>
      <c r="L89" t="str">
        <f t="shared" si="8"/>
        <v>{Multicodec.Codec.SECP256K1_PUB, HexUtils.hexToBytes(SAMPLE_DATA_HEX), "E7" + SAMPLE_DATA_HEX},</v>
      </c>
      <c r="M89" t="str">
        <f t="shared" si="9"/>
        <v>{Multicodec.Codec.SECP256K1_PUB, HexUtils.hexToBytes(SAMPLE_DATA_HEX), Multicodec.Codec.SECP256K1_PUB.uvarintcode + SAMPLE_DATA_HEX},</v>
      </c>
    </row>
    <row r="90" spans="1:13" x14ac:dyDescent="0.3">
      <c r="A90" t="s">
        <v>280</v>
      </c>
      <c r="B90" t="s">
        <v>261</v>
      </c>
      <c r="C90" t="s">
        <v>281</v>
      </c>
      <c r="D90" t="s">
        <v>8</v>
      </c>
      <c r="E90" t="s">
        <v>282</v>
      </c>
      <c r="F90" t="str">
        <f t="shared" si="5"/>
        <v>public static final String MULTICODEC_DNSLINK = "dnslink";</v>
      </c>
      <c r="H90" t="str">
        <f t="shared" si="6"/>
        <v>{ MULTICODEC_DNSLINK , "0xE8"},</v>
      </c>
      <c r="J90" t="str">
        <f t="shared" si="7"/>
        <v>DNSLINK ("0xE8"),</v>
      </c>
      <c r="L90" t="str">
        <f t="shared" si="8"/>
        <v>{Multicodec.Codec.DNSLINK, HexUtils.hexToBytes(SAMPLE_DATA_HEX), "E8" + SAMPLE_DATA_HEX},</v>
      </c>
      <c r="M90" t="str">
        <f t="shared" si="9"/>
        <v>{Multicodec.Codec.DNSLINK, HexUtils.hexToBytes(SAMPLE_DATA_HEX), Multicodec.Codec.DNSLINK.uvarintcode + SAMPLE_DATA_HEX},</v>
      </c>
    </row>
    <row r="91" spans="1:13" x14ac:dyDescent="0.3">
      <c r="A91" t="s">
        <v>283</v>
      </c>
      <c r="B91" t="s">
        <v>284</v>
      </c>
      <c r="C91" t="s">
        <v>285</v>
      </c>
      <c r="D91" t="s">
        <v>16</v>
      </c>
      <c r="E91" t="s">
        <v>286</v>
      </c>
      <c r="F91" t="str">
        <f t="shared" si="5"/>
        <v>public static final String MULTICODEC_BLS12_381_G1_PUB = "bls12_381-g1-pub";</v>
      </c>
      <c r="H91" t="str">
        <f t="shared" si="6"/>
        <v>{ MULTICODEC_BLS12_381_G1_PUB , "0xEA"},</v>
      </c>
      <c r="J91" t="str">
        <f t="shared" si="7"/>
        <v>BLS12_381_G1_PUB ("0xEA"),</v>
      </c>
      <c r="L91" t="str">
        <f t="shared" si="8"/>
        <v>{Multicodec.Codec.BLS12_381_G1_PUB, HexUtils.hexToBytes(SAMPLE_DATA_HEX), "EA" + SAMPLE_DATA_HEX},</v>
      </c>
      <c r="M91" t="str">
        <f t="shared" si="9"/>
        <v>{Multicodec.Codec.BLS12_381_G1_PUB, HexUtils.hexToBytes(SAMPLE_DATA_HEX), Multicodec.Codec.BLS12_381_G1_PUB.uvarintcode + SAMPLE_DATA_HEX},</v>
      </c>
    </row>
    <row r="92" spans="1:13" x14ac:dyDescent="0.3">
      <c r="A92" t="s">
        <v>287</v>
      </c>
      <c r="B92" t="s">
        <v>284</v>
      </c>
      <c r="C92" t="s">
        <v>288</v>
      </c>
      <c r="D92" t="s">
        <v>16</v>
      </c>
      <c r="E92" t="s">
        <v>289</v>
      </c>
      <c r="F92" t="str">
        <f t="shared" si="5"/>
        <v>public static final String MULTICODEC_BLS12_381_G2_PUB = "bls12_381-g2-pub";</v>
      </c>
      <c r="H92" t="str">
        <f t="shared" si="6"/>
        <v>{ MULTICODEC_BLS12_381_G2_PUB , "0xEB"},</v>
      </c>
      <c r="J92" t="str">
        <f t="shared" si="7"/>
        <v>BLS12_381_G2_PUB ("0xEB"),</v>
      </c>
      <c r="L92" t="str">
        <f t="shared" si="8"/>
        <v>{Multicodec.Codec.BLS12_381_G2_PUB, HexUtils.hexToBytes(SAMPLE_DATA_HEX), "EB" + SAMPLE_DATA_HEX},</v>
      </c>
      <c r="M92" t="str">
        <f t="shared" si="9"/>
        <v>{Multicodec.Codec.BLS12_381_G2_PUB, HexUtils.hexToBytes(SAMPLE_DATA_HEX), Multicodec.Codec.BLS12_381_G2_PUB.uvarintcode + SAMPLE_DATA_HEX},</v>
      </c>
    </row>
    <row r="93" spans="1:13" x14ac:dyDescent="0.3">
      <c r="A93" t="s">
        <v>290</v>
      </c>
      <c r="B93" t="s">
        <v>212</v>
      </c>
      <c r="C93" t="s">
        <v>291</v>
      </c>
      <c r="D93" t="s">
        <v>16</v>
      </c>
      <c r="E93" t="s">
        <v>292</v>
      </c>
      <c r="F93" t="str">
        <f t="shared" si="5"/>
        <v>public static final String MULTICODEC_X25519_PUB = "x25519-pub";</v>
      </c>
      <c r="H93" t="str">
        <f t="shared" si="6"/>
        <v>{ MULTICODEC_X25519_PUB , "0xEC"},</v>
      </c>
      <c r="J93" t="str">
        <f t="shared" si="7"/>
        <v>X25519_PUB ("0xEC"),</v>
      </c>
      <c r="L93" t="str">
        <f t="shared" si="8"/>
        <v>{Multicodec.Codec.X25519_PUB, HexUtils.hexToBytes(SAMPLE_DATA_HEX), "EC" + SAMPLE_DATA_HEX},</v>
      </c>
      <c r="M93" t="str">
        <f t="shared" si="9"/>
        <v>{Multicodec.Codec.X25519_PUB, HexUtils.hexToBytes(SAMPLE_DATA_HEX), Multicodec.Codec.X25519_PUB.uvarintcode + SAMPLE_DATA_HEX},</v>
      </c>
    </row>
    <row r="94" spans="1:13" s="1" customFormat="1" x14ac:dyDescent="0.3">
      <c r="A94" s="1" t="s">
        <v>293</v>
      </c>
      <c r="B94" s="1" t="s">
        <v>294</v>
      </c>
      <c r="C94" s="1" t="s">
        <v>295</v>
      </c>
      <c r="D94" s="1" t="s">
        <v>16</v>
      </c>
      <c r="E94" s="1" t="s">
        <v>296</v>
      </c>
      <c r="F94" s="1" t="str">
        <f t="shared" si="5"/>
        <v>public static final String MULTICODEC_ED25519_PUB = "ed25519-pub";</v>
      </c>
      <c r="H94" s="1" t="str">
        <f t="shared" si="6"/>
        <v>{ MULTICODEC_ED25519_PUB , "0xED"},</v>
      </c>
      <c r="J94" s="1" t="str">
        <f t="shared" si="7"/>
        <v>ED25519_PUB ("0xED"),</v>
      </c>
      <c r="L94" s="1" t="str">
        <f t="shared" si="8"/>
        <v>{Multicodec.Codec.ED25519_PUB, HexUtils.hexToBytes(SAMPLE_DATA_HEX), "ED" + SAMPLE_DATA_HEX},</v>
      </c>
      <c r="M94" t="str">
        <f t="shared" si="9"/>
        <v>{Multicodec.Codec.ED25519_PUB, HexUtils.hexToBytes(SAMPLE_DATA_HEX), Multicodec.Codec.ED25519_PUB.uvarintcode + SAMPLE_DATA_HEX},</v>
      </c>
    </row>
    <row r="95" spans="1:13" x14ac:dyDescent="0.3">
      <c r="A95" t="s">
        <v>297</v>
      </c>
      <c r="B95" t="s">
        <v>298</v>
      </c>
      <c r="C95" t="s">
        <v>299</v>
      </c>
      <c r="D95" t="s">
        <v>16</v>
      </c>
      <c r="E95" t="s">
        <v>300</v>
      </c>
      <c r="F95" t="str">
        <f t="shared" si="5"/>
        <v>public static final String MULTICODEC_BLS12_381_G1G2_PUB = "bls12_381-g1g2-pub";</v>
      </c>
      <c r="H95" t="str">
        <f t="shared" si="6"/>
        <v>{ MULTICODEC_BLS12_381_G1G2_PUB , "0xEE"},</v>
      </c>
      <c r="J95" t="str">
        <f t="shared" si="7"/>
        <v>BLS12_381_G1G2_PUB ("0xEE"),</v>
      </c>
      <c r="L95" t="str">
        <f t="shared" si="8"/>
        <v>{Multicodec.Codec.BLS12_381_G1G2_PUB, HexUtils.hexToBytes(SAMPLE_DATA_HEX), "EE" + SAMPLE_DATA_HEX},</v>
      </c>
      <c r="M95" t="str">
        <f t="shared" si="9"/>
        <v>{Multicodec.Codec.BLS12_381_G1G2_PUB, HexUtils.hexToBytes(SAMPLE_DATA_HEX), Multicodec.Codec.BLS12_381_G1G2_PUB.uvarintcode + SAMPLE_DATA_HEX},</v>
      </c>
    </row>
    <row r="96" spans="1:13" x14ac:dyDescent="0.3">
      <c r="A96" t="s">
        <v>301</v>
      </c>
      <c r="B96" t="s">
        <v>130</v>
      </c>
      <c r="C96" t="s">
        <v>302</v>
      </c>
      <c r="D96" t="s">
        <v>16</v>
      </c>
      <c r="E96" t="s">
        <v>303</v>
      </c>
      <c r="F96" t="str">
        <f t="shared" si="5"/>
        <v>public static final String MULTICODEC_DASH_BLOCK = "dash-block";</v>
      </c>
      <c r="H96" t="str">
        <f t="shared" si="6"/>
        <v>{ MULTICODEC_DASH_BLOCK , "0xF0"},</v>
      </c>
      <c r="J96" t="str">
        <f t="shared" si="7"/>
        <v>DASH_BLOCK ("0xF0"),</v>
      </c>
      <c r="L96" t="str">
        <f t="shared" si="8"/>
        <v>{Multicodec.Codec.DASH_BLOCK, HexUtils.hexToBytes(SAMPLE_DATA_HEX), "F0" + SAMPLE_DATA_HEX},</v>
      </c>
      <c r="M96" t="str">
        <f t="shared" si="9"/>
        <v>{Multicodec.Codec.DASH_BLOCK, HexUtils.hexToBytes(SAMPLE_DATA_HEX), Multicodec.Codec.DASH_BLOCK.uvarintcode + SAMPLE_DATA_HEX},</v>
      </c>
    </row>
    <row r="97" spans="1:13" x14ac:dyDescent="0.3">
      <c r="A97" t="s">
        <v>304</v>
      </c>
      <c r="B97" t="s">
        <v>134</v>
      </c>
      <c r="C97" t="s">
        <v>305</v>
      </c>
      <c r="D97" t="s">
        <v>16</v>
      </c>
      <c r="E97" t="s">
        <v>306</v>
      </c>
      <c r="F97" t="str">
        <f t="shared" si="5"/>
        <v>public static final String MULTICODEC_DASH_TX = "dash-tx";</v>
      </c>
      <c r="H97" t="str">
        <f t="shared" si="6"/>
        <v>{ MULTICODEC_DASH_TX , "0xF1"},</v>
      </c>
      <c r="J97" t="str">
        <f t="shared" si="7"/>
        <v>DASH_TX ("0xF1"),</v>
      </c>
      <c r="L97" t="str">
        <f t="shared" si="8"/>
        <v>{Multicodec.Codec.DASH_TX, HexUtils.hexToBytes(SAMPLE_DATA_HEX), "F1" + SAMPLE_DATA_HEX},</v>
      </c>
      <c r="M97" t="str">
        <f t="shared" si="9"/>
        <v>{Multicodec.Codec.DASH_TX, HexUtils.hexToBytes(SAMPLE_DATA_HEX), Multicodec.Codec.DASH_TX.uvarintcode + SAMPLE_DATA_HEX},</v>
      </c>
    </row>
    <row r="98" spans="1:13" x14ac:dyDescent="0.3">
      <c r="A98" t="s">
        <v>307</v>
      </c>
      <c r="B98" t="s">
        <v>145</v>
      </c>
      <c r="C98" t="s">
        <v>308</v>
      </c>
      <c r="D98" t="s">
        <v>16</v>
      </c>
      <c r="E98" t="s">
        <v>309</v>
      </c>
      <c r="F98" t="str">
        <f t="shared" si="5"/>
        <v>public static final String MULTICODEC_SWARM_MANIFEST = "swarm-manifest";</v>
      </c>
      <c r="H98" t="str">
        <f t="shared" si="6"/>
        <v>{ MULTICODEC_SWARM_MANIFEST , "0xFA"},</v>
      </c>
      <c r="J98" t="str">
        <f t="shared" si="7"/>
        <v>SWARM_MANIFEST ("0xFA"),</v>
      </c>
      <c r="L98" t="str">
        <f t="shared" si="8"/>
        <v>{Multicodec.Codec.SWARM_MANIFEST, HexUtils.hexToBytes(SAMPLE_DATA_HEX), "FA" + SAMPLE_DATA_HEX},</v>
      </c>
      <c r="M98" t="str">
        <f t="shared" si="9"/>
        <v>{Multicodec.Codec.SWARM_MANIFEST, HexUtils.hexToBytes(SAMPLE_DATA_HEX), Multicodec.Codec.SWARM_MANIFEST.uvarintcode + SAMPLE_DATA_HEX},</v>
      </c>
    </row>
    <row r="99" spans="1:13" x14ac:dyDescent="0.3">
      <c r="A99" t="s">
        <v>310</v>
      </c>
      <c r="B99" t="s">
        <v>130</v>
      </c>
      <c r="C99" t="s">
        <v>311</v>
      </c>
      <c r="D99" t="s">
        <v>16</v>
      </c>
      <c r="E99" t="s">
        <v>312</v>
      </c>
      <c r="F99" t="str">
        <f t="shared" si="5"/>
        <v>public static final String MULTICODEC_SWARM_FEED = "swarm-feed";</v>
      </c>
      <c r="H99" t="str">
        <f t="shared" si="6"/>
        <v>{ MULTICODEC_SWARM_FEED , "0xFB"},</v>
      </c>
      <c r="J99" t="str">
        <f t="shared" si="7"/>
        <v>SWARM_FEED ("0xFB"),</v>
      </c>
      <c r="L99" t="str">
        <f t="shared" si="8"/>
        <v>{Multicodec.Codec.SWARM_FEED, HexUtils.hexToBytes(SAMPLE_DATA_HEX), "FB" + SAMPLE_DATA_HEX},</v>
      </c>
      <c r="M99" t="str">
        <f t="shared" si="9"/>
        <v>{Multicodec.Codec.SWARM_FEED, HexUtils.hexToBytes(SAMPLE_DATA_HEX), Multicodec.Codec.SWARM_FEED.uvarintcode + SAMPLE_DATA_HEX},</v>
      </c>
    </row>
    <row r="100" spans="1:13" x14ac:dyDescent="0.3">
      <c r="A100" t="s">
        <v>313</v>
      </c>
      <c r="B100" t="s">
        <v>22</v>
      </c>
      <c r="C100" t="s">
        <v>314</v>
      </c>
      <c r="D100" t="s">
        <v>315</v>
      </c>
      <c r="F100" t="str">
        <f t="shared" si="5"/>
        <v>public static final String MULTICODEC_UDP = "udp";</v>
      </c>
      <c r="H100" t="str">
        <f t="shared" si="6"/>
        <v>{ MULTICODEC_UDP , "0x0111"},</v>
      </c>
      <c r="J100" t="str">
        <f t="shared" si="7"/>
        <v>UDP ("0x0111"),</v>
      </c>
      <c r="L100" t="str">
        <f t="shared" si="8"/>
        <v>{Multicodec.Codec.UDP, HexUtils.hexToBytes(SAMPLE_DATA_HEX), "0111" + SAMPLE_DATA_HEX},</v>
      </c>
      <c r="M100" t="str">
        <f t="shared" si="9"/>
        <v>{Multicodec.Codec.UDP, HexUtils.hexToBytes(SAMPLE_DATA_HEX), Multicodec.Codec.UDP.uvarintcode + SAMPLE_DATA_HEX},</v>
      </c>
    </row>
    <row r="101" spans="1:13" x14ac:dyDescent="0.3">
      <c r="A101" t="s">
        <v>316</v>
      </c>
      <c r="B101" t="s">
        <v>317</v>
      </c>
      <c r="C101" t="s">
        <v>318</v>
      </c>
      <c r="D101" t="s">
        <v>315</v>
      </c>
      <c r="F101" t="str">
        <f t="shared" si="5"/>
        <v>public static final String MULTICODEC_P2P_WEBRTC_STAR = "p2p-webrtc-star";</v>
      </c>
      <c r="H101" t="str">
        <f t="shared" si="6"/>
        <v>{ MULTICODEC_P2P_WEBRTC_STAR , "0x0113"},</v>
      </c>
      <c r="J101" t="str">
        <f t="shared" si="7"/>
        <v>P2P_WEBRTC_STAR ("0x0113"),</v>
      </c>
      <c r="L101" t="str">
        <f t="shared" si="8"/>
        <v>{Multicodec.Codec.P2P_WEBRTC_STAR, HexUtils.hexToBytes(SAMPLE_DATA_HEX), "0113" + SAMPLE_DATA_HEX},</v>
      </c>
      <c r="M101" t="str">
        <f t="shared" si="9"/>
        <v>{Multicodec.Codec.P2P_WEBRTC_STAR, HexUtils.hexToBytes(SAMPLE_DATA_HEX), Multicodec.Codec.P2P_WEBRTC_STAR.uvarintcode + SAMPLE_DATA_HEX},</v>
      </c>
    </row>
    <row r="102" spans="1:13" x14ac:dyDescent="0.3">
      <c r="A102" t="s">
        <v>319</v>
      </c>
      <c r="B102" t="s">
        <v>320</v>
      </c>
      <c r="C102" t="s">
        <v>321</v>
      </c>
      <c r="D102" t="s">
        <v>315</v>
      </c>
      <c r="F102" t="str">
        <f t="shared" si="5"/>
        <v>public static final String MULTICODEC_P2P_WEBRTC_DIRECT = "p2p-webrtc-direct";</v>
      </c>
      <c r="H102" t="str">
        <f t="shared" si="6"/>
        <v>{ MULTICODEC_P2P_WEBRTC_DIRECT , "0x0114"},</v>
      </c>
      <c r="J102" t="str">
        <f t="shared" si="7"/>
        <v>P2P_WEBRTC_DIRECT ("0x0114"),</v>
      </c>
      <c r="L102" t="str">
        <f t="shared" si="8"/>
        <v>{Multicodec.Codec.P2P_WEBRTC_DIRECT, HexUtils.hexToBytes(SAMPLE_DATA_HEX), "0114" + SAMPLE_DATA_HEX},</v>
      </c>
      <c r="M102" t="str">
        <f t="shared" si="9"/>
        <v>{Multicodec.Codec.P2P_WEBRTC_DIRECT, HexUtils.hexToBytes(SAMPLE_DATA_HEX), Multicodec.Codec.P2P_WEBRTC_DIRECT.uvarintcode + SAMPLE_DATA_HEX},</v>
      </c>
    </row>
    <row r="103" spans="1:13" x14ac:dyDescent="0.3">
      <c r="A103" t="s">
        <v>322</v>
      </c>
      <c r="B103" t="s">
        <v>323</v>
      </c>
      <c r="C103" t="s">
        <v>324</v>
      </c>
      <c r="D103" t="s">
        <v>315</v>
      </c>
      <c r="F103" t="str">
        <f t="shared" si="5"/>
        <v>public static final String MULTICODEC_P2P_STARDUST = "p2p-stardust";</v>
      </c>
      <c r="H103" t="str">
        <f t="shared" si="6"/>
        <v>{ MULTICODEC_P2P_STARDUST , "0x0115"},</v>
      </c>
      <c r="J103" t="str">
        <f t="shared" si="7"/>
        <v>P2P_STARDUST ("0x0115"),</v>
      </c>
      <c r="L103" t="str">
        <f t="shared" si="8"/>
        <v>{Multicodec.Codec.P2P_STARDUST, HexUtils.hexToBytes(SAMPLE_DATA_HEX), "0115" + SAMPLE_DATA_HEX},</v>
      </c>
      <c r="M103" t="str">
        <f t="shared" si="9"/>
        <v>{Multicodec.Codec.P2P_STARDUST, HexUtils.hexToBytes(SAMPLE_DATA_HEX), Multicodec.Codec.P2P_STARDUST.uvarintcode + SAMPLE_DATA_HEX},</v>
      </c>
    </row>
    <row r="104" spans="1:13" x14ac:dyDescent="0.3">
      <c r="A104" t="s">
        <v>325</v>
      </c>
      <c r="B104" t="s">
        <v>326</v>
      </c>
      <c r="C104" t="s">
        <v>327</v>
      </c>
      <c r="D104" t="s">
        <v>315</v>
      </c>
      <c r="E104" t="s">
        <v>328</v>
      </c>
      <c r="F104" t="str">
        <f t="shared" si="5"/>
        <v>public static final String MULTICODEC_WEBRTC = "webrtc";</v>
      </c>
      <c r="H104" t="str">
        <f t="shared" si="6"/>
        <v>{ MULTICODEC_WEBRTC , "0x0118"},</v>
      </c>
      <c r="J104" t="str">
        <f t="shared" si="7"/>
        <v>WEBRTC ("0x0118"),</v>
      </c>
      <c r="L104" t="str">
        <f t="shared" si="8"/>
        <v>{Multicodec.Codec.WEBRTC, HexUtils.hexToBytes(SAMPLE_DATA_HEX), "0118" + SAMPLE_DATA_HEX},</v>
      </c>
      <c r="M104" t="str">
        <f t="shared" si="9"/>
        <v>{Multicodec.Codec.WEBRTC, HexUtils.hexToBytes(SAMPLE_DATA_HEX), Multicodec.Codec.WEBRTC.uvarintcode + SAMPLE_DATA_HEX},</v>
      </c>
    </row>
    <row r="105" spans="1:13" x14ac:dyDescent="0.3">
      <c r="A105" t="s">
        <v>329</v>
      </c>
      <c r="B105" t="s">
        <v>330</v>
      </c>
      <c r="C105" t="s">
        <v>331</v>
      </c>
      <c r="D105" t="s">
        <v>332</v>
      </c>
      <c r="F105" t="str">
        <f t="shared" si="5"/>
        <v>public static final String MULTICODEC_P2P_CIRCUIT = "p2p-circuit";</v>
      </c>
      <c r="H105" t="str">
        <f t="shared" si="6"/>
        <v>{ MULTICODEC_P2P_CIRCUIT , "0x0122"},</v>
      </c>
      <c r="J105" t="str">
        <f t="shared" si="7"/>
        <v>P2P_CIRCUIT ("0x0122"),</v>
      </c>
      <c r="L105" t="str">
        <f t="shared" si="8"/>
        <v>{Multicodec.Codec.P2P_CIRCUIT, HexUtils.hexToBytes(SAMPLE_DATA_HEX), "0122" + SAMPLE_DATA_HEX},</v>
      </c>
      <c r="M105" t="str">
        <f t="shared" si="9"/>
        <v>{Multicodec.Codec.P2P_CIRCUIT, HexUtils.hexToBytes(SAMPLE_DATA_HEX), Multicodec.Codec.P2P_CIRCUIT.uvarintcode + SAMPLE_DATA_HEX},</v>
      </c>
    </row>
    <row r="106" spans="1:13" x14ac:dyDescent="0.3">
      <c r="A106" t="s">
        <v>333</v>
      </c>
      <c r="B106" t="s">
        <v>126</v>
      </c>
      <c r="C106" t="s">
        <v>334</v>
      </c>
      <c r="D106" t="s">
        <v>332</v>
      </c>
      <c r="E106" t="s">
        <v>335</v>
      </c>
      <c r="F106" t="str">
        <f t="shared" si="5"/>
        <v>public static final String MULTICODEC_DAG_JSON = "dag-json";</v>
      </c>
      <c r="H106" t="str">
        <f t="shared" si="6"/>
        <v>{ MULTICODEC_DAG_JSON , "0x0129"},</v>
      </c>
      <c r="J106" t="str">
        <f t="shared" si="7"/>
        <v>DAG_JSON ("0x0129"),</v>
      </c>
      <c r="L106" t="str">
        <f t="shared" si="8"/>
        <v>{Multicodec.Codec.DAG_JSON, HexUtils.hexToBytes(SAMPLE_DATA_HEX), "0129" + SAMPLE_DATA_HEX},</v>
      </c>
      <c r="M106" t="str">
        <f t="shared" si="9"/>
        <v>{Multicodec.Codec.DAG_JSON, HexUtils.hexToBytes(SAMPLE_DATA_HEX), Multicodec.Codec.DAG_JSON.uvarintcode + SAMPLE_DATA_HEX},</v>
      </c>
    </row>
    <row r="107" spans="1:13" x14ac:dyDescent="0.3">
      <c r="A107" t="s">
        <v>336</v>
      </c>
      <c r="B107" t="s">
        <v>22</v>
      </c>
      <c r="C107" t="s">
        <v>337</v>
      </c>
      <c r="D107" t="s">
        <v>315</v>
      </c>
      <c r="F107" t="str">
        <f t="shared" si="5"/>
        <v>public static final String MULTICODEC_UDT = "udt";</v>
      </c>
      <c r="H107" t="str">
        <f t="shared" si="6"/>
        <v>{ MULTICODEC_UDT , "0x012D"},</v>
      </c>
      <c r="J107" t="str">
        <f t="shared" si="7"/>
        <v>UDT ("0x012D"),</v>
      </c>
      <c r="L107" t="str">
        <f t="shared" si="8"/>
        <v>{Multicodec.Codec.UDT, HexUtils.hexToBytes(SAMPLE_DATA_HEX), "012D" + SAMPLE_DATA_HEX},</v>
      </c>
      <c r="M107" t="str">
        <f t="shared" si="9"/>
        <v>{Multicodec.Codec.UDT, HexUtils.hexToBytes(SAMPLE_DATA_HEX), Multicodec.Codec.UDT.uvarintcode + SAMPLE_DATA_HEX},</v>
      </c>
    </row>
    <row r="108" spans="1:13" x14ac:dyDescent="0.3">
      <c r="A108" t="s">
        <v>338</v>
      </c>
      <c r="B108" t="s">
        <v>22</v>
      </c>
      <c r="C108" t="s">
        <v>339</v>
      </c>
      <c r="D108" t="s">
        <v>315</v>
      </c>
      <c r="F108" t="str">
        <f t="shared" si="5"/>
        <v>public static final String MULTICODEC_UTP = "utp";</v>
      </c>
      <c r="H108" t="str">
        <f t="shared" si="6"/>
        <v>{ MULTICODEC_UTP , "0x012E"},</v>
      </c>
      <c r="J108" t="str">
        <f t="shared" si="7"/>
        <v>UTP ("0x012E"),</v>
      </c>
      <c r="L108" t="str">
        <f t="shared" si="8"/>
        <v>{Multicodec.Codec.UTP, HexUtils.hexToBytes(SAMPLE_DATA_HEX), "012E" + SAMPLE_DATA_HEX},</v>
      </c>
      <c r="M108" t="str">
        <f t="shared" si="9"/>
        <v>{Multicodec.Codec.UTP, HexUtils.hexToBytes(SAMPLE_DATA_HEX), Multicodec.Codec.UTP.uvarintcode + SAMPLE_DATA_HEX},</v>
      </c>
    </row>
    <row r="109" spans="1:13" x14ac:dyDescent="0.3">
      <c r="A109" t="s">
        <v>340</v>
      </c>
      <c r="B109" t="s">
        <v>64</v>
      </c>
      <c r="C109" t="s">
        <v>341</v>
      </c>
      <c r="D109" t="s">
        <v>332</v>
      </c>
      <c r="F109" t="str">
        <f t="shared" si="5"/>
        <v>public static final String MULTICODEC_UNIX = "unix";</v>
      </c>
      <c r="H109" t="str">
        <f t="shared" si="6"/>
        <v>{ MULTICODEC_UNIX , "0x0190"},</v>
      </c>
      <c r="J109" t="str">
        <f t="shared" si="7"/>
        <v>UNIX ("0x0190"),</v>
      </c>
      <c r="L109" t="str">
        <f t="shared" si="8"/>
        <v>{Multicodec.Codec.UNIX, HexUtils.hexToBytes(SAMPLE_DATA_HEX), "0190" + SAMPLE_DATA_HEX},</v>
      </c>
      <c r="M109" t="str">
        <f t="shared" si="9"/>
        <v>{Multicodec.Codec.UNIX, HexUtils.hexToBytes(SAMPLE_DATA_HEX), Multicodec.Codec.UNIX.uvarintcode + SAMPLE_DATA_HEX},</v>
      </c>
    </row>
    <row r="110" spans="1:13" x14ac:dyDescent="0.3">
      <c r="A110" t="s">
        <v>342</v>
      </c>
      <c r="B110" t="s">
        <v>326</v>
      </c>
      <c r="C110" t="s">
        <v>343</v>
      </c>
      <c r="D110" t="s">
        <v>315</v>
      </c>
      <c r="E110" t="s">
        <v>344</v>
      </c>
      <c r="F110" t="str">
        <f t="shared" si="5"/>
        <v>public static final String MULTICODEC_THREAD = "thread";</v>
      </c>
      <c r="H110" t="str">
        <f t="shared" si="6"/>
        <v>{ MULTICODEC_THREAD , "0x0196"},</v>
      </c>
      <c r="J110" t="str">
        <f t="shared" si="7"/>
        <v>THREAD ("0x0196"),</v>
      </c>
      <c r="L110" t="str">
        <f t="shared" si="8"/>
        <v>{Multicodec.Codec.THREAD, HexUtils.hexToBytes(SAMPLE_DATA_HEX), "0196" + SAMPLE_DATA_HEX},</v>
      </c>
      <c r="M110" t="str">
        <f t="shared" si="9"/>
        <v>{Multicodec.Codec.THREAD, HexUtils.hexToBytes(SAMPLE_DATA_HEX), Multicodec.Codec.THREAD.uvarintcode + SAMPLE_DATA_HEX},</v>
      </c>
    </row>
    <row r="111" spans="1:13" x14ac:dyDescent="0.3">
      <c r="A111" t="s">
        <v>345</v>
      </c>
      <c r="B111" t="s">
        <v>22</v>
      </c>
      <c r="C111" t="s">
        <v>346</v>
      </c>
      <c r="D111" t="s">
        <v>332</v>
      </c>
      <c r="E111" t="s">
        <v>347</v>
      </c>
      <c r="F111" t="str">
        <f t="shared" si="5"/>
        <v>public static final String MULTICODEC_P2P = "p2p";</v>
      </c>
      <c r="H111" t="str">
        <f t="shared" si="6"/>
        <v>{ MULTICODEC_P2P , "0x01A5"},</v>
      </c>
      <c r="J111" t="str">
        <f t="shared" si="7"/>
        <v>P2P ("0x01A5"),</v>
      </c>
      <c r="L111" t="str">
        <f t="shared" si="8"/>
        <v>{Multicodec.Codec.P2P, HexUtils.hexToBytes(SAMPLE_DATA_HEX), "01A5" + SAMPLE_DATA_HEX},</v>
      </c>
      <c r="M111" t="str">
        <f t="shared" si="9"/>
        <v>{Multicodec.Codec.P2P, HexUtils.hexToBytes(SAMPLE_DATA_HEX), Multicodec.Codec.P2P.uvarintcode + SAMPLE_DATA_HEX},</v>
      </c>
    </row>
    <row r="112" spans="1:13" x14ac:dyDescent="0.3">
      <c r="A112" t="s">
        <v>348</v>
      </c>
      <c r="B112" t="s">
        <v>64</v>
      </c>
      <c r="C112" t="s">
        <v>346</v>
      </c>
      <c r="D112" t="s">
        <v>315</v>
      </c>
      <c r="E112" t="s">
        <v>349</v>
      </c>
      <c r="F112" t="str">
        <f t="shared" si="5"/>
        <v>public static final String MULTICODEC_IPFS = "ipfs";</v>
      </c>
      <c r="H112" t="str">
        <f t="shared" si="6"/>
        <v>{ MULTICODEC_IPFS , "0x01A5"},</v>
      </c>
      <c r="J112" t="str">
        <f t="shared" si="7"/>
        <v>IPFS ("0x01A5"),</v>
      </c>
      <c r="L112" t="str">
        <f t="shared" si="8"/>
        <v>{Multicodec.Codec.IPFS, HexUtils.hexToBytes(SAMPLE_DATA_HEX), "01A5" + SAMPLE_DATA_HEX},</v>
      </c>
      <c r="M112" t="str">
        <f t="shared" si="9"/>
        <v>{Multicodec.Codec.IPFS, HexUtils.hexToBytes(SAMPLE_DATA_HEX), Multicodec.Codec.IPFS.uvarintcode + SAMPLE_DATA_HEX},</v>
      </c>
    </row>
    <row r="113" spans="1:13" x14ac:dyDescent="0.3">
      <c r="A113" t="s">
        <v>350</v>
      </c>
      <c r="B113" t="s">
        <v>351</v>
      </c>
      <c r="C113" t="s">
        <v>352</v>
      </c>
      <c r="D113" t="s">
        <v>315</v>
      </c>
      <c r="F113" t="str">
        <f t="shared" si="5"/>
        <v>public static final String MULTICODEC_HTTPS = "https";</v>
      </c>
      <c r="H113" t="str">
        <f t="shared" si="6"/>
        <v>{ MULTICODEC_HTTPS , "0x01BB"},</v>
      </c>
      <c r="J113" t="str">
        <f t="shared" si="7"/>
        <v>HTTPS ("0x01BB"),</v>
      </c>
      <c r="L113" t="str">
        <f t="shared" si="8"/>
        <v>{Multicodec.Codec.HTTPS, HexUtils.hexToBytes(SAMPLE_DATA_HEX), "01BB" + SAMPLE_DATA_HEX},</v>
      </c>
      <c r="M113" t="str">
        <f t="shared" si="9"/>
        <v>{Multicodec.Codec.HTTPS, HexUtils.hexToBytes(SAMPLE_DATA_HEX), Multicodec.Codec.HTTPS.uvarintcode + SAMPLE_DATA_HEX},</v>
      </c>
    </row>
    <row r="114" spans="1:13" x14ac:dyDescent="0.3">
      <c r="A114" t="s">
        <v>353</v>
      </c>
      <c r="B114" t="s">
        <v>351</v>
      </c>
      <c r="C114" t="s">
        <v>354</v>
      </c>
      <c r="D114" t="s">
        <v>315</v>
      </c>
      <c r="F114" t="str">
        <f t="shared" si="5"/>
        <v>public static final String MULTICODEC_ONION = "onion";</v>
      </c>
      <c r="H114" t="str">
        <f t="shared" si="6"/>
        <v>{ MULTICODEC_ONION , "0x01BC"},</v>
      </c>
      <c r="J114" t="str">
        <f t="shared" si="7"/>
        <v>ONION ("0x01BC"),</v>
      </c>
      <c r="L114" t="str">
        <f t="shared" si="8"/>
        <v>{Multicodec.Codec.ONION, HexUtils.hexToBytes(SAMPLE_DATA_HEX), "01BC" + SAMPLE_DATA_HEX},</v>
      </c>
      <c r="M114" t="str">
        <f t="shared" si="9"/>
        <v>{Multicodec.Codec.ONION, HexUtils.hexToBytes(SAMPLE_DATA_HEX), Multicodec.Codec.ONION.uvarintcode + SAMPLE_DATA_HEX},</v>
      </c>
    </row>
    <row r="115" spans="1:13" x14ac:dyDescent="0.3">
      <c r="A115" t="s">
        <v>355</v>
      </c>
      <c r="B115" t="s">
        <v>326</v>
      </c>
      <c r="C115" t="s">
        <v>356</v>
      </c>
      <c r="D115" t="s">
        <v>315</v>
      </c>
      <c r="F115" t="str">
        <f t="shared" si="5"/>
        <v>public static final String MULTICODEC_ONION3 = "onion3";</v>
      </c>
      <c r="H115" t="str">
        <f t="shared" si="6"/>
        <v>{ MULTICODEC_ONION3 , "0x01BD"},</v>
      </c>
      <c r="J115" t="str">
        <f t="shared" si="7"/>
        <v>ONION3 ("0x01BD"),</v>
      </c>
      <c r="L115" t="str">
        <f t="shared" si="8"/>
        <v>{Multicodec.Codec.ONION3, HexUtils.hexToBytes(SAMPLE_DATA_HEX), "01BD" + SAMPLE_DATA_HEX},</v>
      </c>
      <c r="M115" t="str">
        <f t="shared" si="9"/>
        <v>{Multicodec.Codec.ONION3, HexUtils.hexToBytes(SAMPLE_DATA_HEX), Multicodec.Codec.ONION3.uvarintcode + SAMPLE_DATA_HEX},</v>
      </c>
    </row>
    <row r="116" spans="1:13" x14ac:dyDescent="0.3">
      <c r="A116" t="s">
        <v>357</v>
      </c>
      <c r="B116" t="s">
        <v>358</v>
      </c>
      <c r="C116" t="s">
        <v>359</v>
      </c>
      <c r="D116" t="s">
        <v>315</v>
      </c>
      <c r="E116" t="s">
        <v>360</v>
      </c>
      <c r="F116" t="str">
        <f t="shared" si="5"/>
        <v>public static final String MULTICODEC_GARLIC64 = "garlic64";</v>
      </c>
      <c r="H116" t="str">
        <f t="shared" si="6"/>
        <v>{ MULTICODEC_GARLIC64 , "0x01BE"},</v>
      </c>
      <c r="J116" t="str">
        <f t="shared" si="7"/>
        <v>GARLIC64 ("0x01BE"),</v>
      </c>
      <c r="L116" t="str">
        <f t="shared" si="8"/>
        <v>{Multicodec.Codec.GARLIC64, HexUtils.hexToBytes(SAMPLE_DATA_HEX), "01BE" + SAMPLE_DATA_HEX},</v>
      </c>
      <c r="M116" t="str">
        <f t="shared" si="9"/>
        <v>{Multicodec.Codec.GARLIC64, HexUtils.hexToBytes(SAMPLE_DATA_HEX), Multicodec.Codec.GARLIC64.uvarintcode + SAMPLE_DATA_HEX},</v>
      </c>
    </row>
    <row r="117" spans="1:13" x14ac:dyDescent="0.3">
      <c r="A117" t="s">
        <v>361</v>
      </c>
      <c r="B117" t="s">
        <v>358</v>
      </c>
      <c r="C117" t="s">
        <v>362</v>
      </c>
      <c r="D117" t="s">
        <v>315</v>
      </c>
      <c r="E117" t="s">
        <v>363</v>
      </c>
      <c r="F117" t="str">
        <f t="shared" si="5"/>
        <v>public static final String MULTICODEC_GARLIC32 = "garlic32";</v>
      </c>
      <c r="H117" t="str">
        <f t="shared" si="6"/>
        <v>{ MULTICODEC_GARLIC32 , "0x01BF"},</v>
      </c>
      <c r="J117" t="str">
        <f t="shared" si="7"/>
        <v>GARLIC32 ("0x01BF"),</v>
      </c>
      <c r="L117" t="str">
        <f t="shared" si="8"/>
        <v>{Multicodec.Codec.GARLIC32, HexUtils.hexToBytes(SAMPLE_DATA_HEX), "01BF" + SAMPLE_DATA_HEX},</v>
      </c>
      <c r="M117" t="str">
        <f t="shared" si="9"/>
        <v>{Multicodec.Codec.GARLIC32, HexUtils.hexToBytes(SAMPLE_DATA_HEX), Multicodec.Codec.GARLIC32.uvarintcode + SAMPLE_DATA_HEX},</v>
      </c>
    </row>
    <row r="118" spans="1:13" x14ac:dyDescent="0.3">
      <c r="A118" t="s">
        <v>364</v>
      </c>
      <c r="B118" t="s">
        <v>22</v>
      </c>
      <c r="C118" t="s">
        <v>365</v>
      </c>
      <c r="D118" t="s">
        <v>315</v>
      </c>
      <c r="F118" t="str">
        <f t="shared" si="5"/>
        <v>public static final String MULTICODEC_TLS = "tls";</v>
      </c>
      <c r="H118" t="str">
        <f t="shared" si="6"/>
        <v>{ MULTICODEC_TLS , "0x01C0"},</v>
      </c>
      <c r="J118" t="str">
        <f t="shared" si="7"/>
        <v>TLS ("0x01C0"),</v>
      </c>
      <c r="L118" t="str">
        <f t="shared" si="8"/>
        <v>{Multicodec.Codec.TLS, HexUtils.hexToBytes(SAMPLE_DATA_HEX), "01C0" + SAMPLE_DATA_HEX},</v>
      </c>
      <c r="M118" t="str">
        <f t="shared" si="9"/>
        <v>{Multicodec.Codec.TLS, HexUtils.hexToBytes(SAMPLE_DATA_HEX), Multicodec.Codec.TLS.uvarintcode + SAMPLE_DATA_HEX},</v>
      </c>
    </row>
    <row r="119" spans="1:13" x14ac:dyDescent="0.3">
      <c r="A119" t="s">
        <v>366</v>
      </c>
      <c r="B119" t="s">
        <v>351</v>
      </c>
      <c r="C119" t="s">
        <v>367</v>
      </c>
      <c r="D119" t="s">
        <v>315</v>
      </c>
      <c r="F119" t="str">
        <f t="shared" si="5"/>
        <v>public static final String MULTICODEC_NOISE = "noise";</v>
      </c>
      <c r="H119" t="str">
        <f t="shared" si="6"/>
        <v>{ MULTICODEC_NOISE , "0x01C6"},</v>
      </c>
      <c r="J119" t="str">
        <f t="shared" si="7"/>
        <v>NOISE ("0x01C6"),</v>
      </c>
      <c r="L119" t="str">
        <f t="shared" si="8"/>
        <v>{Multicodec.Codec.NOISE, HexUtils.hexToBytes(SAMPLE_DATA_HEX), "01C6" + SAMPLE_DATA_HEX},</v>
      </c>
      <c r="M119" t="str">
        <f t="shared" si="9"/>
        <v>{Multicodec.Codec.NOISE, HexUtils.hexToBytes(SAMPLE_DATA_HEX), Multicodec.Codec.NOISE.uvarintcode + SAMPLE_DATA_HEX},</v>
      </c>
    </row>
    <row r="120" spans="1:13" x14ac:dyDescent="0.3">
      <c r="A120" t="s">
        <v>368</v>
      </c>
      <c r="B120" t="s">
        <v>64</v>
      </c>
      <c r="C120" t="s">
        <v>369</v>
      </c>
      <c r="D120" t="s">
        <v>332</v>
      </c>
      <c r="F120" t="str">
        <f t="shared" si="5"/>
        <v>public static final String MULTICODEC_QUIC = "quic";</v>
      </c>
      <c r="H120" t="str">
        <f t="shared" si="6"/>
        <v>{ MULTICODEC_QUIC , "0x01CC"},</v>
      </c>
      <c r="J120" t="str">
        <f t="shared" si="7"/>
        <v>QUIC ("0x01CC"),</v>
      </c>
      <c r="L120" t="str">
        <f t="shared" si="8"/>
        <v>{Multicodec.Codec.QUIC, HexUtils.hexToBytes(SAMPLE_DATA_HEX), "01CC" + SAMPLE_DATA_HEX},</v>
      </c>
      <c r="M120" t="str">
        <f t="shared" si="9"/>
        <v>{Multicodec.Codec.QUIC, HexUtils.hexToBytes(SAMPLE_DATA_HEX), Multicodec.Codec.QUIC.uvarintcode + SAMPLE_DATA_HEX},</v>
      </c>
    </row>
    <row r="121" spans="1:13" x14ac:dyDescent="0.3">
      <c r="A121" t="s">
        <v>370</v>
      </c>
      <c r="B121" t="s">
        <v>323</v>
      </c>
      <c r="C121" t="s">
        <v>371</v>
      </c>
      <c r="D121" t="s">
        <v>315</v>
      </c>
      <c r="F121" t="str">
        <f t="shared" si="5"/>
        <v>public static final String MULTICODEC_WEBTRANSPORT = "webtransport";</v>
      </c>
      <c r="H121" t="str">
        <f t="shared" si="6"/>
        <v>{ MULTICODEC_WEBTRANSPORT , "0x01D1"},</v>
      </c>
      <c r="J121" t="str">
        <f t="shared" si="7"/>
        <v>WEBTRANSPORT ("0x01D1"),</v>
      </c>
      <c r="L121" t="str">
        <f t="shared" si="8"/>
        <v>{Multicodec.Codec.WEBTRANSPORT, HexUtils.hexToBytes(SAMPLE_DATA_HEX), "01D1" + SAMPLE_DATA_HEX},</v>
      </c>
      <c r="M121" t="str">
        <f t="shared" si="9"/>
        <v>{Multicodec.Codec.WEBTRANSPORT, HexUtils.hexToBytes(SAMPLE_DATA_HEX), Multicodec.Codec.WEBTRANSPORT.uvarintcode + SAMPLE_DATA_HEX},</v>
      </c>
    </row>
    <row r="122" spans="1:13" x14ac:dyDescent="0.3">
      <c r="A122" t="s">
        <v>372</v>
      </c>
      <c r="B122" t="s">
        <v>358</v>
      </c>
      <c r="C122" t="s">
        <v>373</v>
      </c>
      <c r="D122" t="s">
        <v>315</v>
      </c>
      <c r="E122" t="s">
        <v>374</v>
      </c>
      <c r="F122" t="str">
        <f t="shared" si="5"/>
        <v>public static final String MULTICODEC_CERTHASH = "certhash";</v>
      </c>
      <c r="H122" t="str">
        <f t="shared" si="6"/>
        <v>{ MULTICODEC_CERTHASH , "0x01D2"},</v>
      </c>
      <c r="J122" t="str">
        <f t="shared" si="7"/>
        <v>CERTHASH ("0x01D2"),</v>
      </c>
      <c r="L122" t="str">
        <f t="shared" si="8"/>
        <v>{Multicodec.Codec.CERTHASH, HexUtils.hexToBytes(SAMPLE_DATA_HEX), "01D2" + SAMPLE_DATA_HEX},</v>
      </c>
      <c r="M122" t="str">
        <f t="shared" si="9"/>
        <v>{Multicodec.Codec.CERTHASH, HexUtils.hexToBytes(SAMPLE_DATA_HEX), Multicodec.Codec.CERTHASH.uvarintcode + SAMPLE_DATA_HEX},</v>
      </c>
    </row>
    <row r="123" spans="1:13" x14ac:dyDescent="0.3">
      <c r="A123" t="s">
        <v>375</v>
      </c>
      <c r="B123" t="s">
        <v>376</v>
      </c>
      <c r="C123" t="s">
        <v>377</v>
      </c>
      <c r="D123" t="s">
        <v>332</v>
      </c>
      <c r="F123" t="str">
        <f t="shared" si="5"/>
        <v>public static final String MULTICODEC_WS = "ws";</v>
      </c>
      <c r="H123" t="str">
        <f t="shared" si="6"/>
        <v>{ MULTICODEC_WS , "0x01DD"},</v>
      </c>
      <c r="J123" t="str">
        <f t="shared" si="7"/>
        <v>WS ("0x01DD"),</v>
      </c>
      <c r="L123" t="str">
        <f t="shared" si="8"/>
        <v>{Multicodec.Codec.WS, HexUtils.hexToBytes(SAMPLE_DATA_HEX), "01DD" + SAMPLE_DATA_HEX},</v>
      </c>
      <c r="M123" t="str">
        <f t="shared" si="9"/>
        <v>{Multicodec.Codec.WS, HexUtils.hexToBytes(SAMPLE_DATA_HEX), Multicodec.Codec.WS.uvarintcode + SAMPLE_DATA_HEX},</v>
      </c>
    </row>
    <row r="124" spans="1:13" x14ac:dyDescent="0.3">
      <c r="A124" t="s">
        <v>378</v>
      </c>
      <c r="B124" t="s">
        <v>22</v>
      </c>
      <c r="C124" t="s">
        <v>379</v>
      </c>
      <c r="D124" t="s">
        <v>332</v>
      </c>
      <c r="F124" t="str">
        <f t="shared" si="5"/>
        <v>public static final String MULTICODEC_WSS = "wss";</v>
      </c>
      <c r="H124" t="str">
        <f t="shared" si="6"/>
        <v>{ MULTICODEC_WSS , "0x01DE"},</v>
      </c>
      <c r="J124" t="str">
        <f t="shared" si="7"/>
        <v>WSS ("0x01DE"),</v>
      </c>
      <c r="L124" t="str">
        <f t="shared" si="8"/>
        <v>{Multicodec.Codec.WSS, HexUtils.hexToBytes(SAMPLE_DATA_HEX), "01DE" + SAMPLE_DATA_HEX},</v>
      </c>
      <c r="M124" t="str">
        <f t="shared" si="9"/>
        <v>{Multicodec.Codec.WSS, HexUtils.hexToBytes(SAMPLE_DATA_HEX), Multicodec.Codec.WSS.uvarintcode + SAMPLE_DATA_HEX},</v>
      </c>
    </row>
    <row r="125" spans="1:13" x14ac:dyDescent="0.3">
      <c r="A125" t="s">
        <v>380</v>
      </c>
      <c r="B125" t="s">
        <v>381</v>
      </c>
      <c r="C125" t="s">
        <v>382</v>
      </c>
      <c r="D125" t="s">
        <v>332</v>
      </c>
      <c r="F125" t="str">
        <f t="shared" si="5"/>
        <v>public static final String MULTICODEC_P2P_WEBSOCKET_STAR = "p2p-websocket-star";</v>
      </c>
      <c r="H125" t="str">
        <f t="shared" si="6"/>
        <v>{ MULTICODEC_P2P_WEBSOCKET_STAR , "0x01DF"},</v>
      </c>
      <c r="J125" t="str">
        <f t="shared" si="7"/>
        <v>P2P_WEBSOCKET_STAR ("0x01DF"),</v>
      </c>
      <c r="L125" t="str">
        <f t="shared" si="8"/>
        <v>{Multicodec.Codec.P2P_WEBSOCKET_STAR, HexUtils.hexToBytes(SAMPLE_DATA_HEX), "01DF" + SAMPLE_DATA_HEX},</v>
      </c>
      <c r="M125" t="str">
        <f t="shared" si="9"/>
        <v>{Multicodec.Codec.P2P_WEBSOCKET_STAR, HexUtils.hexToBytes(SAMPLE_DATA_HEX), Multicodec.Codec.P2P_WEBSOCKET_STAR.uvarintcode + SAMPLE_DATA_HEX},</v>
      </c>
    </row>
    <row r="126" spans="1:13" x14ac:dyDescent="0.3">
      <c r="A126" t="s">
        <v>383</v>
      </c>
      <c r="B126" t="s">
        <v>64</v>
      </c>
      <c r="C126" t="s">
        <v>384</v>
      </c>
      <c r="D126" t="s">
        <v>315</v>
      </c>
      <c r="F126" t="str">
        <f t="shared" si="5"/>
        <v>public static final String MULTICODEC_HTTP = "http";</v>
      </c>
      <c r="H126" t="str">
        <f t="shared" si="6"/>
        <v>{ MULTICODEC_HTTP , "0x01E0"},</v>
      </c>
      <c r="J126" t="str">
        <f t="shared" si="7"/>
        <v>HTTP ("0x01E0"),</v>
      </c>
      <c r="L126" t="str">
        <f t="shared" si="8"/>
        <v>{Multicodec.Codec.HTTP, HexUtils.hexToBytes(SAMPLE_DATA_HEX), "01E0" + SAMPLE_DATA_HEX},</v>
      </c>
      <c r="M126" t="str">
        <f t="shared" si="9"/>
        <v>{Multicodec.Codec.HTTP, HexUtils.hexToBytes(SAMPLE_DATA_HEX), Multicodec.Codec.HTTP.uvarintcode + SAMPLE_DATA_HEX},</v>
      </c>
    </row>
    <row r="127" spans="1:13" x14ac:dyDescent="0.3">
      <c r="A127" t="s">
        <v>385</v>
      </c>
      <c r="B127" t="s">
        <v>149</v>
      </c>
      <c r="C127" t="s">
        <v>386</v>
      </c>
      <c r="D127" t="s">
        <v>315</v>
      </c>
      <c r="E127" t="s">
        <v>387</v>
      </c>
      <c r="F127" t="str">
        <f t="shared" si="5"/>
        <v>public static final String MULTICODEC_SWHID_1_SNP = "swhid-1-snp";</v>
      </c>
      <c r="H127" t="str">
        <f t="shared" si="6"/>
        <v>{ MULTICODEC_SWHID_1_SNP , "0x01F0"},</v>
      </c>
      <c r="J127" t="str">
        <f t="shared" si="7"/>
        <v>SWHID_1_SNP ("0x01F0"),</v>
      </c>
      <c r="L127" t="str">
        <f t="shared" si="8"/>
        <v>{Multicodec.Codec.SWHID_1_SNP, HexUtils.hexToBytes(SAMPLE_DATA_HEX), "01F0" + SAMPLE_DATA_HEX},</v>
      </c>
      <c r="M127" t="str">
        <f t="shared" si="9"/>
        <v>{Multicodec.Codec.SWHID_1_SNP, HexUtils.hexToBytes(SAMPLE_DATA_HEX), Multicodec.Codec.SWHID_1_SNP.uvarintcode + SAMPLE_DATA_HEX},</v>
      </c>
    </row>
    <row r="128" spans="1:13" x14ac:dyDescent="0.3">
      <c r="A128" t="s">
        <v>388</v>
      </c>
      <c r="B128" t="s">
        <v>104</v>
      </c>
      <c r="C128" t="s">
        <v>389</v>
      </c>
      <c r="D128" t="s">
        <v>332</v>
      </c>
      <c r="E128" t="s">
        <v>390</v>
      </c>
      <c r="F128" t="str">
        <f t="shared" si="5"/>
        <v>public static final String MULTICODEC_JSON = "json";</v>
      </c>
      <c r="H128" t="str">
        <f t="shared" si="6"/>
        <v>{ MULTICODEC_JSON , "0x0200"},</v>
      </c>
      <c r="J128" t="str">
        <f t="shared" si="7"/>
        <v>JSON ("0x0200"),</v>
      </c>
      <c r="L128" t="str">
        <f t="shared" si="8"/>
        <v>{Multicodec.Codec.JSON, HexUtils.hexToBytes(SAMPLE_DATA_HEX), "0200" + SAMPLE_DATA_HEX},</v>
      </c>
      <c r="M128" t="str">
        <f t="shared" si="9"/>
        <v>{Multicodec.Codec.JSON, HexUtils.hexToBytes(SAMPLE_DATA_HEX), Multicodec.Codec.JSON.uvarintcode + SAMPLE_DATA_HEX},</v>
      </c>
    </row>
    <row r="129" spans="1:13" x14ac:dyDescent="0.3">
      <c r="A129" t="s">
        <v>391</v>
      </c>
      <c r="B129" t="s">
        <v>392</v>
      </c>
      <c r="C129" t="s">
        <v>393</v>
      </c>
      <c r="D129" t="s">
        <v>315</v>
      </c>
      <c r="E129" t="s">
        <v>394</v>
      </c>
      <c r="F129" t="str">
        <f t="shared" si="5"/>
        <v>public static final String MULTICODEC_MESSAGEPACK = "messagepack";</v>
      </c>
      <c r="H129" t="str">
        <f t="shared" si="6"/>
        <v>{ MULTICODEC_MESSAGEPACK , "0x0201"},</v>
      </c>
      <c r="J129" t="str">
        <f t="shared" si="7"/>
        <v>MESSAGEPACK ("0x0201"),</v>
      </c>
      <c r="L129" t="str">
        <f t="shared" si="8"/>
        <v>{Multicodec.Codec.MESSAGEPACK, HexUtils.hexToBytes(SAMPLE_DATA_HEX), "0201" + SAMPLE_DATA_HEX},</v>
      </c>
      <c r="M129" t="str">
        <f t="shared" si="9"/>
        <v>{Multicodec.Codec.MESSAGEPACK, HexUtils.hexToBytes(SAMPLE_DATA_HEX), Multicodec.Codec.MESSAGEPACK.uvarintcode + SAMPLE_DATA_HEX},</v>
      </c>
    </row>
    <row r="130" spans="1:13" x14ac:dyDescent="0.3">
      <c r="A130" t="s">
        <v>395</v>
      </c>
      <c r="B130" t="s">
        <v>114</v>
      </c>
      <c r="C130" t="s">
        <v>396</v>
      </c>
      <c r="D130" t="s">
        <v>315</v>
      </c>
      <c r="E130" t="s">
        <v>397</v>
      </c>
      <c r="F130" t="str">
        <f t="shared" si="5"/>
        <v>public static final String MULTICODEC_CAR = "car";</v>
      </c>
      <c r="H130" t="str">
        <f t="shared" si="6"/>
        <v>{ MULTICODEC_CAR , "0x0202"},</v>
      </c>
      <c r="J130" t="str">
        <f t="shared" si="7"/>
        <v>CAR ("0x0202"),</v>
      </c>
      <c r="L130" t="str">
        <f t="shared" si="8"/>
        <v>{Multicodec.Codec.CAR, HexUtils.hexToBytes(SAMPLE_DATA_HEX), "0202" + SAMPLE_DATA_HEX},</v>
      </c>
      <c r="M130" t="str">
        <f t="shared" si="9"/>
        <v>{Multicodec.Codec.CAR, HexUtils.hexToBytes(SAMPLE_DATA_HEX), Multicodec.Codec.CAR.uvarintcode + SAMPLE_DATA_HEX},</v>
      </c>
    </row>
    <row r="131" spans="1:13" x14ac:dyDescent="0.3">
      <c r="A131" t="s">
        <v>398</v>
      </c>
      <c r="B131" t="s">
        <v>399</v>
      </c>
      <c r="C131" t="s">
        <v>400</v>
      </c>
      <c r="D131" t="s">
        <v>332</v>
      </c>
      <c r="E131" t="s">
        <v>401</v>
      </c>
      <c r="F131" t="str">
        <f t="shared" ref="F131:F194" si="10" xml:space="preserve"> _xlfn.CONCAT("public static final String MULTICODEC_", UPPER(SUBSTITUTE(A131, "-", "_")), " = """, A131, """;")</f>
        <v>public static final String MULTICODEC_LIBP2P_PEER_RECORD = "libp2p-peer-record";</v>
      </c>
      <c r="H131" t="str">
        <f t="shared" ref="H131:H194" si="11">_xlfn.CONCAT("{ MULTICODEC_",UPPER(SUBSTITUTE(A131,"-","_"))," , """,SUBSTITUTE(UPPER(TRIM(C131)),"0X","0x"),"""},")</f>
        <v>{ MULTICODEC_LIBP2P_PEER_RECORD , "0x0301"},</v>
      </c>
      <c r="J131" t="str">
        <f t="shared" ref="J131:J194" si="12">_xlfn.CONCAT(UPPER(SUBSTITUTE(A131,"-","_"))," (""",SUBSTITUTE(UPPER(TRIM(C131)),"0X","0x"),"""),")</f>
        <v>LIBP2P_PEER_RECORD ("0x0301"),</v>
      </c>
      <c r="L131" t="str">
        <f t="shared" ref="L131:L194" si="13">_xlfn.CONCAT("{Multicodec.Codec.",UPPER(SUBSTITUTE(A131,"-","_")), ", HexUtils.hexToBytes(SAMPLE_DATA_HEX), """, UPPER(SUBSTITUTE(TRIM(C131), "0x", "")),""" + SAMPLE_DATA_HEX},")</f>
        <v>{Multicodec.Codec.LIBP2P_PEER_RECORD, HexUtils.hexToBytes(SAMPLE_DATA_HEX), "0301" + SAMPLE_DATA_HEX},</v>
      </c>
      <c r="M131" t="str">
        <f t="shared" ref="M131:M194" si="14">_xlfn.CONCAT("{Multicodec.Codec.",  UPPER(SUBSTITUTE(A131,"-","_")),   ", HexUtils.hexToBytes(SAMPLE_DATA_HEX),",  " Multicodec.Codec.",  UPPER(SUBSTITUTE(A131,"-","_")), ".uvarintcode"," + SAMPLE_DATA_HEX},")</f>
        <v>{Multicodec.Codec.LIBP2P_PEER_RECORD, HexUtils.hexToBytes(SAMPLE_DATA_HEX), Multicodec.Codec.LIBP2P_PEER_RECORD.uvarintcode + SAMPLE_DATA_HEX},</v>
      </c>
    </row>
    <row r="132" spans="1:13" x14ac:dyDescent="0.3">
      <c r="A132" t="s">
        <v>402</v>
      </c>
      <c r="B132" t="s">
        <v>403</v>
      </c>
      <c r="C132" t="s">
        <v>404</v>
      </c>
      <c r="D132" t="s">
        <v>332</v>
      </c>
      <c r="E132" t="s">
        <v>405</v>
      </c>
      <c r="F132" t="str">
        <f t="shared" si="10"/>
        <v>public static final String MULTICODEC_LIBP2P_RELAY_RSVP = "libp2p-relay-rsvp";</v>
      </c>
      <c r="H132" t="str">
        <f t="shared" si="11"/>
        <v>{ MULTICODEC_LIBP2P_RELAY_RSVP , "0x0302"},</v>
      </c>
      <c r="J132" t="str">
        <f t="shared" si="12"/>
        <v>LIBP2P_RELAY_RSVP ("0x0302"),</v>
      </c>
      <c r="L132" t="str">
        <f t="shared" si="13"/>
        <v>{Multicodec.Codec.LIBP2P_RELAY_RSVP, HexUtils.hexToBytes(SAMPLE_DATA_HEX), "0302" + SAMPLE_DATA_HEX},</v>
      </c>
      <c r="M132" t="str">
        <f t="shared" si="14"/>
        <v>{Multicodec.Codec.LIBP2P_RELAY_RSVP, HexUtils.hexToBytes(SAMPLE_DATA_HEX), Multicodec.Codec.LIBP2P_RELAY_RSVP.uvarintcode + SAMPLE_DATA_HEX},</v>
      </c>
    </row>
    <row r="133" spans="1:13" x14ac:dyDescent="0.3">
      <c r="A133" t="s">
        <v>406</v>
      </c>
      <c r="B133" t="s">
        <v>407</v>
      </c>
      <c r="C133" t="s">
        <v>408</v>
      </c>
      <c r="D133" t="s">
        <v>315</v>
      </c>
      <c r="E133" t="s">
        <v>409</v>
      </c>
      <c r="F133" t="str">
        <f t="shared" si="10"/>
        <v>public static final String MULTICODEC_CAR_INDEX_SORTED = "car-index-sorted";</v>
      </c>
      <c r="H133" t="str">
        <f t="shared" si="11"/>
        <v>{ MULTICODEC_CAR_INDEX_SORTED , "0x0400"},</v>
      </c>
      <c r="J133" t="str">
        <f t="shared" si="12"/>
        <v>CAR_INDEX_SORTED ("0x0400"),</v>
      </c>
      <c r="L133" t="str">
        <f t="shared" si="13"/>
        <v>{Multicodec.Codec.CAR_INDEX_SORTED, HexUtils.hexToBytes(SAMPLE_DATA_HEX), "0400" + SAMPLE_DATA_HEX},</v>
      </c>
      <c r="M133" t="str">
        <f t="shared" si="14"/>
        <v>{Multicodec.Codec.CAR_INDEX_SORTED, HexUtils.hexToBytes(SAMPLE_DATA_HEX), Multicodec.Codec.CAR_INDEX_SORTED.uvarintcode + SAMPLE_DATA_HEX},</v>
      </c>
    </row>
    <row r="134" spans="1:13" x14ac:dyDescent="0.3">
      <c r="A134" t="s">
        <v>410</v>
      </c>
      <c r="B134" t="s">
        <v>411</v>
      </c>
      <c r="C134" t="s">
        <v>412</v>
      </c>
      <c r="D134" t="s">
        <v>315</v>
      </c>
      <c r="E134" t="s">
        <v>413</v>
      </c>
      <c r="F134" t="str">
        <f t="shared" si="10"/>
        <v>public static final String MULTICODEC_CAR_MULTIHASH_INDEX_SORTED = "car-multihash-index-sorted";</v>
      </c>
      <c r="H134" t="str">
        <f t="shared" si="11"/>
        <v>{ MULTICODEC_CAR_MULTIHASH_INDEX_SORTED , "0x0401"},</v>
      </c>
      <c r="J134" t="str">
        <f t="shared" si="12"/>
        <v>CAR_MULTIHASH_INDEX_SORTED ("0x0401"),</v>
      </c>
      <c r="L134" t="str">
        <f t="shared" si="13"/>
        <v>{Multicodec.Codec.CAR_MULTIHASH_INDEX_SORTED, HexUtils.hexToBytes(SAMPLE_DATA_HEX), "0401" + SAMPLE_DATA_HEX},</v>
      </c>
      <c r="M134" t="str">
        <f t="shared" si="14"/>
        <v>{Multicodec.Codec.CAR_MULTIHASH_INDEX_SORTED, HexUtils.hexToBytes(SAMPLE_DATA_HEX), Multicodec.Codec.CAR_MULTIHASH_INDEX_SORTED.uvarintcode + SAMPLE_DATA_HEX},</v>
      </c>
    </row>
    <row r="135" spans="1:13" x14ac:dyDescent="0.3">
      <c r="A135" t="s">
        <v>414</v>
      </c>
      <c r="B135" t="s">
        <v>415</v>
      </c>
      <c r="C135" t="s">
        <v>416</v>
      </c>
      <c r="D135" t="s">
        <v>315</v>
      </c>
      <c r="E135" t="s">
        <v>417</v>
      </c>
      <c r="F135" t="str">
        <f t="shared" si="10"/>
        <v>public static final String MULTICODEC_TRANSPORT_BITSWAP = "transport-bitswap";</v>
      </c>
      <c r="H135" t="str">
        <f t="shared" si="11"/>
        <v>{ MULTICODEC_TRANSPORT_BITSWAP , "0x0900"},</v>
      </c>
      <c r="J135" t="str">
        <f t="shared" si="12"/>
        <v>TRANSPORT_BITSWAP ("0x0900"),</v>
      </c>
      <c r="L135" t="str">
        <f t="shared" si="13"/>
        <v>{Multicodec.Codec.TRANSPORT_BITSWAP, HexUtils.hexToBytes(SAMPLE_DATA_HEX), "0900" + SAMPLE_DATA_HEX},</v>
      </c>
      <c r="M135" t="str">
        <f t="shared" si="14"/>
        <v>{Multicodec.Codec.TRANSPORT_BITSWAP, HexUtils.hexToBytes(SAMPLE_DATA_HEX), Multicodec.Codec.TRANSPORT_BITSWAP.uvarintcode + SAMPLE_DATA_HEX},</v>
      </c>
    </row>
    <row r="136" spans="1:13" x14ac:dyDescent="0.3">
      <c r="A136" t="s">
        <v>418</v>
      </c>
      <c r="B136" t="s">
        <v>419</v>
      </c>
      <c r="C136" t="s">
        <v>420</v>
      </c>
      <c r="D136" t="s">
        <v>315</v>
      </c>
      <c r="E136" t="s">
        <v>421</v>
      </c>
      <c r="F136" t="str">
        <f t="shared" si="10"/>
        <v>public static final String MULTICODEC_TRANSPORT_GRAPHSYNC_FILECOINV1 = "transport-graphsync-filecoinv1";</v>
      </c>
      <c r="H136" t="str">
        <f t="shared" si="11"/>
        <v>{ MULTICODEC_TRANSPORT_GRAPHSYNC_FILECOINV1 , "0x0910"},</v>
      </c>
      <c r="J136" t="str">
        <f t="shared" si="12"/>
        <v>TRANSPORT_GRAPHSYNC_FILECOINV1 ("0x0910"),</v>
      </c>
      <c r="L136" t="str">
        <f t="shared" si="13"/>
        <v>{Multicodec.Codec.TRANSPORT_GRAPHSYNC_FILECOINV1, HexUtils.hexToBytes(SAMPLE_DATA_HEX), "0910" + SAMPLE_DATA_HEX},</v>
      </c>
      <c r="M136" t="str">
        <f t="shared" si="14"/>
        <v>{Multicodec.Codec.TRANSPORT_GRAPHSYNC_FILECOINV1, HexUtils.hexToBytes(SAMPLE_DATA_HEX), Multicodec.Codec.TRANSPORT_GRAPHSYNC_FILECOINV1.uvarintcode + SAMPLE_DATA_HEX},</v>
      </c>
    </row>
    <row r="137" spans="1:13" x14ac:dyDescent="0.3">
      <c r="A137" t="s">
        <v>422</v>
      </c>
      <c r="B137" t="s">
        <v>423</v>
      </c>
      <c r="C137" t="s">
        <v>424</v>
      </c>
      <c r="D137" t="s">
        <v>332</v>
      </c>
      <c r="E137" t="s">
        <v>425</v>
      </c>
      <c r="F137" t="str">
        <f t="shared" si="10"/>
        <v>public static final String MULTICODEC_SHA2_256_TRUNC254_PADDED = "sha2-256-trunc254-padded";</v>
      </c>
      <c r="H137" t="str">
        <f t="shared" si="11"/>
        <v>{ MULTICODEC_SHA2_256_TRUNC254_PADDED , "0x1012"},</v>
      </c>
      <c r="J137" t="str">
        <f t="shared" si="12"/>
        <v>SHA2_256_TRUNC254_PADDED ("0x1012"),</v>
      </c>
      <c r="L137" t="str">
        <f t="shared" si="13"/>
        <v>{Multicodec.Codec.SHA2_256_TRUNC254_PADDED, HexUtils.hexToBytes(SAMPLE_DATA_HEX), "1012" + SAMPLE_DATA_HEX},</v>
      </c>
      <c r="M137" t="str">
        <f t="shared" si="14"/>
        <v>{Multicodec.Codec.SHA2_256_TRUNC254_PADDED, HexUtils.hexToBytes(SAMPLE_DATA_HEX), Multicodec.Codec.SHA2_256_TRUNC254_PADDED.uvarintcode + SAMPLE_DATA_HEX},</v>
      </c>
    </row>
    <row r="138" spans="1:13" x14ac:dyDescent="0.3">
      <c r="A138" t="s">
        <v>426</v>
      </c>
      <c r="B138" t="s">
        <v>6</v>
      </c>
      <c r="C138" t="s">
        <v>427</v>
      </c>
      <c r="D138" t="s">
        <v>332</v>
      </c>
      <c r="E138" t="s">
        <v>428</v>
      </c>
      <c r="F138" t="str">
        <f t="shared" si="10"/>
        <v>public static final String MULTICODEC_SHA2_224 = "sha2-224";</v>
      </c>
      <c r="H138" t="str">
        <f t="shared" si="11"/>
        <v>{ MULTICODEC_SHA2_224 , "0x1013"},</v>
      </c>
      <c r="J138" t="str">
        <f t="shared" si="12"/>
        <v>SHA2_224 ("0x1013"),</v>
      </c>
      <c r="L138" t="str">
        <f t="shared" si="13"/>
        <v>{Multicodec.Codec.SHA2_224, HexUtils.hexToBytes(SAMPLE_DATA_HEX), "1013" + SAMPLE_DATA_HEX},</v>
      </c>
      <c r="M138" t="str">
        <f t="shared" si="14"/>
        <v>{Multicodec.Codec.SHA2_224, HexUtils.hexToBytes(SAMPLE_DATA_HEX), Multicodec.Codec.SHA2_224.uvarintcode + SAMPLE_DATA_HEX},</v>
      </c>
    </row>
    <row r="139" spans="1:13" x14ac:dyDescent="0.3">
      <c r="A139" t="s">
        <v>429</v>
      </c>
      <c r="B139" t="s">
        <v>111</v>
      </c>
      <c r="C139" t="s">
        <v>430</v>
      </c>
      <c r="D139" t="s">
        <v>332</v>
      </c>
      <c r="E139" t="s">
        <v>431</v>
      </c>
      <c r="F139" t="str">
        <f t="shared" si="10"/>
        <v>public static final String MULTICODEC_SHA2_512_224 = "sha2-512-224";</v>
      </c>
      <c r="H139" t="str">
        <f t="shared" si="11"/>
        <v>{ MULTICODEC_SHA2_512_224 , "0x1014"},</v>
      </c>
      <c r="J139" t="str">
        <f t="shared" si="12"/>
        <v>SHA2_512_224 ("0x1014"),</v>
      </c>
      <c r="L139" t="str">
        <f t="shared" si="13"/>
        <v>{Multicodec.Codec.SHA2_512_224, HexUtils.hexToBytes(SAMPLE_DATA_HEX), "1014" + SAMPLE_DATA_HEX},</v>
      </c>
      <c r="M139" t="str">
        <f t="shared" si="14"/>
        <v>{Multicodec.Codec.SHA2_512_224, HexUtils.hexToBytes(SAMPLE_DATA_HEX), Multicodec.Codec.SHA2_512_224.uvarintcode + SAMPLE_DATA_HEX},</v>
      </c>
    </row>
    <row r="140" spans="1:13" x14ac:dyDescent="0.3">
      <c r="A140" t="s">
        <v>432</v>
      </c>
      <c r="B140" t="s">
        <v>111</v>
      </c>
      <c r="C140" t="s">
        <v>433</v>
      </c>
      <c r="D140" t="s">
        <v>332</v>
      </c>
      <c r="E140" t="s">
        <v>434</v>
      </c>
      <c r="F140" t="str">
        <f t="shared" si="10"/>
        <v>public static final String MULTICODEC_SHA2_512_256 = "sha2-512-256";</v>
      </c>
      <c r="H140" t="str">
        <f t="shared" si="11"/>
        <v>{ MULTICODEC_SHA2_512_256 , "0x1015"},</v>
      </c>
      <c r="J140" t="str">
        <f t="shared" si="12"/>
        <v>SHA2_512_256 ("0x1015"),</v>
      </c>
      <c r="L140" t="str">
        <f t="shared" si="13"/>
        <v>{Multicodec.Codec.SHA2_512_256, HexUtils.hexToBytes(SAMPLE_DATA_HEX), "1015" + SAMPLE_DATA_HEX},</v>
      </c>
      <c r="M140" t="str">
        <f t="shared" si="14"/>
        <v>{Multicodec.Codec.SHA2_512_256, HexUtils.hexToBytes(SAMPLE_DATA_HEX), Multicodec.Codec.SHA2_512_256.uvarintcode + SAMPLE_DATA_HEX},</v>
      </c>
    </row>
    <row r="141" spans="1:13" x14ac:dyDescent="0.3">
      <c r="A141" t="s">
        <v>435</v>
      </c>
      <c r="B141" t="s">
        <v>436</v>
      </c>
      <c r="C141" t="s">
        <v>437</v>
      </c>
      <c r="D141" t="s">
        <v>315</v>
      </c>
      <c r="F141" t="str">
        <f t="shared" si="10"/>
        <v>public static final String MULTICODEC_MURMUR3_X64_128 = "murmur3-x64-128";</v>
      </c>
      <c r="H141" t="str">
        <f t="shared" si="11"/>
        <v>{ MULTICODEC_MURMUR3_X64_128 , "0x1022"},</v>
      </c>
      <c r="J141" t="str">
        <f t="shared" si="12"/>
        <v>MURMUR3_X64_128 ("0x1022"),</v>
      </c>
      <c r="L141" t="str">
        <f t="shared" si="13"/>
        <v>{Multicodec.Codec.MURMUR3_X64_128, HexUtils.hexToBytes(SAMPLE_DATA_HEX), "1022" + SAMPLE_DATA_HEX},</v>
      </c>
      <c r="M141" t="str">
        <f t="shared" si="14"/>
        <v>{Multicodec.Codec.MURMUR3_X64_128, HexUtils.hexToBytes(SAMPLE_DATA_HEX), Multicodec.Codec.MURMUR3_X64_128.uvarintcode + SAMPLE_DATA_HEX},</v>
      </c>
    </row>
    <row r="142" spans="1:13" x14ac:dyDescent="0.3">
      <c r="A142" t="s">
        <v>438</v>
      </c>
      <c r="B142" t="s">
        <v>47</v>
      </c>
      <c r="C142" t="s">
        <v>439</v>
      </c>
      <c r="D142" t="s">
        <v>315</v>
      </c>
      <c r="F142" t="str">
        <f t="shared" si="10"/>
        <v>public static final String MULTICODEC_RIPEMD_128 = "ripemd-128";</v>
      </c>
      <c r="H142" t="str">
        <f t="shared" si="11"/>
        <v>{ MULTICODEC_RIPEMD_128 , "0x1052"},</v>
      </c>
      <c r="J142" t="str">
        <f t="shared" si="12"/>
        <v>RIPEMD_128 ("0x1052"),</v>
      </c>
      <c r="L142" t="str">
        <f t="shared" si="13"/>
        <v>{Multicodec.Codec.RIPEMD_128, HexUtils.hexToBytes(SAMPLE_DATA_HEX), "1052" + SAMPLE_DATA_HEX},</v>
      </c>
      <c r="M142" t="str">
        <f t="shared" si="14"/>
        <v>{Multicodec.Codec.RIPEMD_128, HexUtils.hexToBytes(SAMPLE_DATA_HEX), Multicodec.Codec.RIPEMD_128.uvarintcode + SAMPLE_DATA_HEX},</v>
      </c>
    </row>
    <row r="143" spans="1:13" x14ac:dyDescent="0.3">
      <c r="A143" t="s">
        <v>440</v>
      </c>
      <c r="B143" t="s">
        <v>47</v>
      </c>
      <c r="C143" t="s">
        <v>441</v>
      </c>
      <c r="D143" t="s">
        <v>315</v>
      </c>
      <c r="F143" t="str">
        <f t="shared" si="10"/>
        <v>public static final String MULTICODEC_RIPEMD_160 = "ripemd-160";</v>
      </c>
      <c r="H143" t="str">
        <f t="shared" si="11"/>
        <v>{ MULTICODEC_RIPEMD_160 , "0x1053"},</v>
      </c>
      <c r="J143" t="str">
        <f t="shared" si="12"/>
        <v>RIPEMD_160 ("0x1053"),</v>
      </c>
      <c r="L143" t="str">
        <f t="shared" si="13"/>
        <v>{Multicodec.Codec.RIPEMD_160, HexUtils.hexToBytes(SAMPLE_DATA_HEX), "1053" + SAMPLE_DATA_HEX},</v>
      </c>
      <c r="M143" t="str">
        <f t="shared" si="14"/>
        <v>{Multicodec.Codec.RIPEMD_160, HexUtils.hexToBytes(SAMPLE_DATA_HEX), Multicodec.Codec.RIPEMD_160.uvarintcode + SAMPLE_DATA_HEX},</v>
      </c>
    </row>
    <row r="144" spans="1:13" x14ac:dyDescent="0.3">
      <c r="A144" t="s">
        <v>442</v>
      </c>
      <c r="B144" t="s">
        <v>47</v>
      </c>
      <c r="C144" t="s">
        <v>443</v>
      </c>
      <c r="D144" t="s">
        <v>315</v>
      </c>
      <c r="F144" t="str">
        <f t="shared" si="10"/>
        <v>public static final String MULTICODEC_RIPEMD_256 = "ripemd-256";</v>
      </c>
      <c r="H144" t="str">
        <f t="shared" si="11"/>
        <v>{ MULTICODEC_RIPEMD_256 , "0x1054"},</v>
      </c>
      <c r="J144" t="str">
        <f t="shared" si="12"/>
        <v>RIPEMD_256 ("0x1054"),</v>
      </c>
      <c r="L144" t="str">
        <f t="shared" si="13"/>
        <v>{Multicodec.Codec.RIPEMD_256, HexUtils.hexToBytes(SAMPLE_DATA_HEX), "1054" + SAMPLE_DATA_HEX},</v>
      </c>
      <c r="M144" t="str">
        <f t="shared" si="14"/>
        <v>{Multicodec.Codec.RIPEMD_256, HexUtils.hexToBytes(SAMPLE_DATA_HEX), Multicodec.Codec.RIPEMD_256.uvarintcode + SAMPLE_DATA_HEX},</v>
      </c>
    </row>
    <row r="145" spans="1:13" x14ac:dyDescent="0.3">
      <c r="A145" t="s">
        <v>444</v>
      </c>
      <c r="B145" t="s">
        <v>47</v>
      </c>
      <c r="C145" t="s">
        <v>445</v>
      </c>
      <c r="D145" t="s">
        <v>315</v>
      </c>
      <c r="F145" t="str">
        <f t="shared" si="10"/>
        <v>public static final String MULTICODEC_RIPEMD_320 = "ripemd-320";</v>
      </c>
      <c r="H145" t="str">
        <f t="shared" si="11"/>
        <v>{ MULTICODEC_RIPEMD_320 , "0x1055"},</v>
      </c>
      <c r="J145" t="str">
        <f t="shared" si="12"/>
        <v>RIPEMD_320 ("0x1055"),</v>
      </c>
      <c r="L145" t="str">
        <f t="shared" si="13"/>
        <v>{Multicodec.Codec.RIPEMD_320, HexUtils.hexToBytes(SAMPLE_DATA_HEX), "1055" + SAMPLE_DATA_HEX},</v>
      </c>
      <c r="M145" t="str">
        <f t="shared" si="14"/>
        <v>{Multicodec.Codec.RIPEMD_320, HexUtils.hexToBytes(SAMPLE_DATA_HEX), Multicodec.Codec.RIPEMD_320.uvarintcode + SAMPLE_DATA_HEX},</v>
      </c>
    </row>
    <row r="146" spans="1:13" x14ac:dyDescent="0.3">
      <c r="A146" t="s">
        <v>446</v>
      </c>
      <c r="B146" t="s">
        <v>250</v>
      </c>
      <c r="C146" t="s">
        <v>447</v>
      </c>
      <c r="D146" t="s">
        <v>315</v>
      </c>
      <c r="F146" t="str">
        <f t="shared" si="10"/>
        <v>public static final String MULTICODEC_X11 = "x11";</v>
      </c>
      <c r="H146" t="str">
        <f t="shared" si="11"/>
        <v>{ MULTICODEC_X11 , "0x1100"},</v>
      </c>
      <c r="J146" t="str">
        <f t="shared" si="12"/>
        <v>X11 ("0x1100"),</v>
      </c>
      <c r="L146" t="str">
        <f t="shared" si="13"/>
        <v>{Multicodec.Codec.X11, HexUtils.hexToBytes(SAMPLE_DATA_HEX), "1100" + SAMPLE_DATA_HEX},</v>
      </c>
      <c r="M146" t="str">
        <f t="shared" si="14"/>
        <v>{Multicodec.Codec.X11, HexUtils.hexToBytes(SAMPLE_DATA_HEX), Multicodec.Codec.X11.uvarintcode + SAMPLE_DATA_HEX},</v>
      </c>
    </row>
    <row r="147" spans="1:13" x14ac:dyDescent="0.3">
      <c r="A147" t="s">
        <v>448</v>
      </c>
      <c r="B147" t="s">
        <v>449</v>
      </c>
      <c r="C147" t="s">
        <v>450</v>
      </c>
      <c r="D147" t="s">
        <v>315</v>
      </c>
      <c r="E147" t="s">
        <v>451</v>
      </c>
      <c r="F147" t="str">
        <f t="shared" si="10"/>
        <v>public static final String MULTICODEC_P256_PUB = "p256-pub";</v>
      </c>
      <c r="H147" t="str">
        <f t="shared" si="11"/>
        <v>{ MULTICODEC_P256_PUB , "0x1200"},</v>
      </c>
      <c r="J147" t="str">
        <f t="shared" si="12"/>
        <v>P256_PUB ("0x1200"),</v>
      </c>
      <c r="L147" t="str">
        <f t="shared" si="13"/>
        <v>{Multicodec.Codec.P256_PUB, HexUtils.hexToBytes(SAMPLE_DATA_HEX), "1200" + SAMPLE_DATA_HEX},</v>
      </c>
      <c r="M147" t="str">
        <f t="shared" si="14"/>
        <v>{Multicodec.Codec.P256_PUB, HexUtils.hexToBytes(SAMPLE_DATA_HEX), Multicodec.Codec.P256_PUB.uvarintcode + SAMPLE_DATA_HEX},</v>
      </c>
    </row>
    <row r="148" spans="1:13" x14ac:dyDescent="0.3">
      <c r="A148" t="s">
        <v>452</v>
      </c>
      <c r="B148" t="s">
        <v>449</v>
      </c>
      <c r="C148" t="s">
        <v>453</v>
      </c>
      <c r="D148" t="s">
        <v>315</v>
      </c>
      <c r="E148" t="s">
        <v>454</v>
      </c>
      <c r="F148" t="str">
        <f t="shared" si="10"/>
        <v>public static final String MULTICODEC_P384_PUB = "p384-pub";</v>
      </c>
      <c r="H148" t="str">
        <f t="shared" si="11"/>
        <v>{ MULTICODEC_P384_PUB , "0x1201"},</v>
      </c>
      <c r="J148" t="str">
        <f t="shared" si="12"/>
        <v>P384_PUB ("0x1201"),</v>
      </c>
      <c r="L148" t="str">
        <f t="shared" si="13"/>
        <v>{Multicodec.Codec.P384_PUB, HexUtils.hexToBytes(SAMPLE_DATA_HEX), "1201" + SAMPLE_DATA_HEX},</v>
      </c>
      <c r="M148" t="str">
        <f t="shared" si="14"/>
        <v>{Multicodec.Codec.P384_PUB, HexUtils.hexToBytes(SAMPLE_DATA_HEX), Multicodec.Codec.P384_PUB.uvarintcode + SAMPLE_DATA_HEX},</v>
      </c>
    </row>
    <row r="149" spans="1:13" x14ac:dyDescent="0.3">
      <c r="A149" t="s">
        <v>455</v>
      </c>
      <c r="B149" t="s">
        <v>449</v>
      </c>
      <c r="C149" t="s">
        <v>456</v>
      </c>
      <c r="D149" t="s">
        <v>315</v>
      </c>
      <c r="E149" t="s">
        <v>457</v>
      </c>
      <c r="F149" t="str">
        <f t="shared" si="10"/>
        <v>public static final String MULTICODEC_P521_PUB = "p521-pub";</v>
      </c>
      <c r="H149" t="str">
        <f t="shared" si="11"/>
        <v>{ MULTICODEC_P521_PUB , "0x1202"},</v>
      </c>
      <c r="J149" t="str">
        <f t="shared" si="12"/>
        <v>P521_PUB ("0x1202"),</v>
      </c>
      <c r="L149" t="str">
        <f t="shared" si="13"/>
        <v>{Multicodec.Codec.P521_PUB, HexUtils.hexToBytes(SAMPLE_DATA_HEX), "1202" + SAMPLE_DATA_HEX},</v>
      </c>
      <c r="M149" t="str">
        <f t="shared" si="14"/>
        <v>{Multicodec.Codec.P521_PUB, HexUtils.hexToBytes(SAMPLE_DATA_HEX), Multicodec.Codec.P521_PUB.uvarintcode + SAMPLE_DATA_HEX},</v>
      </c>
    </row>
    <row r="150" spans="1:13" x14ac:dyDescent="0.3">
      <c r="A150" t="s">
        <v>458</v>
      </c>
      <c r="B150" t="s">
        <v>459</v>
      </c>
      <c r="C150" t="s">
        <v>460</v>
      </c>
      <c r="D150" t="s">
        <v>315</v>
      </c>
      <c r="E150" t="s">
        <v>461</v>
      </c>
      <c r="F150" t="str">
        <f t="shared" si="10"/>
        <v>public static final String MULTICODEC_ED448_PUB = "ed448-pub";</v>
      </c>
      <c r="H150" t="str">
        <f t="shared" si="11"/>
        <v>{ MULTICODEC_ED448_PUB , "0x1203"},</v>
      </c>
      <c r="J150" t="str">
        <f t="shared" si="12"/>
        <v>ED448_PUB ("0x1203"),</v>
      </c>
      <c r="L150" t="str">
        <f t="shared" si="13"/>
        <v>{Multicodec.Codec.ED448_PUB, HexUtils.hexToBytes(SAMPLE_DATA_HEX), "1203" + SAMPLE_DATA_HEX},</v>
      </c>
      <c r="M150" t="str">
        <f t="shared" si="14"/>
        <v>{Multicodec.Codec.ED448_PUB, HexUtils.hexToBytes(SAMPLE_DATA_HEX), Multicodec.Codec.ED448_PUB.uvarintcode + SAMPLE_DATA_HEX},</v>
      </c>
    </row>
    <row r="151" spans="1:13" x14ac:dyDescent="0.3">
      <c r="A151" t="s">
        <v>462</v>
      </c>
      <c r="B151" t="s">
        <v>449</v>
      </c>
      <c r="C151" t="s">
        <v>463</v>
      </c>
      <c r="D151" t="s">
        <v>315</v>
      </c>
      <c r="E151" t="s">
        <v>464</v>
      </c>
      <c r="F151" t="str">
        <f t="shared" si="10"/>
        <v>public static final String MULTICODEC_X448_PUB = "x448-pub";</v>
      </c>
      <c r="H151" t="str">
        <f t="shared" si="11"/>
        <v>{ MULTICODEC_X448_PUB , "0x1204"},</v>
      </c>
      <c r="J151" t="str">
        <f t="shared" si="12"/>
        <v>X448_PUB ("0x1204"),</v>
      </c>
      <c r="L151" t="str">
        <f t="shared" si="13"/>
        <v>{Multicodec.Codec.X448_PUB, HexUtils.hexToBytes(SAMPLE_DATA_HEX), "1204" + SAMPLE_DATA_HEX},</v>
      </c>
      <c r="M151" t="str">
        <f t="shared" si="14"/>
        <v>{Multicodec.Codec.X448_PUB, HexUtils.hexToBytes(SAMPLE_DATA_HEX), Multicodec.Codec.X448_PUB.uvarintcode + SAMPLE_DATA_HEX},</v>
      </c>
    </row>
    <row r="152" spans="1:13" x14ac:dyDescent="0.3">
      <c r="A152" t="s">
        <v>465</v>
      </c>
      <c r="B152" t="s">
        <v>202</v>
      </c>
      <c r="C152" t="s">
        <v>466</v>
      </c>
      <c r="D152" t="s">
        <v>315</v>
      </c>
      <c r="E152" t="s">
        <v>467</v>
      </c>
      <c r="F152" t="str">
        <f t="shared" si="10"/>
        <v>public static final String MULTICODEC_RSA_PUB = "rsa-pub";</v>
      </c>
      <c r="H152" t="str">
        <f t="shared" si="11"/>
        <v>{ MULTICODEC_RSA_PUB , "0x1205"},</v>
      </c>
      <c r="J152" t="str">
        <f t="shared" si="12"/>
        <v>RSA_PUB ("0x1205"),</v>
      </c>
      <c r="L152" t="str">
        <f t="shared" si="13"/>
        <v>{Multicodec.Codec.RSA_PUB, HexUtils.hexToBytes(SAMPLE_DATA_HEX), "1205" + SAMPLE_DATA_HEX},</v>
      </c>
      <c r="M152" t="str">
        <f t="shared" si="14"/>
        <v>{Multicodec.Codec.RSA_PUB, HexUtils.hexToBytes(SAMPLE_DATA_HEX), Multicodec.Codec.RSA_PUB.uvarintcode + SAMPLE_DATA_HEX},</v>
      </c>
    </row>
    <row r="153" spans="1:13" x14ac:dyDescent="0.3">
      <c r="A153" t="s">
        <v>468</v>
      </c>
      <c r="B153" t="s">
        <v>202</v>
      </c>
      <c r="C153" t="s">
        <v>469</v>
      </c>
      <c r="D153" t="s">
        <v>315</v>
      </c>
      <c r="E153" t="s">
        <v>470</v>
      </c>
      <c r="F153" t="str">
        <f t="shared" si="10"/>
        <v>public static final String MULTICODEC_SM2_PUB = "sm2-pub";</v>
      </c>
      <c r="H153" t="str">
        <f t="shared" si="11"/>
        <v>{ MULTICODEC_SM2_PUB , "0x1206"},</v>
      </c>
      <c r="J153" t="str">
        <f t="shared" si="12"/>
        <v>SM2_PUB ("0x1206"),</v>
      </c>
      <c r="L153" t="str">
        <f t="shared" si="13"/>
        <v>{Multicodec.Codec.SM2_PUB, HexUtils.hexToBytes(SAMPLE_DATA_HEX), "1206" + SAMPLE_DATA_HEX},</v>
      </c>
      <c r="M153" t="str">
        <f t="shared" si="14"/>
        <v>{Multicodec.Codec.SM2_PUB, HexUtils.hexToBytes(SAMPLE_DATA_HEX), Multicodec.Codec.SM2_PUB.uvarintcode + SAMPLE_DATA_HEX},</v>
      </c>
    </row>
    <row r="154" spans="1:13" x14ac:dyDescent="0.3">
      <c r="A154" t="s">
        <v>471</v>
      </c>
      <c r="B154" t="s">
        <v>472</v>
      </c>
      <c r="C154" t="s">
        <v>473</v>
      </c>
      <c r="D154" t="s">
        <v>315</v>
      </c>
      <c r="E154" t="s">
        <v>474</v>
      </c>
      <c r="F154" t="str">
        <f t="shared" si="10"/>
        <v>public static final String MULTICODEC_ED25519_PRIV = "ed25519-priv";</v>
      </c>
      <c r="H154" t="str">
        <f t="shared" si="11"/>
        <v>{ MULTICODEC_ED25519_PRIV , "0x1300"},</v>
      </c>
      <c r="J154" t="str">
        <f t="shared" si="12"/>
        <v>ED25519_PRIV ("0x1300"),</v>
      </c>
      <c r="L154" t="str">
        <f t="shared" si="13"/>
        <v>{Multicodec.Codec.ED25519_PRIV, HexUtils.hexToBytes(SAMPLE_DATA_HEX), "1300" + SAMPLE_DATA_HEX},</v>
      </c>
      <c r="M154" t="str">
        <f t="shared" si="14"/>
        <v>{Multicodec.Codec.ED25519_PRIV, HexUtils.hexToBytes(SAMPLE_DATA_HEX), Multicodec.Codec.ED25519_PRIV.uvarintcode + SAMPLE_DATA_HEX},</v>
      </c>
    </row>
    <row r="155" spans="1:13" x14ac:dyDescent="0.3">
      <c r="A155" t="s">
        <v>475</v>
      </c>
      <c r="B155" t="s">
        <v>476</v>
      </c>
      <c r="C155" t="s">
        <v>477</v>
      </c>
      <c r="D155" t="s">
        <v>315</v>
      </c>
      <c r="E155" t="s">
        <v>478</v>
      </c>
      <c r="F155" t="str">
        <f t="shared" si="10"/>
        <v>public static final String MULTICODEC_SECP256K1_PRIV = "secp256k1-priv";</v>
      </c>
      <c r="H155" t="str">
        <f t="shared" si="11"/>
        <v>{ MULTICODEC_SECP256K1_PRIV , "0x1301"},</v>
      </c>
      <c r="J155" t="str">
        <f t="shared" si="12"/>
        <v>SECP256K1_PRIV ("0x1301"),</v>
      </c>
      <c r="L155" t="str">
        <f t="shared" si="13"/>
        <v>{Multicodec.Codec.SECP256K1_PRIV, HexUtils.hexToBytes(SAMPLE_DATA_HEX), "1301" + SAMPLE_DATA_HEX},</v>
      </c>
      <c r="M155" t="str">
        <f t="shared" si="14"/>
        <v>{Multicodec.Codec.SECP256K1_PRIV, HexUtils.hexToBytes(SAMPLE_DATA_HEX), Multicodec.Codec.SECP256K1_PRIV.uvarintcode + SAMPLE_DATA_HEX},</v>
      </c>
    </row>
    <row r="156" spans="1:13" x14ac:dyDescent="0.3">
      <c r="A156" t="s">
        <v>479</v>
      </c>
      <c r="B156" t="s">
        <v>294</v>
      </c>
      <c r="C156" t="s">
        <v>480</v>
      </c>
      <c r="D156" t="s">
        <v>315</v>
      </c>
      <c r="E156" t="s">
        <v>481</v>
      </c>
      <c r="F156" t="str">
        <f t="shared" si="10"/>
        <v>public static final String MULTICODEC_X25519_PRIV = "x25519-priv";</v>
      </c>
      <c r="H156" t="str">
        <f t="shared" si="11"/>
        <v>{ MULTICODEC_X25519_PRIV , "0x1302"},</v>
      </c>
      <c r="J156" t="str">
        <f t="shared" si="12"/>
        <v>X25519_PRIV ("0x1302"),</v>
      </c>
      <c r="L156" t="str">
        <f t="shared" si="13"/>
        <v>{Multicodec.Codec.X25519_PRIV, HexUtils.hexToBytes(SAMPLE_DATA_HEX), "1302" + SAMPLE_DATA_HEX},</v>
      </c>
      <c r="M156" t="str">
        <f t="shared" si="14"/>
        <v>{Multicodec.Codec.X25519_PRIV, HexUtils.hexToBytes(SAMPLE_DATA_HEX), Multicodec.Codec.X25519_PRIV.uvarintcode + SAMPLE_DATA_HEX},</v>
      </c>
    </row>
    <row r="157" spans="1:13" x14ac:dyDescent="0.3">
      <c r="A157" t="s">
        <v>482</v>
      </c>
      <c r="B157" t="s">
        <v>67</v>
      </c>
      <c r="C157" t="s">
        <v>483</v>
      </c>
      <c r="D157" t="s">
        <v>315</v>
      </c>
      <c r="E157" t="s">
        <v>484</v>
      </c>
      <c r="F157" t="str">
        <f t="shared" si="10"/>
        <v>public static final String MULTICODEC_KANGAROOTWELVE = "kangarootwelve";</v>
      </c>
      <c r="H157" t="str">
        <f t="shared" si="11"/>
        <v>{ MULTICODEC_KANGAROOTWELVE , "0x1D01"},</v>
      </c>
      <c r="J157" t="str">
        <f t="shared" si="12"/>
        <v>KANGAROOTWELVE ("0x1D01"),</v>
      </c>
      <c r="L157" t="str">
        <f t="shared" si="13"/>
        <v>{Multicodec.Codec.KANGAROOTWELVE, HexUtils.hexToBytes(SAMPLE_DATA_HEX), "1D01" + SAMPLE_DATA_HEX},</v>
      </c>
      <c r="M157" t="str">
        <f t="shared" si="14"/>
        <v>{Multicodec.Codec.KANGAROOTWELVE, HexUtils.hexToBytes(SAMPLE_DATA_HEX), Multicodec.Codec.KANGAROOTWELVE.uvarintcode + SAMPLE_DATA_HEX},</v>
      </c>
    </row>
    <row r="158" spans="1:13" x14ac:dyDescent="0.3">
      <c r="A158" t="s">
        <v>485</v>
      </c>
      <c r="B158" t="s">
        <v>486</v>
      </c>
      <c r="C158" t="s">
        <v>487</v>
      </c>
      <c r="D158" t="s">
        <v>315</v>
      </c>
      <c r="F158" t="str">
        <f t="shared" si="10"/>
        <v>public static final String MULTICODEC_SM3_256 = "sm3-256";</v>
      </c>
      <c r="H158" t="str">
        <f t="shared" si="11"/>
        <v>{ MULTICODEC_SM3_256 , "0x534D"},</v>
      </c>
      <c r="J158" t="str">
        <f t="shared" si="12"/>
        <v>SM3_256 ("0x534D"),</v>
      </c>
      <c r="L158" t="str">
        <f t="shared" si="13"/>
        <v>{Multicodec.Codec.SM3_256, HexUtils.hexToBytes(SAMPLE_DATA_HEX), "534D" + SAMPLE_DATA_HEX},</v>
      </c>
      <c r="M158" t="str">
        <f t="shared" si="14"/>
        <v>{Multicodec.Codec.SM3_256, HexUtils.hexToBytes(SAMPLE_DATA_HEX), Multicodec.Codec.SM3_256.uvarintcode + SAMPLE_DATA_HEX},</v>
      </c>
    </row>
    <row r="159" spans="1:13" x14ac:dyDescent="0.3">
      <c r="A159" t="s">
        <v>488</v>
      </c>
      <c r="B159" t="s">
        <v>42</v>
      </c>
      <c r="C159" t="s">
        <v>489</v>
      </c>
      <c r="D159" t="s">
        <v>315</v>
      </c>
      <c r="E159" t="s">
        <v>490</v>
      </c>
      <c r="F159" t="str">
        <f t="shared" si="10"/>
        <v>public static final String MULTICODEC_BLAKE2B_8 = "blake2b-8";</v>
      </c>
      <c r="H159" t="str">
        <f t="shared" si="11"/>
        <v>{ MULTICODEC_BLAKE2B_8 , "0xB201"},</v>
      </c>
      <c r="J159" t="str">
        <f t="shared" si="12"/>
        <v>BLAKE2B_8 ("0xB201"),</v>
      </c>
      <c r="L159" t="str">
        <f t="shared" si="13"/>
        <v>{Multicodec.Codec.BLAKE2B_8, HexUtils.hexToBytes(SAMPLE_DATA_HEX), "B201" + SAMPLE_DATA_HEX},</v>
      </c>
      <c r="M159" t="str">
        <f t="shared" si="14"/>
        <v>{Multicodec.Codec.BLAKE2B_8, HexUtils.hexToBytes(SAMPLE_DATA_HEX), Multicodec.Codec.BLAKE2B_8.uvarintcode + SAMPLE_DATA_HEX},</v>
      </c>
    </row>
    <row r="160" spans="1:13" x14ac:dyDescent="0.3">
      <c r="A160" t="s">
        <v>491</v>
      </c>
      <c r="B160" t="s">
        <v>47</v>
      </c>
      <c r="C160" t="s">
        <v>492</v>
      </c>
      <c r="D160" t="s">
        <v>315</v>
      </c>
      <c r="F160" t="str">
        <f t="shared" si="10"/>
        <v>public static final String MULTICODEC_BLAKE2B_16 = "blake2b-16";</v>
      </c>
      <c r="H160" t="str">
        <f t="shared" si="11"/>
        <v>{ MULTICODEC_BLAKE2B_16 , "0xB202"},</v>
      </c>
      <c r="J160" t="str">
        <f t="shared" si="12"/>
        <v>BLAKE2B_16 ("0xB202"),</v>
      </c>
      <c r="L160" t="str">
        <f t="shared" si="13"/>
        <v>{Multicodec.Codec.BLAKE2B_16, HexUtils.hexToBytes(SAMPLE_DATA_HEX), "B202" + SAMPLE_DATA_HEX},</v>
      </c>
      <c r="M160" t="str">
        <f t="shared" si="14"/>
        <v>{Multicodec.Codec.BLAKE2B_16, HexUtils.hexToBytes(SAMPLE_DATA_HEX), Multicodec.Codec.BLAKE2B_16.uvarintcode + SAMPLE_DATA_HEX},</v>
      </c>
    </row>
    <row r="161" spans="1:13" x14ac:dyDescent="0.3">
      <c r="A161" t="s">
        <v>493</v>
      </c>
      <c r="B161" t="s">
        <v>47</v>
      </c>
      <c r="C161" t="s">
        <v>494</v>
      </c>
      <c r="D161" t="s">
        <v>315</v>
      </c>
      <c r="F161" t="str">
        <f t="shared" si="10"/>
        <v>public static final String MULTICODEC_BLAKE2B_24 = "blake2b-24";</v>
      </c>
      <c r="H161" t="str">
        <f t="shared" si="11"/>
        <v>{ MULTICODEC_BLAKE2B_24 , "0xB203"},</v>
      </c>
      <c r="J161" t="str">
        <f t="shared" si="12"/>
        <v>BLAKE2B_24 ("0xB203"),</v>
      </c>
      <c r="L161" t="str">
        <f t="shared" si="13"/>
        <v>{Multicodec.Codec.BLAKE2B_24, HexUtils.hexToBytes(SAMPLE_DATA_HEX), "B203" + SAMPLE_DATA_HEX},</v>
      </c>
      <c r="M161" t="str">
        <f t="shared" si="14"/>
        <v>{Multicodec.Codec.BLAKE2B_24, HexUtils.hexToBytes(SAMPLE_DATA_HEX), Multicodec.Codec.BLAKE2B_24.uvarintcode + SAMPLE_DATA_HEX},</v>
      </c>
    </row>
    <row r="162" spans="1:13" x14ac:dyDescent="0.3">
      <c r="A162" t="s">
        <v>495</v>
      </c>
      <c r="B162" t="s">
        <v>47</v>
      </c>
      <c r="C162" t="s">
        <v>496</v>
      </c>
      <c r="D162" t="s">
        <v>315</v>
      </c>
      <c r="F162" t="str">
        <f t="shared" si="10"/>
        <v>public static final String MULTICODEC_BLAKE2B_32 = "blake2b-32";</v>
      </c>
      <c r="H162" t="str">
        <f t="shared" si="11"/>
        <v>{ MULTICODEC_BLAKE2B_32 , "0xB204"},</v>
      </c>
      <c r="J162" t="str">
        <f t="shared" si="12"/>
        <v>BLAKE2B_32 ("0xB204"),</v>
      </c>
      <c r="L162" t="str">
        <f t="shared" si="13"/>
        <v>{Multicodec.Codec.BLAKE2B_32, HexUtils.hexToBytes(SAMPLE_DATA_HEX), "B204" + SAMPLE_DATA_HEX},</v>
      </c>
      <c r="M162" t="str">
        <f t="shared" si="14"/>
        <v>{Multicodec.Codec.BLAKE2B_32, HexUtils.hexToBytes(SAMPLE_DATA_HEX), Multicodec.Codec.BLAKE2B_32.uvarintcode + SAMPLE_DATA_HEX},</v>
      </c>
    </row>
    <row r="163" spans="1:13" x14ac:dyDescent="0.3">
      <c r="A163" t="s">
        <v>497</v>
      </c>
      <c r="B163" t="s">
        <v>47</v>
      </c>
      <c r="C163" t="s">
        <v>498</v>
      </c>
      <c r="D163" t="s">
        <v>315</v>
      </c>
      <c r="F163" t="str">
        <f t="shared" si="10"/>
        <v>public static final String MULTICODEC_BLAKE2B_40 = "blake2b-40";</v>
      </c>
      <c r="H163" t="str">
        <f t="shared" si="11"/>
        <v>{ MULTICODEC_BLAKE2B_40 , "0xB205"},</v>
      </c>
      <c r="J163" t="str">
        <f t="shared" si="12"/>
        <v>BLAKE2B_40 ("0xB205"),</v>
      </c>
      <c r="L163" t="str">
        <f t="shared" si="13"/>
        <v>{Multicodec.Codec.BLAKE2B_40, HexUtils.hexToBytes(SAMPLE_DATA_HEX), "B205" + SAMPLE_DATA_HEX},</v>
      </c>
      <c r="M163" t="str">
        <f t="shared" si="14"/>
        <v>{Multicodec.Codec.BLAKE2B_40, HexUtils.hexToBytes(SAMPLE_DATA_HEX), Multicodec.Codec.BLAKE2B_40.uvarintcode + SAMPLE_DATA_HEX},</v>
      </c>
    </row>
    <row r="164" spans="1:13" x14ac:dyDescent="0.3">
      <c r="A164" t="s">
        <v>499</v>
      </c>
      <c r="B164" t="s">
        <v>47</v>
      </c>
      <c r="C164" t="s">
        <v>500</v>
      </c>
      <c r="D164" t="s">
        <v>315</v>
      </c>
      <c r="F164" t="str">
        <f t="shared" si="10"/>
        <v>public static final String MULTICODEC_BLAKE2B_48 = "blake2b-48";</v>
      </c>
      <c r="H164" t="str">
        <f t="shared" si="11"/>
        <v>{ MULTICODEC_BLAKE2B_48 , "0xB206"},</v>
      </c>
      <c r="J164" t="str">
        <f t="shared" si="12"/>
        <v>BLAKE2B_48 ("0xB206"),</v>
      </c>
      <c r="L164" t="str">
        <f t="shared" si="13"/>
        <v>{Multicodec.Codec.BLAKE2B_48, HexUtils.hexToBytes(SAMPLE_DATA_HEX), "B206" + SAMPLE_DATA_HEX},</v>
      </c>
      <c r="M164" t="str">
        <f t="shared" si="14"/>
        <v>{Multicodec.Codec.BLAKE2B_48, HexUtils.hexToBytes(SAMPLE_DATA_HEX), Multicodec.Codec.BLAKE2B_48.uvarintcode + SAMPLE_DATA_HEX},</v>
      </c>
    </row>
    <row r="165" spans="1:13" x14ac:dyDescent="0.3">
      <c r="A165" t="s">
        <v>501</v>
      </c>
      <c r="B165" t="s">
        <v>47</v>
      </c>
      <c r="C165" t="s">
        <v>502</v>
      </c>
      <c r="D165" t="s">
        <v>315</v>
      </c>
      <c r="F165" t="str">
        <f t="shared" si="10"/>
        <v>public static final String MULTICODEC_BLAKE2B_56 = "blake2b-56";</v>
      </c>
      <c r="H165" t="str">
        <f t="shared" si="11"/>
        <v>{ MULTICODEC_BLAKE2B_56 , "0xB207"},</v>
      </c>
      <c r="J165" t="str">
        <f t="shared" si="12"/>
        <v>BLAKE2B_56 ("0xB207"),</v>
      </c>
      <c r="L165" t="str">
        <f t="shared" si="13"/>
        <v>{Multicodec.Codec.BLAKE2B_56, HexUtils.hexToBytes(SAMPLE_DATA_HEX), "B207" + SAMPLE_DATA_HEX},</v>
      </c>
      <c r="M165" t="str">
        <f t="shared" si="14"/>
        <v>{Multicodec.Codec.BLAKE2B_56, HexUtils.hexToBytes(SAMPLE_DATA_HEX), Multicodec.Codec.BLAKE2B_56.uvarintcode + SAMPLE_DATA_HEX},</v>
      </c>
    </row>
    <row r="166" spans="1:13" x14ac:dyDescent="0.3">
      <c r="A166" t="s">
        <v>503</v>
      </c>
      <c r="B166" t="s">
        <v>47</v>
      </c>
      <c r="C166" t="s">
        <v>504</v>
      </c>
      <c r="D166" t="s">
        <v>315</v>
      </c>
      <c r="F166" t="str">
        <f t="shared" si="10"/>
        <v>public static final String MULTICODEC_BLAKE2B_64 = "blake2b-64";</v>
      </c>
      <c r="H166" t="str">
        <f t="shared" si="11"/>
        <v>{ MULTICODEC_BLAKE2B_64 , "0xB208"},</v>
      </c>
      <c r="J166" t="str">
        <f t="shared" si="12"/>
        <v>BLAKE2B_64 ("0xB208"),</v>
      </c>
      <c r="L166" t="str">
        <f t="shared" si="13"/>
        <v>{Multicodec.Codec.BLAKE2B_64, HexUtils.hexToBytes(SAMPLE_DATA_HEX), "B208" + SAMPLE_DATA_HEX},</v>
      </c>
      <c r="M166" t="str">
        <f t="shared" si="14"/>
        <v>{Multicodec.Codec.BLAKE2B_64, HexUtils.hexToBytes(SAMPLE_DATA_HEX), Multicodec.Codec.BLAKE2B_64.uvarintcode + SAMPLE_DATA_HEX},</v>
      </c>
    </row>
    <row r="167" spans="1:13" x14ac:dyDescent="0.3">
      <c r="A167" t="s">
        <v>505</v>
      </c>
      <c r="B167" t="s">
        <v>47</v>
      </c>
      <c r="C167" t="s">
        <v>506</v>
      </c>
      <c r="D167" t="s">
        <v>315</v>
      </c>
      <c r="F167" t="str">
        <f t="shared" si="10"/>
        <v>public static final String MULTICODEC_BLAKE2B_72 = "blake2b-72";</v>
      </c>
      <c r="H167" t="str">
        <f t="shared" si="11"/>
        <v>{ MULTICODEC_BLAKE2B_72 , "0xB209"},</v>
      </c>
      <c r="J167" t="str">
        <f t="shared" si="12"/>
        <v>BLAKE2B_72 ("0xB209"),</v>
      </c>
      <c r="L167" t="str">
        <f t="shared" si="13"/>
        <v>{Multicodec.Codec.BLAKE2B_72, HexUtils.hexToBytes(SAMPLE_DATA_HEX), "B209" + SAMPLE_DATA_HEX},</v>
      </c>
      <c r="M167" t="str">
        <f t="shared" si="14"/>
        <v>{Multicodec.Codec.BLAKE2B_72, HexUtils.hexToBytes(SAMPLE_DATA_HEX), Multicodec.Codec.BLAKE2B_72.uvarintcode + SAMPLE_DATA_HEX},</v>
      </c>
    </row>
    <row r="168" spans="1:13" x14ac:dyDescent="0.3">
      <c r="A168" t="s">
        <v>507</v>
      </c>
      <c r="B168" t="s">
        <v>47</v>
      </c>
      <c r="C168" t="s">
        <v>508</v>
      </c>
      <c r="D168" t="s">
        <v>315</v>
      </c>
      <c r="F168" t="str">
        <f t="shared" si="10"/>
        <v>public static final String MULTICODEC_BLAKE2B_80 = "blake2b-80";</v>
      </c>
      <c r="H168" t="str">
        <f t="shared" si="11"/>
        <v>{ MULTICODEC_BLAKE2B_80 , "0xB20A"},</v>
      </c>
      <c r="J168" t="str">
        <f t="shared" si="12"/>
        <v>BLAKE2B_80 ("0xB20A"),</v>
      </c>
      <c r="L168" t="str">
        <f t="shared" si="13"/>
        <v>{Multicodec.Codec.BLAKE2B_80, HexUtils.hexToBytes(SAMPLE_DATA_HEX), "B20A" + SAMPLE_DATA_HEX},</v>
      </c>
      <c r="M168" t="str">
        <f t="shared" si="14"/>
        <v>{Multicodec.Codec.BLAKE2B_80, HexUtils.hexToBytes(SAMPLE_DATA_HEX), Multicodec.Codec.BLAKE2B_80.uvarintcode + SAMPLE_DATA_HEX},</v>
      </c>
    </row>
    <row r="169" spans="1:13" x14ac:dyDescent="0.3">
      <c r="A169" t="s">
        <v>509</v>
      </c>
      <c r="B169" t="s">
        <v>47</v>
      </c>
      <c r="C169" t="s">
        <v>510</v>
      </c>
      <c r="D169" t="s">
        <v>315</v>
      </c>
      <c r="F169" t="str">
        <f t="shared" si="10"/>
        <v>public static final String MULTICODEC_BLAKE2B_88 = "blake2b-88";</v>
      </c>
      <c r="H169" t="str">
        <f t="shared" si="11"/>
        <v>{ MULTICODEC_BLAKE2B_88 , "0xB20B"},</v>
      </c>
      <c r="J169" t="str">
        <f t="shared" si="12"/>
        <v>BLAKE2B_88 ("0xB20B"),</v>
      </c>
      <c r="L169" t="str">
        <f t="shared" si="13"/>
        <v>{Multicodec.Codec.BLAKE2B_88, HexUtils.hexToBytes(SAMPLE_DATA_HEX), "B20B" + SAMPLE_DATA_HEX},</v>
      </c>
      <c r="M169" t="str">
        <f t="shared" si="14"/>
        <v>{Multicodec.Codec.BLAKE2B_88, HexUtils.hexToBytes(SAMPLE_DATA_HEX), Multicodec.Codec.BLAKE2B_88.uvarintcode + SAMPLE_DATA_HEX},</v>
      </c>
    </row>
    <row r="170" spans="1:13" x14ac:dyDescent="0.3">
      <c r="A170" t="s">
        <v>511</v>
      </c>
      <c r="B170" t="s">
        <v>47</v>
      </c>
      <c r="C170" t="s">
        <v>512</v>
      </c>
      <c r="D170" t="s">
        <v>315</v>
      </c>
      <c r="F170" t="str">
        <f t="shared" si="10"/>
        <v>public static final String MULTICODEC_BLAKE2B_96 = "blake2b-96";</v>
      </c>
      <c r="H170" t="str">
        <f t="shared" si="11"/>
        <v>{ MULTICODEC_BLAKE2B_96 , "0xB20C"},</v>
      </c>
      <c r="J170" t="str">
        <f t="shared" si="12"/>
        <v>BLAKE2B_96 ("0xB20C"),</v>
      </c>
      <c r="L170" t="str">
        <f t="shared" si="13"/>
        <v>{Multicodec.Codec.BLAKE2B_96, HexUtils.hexToBytes(SAMPLE_DATA_HEX), "B20C" + SAMPLE_DATA_HEX},</v>
      </c>
      <c r="M170" t="str">
        <f t="shared" si="14"/>
        <v>{Multicodec.Codec.BLAKE2B_96, HexUtils.hexToBytes(SAMPLE_DATA_HEX), Multicodec.Codec.BLAKE2B_96.uvarintcode + SAMPLE_DATA_HEX},</v>
      </c>
    </row>
    <row r="171" spans="1:13" x14ac:dyDescent="0.3">
      <c r="A171" t="s">
        <v>513</v>
      </c>
      <c r="B171" t="s">
        <v>514</v>
      </c>
      <c r="C171" t="s">
        <v>515</v>
      </c>
      <c r="D171" t="s">
        <v>315</v>
      </c>
      <c r="F171" t="str">
        <f t="shared" si="10"/>
        <v>public static final String MULTICODEC_BLAKE2B_104 = "blake2b-104";</v>
      </c>
      <c r="H171" t="str">
        <f t="shared" si="11"/>
        <v>{ MULTICODEC_BLAKE2B_104 , "0xB20D"},</v>
      </c>
      <c r="J171" t="str">
        <f t="shared" si="12"/>
        <v>BLAKE2B_104 ("0xB20D"),</v>
      </c>
      <c r="L171" t="str">
        <f t="shared" si="13"/>
        <v>{Multicodec.Codec.BLAKE2B_104, HexUtils.hexToBytes(SAMPLE_DATA_HEX), "B20D" + SAMPLE_DATA_HEX},</v>
      </c>
      <c r="M171" t="str">
        <f t="shared" si="14"/>
        <v>{Multicodec.Codec.BLAKE2B_104, HexUtils.hexToBytes(SAMPLE_DATA_HEX), Multicodec.Codec.BLAKE2B_104.uvarintcode + SAMPLE_DATA_HEX},</v>
      </c>
    </row>
    <row r="172" spans="1:13" x14ac:dyDescent="0.3">
      <c r="A172" t="s">
        <v>516</v>
      </c>
      <c r="B172" t="s">
        <v>514</v>
      </c>
      <c r="C172" t="s">
        <v>517</v>
      </c>
      <c r="D172" t="s">
        <v>315</v>
      </c>
      <c r="F172" t="str">
        <f t="shared" si="10"/>
        <v>public static final String MULTICODEC_BLAKE2B_112 = "blake2b-112";</v>
      </c>
      <c r="H172" t="str">
        <f t="shared" si="11"/>
        <v>{ MULTICODEC_BLAKE2B_112 , "0xB20E"},</v>
      </c>
      <c r="J172" t="str">
        <f t="shared" si="12"/>
        <v>BLAKE2B_112 ("0xB20E"),</v>
      </c>
      <c r="L172" t="str">
        <f t="shared" si="13"/>
        <v>{Multicodec.Codec.BLAKE2B_112, HexUtils.hexToBytes(SAMPLE_DATA_HEX), "B20E" + SAMPLE_DATA_HEX},</v>
      </c>
      <c r="M172" t="str">
        <f t="shared" si="14"/>
        <v>{Multicodec.Codec.BLAKE2B_112, HexUtils.hexToBytes(SAMPLE_DATA_HEX), Multicodec.Codec.BLAKE2B_112.uvarintcode + SAMPLE_DATA_HEX},</v>
      </c>
    </row>
    <row r="173" spans="1:13" x14ac:dyDescent="0.3">
      <c r="A173" t="s">
        <v>518</v>
      </c>
      <c r="B173" t="s">
        <v>514</v>
      </c>
      <c r="C173" t="s">
        <v>519</v>
      </c>
      <c r="D173" t="s">
        <v>315</v>
      </c>
      <c r="F173" t="str">
        <f t="shared" si="10"/>
        <v>public static final String MULTICODEC_BLAKE2B_120 = "blake2b-120";</v>
      </c>
      <c r="H173" t="str">
        <f t="shared" si="11"/>
        <v>{ MULTICODEC_BLAKE2B_120 , "0xB20F"},</v>
      </c>
      <c r="J173" t="str">
        <f t="shared" si="12"/>
        <v>BLAKE2B_120 ("0xB20F"),</v>
      </c>
      <c r="L173" t="str">
        <f t="shared" si="13"/>
        <v>{Multicodec.Codec.BLAKE2B_120, HexUtils.hexToBytes(SAMPLE_DATA_HEX), "B20F" + SAMPLE_DATA_HEX},</v>
      </c>
      <c r="M173" t="str">
        <f t="shared" si="14"/>
        <v>{Multicodec.Codec.BLAKE2B_120, HexUtils.hexToBytes(SAMPLE_DATA_HEX), Multicodec.Codec.BLAKE2B_120.uvarintcode + SAMPLE_DATA_HEX},</v>
      </c>
    </row>
    <row r="174" spans="1:13" x14ac:dyDescent="0.3">
      <c r="A174" t="s">
        <v>520</v>
      </c>
      <c r="B174" t="s">
        <v>514</v>
      </c>
      <c r="C174" t="s">
        <v>521</v>
      </c>
      <c r="D174" t="s">
        <v>315</v>
      </c>
      <c r="F174" t="str">
        <f t="shared" si="10"/>
        <v>public static final String MULTICODEC_BLAKE2B_128 = "blake2b-128";</v>
      </c>
      <c r="H174" t="str">
        <f t="shared" si="11"/>
        <v>{ MULTICODEC_BLAKE2B_128 , "0xB210"},</v>
      </c>
      <c r="J174" t="str">
        <f t="shared" si="12"/>
        <v>BLAKE2B_128 ("0xB210"),</v>
      </c>
      <c r="L174" t="str">
        <f t="shared" si="13"/>
        <v>{Multicodec.Codec.BLAKE2B_128, HexUtils.hexToBytes(SAMPLE_DATA_HEX), "B210" + SAMPLE_DATA_HEX},</v>
      </c>
      <c r="M174" t="str">
        <f t="shared" si="14"/>
        <v>{Multicodec.Codec.BLAKE2B_128, HexUtils.hexToBytes(SAMPLE_DATA_HEX), Multicodec.Codec.BLAKE2B_128.uvarintcode + SAMPLE_DATA_HEX},</v>
      </c>
    </row>
    <row r="175" spans="1:13" x14ac:dyDescent="0.3">
      <c r="A175" t="s">
        <v>522</v>
      </c>
      <c r="B175" t="s">
        <v>514</v>
      </c>
      <c r="C175" t="s">
        <v>523</v>
      </c>
      <c r="D175" t="s">
        <v>315</v>
      </c>
      <c r="F175" t="str">
        <f t="shared" si="10"/>
        <v>public static final String MULTICODEC_BLAKE2B_136 = "blake2b-136";</v>
      </c>
      <c r="H175" t="str">
        <f t="shared" si="11"/>
        <v>{ MULTICODEC_BLAKE2B_136 , "0xB211"},</v>
      </c>
      <c r="J175" t="str">
        <f t="shared" si="12"/>
        <v>BLAKE2B_136 ("0xB211"),</v>
      </c>
      <c r="L175" t="str">
        <f t="shared" si="13"/>
        <v>{Multicodec.Codec.BLAKE2B_136, HexUtils.hexToBytes(SAMPLE_DATA_HEX), "B211" + SAMPLE_DATA_HEX},</v>
      </c>
      <c r="M175" t="str">
        <f t="shared" si="14"/>
        <v>{Multicodec.Codec.BLAKE2B_136, HexUtils.hexToBytes(SAMPLE_DATA_HEX), Multicodec.Codec.BLAKE2B_136.uvarintcode + SAMPLE_DATA_HEX},</v>
      </c>
    </row>
    <row r="176" spans="1:13" x14ac:dyDescent="0.3">
      <c r="A176" t="s">
        <v>524</v>
      </c>
      <c r="B176" t="s">
        <v>514</v>
      </c>
      <c r="C176" t="s">
        <v>525</v>
      </c>
      <c r="D176" t="s">
        <v>315</v>
      </c>
      <c r="F176" t="str">
        <f t="shared" si="10"/>
        <v>public static final String MULTICODEC_BLAKE2B_144 = "blake2b-144";</v>
      </c>
      <c r="H176" t="str">
        <f t="shared" si="11"/>
        <v>{ MULTICODEC_BLAKE2B_144 , "0xB212"},</v>
      </c>
      <c r="J176" t="str">
        <f t="shared" si="12"/>
        <v>BLAKE2B_144 ("0xB212"),</v>
      </c>
      <c r="L176" t="str">
        <f t="shared" si="13"/>
        <v>{Multicodec.Codec.BLAKE2B_144, HexUtils.hexToBytes(SAMPLE_DATA_HEX), "B212" + SAMPLE_DATA_HEX},</v>
      </c>
      <c r="M176" t="str">
        <f t="shared" si="14"/>
        <v>{Multicodec.Codec.BLAKE2B_144, HexUtils.hexToBytes(SAMPLE_DATA_HEX), Multicodec.Codec.BLAKE2B_144.uvarintcode + SAMPLE_DATA_HEX},</v>
      </c>
    </row>
    <row r="177" spans="1:13" x14ac:dyDescent="0.3">
      <c r="A177" t="s">
        <v>526</v>
      </c>
      <c r="B177" t="s">
        <v>514</v>
      </c>
      <c r="C177" t="s">
        <v>527</v>
      </c>
      <c r="D177" t="s">
        <v>315</v>
      </c>
      <c r="F177" t="str">
        <f t="shared" si="10"/>
        <v>public static final String MULTICODEC_BLAKE2B_152 = "blake2b-152";</v>
      </c>
      <c r="H177" t="str">
        <f t="shared" si="11"/>
        <v>{ MULTICODEC_BLAKE2B_152 , "0xB213"},</v>
      </c>
      <c r="J177" t="str">
        <f t="shared" si="12"/>
        <v>BLAKE2B_152 ("0xB213"),</v>
      </c>
      <c r="L177" t="str">
        <f t="shared" si="13"/>
        <v>{Multicodec.Codec.BLAKE2B_152, HexUtils.hexToBytes(SAMPLE_DATA_HEX), "B213" + SAMPLE_DATA_HEX},</v>
      </c>
      <c r="M177" t="str">
        <f t="shared" si="14"/>
        <v>{Multicodec.Codec.BLAKE2B_152, HexUtils.hexToBytes(SAMPLE_DATA_HEX), Multicodec.Codec.BLAKE2B_152.uvarintcode + SAMPLE_DATA_HEX},</v>
      </c>
    </row>
    <row r="178" spans="1:13" x14ac:dyDescent="0.3">
      <c r="A178" t="s">
        <v>528</v>
      </c>
      <c r="B178" t="s">
        <v>514</v>
      </c>
      <c r="C178" t="s">
        <v>529</v>
      </c>
      <c r="D178" t="s">
        <v>315</v>
      </c>
      <c r="F178" t="str">
        <f t="shared" si="10"/>
        <v>public static final String MULTICODEC_BLAKE2B_160 = "blake2b-160";</v>
      </c>
      <c r="H178" t="str">
        <f t="shared" si="11"/>
        <v>{ MULTICODEC_BLAKE2B_160 , "0xB214"},</v>
      </c>
      <c r="J178" t="str">
        <f t="shared" si="12"/>
        <v>BLAKE2B_160 ("0xB214"),</v>
      </c>
      <c r="L178" t="str">
        <f t="shared" si="13"/>
        <v>{Multicodec.Codec.BLAKE2B_160, HexUtils.hexToBytes(SAMPLE_DATA_HEX), "B214" + SAMPLE_DATA_HEX},</v>
      </c>
      <c r="M178" t="str">
        <f t="shared" si="14"/>
        <v>{Multicodec.Codec.BLAKE2B_160, HexUtils.hexToBytes(SAMPLE_DATA_HEX), Multicodec.Codec.BLAKE2B_160.uvarintcode + SAMPLE_DATA_HEX},</v>
      </c>
    </row>
    <row r="179" spans="1:13" x14ac:dyDescent="0.3">
      <c r="A179" t="s">
        <v>530</v>
      </c>
      <c r="B179" t="s">
        <v>514</v>
      </c>
      <c r="C179" t="s">
        <v>531</v>
      </c>
      <c r="D179" t="s">
        <v>315</v>
      </c>
      <c r="F179" t="str">
        <f t="shared" si="10"/>
        <v>public static final String MULTICODEC_BLAKE2B_168 = "blake2b-168";</v>
      </c>
      <c r="H179" t="str">
        <f t="shared" si="11"/>
        <v>{ MULTICODEC_BLAKE2B_168 , "0xB215"},</v>
      </c>
      <c r="J179" t="str">
        <f t="shared" si="12"/>
        <v>BLAKE2B_168 ("0xB215"),</v>
      </c>
      <c r="L179" t="str">
        <f t="shared" si="13"/>
        <v>{Multicodec.Codec.BLAKE2B_168, HexUtils.hexToBytes(SAMPLE_DATA_HEX), "B215" + SAMPLE_DATA_HEX},</v>
      </c>
      <c r="M179" t="str">
        <f t="shared" si="14"/>
        <v>{Multicodec.Codec.BLAKE2B_168, HexUtils.hexToBytes(SAMPLE_DATA_HEX), Multicodec.Codec.BLAKE2B_168.uvarintcode + SAMPLE_DATA_HEX},</v>
      </c>
    </row>
    <row r="180" spans="1:13" x14ac:dyDescent="0.3">
      <c r="A180" t="s">
        <v>532</v>
      </c>
      <c r="B180" t="s">
        <v>514</v>
      </c>
      <c r="C180" t="s">
        <v>533</v>
      </c>
      <c r="D180" t="s">
        <v>315</v>
      </c>
      <c r="F180" t="str">
        <f t="shared" si="10"/>
        <v>public static final String MULTICODEC_BLAKE2B_176 = "blake2b-176";</v>
      </c>
      <c r="H180" t="str">
        <f t="shared" si="11"/>
        <v>{ MULTICODEC_BLAKE2B_176 , "0xB216"},</v>
      </c>
      <c r="J180" t="str">
        <f t="shared" si="12"/>
        <v>BLAKE2B_176 ("0xB216"),</v>
      </c>
      <c r="L180" t="str">
        <f t="shared" si="13"/>
        <v>{Multicodec.Codec.BLAKE2B_176, HexUtils.hexToBytes(SAMPLE_DATA_HEX), "B216" + SAMPLE_DATA_HEX},</v>
      </c>
      <c r="M180" t="str">
        <f t="shared" si="14"/>
        <v>{Multicodec.Codec.BLAKE2B_176, HexUtils.hexToBytes(SAMPLE_DATA_HEX), Multicodec.Codec.BLAKE2B_176.uvarintcode + SAMPLE_DATA_HEX},</v>
      </c>
    </row>
    <row r="181" spans="1:13" x14ac:dyDescent="0.3">
      <c r="A181" t="s">
        <v>534</v>
      </c>
      <c r="B181" t="s">
        <v>514</v>
      </c>
      <c r="C181" t="s">
        <v>535</v>
      </c>
      <c r="D181" t="s">
        <v>315</v>
      </c>
      <c r="F181" t="str">
        <f t="shared" si="10"/>
        <v>public static final String MULTICODEC_BLAKE2B_184 = "blake2b-184";</v>
      </c>
      <c r="H181" t="str">
        <f t="shared" si="11"/>
        <v>{ MULTICODEC_BLAKE2B_184 , "0xB217"},</v>
      </c>
      <c r="J181" t="str">
        <f t="shared" si="12"/>
        <v>BLAKE2B_184 ("0xB217"),</v>
      </c>
      <c r="L181" t="str">
        <f t="shared" si="13"/>
        <v>{Multicodec.Codec.BLAKE2B_184, HexUtils.hexToBytes(SAMPLE_DATA_HEX), "B217" + SAMPLE_DATA_HEX},</v>
      </c>
      <c r="M181" t="str">
        <f t="shared" si="14"/>
        <v>{Multicodec.Codec.BLAKE2B_184, HexUtils.hexToBytes(SAMPLE_DATA_HEX), Multicodec.Codec.BLAKE2B_184.uvarintcode + SAMPLE_DATA_HEX},</v>
      </c>
    </row>
    <row r="182" spans="1:13" x14ac:dyDescent="0.3">
      <c r="A182" t="s">
        <v>536</v>
      </c>
      <c r="B182" t="s">
        <v>514</v>
      </c>
      <c r="C182" t="s">
        <v>537</v>
      </c>
      <c r="D182" t="s">
        <v>315</v>
      </c>
      <c r="F182" t="str">
        <f t="shared" si="10"/>
        <v>public static final String MULTICODEC_BLAKE2B_192 = "blake2b-192";</v>
      </c>
      <c r="H182" t="str">
        <f t="shared" si="11"/>
        <v>{ MULTICODEC_BLAKE2B_192 , "0xB218"},</v>
      </c>
      <c r="J182" t="str">
        <f t="shared" si="12"/>
        <v>BLAKE2B_192 ("0xB218"),</v>
      </c>
      <c r="L182" t="str">
        <f t="shared" si="13"/>
        <v>{Multicodec.Codec.BLAKE2B_192, HexUtils.hexToBytes(SAMPLE_DATA_HEX), "B218" + SAMPLE_DATA_HEX},</v>
      </c>
      <c r="M182" t="str">
        <f t="shared" si="14"/>
        <v>{Multicodec.Codec.BLAKE2B_192, HexUtils.hexToBytes(SAMPLE_DATA_HEX), Multicodec.Codec.BLAKE2B_192.uvarintcode + SAMPLE_DATA_HEX},</v>
      </c>
    </row>
    <row r="183" spans="1:13" x14ac:dyDescent="0.3">
      <c r="A183" t="s">
        <v>538</v>
      </c>
      <c r="B183" t="s">
        <v>514</v>
      </c>
      <c r="C183" t="s">
        <v>539</v>
      </c>
      <c r="D183" t="s">
        <v>315</v>
      </c>
      <c r="F183" t="str">
        <f t="shared" si="10"/>
        <v>public static final String MULTICODEC_BLAKE2B_200 = "blake2b-200";</v>
      </c>
      <c r="H183" t="str">
        <f t="shared" si="11"/>
        <v>{ MULTICODEC_BLAKE2B_200 , "0xB219"},</v>
      </c>
      <c r="J183" t="str">
        <f t="shared" si="12"/>
        <v>BLAKE2B_200 ("0xB219"),</v>
      </c>
      <c r="L183" t="str">
        <f t="shared" si="13"/>
        <v>{Multicodec.Codec.BLAKE2B_200, HexUtils.hexToBytes(SAMPLE_DATA_HEX), "B219" + SAMPLE_DATA_HEX},</v>
      </c>
      <c r="M183" t="str">
        <f t="shared" si="14"/>
        <v>{Multicodec.Codec.BLAKE2B_200, HexUtils.hexToBytes(SAMPLE_DATA_HEX), Multicodec.Codec.BLAKE2B_200.uvarintcode + SAMPLE_DATA_HEX},</v>
      </c>
    </row>
    <row r="184" spans="1:13" x14ac:dyDescent="0.3">
      <c r="A184" t="s">
        <v>540</v>
      </c>
      <c r="B184" t="s">
        <v>514</v>
      </c>
      <c r="C184" t="s">
        <v>541</v>
      </c>
      <c r="D184" t="s">
        <v>315</v>
      </c>
      <c r="F184" t="str">
        <f t="shared" si="10"/>
        <v>public static final String MULTICODEC_BLAKE2B_208 = "blake2b-208";</v>
      </c>
      <c r="H184" t="str">
        <f t="shared" si="11"/>
        <v>{ MULTICODEC_BLAKE2B_208 , "0xB21A"},</v>
      </c>
      <c r="J184" t="str">
        <f t="shared" si="12"/>
        <v>BLAKE2B_208 ("0xB21A"),</v>
      </c>
      <c r="L184" t="str">
        <f t="shared" si="13"/>
        <v>{Multicodec.Codec.BLAKE2B_208, HexUtils.hexToBytes(SAMPLE_DATA_HEX), "B21A" + SAMPLE_DATA_HEX},</v>
      </c>
      <c r="M184" t="str">
        <f t="shared" si="14"/>
        <v>{Multicodec.Codec.BLAKE2B_208, HexUtils.hexToBytes(SAMPLE_DATA_HEX), Multicodec.Codec.BLAKE2B_208.uvarintcode + SAMPLE_DATA_HEX},</v>
      </c>
    </row>
    <row r="185" spans="1:13" x14ac:dyDescent="0.3">
      <c r="A185" t="s">
        <v>542</v>
      </c>
      <c r="B185" t="s">
        <v>514</v>
      </c>
      <c r="C185" t="s">
        <v>543</v>
      </c>
      <c r="D185" t="s">
        <v>315</v>
      </c>
      <c r="F185" t="str">
        <f t="shared" si="10"/>
        <v>public static final String MULTICODEC_BLAKE2B_216 = "blake2b-216";</v>
      </c>
      <c r="H185" t="str">
        <f t="shared" si="11"/>
        <v>{ MULTICODEC_BLAKE2B_216 , "0xB21B"},</v>
      </c>
      <c r="J185" t="str">
        <f t="shared" si="12"/>
        <v>BLAKE2B_216 ("0xB21B"),</v>
      </c>
      <c r="L185" t="str">
        <f t="shared" si="13"/>
        <v>{Multicodec.Codec.BLAKE2B_216, HexUtils.hexToBytes(SAMPLE_DATA_HEX), "B21B" + SAMPLE_DATA_HEX},</v>
      </c>
      <c r="M185" t="str">
        <f t="shared" si="14"/>
        <v>{Multicodec.Codec.BLAKE2B_216, HexUtils.hexToBytes(SAMPLE_DATA_HEX), Multicodec.Codec.BLAKE2B_216.uvarintcode + SAMPLE_DATA_HEX},</v>
      </c>
    </row>
    <row r="186" spans="1:13" x14ac:dyDescent="0.3">
      <c r="A186" t="s">
        <v>544</v>
      </c>
      <c r="B186" t="s">
        <v>514</v>
      </c>
      <c r="C186" t="s">
        <v>545</v>
      </c>
      <c r="D186" t="s">
        <v>315</v>
      </c>
      <c r="F186" t="str">
        <f t="shared" si="10"/>
        <v>public static final String MULTICODEC_BLAKE2B_224 = "blake2b-224";</v>
      </c>
      <c r="H186" t="str">
        <f t="shared" si="11"/>
        <v>{ MULTICODEC_BLAKE2B_224 , "0xB21C"},</v>
      </c>
      <c r="J186" t="str">
        <f t="shared" si="12"/>
        <v>BLAKE2B_224 ("0xB21C"),</v>
      </c>
      <c r="L186" t="str">
        <f t="shared" si="13"/>
        <v>{Multicodec.Codec.BLAKE2B_224, HexUtils.hexToBytes(SAMPLE_DATA_HEX), "B21C" + SAMPLE_DATA_HEX},</v>
      </c>
      <c r="M186" t="str">
        <f t="shared" si="14"/>
        <v>{Multicodec.Codec.BLAKE2B_224, HexUtils.hexToBytes(SAMPLE_DATA_HEX), Multicodec.Codec.BLAKE2B_224.uvarintcode + SAMPLE_DATA_HEX},</v>
      </c>
    </row>
    <row r="187" spans="1:13" x14ac:dyDescent="0.3">
      <c r="A187" t="s">
        <v>546</v>
      </c>
      <c r="B187" t="s">
        <v>514</v>
      </c>
      <c r="C187" t="s">
        <v>547</v>
      </c>
      <c r="D187" t="s">
        <v>315</v>
      </c>
      <c r="F187" t="str">
        <f t="shared" si="10"/>
        <v>public static final String MULTICODEC_BLAKE2B_232 = "blake2b-232";</v>
      </c>
      <c r="H187" t="str">
        <f t="shared" si="11"/>
        <v>{ MULTICODEC_BLAKE2B_232 , "0xB21D"},</v>
      </c>
      <c r="J187" t="str">
        <f t="shared" si="12"/>
        <v>BLAKE2B_232 ("0xB21D"),</v>
      </c>
      <c r="L187" t="str">
        <f t="shared" si="13"/>
        <v>{Multicodec.Codec.BLAKE2B_232, HexUtils.hexToBytes(SAMPLE_DATA_HEX), "B21D" + SAMPLE_DATA_HEX},</v>
      </c>
      <c r="M187" t="str">
        <f t="shared" si="14"/>
        <v>{Multicodec.Codec.BLAKE2B_232, HexUtils.hexToBytes(SAMPLE_DATA_HEX), Multicodec.Codec.BLAKE2B_232.uvarintcode + SAMPLE_DATA_HEX},</v>
      </c>
    </row>
    <row r="188" spans="1:13" x14ac:dyDescent="0.3">
      <c r="A188" t="s">
        <v>548</v>
      </c>
      <c r="B188" t="s">
        <v>514</v>
      </c>
      <c r="C188" t="s">
        <v>549</v>
      </c>
      <c r="D188" t="s">
        <v>315</v>
      </c>
      <c r="F188" t="str">
        <f t="shared" si="10"/>
        <v>public static final String MULTICODEC_BLAKE2B_240 = "blake2b-240";</v>
      </c>
      <c r="H188" t="str">
        <f t="shared" si="11"/>
        <v>{ MULTICODEC_BLAKE2B_240 , "0xB21E"},</v>
      </c>
      <c r="J188" t="str">
        <f t="shared" si="12"/>
        <v>BLAKE2B_240 ("0xB21E"),</v>
      </c>
      <c r="L188" t="str">
        <f t="shared" si="13"/>
        <v>{Multicodec.Codec.BLAKE2B_240, HexUtils.hexToBytes(SAMPLE_DATA_HEX), "B21E" + SAMPLE_DATA_HEX},</v>
      </c>
      <c r="M188" t="str">
        <f t="shared" si="14"/>
        <v>{Multicodec.Codec.BLAKE2B_240, HexUtils.hexToBytes(SAMPLE_DATA_HEX), Multicodec.Codec.BLAKE2B_240.uvarintcode + SAMPLE_DATA_HEX},</v>
      </c>
    </row>
    <row r="189" spans="1:13" x14ac:dyDescent="0.3">
      <c r="A189" t="s">
        <v>550</v>
      </c>
      <c r="B189" t="s">
        <v>514</v>
      </c>
      <c r="C189" t="s">
        <v>551</v>
      </c>
      <c r="D189" t="s">
        <v>315</v>
      </c>
      <c r="F189" t="str">
        <f t="shared" si="10"/>
        <v>public static final String MULTICODEC_BLAKE2B_248 = "blake2b-248";</v>
      </c>
      <c r="H189" t="str">
        <f t="shared" si="11"/>
        <v>{ MULTICODEC_BLAKE2B_248 , "0xB21F"},</v>
      </c>
      <c r="J189" t="str">
        <f t="shared" si="12"/>
        <v>BLAKE2B_248 ("0xB21F"),</v>
      </c>
      <c r="L189" t="str">
        <f t="shared" si="13"/>
        <v>{Multicodec.Codec.BLAKE2B_248, HexUtils.hexToBytes(SAMPLE_DATA_HEX), "B21F" + SAMPLE_DATA_HEX},</v>
      </c>
      <c r="M189" t="str">
        <f t="shared" si="14"/>
        <v>{Multicodec.Codec.BLAKE2B_248, HexUtils.hexToBytes(SAMPLE_DATA_HEX), Multicodec.Codec.BLAKE2B_248.uvarintcode + SAMPLE_DATA_HEX},</v>
      </c>
    </row>
    <row r="190" spans="1:13" x14ac:dyDescent="0.3">
      <c r="A190" t="s">
        <v>552</v>
      </c>
      <c r="B190" t="s">
        <v>514</v>
      </c>
      <c r="C190" t="s">
        <v>553</v>
      </c>
      <c r="D190" t="s">
        <v>332</v>
      </c>
      <c r="F190" t="str">
        <f t="shared" si="10"/>
        <v>public static final String MULTICODEC_BLAKE2B_256 = "blake2b-256";</v>
      </c>
      <c r="H190" t="str">
        <f t="shared" si="11"/>
        <v>{ MULTICODEC_BLAKE2B_256 , "0xB220"},</v>
      </c>
      <c r="J190" t="str">
        <f t="shared" si="12"/>
        <v>BLAKE2B_256 ("0xB220"),</v>
      </c>
      <c r="L190" t="str">
        <f t="shared" si="13"/>
        <v>{Multicodec.Codec.BLAKE2B_256, HexUtils.hexToBytes(SAMPLE_DATA_HEX), "B220" + SAMPLE_DATA_HEX},</v>
      </c>
      <c r="M190" t="str">
        <f t="shared" si="14"/>
        <v>{Multicodec.Codec.BLAKE2B_256, HexUtils.hexToBytes(SAMPLE_DATA_HEX), Multicodec.Codec.BLAKE2B_256.uvarintcode + SAMPLE_DATA_HEX},</v>
      </c>
    </row>
    <row r="191" spans="1:13" x14ac:dyDescent="0.3">
      <c r="A191" t="s">
        <v>554</v>
      </c>
      <c r="B191" t="s">
        <v>514</v>
      </c>
      <c r="C191" t="s">
        <v>555</v>
      </c>
      <c r="D191" t="s">
        <v>315</v>
      </c>
      <c r="F191" t="str">
        <f t="shared" si="10"/>
        <v>public static final String MULTICODEC_BLAKE2B_264 = "blake2b-264";</v>
      </c>
      <c r="H191" t="str">
        <f t="shared" si="11"/>
        <v>{ MULTICODEC_BLAKE2B_264 , "0xB221"},</v>
      </c>
      <c r="J191" t="str">
        <f t="shared" si="12"/>
        <v>BLAKE2B_264 ("0xB221"),</v>
      </c>
      <c r="L191" t="str">
        <f t="shared" si="13"/>
        <v>{Multicodec.Codec.BLAKE2B_264, HexUtils.hexToBytes(SAMPLE_DATA_HEX), "B221" + SAMPLE_DATA_HEX},</v>
      </c>
      <c r="M191" t="str">
        <f t="shared" si="14"/>
        <v>{Multicodec.Codec.BLAKE2B_264, HexUtils.hexToBytes(SAMPLE_DATA_HEX), Multicodec.Codec.BLAKE2B_264.uvarintcode + SAMPLE_DATA_HEX},</v>
      </c>
    </row>
    <row r="192" spans="1:13" x14ac:dyDescent="0.3">
      <c r="A192" t="s">
        <v>556</v>
      </c>
      <c r="B192" t="s">
        <v>514</v>
      </c>
      <c r="C192" t="s">
        <v>557</v>
      </c>
      <c r="D192" t="s">
        <v>315</v>
      </c>
      <c r="F192" t="str">
        <f t="shared" si="10"/>
        <v>public static final String MULTICODEC_BLAKE2B_272 = "blake2b-272";</v>
      </c>
      <c r="H192" t="str">
        <f t="shared" si="11"/>
        <v>{ MULTICODEC_BLAKE2B_272 , "0xB222"},</v>
      </c>
      <c r="J192" t="str">
        <f t="shared" si="12"/>
        <v>BLAKE2B_272 ("0xB222"),</v>
      </c>
      <c r="L192" t="str">
        <f t="shared" si="13"/>
        <v>{Multicodec.Codec.BLAKE2B_272, HexUtils.hexToBytes(SAMPLE_DATA_HEX), "B222" + SAMPLE_DATA_HEX},</v>
      </c>
      <c r="M192" t="str">
        <f t="shared" si="14"/>
        <v>{Multicodec.Codec.BLAKE2B_272, HexUtils.hexToBytes(SAMPLE_DATA_HEX), Multicodec.Codec.BLAKE2B_272.uvarintcode + SAMPLE_DATA_HEX},</v>
      </c>
    </row>
    <row r="193" spans="1:13" x14ac:dyDescent="0.3">
      <c r="A193" t="s">
        <v>558</v>
      </c>
      <c r="B193" t="s">
        <v>514</v>
      </c>
      <c r="C193" t="s">
        <v>559</v>
      </c>
      <c r="D193" t="s">
        <v>315</v>
      </c>
      <c r="F193" t="str">
        <f t="shared" si="10"/>
        <v>public static final String MULTICODEC_BLAKE2B_280 = "blake2b-280";</v>
      </c>
      <c r="H193" t="str">
        <f t="shared" si="11"/>
        <v>{ MULTICODEC_BLAKE2B_280 , "0xB223"},</v>
      </c>
      <c r="J193" t="str">
        <f t="shared" si="12"/>
        <v>BLAKE2B_280 ("0xB223"),</v>
      </c>
      <c r="L193" t="str">
        <f t="shared" si="13"/>
        <v>{Multicodec.Codec.BLAKE2B_280, HexUtils.hexToBytes(SAMPLE_DATA_HEX), "B223" + SAMPLE_DATA_HEX},</v>
      </c>
      <c r="M193" t="str">
        <f t="shared" si="14"/>
        <v>{Multicodec.Codec.BLAKE2B_280, HexUtils.hexToBytes(SAMPLE_DATA_HEX), Multicodec.Codec.BLAKE2B_280.uvarintcode + SAMPLE_DATA_HEX},</v>
      </c>
    </row>
    <row r="194" spans="1:13" x14ac:dyDescent="0.3">
      <c r="A194" t="s">
        <v>560</v>
      </c>
      <c r="B194" t="s">
        <v>514</v>
      </c>
      <c r="C194" t="s">
        <v>561</v>
      </c>
      <c r="D194" t="s">
        <v>315</v>
      </c>
      <c r="F194" t="str">
        <f t="shared" si="10"/>
        <v>public static final String MULTICODEC_BLAKE2B_288 = "blake2b-288";</v>
      </c>
      <c r="H194" t="str">
        <f t="shared" si="11"/>
        <v>{ MULTICODEC_BLAKE2B_288 , "0xB224"},</v>
      </c>
      <c r="J194" t="str">
        <f t="shared" si="12"/>
        <v>BLAKE2B_288 ("0xB224"),</v>
      </c>
      <c r="L194" t="str">
        <f t="shared" si="13"/>
        <v>{Multicodec.Codec.BLAKE2B_288, HexUtils.hexToBytes(SAMPLE_DATA_HEX), "B224" + SAMPLE_DATA_HEX},</v>
      </c>
      <c r="M194" t="str">
        <f t="shared" si="14"/>
        <v>{Multicodec.Codec.BLAKE2B_288, HexUtils.hexToBytes(SAMPLE_DATA_HEX), Multicodec.Codec.BLAKE2B_288.uvarintcode + SAMPLE_DATA_HEX},</v>
      </c>
    </row>
    <row r="195" spans="1:13" x14ac:dyDescent="0.3">
      <c r="A195" t="s">
        <v>562</v>
      </c>
      <c r="B195" t="s">
        <v>514</v>
      </c>
      <c r="C195" t="s">
        <v>563</v>
      </c>
      <c r="D195" t="s">
        <v>315</v>
      </c>
      <c r="F195" t="str">
        <f t="shared" ref="F195:F258" si="15" xml:space="preserve"> _xlfn.CONCAT("public static final String MULTICODEC_", UPPER(SUBSTITUTE(A195, "-", "_")), " = """, A195, """;")</f>
        <v>public static final String MULTICODEC_BLAKE2B_296 = "blake2b-296";</v>
      </c>
      <c r="H195" t="str">
        <f t="shared" ref="H195:H258" si="16">_xlfn.CONCAT("{ MULTICODEC_",UPPER(SUBSTITUTE(A195,"-","_"))," , """,SUBSTITUTE(UPPER(TRIM(C195)),"0X","0x"),"""},")</f>
        <v>{ MULTICODEC_BLAKE2B_296 , "0xB225"},</v>
      </c>
      <c r="J195" t="str">
        <f t="shared" ref="J195:J258" si="17">_xlfn.CONCAT(UPPER(SUBSTITUTE(A195,"-","_"))," (""",SUBSTITUTE(UPPER(TRIM(C195)),"0X","0x"),"""),")</f>
        <v>BLAKE2B_296 ("0xB225"),</v>
      </c>
      <c r="L195" t="str">
        <f t="shared" ref="L195:L258" si="18">_xlfn.CONCAT("{Multicodec.Codec.",UPPER(SUBSTITUTE(A195,"-","_")), ", HexUtils.hexToBytes(SAMPLE_DATA_HEX), """, UPPER(SUBSTITUTE(TRIM(C195), "0x", "")),""" + SAMPLE_DATA_HEX},")</f>
        <v>{Multicodec.Codec.BLAKE2B_296, HexUtils.hexToBytes(SAMPLE_DATA_HEX), "B225" + SAMPLE_DATA_HEX},</v>
      </c>
      <c r="M195" t="str">
        <f t="shared" ref="M195:M258" si="19">_xlfn.CONCAT("{Multicodec.Codec.",  UPPER(SUBSTITUTE(A195,"-","_")),   ", HexUtils.hexToBytes(SAMPLE_DATA_HEX),",  " Multicodec.Codec.",  UPPER(SUBSTITUTE(A195,"-","_")), ".uvarintcode"," + SAMPLE_DATA_HEX},")</f>
        <v>{Multicodec.Codec.BLAKE2B_296, HexUtils.hexToBytes(SAMPLE_DATA_HEX), Multicodec.Codec.BLAKE2B_296.uvarintcode + SAMPLE_DATA_HEX},</v>
      </c>
    </row>
    <row r="196" spans="1:13" x14ac:dyDescent="0.3">
      <c r="A196" t="s">
        <v>564</v>
      </c>
      <c r="B196" t="s">
        <v>514</v>
      </c>
      <c r="C196" t="s">
        <v>565</v>
      </c>
      <c r="D196" t="s">
        <v>315</v>
      </c>
      <c r="F196" t="str">
        <f t="shared" si="15"/>
        <v>public static final String MULTICODEC_BLAKE2B_304 = "blake2b-304";</v>
      </c>
      <c r="H196" t="str">
        <f t="shared" si="16"/>
        <v>{ MULTICODEC_BLAKE2B_304 , "0xB226"},</v>
      </c>
      <c r="J196" t="str">
        <f t="shared" si="17"/>
        <v>BLAKE2B_304 ("0xB226"),</v>
      </c>
      <c r="L196" t="str">
        <f t="shared" si="18"/>
        <v>{Multicodec.Codec.BLAKE2B_304, HexUtils.hexToBytes(SAMPLE_DATA_HEX), "B226" + SAMPLE_DATA_HEX},</v>
      </c>
      <c r="M196" t="str">
        <f t="shared" si="19"/>
        <v>{Multicodec.Codec.BLAKE2B_304, HexUtils.hexToBytes(SAMPLE_DATA_HEX), Multicodec.Codec.BLAKE2B_304.uvarintcode + SAMPLE_DATA_HEX},</v>
      </c>
    </row>
    <row r="197" spans="1:13" x14ac:dyDescent="0.3">
      <c r="A197" t="s">
        <v>566</v>
      </c>
      <c r="B197" t="s">
        <v>514</v>
      </c>
      <c r="C197" t="s">
        <v>567</v>
      </c>
      <c r="D197" t="s">
        <v>315</v>
      </c>
      <c r="F197" t="str">
        <f t="shared" si="15"/>
        <v>public static final String MULTICODEC_BLAKE2B_312 = "blake2b-312";</v>
      </c>
      <c r="H197" t="str">
        <f t="shared" si="16"/>
        <v>{ MULTICODEC_BLAKE2B_312 , "0xB227"},</v>
      </c>
      <c r="J197" t="str">
        <f t="shared" si="17"/>
        <v>BLAKE2B_312 ("0xB227"),</v>
      </c>
      <c r="L197" t="str">
        <f t="shared" si="18"/>
        <v>{Multicodec.Codec.BLAKE2B_312, HexUtils.hexToBytes(SAMPLE_DATA_HEX), "B227" + SAMPLE_DATA_HEX},</v>
      </c>
      <c r="M197" t="str">
        <f t="shared" si="19"/>
        <v>{Multicodec.Codec.BLAKE2B_312, HexUtils.hexToBytes(SAMPLE_DATA_HEX), Multicodec.Codec.BLAKE2B_312.uvarintcode + SAMPLE_DATA_HEX},</v>
      </c>
    </row>
    <row r="198" spans="1:13" x14ac:dyDescent="0.3">
      <c r="A198" t="s">
        <v>568</v>
      </c>
      <c r="B198" t="s">
        <v>514</v>
      </c>
      <c r="C198" t="s">
        <v>569</v>
      </c>
      <c r="D198" t="s">
        <v>315</v>
      </c>
      <c r="F198" t="str">
        <f t="shared" si="15"/>
        <v>public static final String MULTICODEC_BLAKE2B_320 = "blake2b-320";</v>
      </c>
      <c r="H198" t="str">
        <f t="shared" si="16"/>
        <v>{ MULTICODEC_BLAKE2B_320 , "0xB228"},</v>
      </c>
      <c r="J198" t="str">
        <f t="shared" si="17"/>
        <v>BLAKE2B_320 ("0xB228"),</v>
      </c>
      <c r="L198" t="str">
        <f t="shared" si="18"/>
        <v>{Multicodec.Codec.BLAKE2B_320, HexUtils.hexToBytes(SAMPLE_DATA_HEX), "B228" + SAMPLE_DATA_HEX},</v>
      </c>
      <c r="M198" t="str">
        <f t="shared" si="19"/>
        <v>{Multicodec.Codec.BLAKE2B_320, HexUtils.hexToBytes(SAMPLE_DATA_HEX), Multicodec.Codec.BLAKE2B_320.uvarintcode + SAMPLE_DATA_HEX},</v>
      </c>
    </row>
    <row r="199" spans="1:13" x14ac:dyDescent="0.3">
      <c r="A199" t="s">
        <v>570</v>
      </c>
      <c r="B199" t="s">
        <v>514</v>
      </c>
      <c r="C199" t="s">
        <v>571</v>
      </c>
      <c r="D199" t="s">
        <v>315</v>
      </c>
      <c r="F199" t="str">
        <f t="shared" si="15"/>
        <v>public static final String MULTICODEC_BLAKE2B_328 = "blake2b-328";</v>
      </c>
      <c r="H199" t="str">
        <f t="shared" si="16"/>
        <v>{ MULTICODEC_BLAKE2B_328 , "0xB229"},</v>
      </c>
      <c r="J199" t="str">
        <f t="shared" si="17"/>
        <v>BLAKE2B_328 ("0xB229"),</v>
      </c>
      <c r="L199" t="str">
        <f t="shared" si="18"/>
        <v>{Multicodec.Codec.BLAKE2B_328, HexUtils.hexToBytes(SAMPLE_DATA_HEX), "B229" + SAMPLE_DATA_HEX},</v>
      </c>
      <c r="M199" t="str">
        <f t="shared" si="19"/>
        <v>{Multicodec.Codec.BLAKE2B_328, HexUtils.hexToBytes(SAMPLE_DATA_HEX), Multicodec.Codec.BLAKE2B_328.uvarintcode + SAMPLE_DATA_HEX},</v>
      </c>
    </row>
    <row r="200" spans="1:13" x14ac:dyDescent="0.3">
      <c r="A200" t="s">
        <v>572</v>
      </c>
      <c r="B200" t="s">
        <v>514</v>
      </c>
      <c r="C200" t="s">
        <v>573</v>
      </c>
      <c r="D200" t="s">
        <v>315</v>
      </c>
      <c r="F200" t="str">
        <f t="shared" si="15"/>
        <v>public static final String MULTICODEC_BLAKE2B_336 = "blake2b-336";</v>
      </c>
      <c r="H200" t="str">
        <f t="shared" si="16"/>
        <v>{ MULTICODEC_BLAKE2B_336 , "0xB22A"},</v>
      </c>
      <c r="J200" t="str">
        <f t="shared" si="17"/>
        <v>BLAKE2B_336 ("0xB22A"),</v>
      </c>
      <c r="L200" t="str">
        <f t="shared" si="18"/>
        <v>{Multicodec.Codec.BLAKE2B_336, HexUtils.hexToBytes(SAMPLE_DATA_HEX), "B22A" + SAMPLE_DATA_HEX},</v>
      </c>
      <c r="M200" t="str">
        <f t="shared" si="19"/>
        <v>{Multicodec.Codec.BLAKE2B_336, HexUtils.hexToBytes(SAMPLE_DATA_HEX), Multicodec.Codec.BLAKE2B_336.uvarintcode + SAMPLE_DATA_HEX},</v>
      </c>
    </row>
    <row r="201" spans="1:13" x14ac:dyDescent="0.3">
      <c r="A201" t="s">
        <v>574</v>
      </c>
      <c r="B201" t="s">
        <v>514</v>
      </c>
      <c r="C201" t="s">
        <v>575</v>
      </c>
      <c r="D201" t="s">
        <v>315</v>
      </c>
      <c r="F201" t="str">
        <f t="shared" si="15"/>
        <v>public static final String MULTICODEC_BLAKE2B_344 = "blake2b-344";</v>
      </c>
      <c r="H201" t="str">
        <f t="shared" si="16"/>
        <v>{ MULTICODEC_BLAKE2B_344 , "0xB22B"},</v>
      </c>
      <c r="J201" t="str">
        <f t="shared" si="17"/>
        <v>BLAKE2B_344 ("0xB22B"),</v>
      </c>
      <c r="L201" t="str">
        <f t="shared" si="18"/>
        <v>{Multicodec.Codec.BLAKE2B_344, HexUtils.hexToBytes(SAMPLE_DATA_HEX), "B22B" + SAMPLE_DATA_HEX},</v>
      </c>
      <c r="M201" t="str">
        <f t="shared" si="19"/>
        <v>{Multicodec.Codec.BLAKE2B_344, HexUtils.hexToBytes(SAMPLE_DATA_HEX), Multicodec.Codec.BLAKE2B_344.uvarintcode + SAMPLE_DATA_HEX},</v>
      </c>
    </row>
    <row r="202" spans="1:13" x14ac:dyDescent="0.3">
      <c r="A202" t="s">
        <v>576</v>
      </c>
      <c r="B202" t="s">
        <v>514</v>
      </c>
      <c r="C202" t="s">
        <v>577</v>
      </c>
      <c r="D202" t="s">
        <v>315</v>
      </c>
      <c r="F202" t="str">
        <f t="shared" si="15"/>
        <v>public static final String MULTICODEC_BLAKE2B_352 = "blake2b-352";</v>
      </c>
      <c r="H202" t="str">
        <f t="shared" si="16"/>
        <v>{ MULTICODEC_BLAKE2B_352 , "0xB22C"},</v>
      </c>
      <c r="J202" t="str">
        <f t="shared" si="17"/>
        <v>BLAKE2B_352 ("0xB22C"),</v>
      </c>
      <c r="L202" t="str">
        <f t="shared" si="18"/>
        <v>{Multicodec.Codec.BLAKE2B_352, HexUtils.hexToBytes(SAMPLE_DATA_HEX), "B22C" + SAMPLE_DATA_HEX},</v>
      </c>
      <c r="M202" t="str">
        <f t="shared" si="19"/>
        <v>{Multicodec.Codec.BLAKE2B_352, HexUtils.hexToBytes(SAMPLE_DATA_HEX), Multicodec.Codec.BLAKE2B_352.uvarintcode + SAMPLE_DATA_HEX},</v>
      </c>
    </row>
    <row r="203" spans="1:13" x14ac:dyDescent="0.3">
      <c r="A203" t="s">
        <v>578</v>
      </c>
      <c r="B203" t="s">
        <v>514</v>
      </c>
      <c r="C203" t="s">
        <v>579</v>
      </c>
      <c r="D203" t="s">
        <v>315</v>
      </c>
      <c r="F203" t="str">
        <f t="shared" si="15"/>
        <v>public static final String MULTICODEC_BLAKE2B_360 = "blake2b-360";</v>
      </c>
      <c r="H203" t="str">
        <f t="shared" si="16"/>
        <v>{ MULTICODEC_BLAKE2B_360 , "0xB22D"},</v>
      </c>
      <c r="J203" t="str">
        <f t="shared" si="17"/>
        <v>BLAKE2B_360 ("0xB22D"),</v>
      </c>
      <c r="L203" t="str">
        <f t="shared" si="18"/>
        <v>{Multicodec.Codec.BLAKE2B_360, HexUtils.hexToBytes(SAMPLE_DATA_HEX), "B22D" + SAMPLE_DATA_HEX},</v>
      </c>
      <c r="M203" t="str">
        <f t="shared" si="19"/>
        <v>{Multicodec.Codec.BLAKE2B_360, HexUtils.hexToBytes(SAMPLE_DATA_HEX), Multicodec.Codec.BLAKE2B_360.uvarintcode + SAMPLE_DATA_HEX},</v>
      </c>
    </row>
    <row r="204" spans="1:13" x14ac:dyDescent="0.3">
      <c r="A204" t="s">
        <v>580</v>
      </c>
      <c r="B204" t="s">
        <v>514</v>
      </c>
      <c r="C204" t="s">
        <v>581</v>
      </c>
      <c r="D204" t="s">
        <v>315</v>
      </c>
      <c r="F204" t="str">
        <f t="shared" si="15"/>
        <v>public static final String MULTICODEC_BLAKE2B_368 = "blake2b-368";</v>
      </c>
      <c r="H204" t="str">
        <f t="shared" si="16"/>
        <v>{ MULTICODEC_BLAKE2B_368 , "0xB22E"},</v>
      </c>
      <c r="J204" t="str">
        <f t="shared" si="17"/>
        <v>BLAKE2B_368 ("0xB22E"),</v>
      </c>
      <c r="L204" t="str">
        <f t="shared" si="18"/>
        <v>{Multicodec.Codec.BLAKE2B_368, HexUtils.hexToBytes(SAMPLE_DATA_HEX), "B22E" + SAMPLE_DATA_HEX},</v>
      </c>
      <c r="M204" t="str">
        <f t="shared" si="19"/>
        <v>{Multicodec.Codec.BLAKE2B_368, HexUtils.hexToBytes(SAMPLE_DATA_HEX), Multicodec.Codec.BLAKE2B_368.uvarintcode + SAMPLE_DATA_HEX},</v>
      </c>
    </row>
    <row r="205" spans="1:13" x14ac:dyDescent="0.3">
      <c r="A205" t="s">
        <v>582</v>
      </c>
      <c r="B205" t="s">
        <v>514</v>
      </c>
      <c r="C205" t="s">
        <v>583</v>
      </c>
      <c r="D205" t="s">
        <v>315</v>
      </c>
      <c r="F205" t="str">
        <f t="shared" si="15"/>
        <v>public static final String MULTICODEC_BLAKE2B_376 = "blake2b-376";</v>
      </c>
      <c r="H205" t="str">
        <f t="shared" si="16"/>
        <v>{ MULTICODEC_BLAKE2B_376 , "0xB22F"},</v>
      </c>
      <c r="J205" t="str">
        <f t="shared" si="17"/>
        <v>BLAKE2B_376 ("0xB22F"),</v>
      </c>
      <c r="L205" t="str">
        <f t="shared" si="18"/>
        <v>{Multicodec.Codec.BLAKE2B_376, HexUtils.hexToBytes(SAMPLE_DATA_HEX), "B22F" + SAMPLE_DATA_HEX},</v>
      </c>
      <c r="M205" t="str">
        <f t="shared" si="19"/>
        <v>{Multicodec.Codec.BLAKE2B_376, HexUtils.hexToBytes(SAMPLE_DATA_HEX), Multicodec.Codec.BLAKE2B_376.uvarintcode + SAMPLE_DATA_HEX},</v>
      </c>
    </row>
    <row r="206" spans="1:13" x14ac:dyDescent="0.3">
      <c r="A206" t="s">
        <v>584</v>
      </c>
      <c r="B206" t="s">
        <v>514</v>
      </c>
      <c r="C206" t="s">
        <v>585</v>
      </c>
      <c r="D206" t="s">
        <v>315</v>
      </c>
      <c r="F206" t="str">
        <f t="shared" si="15"/>
        <v>public static final String MULTICODEC_BLAKE2B_384 = "blake2b-384";</v>
      </c>
      <c r="H206" t="str">
        <f t="shared" si="16"/>
        <v>{ MULTICODEC_BLAKE2B_384 , "0xB230"},</v>
      </c>
      <c r="J206" t="str">
        <f t="shared" si="17"/>
        <v>BLAKE2B_384 ("0xB230"),</v>
      </c>
      <c r="L206" t="str">
        <f t="shared" si="18"/>
        <v>{Multicodec.Codec.BLAKE2B_384, HexUtils.hexToBytes(SAMPLE_DATA_HEX), "B230" + SAMPLE_DATA_HEX},</v>
      </c>
      <c r="M206" t="str">
        <f t="shared" si="19"/>
        <v>{Multicodec.Codec.BLAKE2B_384, HexUtils.hexToBytes(SAMPLE_DATA_HEX), Multicodec.Codec.BLAKE2B_384.uvarintcode + SAMPLE_DATA_HEX},</v>
      </c>
    </row>
    <row r="207" spans="1:13" x14ac:dyDescent="0.3">
      <c r="A207" t="s">
        <v>586</v>
      </c>
      <c r="B207" t="s">
        <v>514</v>
      </c>
      <c r="C207" t="s">
        <v>587</v>
      </c>
      <c r="D207" t="s">
        <v>315</v>
      </c>
      <c r="F207" t="str">
        <f t="shared" si="15"/>
        <v>public static final String MULTICODEC_BLAKE2B_392 = "blake2b-392";</v>
      </c>
      <c r="H207" t="str">
        <f t="shared" si="16"/>
        <v>{ MULTICODEC_BLAKE2B_392 , "0xB231"},</v>
      </c>
      <c r="J207" t="str">
        <f t="shared" si="17"/>
        <v>BLAKE2B_392 ("0xB231"),</v>
      </c>
      <c r="L207" t="str">
        <f t="shared" si="18"/>
        <v>{Multicodec.Codec.BLAKE2B_392, HexUtils.hexToBytes(SAMPLE_DATA_HEX), "B231" + SAMPLE_DATA_HEX},</v>
      </c>
      <c r="M207" t="str">
        <f t="shared" si="19"/>
        <v>{Multicodec.Codec.BLAKE2B_392, HexUtils.hexToBytes(SAMPLE_DATA_HEX), Multicodec.Codec.BLAKE2B_392.uvarintcode + SAMPLE_DATA_HEX},</v>
      </c>
    </row>
    <row r="208" spans="1:13" x14ac:dyDescent="0.3">
      <c r="A208" t="s">
        <v>588</v>
      </c>
      <c r="B208" t="s">
        <v>514</v>
      </c>
      <c r="C208" t="s">
        <v>589</v>
      </c>
      <c r="D208" t="s">
        <v>315</v>
      </c>
      <c r="F208" t="str">
        <f t="shared" si="15"/>
        <v>public static final String MULTICODEC_BLAKE2B_400 = "blake2b-400";</v>
      </c>
      <c r="H208" t="str">
        <f t="shared" si="16"/>
        <v>{ MULTICODEC_BLAKE2B_400 , "0xB232"},</v>
      </c>
      <c r="J208" t="str">
        <f t="shared" si="17"/>
        <v>BLAKE2B_400 ("0xB232"),</v>
      </c>
      <c r="L208" t="str">
        <f t="shared" si="18"/>
        <v>{Multicodec.Codec.BLAKE2B_400, HexUtils.hexToBytes(SAMPLE_DATA_HEX), "B232" + SAMPLE_DATA_HEX},</v>
      </c>
      <c r="M208" t="str">
        <f t="shared" si="19"/>
        <v>{Multicodec.Codec.BLAKE2B_400, HexUtils.hexToBytes(SAMPLE_DATA_HEX), Multicodec.Codec.BLAKE2B_400.uvarintcode + SAMPLE_DATA_HEX},</v>
      </c>
    </row>
    <row r="209" spans="1:13" x14ac:dyDescent="0.3">
      <c r="A209" t="s">
        <v>590</v>
      </c>
      <c r="B209" t="s">
        <v>514</v>
      </c>
      <c r="C209" t="s">
        <v>591</v>
      </c>
      <c r="D209" t="s">
        <v>315</v>
      </c>
      <c r="F209" t="str">
        <f t="shared" si="15"/>
        <v>public static final String MULTICODEC_BLAKE2B_408 = "blake2b-408";</v>
      </c>
      <c r="H209" t="str">
        <f t="shared" si="16"/>
        <v>{ MULTICODEC_BLAKE2B_408 , "0xB233"},</v>
      </c>
      <c r="J209" t="str">
        <f t="shared" si="17"/>
        <v>BLAKE2B_408 ("0xB233"),</v>
      </c>
      <c r="L209" t="str">
        <f t="shared" si="18"/>
        <v>{Multicodec.Codec.BLAKE2B_408, HexUtils.hexToBytes(SAMPLE_DATA_HEX), "B233" + SAMPLE_DATA_HEX},</v>
      </c>
      <c r="M209" t="str">
        <f t="shared" si="19"/>
        <v>{Multicodec.Codec.BLAKE2B_408, HexUtils.hexToBytes(SAMPLE_DATA_HEX), Multicodec.Codec.BLAKE2B_408.uvarintcode + SAMPLE_DATA_HEX},</v>
      </c>
    </row>
    <row r="210" spans="1:13" x14ac:dyDescent="0.3">
      <c r="A210" t="s">
        <v>592</v>
      </c>
      <c r="B210" t="s">
        <v>514</v>
      </c>
      <c r="C210" t="s">
        <v>593</v>
      </c>
      <c r="D210" t="s">
        <v>315</v>
      </c>
      <c r="F210" t="str">
        <f t="shared" si="15"/>
        <v>public static final String MULTICODEC_BLAKE2B_416 = "blake2b-416";</v>
      </c>
      <c r="H210" t="str">
        <f t="shared" si="16"/>
        <v>{ MULTICODEC_BLAKE2B_416 , "0xB234"},</v>
      </c>
      <c r="J210" t="str">
        <f t="shared" si="17"/>
        <v>BLAKE2B_416 ("0xB234"),</v>
      </c>
      <c r="L210" t="str">
        <f t="shared" si="18"/>
        <v>{Multicodec.Codec.BLAKE2B_416, HexUtils.hexToBytes(SAMPLE_DATA_HEX), "B234" + SAMPLE_DATA_HEX},</v>
      </c>
      <c r="M210" t="str">
        <f t="shared" si="19"/>
        <v>{Multicodec.Codec.BLAKE2B_416, HexUtils.hexToBytes(SAMPLE_DATA_HEX), Multicodec.Codec.BLAKE2B_416.uvarintcode + SAMPLE_DATA_HEX},</v>
      </c>
    </row>
    <row r="211" spans="1:13" x14ac:dyDescent="0.3">
      <c r="A211" t="s">
        <v>594</v>
      </c>
      <c r="B211" t="s">
        <v>514</v>
      </c>
      <c r="C211" t="s">
        <v>595</v>
      </c>
      <c r="D211" t="s">
        <v>315</v>
      </c>
      <c r="F211" t="str">
        <f t="shared" si="15"/>
        <v>public static final String MULTICODEC_BLAKE2B_424 = "blake2b-424";</v>
      </c>
      <c r="H211" t="str">
        <f t="shared" si="16"/>
        <v>{ MULTICODEC_BLAKE2B_424 , "0xB235"},</v>
      </c>
      <c r="J211" t="str">
        <f t="shared" si="17"/>
        <v>BLAKE2B_424 ("0xB235"),</v>
      </c>
      <c r="L211" t="str">
        <f t="shared" si="18"/>
        <v>{Multicodec.Codec.BLAKE2B_424, HexUtils.hexToBytes(SAMPLE_DATA_HEX), "B235" + SAMPLE_DATA_HEX},</v>
      </c>
      <c r="M211" t="str">
        <f t="shared" si="19"/>
        <v>{Multicodec.Codec.BLAKE2B_424, HexUtils.hexToBytes(SAMPLE_DATA_HEX), Multicodec.Codec.BLAKE2B_424.uvarintcode + SAMPLE_DATA_HEX},</v>
      </c>
    </row>
    <row r="212" spans="1:13" x14ac:dyDescent="0.3">
      <c r="A212" t="s">
        <v>596</v>
      </c>
      <c r="B212" t="s">
        <v>514</v>
      </c>
      <c r="C212" t="s">
        <v>597</v>
      </c>
      <c r="D212" t="s">
        <v>315</v>
      </c>
      <c r="F212" t="str">
        <f t="shared" si="15"/>
        <v>public static final String MULTICODEC_BLAKE2B_432 = "blake2b-432";</v>
      </c>
      <c r="H212" t="str">
        <f t="shared" si="16"/>
        <v>{ MULTICODEC_BLAKE2B_432 , "0xB236"},</v>
      </c>
      <c r="J212" t="str">
        <f t="shared" si="17"/>
        <v>BLAKE2B_432 ("0xB236"),</v>
      </c>
      <c r="L212" t="str">
        <f t="shared" si="18"/>
        <v>{Multicodec.Codec.BLAKE2B_432, HexUtils.hexToBytes(SAMPLE_DATA_HEX), "B236" + SAMPLE_DATA_HEX},</v>
      </c>
      <c r="M212" t="str">
        <f t="shared" si="19"/>
        <v>{Multicodec.Codec.BLAKE2B_432, HexUtils.hexToBytes(SAMPLE_DATA_HEX), Multicodec.Codec.BLAKE2B_432.uvarintcode + SAMPLE_DATA_HEX},</v>
      </c>
    </row>
    <row r="213" spans="1:13" x14ac:dyDescent="0.3">
      <c r="A213" t="s">
        <v>598</v>
      </c>
      <c r="B213" t="s">
        <v>514</v>
      </c>
      <c r="C213" t="s">
        <v>599</v>
      </c>
      <c r="D213" t="s">
        <v>315</v>
      </c>
      <c r="F213" t="str">
        <f t="shared" si="15"/>
        <v>public static final String MULTICODEC_BLAKE2B_440 = "blake2b-440";</v>
      </c>
      <c r="H213" t="str">
        <f t="shared" si="16"/>
        <v>{ MULTICODEC_BLAKE2B_440 , "0xB237"},</v>
      </c>
      <c r="J213" t="str">
        <f t="shared" si="17"/>
        <v>BLAKE2B_440 ("0xB237"),</v>
      </c>
      <c r="L213" t="str">
        <f t="shared" si="18"/>
        <v>{Multicodec.Codec.BLAKE2B_440, HexUtils.hexToBytes(SAMPLE_DATA_HEX), "B237" + SAMPLE_DATA_HEX},</v>
      </c>
      <c r="M213" t="str">
        <f t="shared" si="19"/>
        <v>{Multicodec.Codec.BLAKE2B_440, HexUtils.hexToBytes(SAMPLE_DATA_HEX), Multicodec.Codec.BLAKE2B_440.uvarintcode + SAMPLE_DATA_HEX},</v>
      </c>
    </row>
    <row r="214" spans="1:13" x14ac:dyDescent="0.3">
      <c r="A214" t="s">
        <v>600</v>
      </c>
      <c r="B214" t="s">
        <v>514</v>
      </c>
      <c r="C214" t="s">
        <v>601</v>
      </c>
      <c r="D214" t="s">
        <v>315</v>
      </c>
      <c r="F214" t="str">
        <f t="shared" si="15"/>
        <v>public static final String MULTICODEC_BLAKE2B_448 = "blake2b-448";</v>
      </c>
      <c r="H214" t="str">
        <f t="shared" si="16"/>
        <v>{ MULTICODEC_BLAKE2B_448 , "0xB238"},</v>
      </c>
      <c r="J214" t="str">
        <f t="shared" si="17"/>
        <v>BLAKE2B_448 ("0xB238"),</v>
      </c>
      <c r="L214" t="str">
        <f t="shared" si="18"/>
        <v>{Multicodec.Codec.BLAKE2B_448, HexUtils.hexToBytes(SAMPLE_DATA_HEX), "B238" + SAMPLE_DATA_HEX},</v>
      </c>
      <c r="M214" t="str">
        <f t="shared" si="19"/>
        <v>{Multicodec.Codec.BLAKE2B_448, HexUtils.hexToBytes(SAMPLE_DATA_HEX), Multicodec.Codec.BLAKE2B_448.uvarintcode + SAMPLE_DATA_HEX},</v>
      </c>
    </row>
    <row r="215" spans="1:13" x14ac:dyDescent="0.3">
      <c r="A215" t="s">
        <v>602</v>
      </c>
      <c r="B215" t="s">
        <v>514</v>
      </c>
      <c r="C215" t="s">
        <v>603</v>
      </c>
      <c r="D215" t="s">
        <v>315</v>
      </c>
      <c r="F215" t="str">
        <f t="shared" si="15"/>
        <v>public static final String MULTICODEC_BLAKE2B_456 = "blake2b-456";</v>
      </c>
      <c r="H215" t="str">
        <f t="shared" si="16"/>
        <v>{ MULTICODEC_BLAKE2B_456 , "0xB239"},</v>
      </c>
      <c r="J215" t="str">
        <f t="shared" si="17"/>
        <v>BLAKE2B_456 ("0xB239"),</v>
      </c>
      <c r="L215" t="str">
        <f t="shared" si="18"/>
        <v>{Multicodec.Codec.BLAKE2B_456, HexUtils.hexToBytes(SAMPLE_DATA_HEX), "B239" + SAMPLE_DATA_HEX},</v>
      </c>
      <c r="M215" t="str">
        <f t="shared" si="19"/>
        <v>{Multicodec.Codec.BLAKE2B_456, HexUtils.hexToBytes(SAMPLE_DATA_HEX), Multicodec.Codec.BLAKE2B_456.uvarintcode + SAMPLE_DATA_HEX},</v>
      </c>
    </row>
    <row r="216" spans="1:13" x14ac:dyDescent="0.3">
      <c r="A216" t="s">
        <v>604</v>
      </c>
      <c r="B216" t="s">
        <v>514</v>
      </c>
      <c r="C216" t="s">
        <v>605</v>
      </c>
      <c r="D216" t="s">
        <v>315</v>
      </c>
      <c r="F216" t="str">
        <f t="shared" si="15"/>
        <v>public static final String MULTICODEC_BLAKE2B_464 = "blake2b-464";</v>
      </c>
      <c r="H216" t="str">
        <f t="shared" si="16"/>
        <v>{ MULTICODEC_BLAKE2B_464 , "0xB23A"},</v>
      </c>
      <c r="J216" t="str">
        <f t="shared" si="17"/>
        <v>BLAKE2B_464 ("0xB23A"),</v>
      </c>
      <c r="L216" t="str">
        <f t="shared" si="18"/>
        <v>{Multicodec.Codec.BLAKE2B_464, HexUtils.hexToBytes(SAMPLE_DATA_HEX), "B23A" + SAMPLE_DATA_HEX},</v>
      </c>
      <c r="M216" t="str">
        <f t="shared" si="19"/>
        <v>{Multicodec.Codec.BLAKE2B_464, HexUtils.hexToBytes(SAMPLE_DATA_HEX), Multicodec.Codec.BLAKE2B_464.uvarintcode + SAMPLE_DATA_HEX},</v>
      </c>
    </row>
    <row r="217" spans="1:13" x14ac:dyDescent="0.3">
      <c r="A217" t="s">
        <v>606</v>
      </c>
      <c r="B217" t="s">
        <v>514</v>
      </c>
      <c r="C217" t="s">
        <v>607</v>
      </c>
      <c r="D217" t="s">
        <v>315</v>
      </c>
      <c r="F217" t="str">
        <f t="shared" si="15"/>
        <v>public static final String MULTICODEC_BLAKE2B_472 = "blake2b-472";</v>
      </c>
      <c r="H217" t="str">
        <f t="shared" si="16"/>
        <v>{ MULTICODEC_BLAKE2B_472 , "0xB23B"},</v>
      </c>
      <c r="J217" t="str">
        <f t="shared" si="17"/>
        <v>BLAKE2B_472 ("0xB23B"),</v>
      </c>
      <c r="L217" t="str">
        <f t="shared" si="18"/>
        <v>{Multicodec.Codec.BLAKE2B_472, HexUtils.hexToBytes(SAMPLE_DATA_HEX), "B23B" + SAMPLE_DATA_HEX},</v>
      </c>
      <c r="M217" t="str">
        <f t="shared" si="19"/>
        <v>{Multicodec.Codec.BLAKE2B_472, HexUtils.hexToBytes(SAMPLE_DATA_HEX), Multicodec.Codec.BLAKE2B_472.uvarintcode + SAMPLE_DATA_HEX},</v>
      </c>
    </row>
    <row r="218" spans="1:13" x14ac:dyDescent="0.3">
      <c r="A218" t="s">
        <v>608</v>
      </c>
      <c r="B218" t="s">
        <v>514</v>
      </c>
      <c r="C218" t="s">
        <v>609</v>
      </c>
      <c r="D218" t="s">
        <v>315</v>
      </c>
      <c r="F218" t="str">
        <f t="shared" si="15"/>
        <v>public static final String MULTICODEC_BLAKE2B_480 = "blake2b-480";</v>
      </c>
      <c r="H218" t="str">
        <f t="shared" si="16"/>
        <v>{ MULTICODEC_BLAKE2B_480 , "0xB23C"},</v>
      </c>
      <c r="J218" t="str">
        <f t="shared" si="17"/>
        <v>BLAKE2B_480 ("0xB23C"),</v>
      </c>
      <c r="L218" t="str">
        <f t="shared" si="18"/>
        <v>{Multicodec.Codec.BLAKE2B_480, HexUtils.hexToBytes(SAMPLE_DATA_HEX), "B23C" + SAMPLE_DATA_HEX},</v>
      </c>
      <c r="M218" t="str">
        <f t="shared" si="19"/>
        <v>{Multicodec.Codec.BLAKE2B_480, HexUtils.hexToBytes(SAMPLE_DATA_HEX), Multicodec.Codec.BLAKE2B_480.uvarintcode + SAMPLE_DATA_HEX},</v>
      </c>
    </row>
    <row r="219" spans="1:13" x14ac:dyDescent="0.3">
      <c r="A219" t="s">
        <v>610</v>
      </c>
      <c r="B219" t="s">
        <v>514</v>
      </c>
      <c r="C219" t="s">
        <v>611</v>
      </c>
      <c r="D219" t="s">
        <v>315</v>
      </c>
      <c r="F219" t="str">
        <f t="shared" si="15"/>
        <v>public static final String MULTICODEC_BLAKE2B_488 = "blake2b-488";</v>
      </c>
      <c r="H219" t="str">
        <f t="shared" si="16"/>
        <v>{ MULTICODEC_BLAKE2B_488 , "0xB23D"},</v>
      </c>
      <c r="J219" t="str">
        <f t="shared" si="17"/>
        <v>BLAKE2B_488 ("0xB23D"),</v>
      </c>
      <c r="L219" t="str">
        <f t="shared" si="18"/>
        <v>{Multicodec.Codec.BLAKE2B_488, HexUtils.hexToBytes(SAMPLE_DATA_HEX), "B23D" + SAMPLE_DATA_HEX},</v>
      </c>
      <c r="M219" t="str">
        <f t="shared" si="19"/>
        <v>{Multicodec.Codec.BLAKE2B_488, HexUtils.hexToBytes(SAMPLE_DATA_HEX), Multicodec.Codec.BLAKE2B_488.uvarintcode + SAMPLE_DATA_HEX},</v>
      </c>
    </row>
    <row r="220" spans="1:13" x14ac:dyDescent="0.3">
      <c r="A220" t="s">
        <v>612</v>
      </c>
      <c r="B220" t="s">
        <v>514</v>
      </c>
      <c r="C220" t="s">
        <v>613</v>
      </c>
      <c r="D220" t="s">
        <v>315</v>
      </c>
      <c r="F220" t="str">
        <f t="shared" si="15"/>
        <v>public static final String MULTICODEC_BLAKE2B_496 = "blake2b-496";</v>
      </c>
      <c r="H220" t="str">
        <f t="shared" si="16"/>
        <v>{ MULTICODEC_BLAKE2B_496 , "0xB23E"},</v>
      </c>
      <c r="J220" t="str">
        <f t="shared" si="17"/>
        <v>BLAKE2B_496 ("0xB23E"),</v>
      </c>
      <c r="L220" t="str">
        <f t="shared" si="18"/>
        <v>{Multicodec.Codec.BLAKE2B_496, HexUtils.hexToBytes(SAMPLE_DATA_HEX), "B23E" + SAMPLE_DATA_HEX},</v>
      </c>
      <c r="M220" t="str">
        <f t="shared" si="19"/>
        <v>{Multicodec.Codec.BLAKE2B_496, HexUtils.hexToBytes(SAMPLE_DATA_HEX), Multicodec.Codec.BLAKE2B_496.uvarintcode + SAMPLE_DATA_HEX},</v>
      </c>
    </row>
    <row r="221" spans="1:13" x14ac:dyDescent="0.3">
      <c r="A221" t="s">
        <v>614</v>
      </c>
      <c r="B221" t="s">
        <v>514</v>
      </c>
      <c r="C221" t="s">
        <v>615</v>
      </c>
      <c r="D221" t="s">
        <v>315</v>
      </c>
      <c r="F221" t="str">
        <f t="shared" si="15"/>
        <v>public static final String MULTICODEC_BLAKE2B_504 = "blake2b-504";</v>
      </c>
      <c r="H221" t="str">
        <f t="shared" si="16"/>
        <v>{ MULTICODEC_BLAKE2B_504 , "0xB23F"},</v>
      </c>
      <c r="J221" t="str">
        <f t="shared" si="17"/>
        <v>BLAKE2B_504 ("0xB23F"),</v>
      </c>
      <c r="L221" t="str">
        <f t="shared" si="18"/>
        <v>{Multicodec.Codec.BLAKE2B_504, HexUtils.hexToBytes(SAMPLE_DATA_HEX), "B23F" + SAMPLE_DATA_HEX},</v>
      </c>
      <c r="M221" t="str">
        <f t="shared" si="19"/>
        <v>{Multicodec.Codec.BLAKE2B_504, HexUtils.hexToBytes(SAMPLE_DATA_HEX), Multicodec.Codec.BLAKE2B_504.uvarintcode + SAMPLE_DATA_HEX},</v>
      </c>
    </row>
    <row r="222" spans="1:13" x14ac:dyDescent="0.3">
      <c r="A222" t="s">
        <v>616</v>
      </c>
      <c r="B222" t="s">
        <v>514</v>
      </c>
      <c r="C222" t="s">
        <v>617</v>
      </c>
      <c r="D222" t="s">
        <v>315</v>
      </c>
      <c r="F222" t="str">
        <f t="shared" si="15"/>
        <v>public static final String MULTICODEC_BLAKE2B_512 = "blake2b-512";</v>
      </c>
      <c r="H222" t="str">
        <f t="shared" si="16"/>
        <v>{ MULTICODEC_BLAKE2B_512 , "0xB240"},</v>
      </c>
      <c r="J222" t="str">
        <f t="shared" si="17"/>
        <v>BLAKE2B_512 ("0xB240"),</v>
      </c>
      <c r="L222" t="str">
        <f t="shared" si="18"/>
        <v>{Multicodec.Codec.BLAKE2B_512, HexUtils.hexToBytes(SAMPLE_DATA_HEX), "B240" + SAMPLE_DATA_HEX},</v>
      </c>
      <c r="M222" t="str">
        <f t="shared" si="19"/>
        <v>{Multicodec.Codec.BLAKE2B_512, HexUtils.hexToBytes(SAMPLE_DATA_HEX), Multicodec.Codec.BLAKE2B_512.uvarintcode + SAMPLE_DATA_HEX},</v>
      </c>
    </row>
    <row r="223" spans="1:13" x14ac:dyDescent="0.3">
      <c r="A223" t="s">
        <v>618</v>
      </c>
      <c r="B223" t="s">
        <v>42</v>
      </c>
      <c r="C223" t="s">
        <v>619</v>
      </c>
      <c r="D223" t="s">
        <v>315</v>
      </c>
      <c r="E223" t="s">
        <v>620</v>
      </c>
      <c r="F223" t="str">
        <f t="shared" si="15"/>
        <v>public static final String MULTICODEC_BLAKE2S_8 = "blake2s-8";</v>
      </c>
      <c r="H223" t="str">
        <f t="shared" si="16"/>
        <v>{ MULTICODEC_BLAKE2S_8 , "0xB241"},</v>
      </c>
      <c r="J223" t="str">
        <f t="shared" si="17"/>
        <v>BLAKE2S_8 ("0xB241"),</v>
      </c>
      <c r="L223" t="str">
        <f t="shared" si="18"/>
        <v>{Multicodec.Codec.BLAKE2S_8, HexUtils.hexToBytes(SAMPLE_DATA_HEX), "B241" + SAMPLE_DATA_HEX},</v>
      </c>
      <c r="M223" t="str">
        <f t="shared" si="19"/>
        <v>{Multicodec.Codec.BLAKE2S_8, HexUtils.hexToBytes(SAMPLE_DATA_HEX), Multicodec.Codec.BLAKE2S_8.uvarintcode + SAMPLE_DATA_HEX},</v>
      </c>
    </row>
    <row r="224" spans="1:13" x14ac:dyDescent="0.3">
      <c r="A224" t="s">
        <v>621</v>
      </c>
      <c r="B224" t="s">
        <v>47</v>
      </c>
      <c r="C224" t="s">
        <v>622</v>
      </c>
      <c r="D224" t="s">
        <v>315</v>
      </c>
      <c r="F224" t="str">
        <f t="shared" si="15"/>
        <v>public static final String MULTICODEC_BLAKE2S_16 = "blake2s-16";</v>
      </c>
      <c r="H224" t="str">
        <f t="shared" si="16"/>
        <v>{ MULTICODEC_BLAKE2S_16 , "0xB242"},</v>
      </c>
      <c r="J224" t="str">
        <f t="shared" si="17"/>
        <v>BLAKE2S_16 ("0xB242"),</v>
      </c>
      <c r="L224" t="str">
        <f t="shared" si="18"/>
        <v>{Multicodec.Codec.BLAKE2S_16, HexUtils.hexToBytes(SAMPLE_DATA_HEX), "B242" + SAMPLE_DATA_HEX},</v>
      </c>
      <c r="M224" t="str">
        <f t="shared" si="19"/>
        <v>{Multicodec.Codec.BLAKE2S_16, HexUtils.hexToBytes(SAMPLE_DATA_HEX), Multicodec.Codec.BLAKE2S_16.uvarintcode + SAMPLE_DATA_HEX},</v>
      </c>
    </row>
    <row r="225" spans="1:13" x14ac:dyDescent="0.3">
      <c r="A225" t="s">
        <v>623</v>
      </c>
      <c r="B225" t="s">
        <v>47</v>
      </c>
      <c r="C225" t="s">
        <v>624</v>
      </c>
      <c r="D225" t="s">
        <v>315</v>
      </c>
      <c r="F225" t="str">
        <f t="shared" si="15"/>
        <v>public static final String MULTICODEC_BLAKE2S_24 = "blake2s-24";</v>
      </c>
      <c r="H225" t="str">
        <f t="shared" si="16"/>
        <v>{ MULTICODEC_BLAKE2S_24 , "0xB243"},</v>
      </c>
      <c r="J225" t="str">
        <f t="shared" si="17"/>
        <v>BLAKE2S_24 ("0xB243"),</v>
      </c>
      <c r="L225" t="str">
        <f t="shared" si="18"/>
        <v>{Multicodec.Codec.BLAKE2S_24, HexUtils.hexToBytes(SAMPLE_DATA_HEX), "B243" + SAMPLE_DATA_HEX},</v>
      </c>
      <c r="M225" t="str">
        <f t="shared" si="19"/>
        <v>{Multicodec.Codec.BLAKE2S_24, HexUtils.hexToBytes(SAMPLE_DATA_HEX), Multicodec.Codec.BLAKE2S_24.uvarintcode + SAMPLE_DATA_HEX},</v>
      </c>
    </row>
    <row r="226" spans="1:13" x14ac:dyDescent="0.3">
      <c r="A226" t="s">
        <v>625</v>
      </c>
      <c r="B226" t="s">
        <v>47</v>
      </c>
      <c r="C226" t="s">
        <v>626</v>
      </c>
      <c r="D226" t="s">
        <v>315</v>
      </c>
      <c r="F226" t="str">
        <f t="shared" si="15"/>
        <v>public static final String MULTICODEC_BLAKE2S_32 = "blake2s-32";</v>
      </c>
      <c r="H226" t="str">
        <f t="shared" si="16"/>
        <v>{ MULTICODEC_BLAKE2S_32 , "0xB244"},</v>
      </c>
      <c r="J226" t="str">
        <f t="shared" si="17"/>
        <v>BLAKE2S_32 ("0xB244"),</v>
      </c>
      <c r="L226" t="str">
        <f t="shared" si="18"/>
        <v>{Multicodec.Codec.BLAKE2S_32, HexUtils.hexToBytes(SAMPLE_DATA_HEX), "B244" + SAMPLE_DATA_HEX},</v>
      </c>
      <c r="M226" t="str">
        <f t="shared" si="19"/>
        <v>{Multicodec.Codec.BLAKE2S_32, HexUtils.hexToBytes(SAMPLE_DATA_HEX), Multicodec.Codec.BLAKE2S_32.uvarintcode + SAMPLE_DATA_HEX},</v>
      </c>
    </row>
    <row r="227" spans="1:13" x14ac:dyDescent="0.3">
      <c r="A227" t="s">
        <v>627</v>
      </c>
      <c r="B227" t="s">
        <v>47</v>
      </c>
      <c r="C227" t="s">
        <v>628</v>
      </c>
      <c r="D227" t="s">
        <v>315</v>
      </c>
      <c r="F227" t="str">
        <f t="shared" si="15"/>
        <v>public static final String MULTICODEC_BLAKE2S_40 = "blake2s-40";</v>
      </c>
      <c r="H227" t="str">
        <f t="shared" si="16"/>
        <v>{ MULTICODEC_BLAKE2S_40 , "0xB245"},</v>
      </c>
      <c r="J227" t="str">
        <f t="shared" si="17"/>
        <v>BLAKE2S_40 ("0xB245"),</v>
      </c>
      <c r="L227" t="str">
        <f t="shared" si="18"/>
        <v>{Multicodec.Codec.BLAKE2S_40, HexUtils.hexToBytes(SAMPLE_DATA_HEX), "B245" + SAMPLE_DATA_HEX},</v>
      </c>
      <c r="M227" t="str">
        <f t="shared" si="19"/>
        <v>{Multicodec.Codec.BLAKE2S_40, HexUtils.hexToBytes(SAMPLE_DATA_HEX), Multicodec.Codec.BLAKE2S_40.uvarintcode + SAMPLE_DATA_HEX},</v>
      </c>
    </row>
    <row r="228" spans="1:13" x14ac:dyDescent="0.3">
      <c r="A228" t="s">
        <v>629</v>
      </c>
      <c r="B228" t="s">
        <v>47</v>
      </c>
      <c r="C228" t="s">
        <v>630</v>
      </c>
      <c r="D228" t="s">
        <v>315</v>
      </c>
      <c r="F228" t="str">
        <f t="shared" si="15"/>
        <v>public static final String MULTICODEC_BLAKE2S_48 = "blake2s-48";</v>
      </c>
      <c r="H228" t="str">
        <f t="shared" si="16"/>
        <v>{ MULTICODEC_BLAKE2S_48 , "0xB246"},</v>
      </c>
      <c r="J228" t="str">
        <f t="shared" si="17"/>
        <v>BLAKE2S_48 ("0xB246"),</v>
      </c>
      <c r="L228" t="str">
        <f t="shared" si="18"/>
        <v>{Multicodec.Codec.BLAKE2S_48, HexUtils.hexToBytes(SAMPLE_DATA_HEX), "B246" + SAMPLE_DATA_HEX},</v>
      </c>
      <c r="M228" t="str">
        <f t="shared" si="19"/>
        <v>{Multicodec.Codec.BLAKE2S_48, HexUtils.hexToBytes(SAMPLE_DATA_HEX), Multicodec.Codec.BLAKE2S_48.uvarintcode + SAMPLE_DATA_HEX},</v>
      </c>
    </row>
    <row r="229" spans="1:13" x14ac:dyDescent="0.3">
      <c r="A229" t="s">
        <v>631</v>
      </c>
      <c r="B229" t="s">
        <v>47</v>
      </c>
      <c r="C229" t="s">
        <v>632</v>
      </c>
      <c r="D229" t="s">
        <v>315</v>
      </c>
      <c r="F229" t="str">
        <f t="shared" si="15"/>
        <v>public static final String MULTICODEC_BLAKE2S_56 = "blake2s-56";</v>
      </c>
      <c r="H229" t="str">
        <f t="shared" si="16"/>
        <v>{ MULTICODEC_BLAKE2S_56 , "0xB247"},</v>
      </c>
      <c r="J229" t="str">
        <f t="shared" si="17"/>
        <v>BLAKE2S_56 ("0xB247"),</v>
      </c>
      <c r="L229" t="str">
        <f t="shared" si="18"/>
        <v>{Multicodec.Codec.BLAKE2S_56, HexUtils.hexToBytes(SAMPLE_DATA_HEX), "B247" + SAMPLE_DATA_HEX},</v>
      </c>
      <c r="M229" t="str">
        <f t="shared" si="19"/>
        <v>{Multicodec.Codec.BLAKE2S_56, HexUtils.hexToBytes(SAMPLE_DATA_HEX), Multicodec.Codec.BLAKE2S_56.uvarintcode + SAMPLE_DATA_HEX},</v>
      </c>
    </row>
    <row r="230" spans="1:13" x14ac:dyDescent="0.3">
      <c r="A230" t="s">
        <v>633</v>
      </c>
      <c r="B230" t="s">
        <v>47</v>
      </c>
      <c r="C230" t="s">
        <v>634</v>
      </c>
      <c r="D230" t="s">
        <v>315</v>
      </c>
      <c r="F230" t="str">
        <f t="shared" si="15"/>
        <v>public static final String MULTICODEC_BLAKE2S_64 = "blake2s-64";</v>
      </c>
      <c r="H230" t="str">
        <f t="shared" si="16"/>
        <v>{ MULTICODEC_BLAKE2S_64 , "0xB248"},</v>
      </c>
      <c r="J230" t="str">
        <f t="shared" si="17"/>
        <v>BLAKE2S_64 ("0xB248"),</v>
      </c>
      <c r="L230" t="str">
        <f t="shared" si="18"/>
        <v>{Multicodec.Codec.BLAKE2S_64, HexUtils.hexToBytes(SAMPLE_DATA_HEX), "B248" + SAMPLE_DATA_HEX},</v>
      </c>
      <c r="M230" t="str">
        <f t="shared" si="19"/>
        <v>{Multicodec.Codec.BLAKE2S_64, HexUtils.hexToBytes(SAMPLE_DATA_HEX), Multicodec.Codec.BLAKE2S_64.uvarintcode + SAMPLE_DATA_HEX},</v>
      </c>
    </row>
    <row r="231" spans="1:13" x14ac:dyDescent="0.3">
      <c r="A231" t="s">
        <v>635</v>
      </c>
      <c r="B231" t="s">
        <v>47</v>
      </c>
      <c r="C231" t="s">
        <v>636</v>
      </c>
      <c r="D231" t="s">
        <v>315</v>
      </c>
      <c r="F231" t="str">
        <f t="shared" si="15"/>
        <v>public static final String MULTICODEC_BLAKE2S_72 = "blake2s-72";</v>
      </c>
      <c r="H231" t="str">
        <f t="shared" si="16"/>
        <v>{ MULTICODEC_BLAKE2S_72 , "0xB249"},</v>
      </c>
      <c r="J231" t="str">
        <f t="shared" si="17"/>
        <v>BLAKE2S_72 ("0xB249"),</v>
      </c>
      <c r="L231" t="str">
        <f t="shared" si="18"/>
        <v>{Multicodec.Codec.BLAKE2S_72, HexUtils.hexToBytes(SAMPLE_DATA_HEX), "B249" + SAMPLE_DATA_HEX},</v>
      </c>
      <c r="M231" t="str">
        <f t="shared" si="19"/>
        <v>{Multicodec.Codec.BLAKE2S_72, HexUtils.hexToBytes(SAMPLE_DATA_HEX), Multicodec.Codec.BLAKE2S_72.uvarintcode + SAMPLE_DATA_HEX},</v>
      </c>
    </row>
    <row r="232" spans="1:13" x14ac:dyDescent="0.3">
      <c r="A232" t="s">
        <v>637</v>
      </c>
      <c r="B232" t="s">
        <v>47</v>
      </c>
      <c r="C232" t="s">
        <v>638</v>
      </c>
      <c r="D232" t="s">
        <v>315</v>
      </c>
      <c r="F232" t="str">
        <f t="shared" si="15"/>
        <v>public static final String MULTICODEC_BLAKE2S_80 = "blake2s-80";</v>
      </c>
      <c r="H232" t="str">
        <f t="shared" si="16"/>
        <v>{ MULTICODEC_BLAKE2S_80 , "0xB24A"},</v>
      </c>
      <c r="J232" t="str">
        <f t="shared" si="17"/>
        <v>BLAKE2S_80 ("0xB24A"),</v>
      </c>
      <c r="L232" t="str">
        <f t="shared" si="18"/>
        <v>{Multicodec.Codec.BLAKE2S_80, HexUtils.hexToBytes(SAMPLE_DATA_HEX), "B24A" + SAMPLE_DATA_HEX},</v>
      </c>
      <c r="M232" t="str">
        <f t="shared" si="19"/>
        <v>{Multicodec.Codec.BLAKE2S_80, HexUtils.hexToBytes(SAMPLE_DATA_HEX), Multicodec.Codec.BLAKE2S_80.uvarintcode + SAMPLE_DATA_HEX},</v>
      </c>
    </row>
    <row r="233" spans="1:13" x14ac:dyDescent="0.3">
      <c r="A233" t="s">
        <v>639</v>
      </c>
      <c r="B233" t="s">
        <v>47</v>
      </c>
      <c r="C233" t="s">
        <v>640</v>
      </c>
      <c r="D233" t="s">
        <v>315</v>
      </c>
      <c r="F233" t="str">
        <f t="shared" si="15"/>
        <v>public static final String MULTICODEC_BLAKE2S_88 = "blake2s-88";</v>
      </c>
      <c r="H233" t="str">
        <f t="shared" si="16"/>
        <v>{ MULTICODEC_BLAKE2S_88 , "0xB24B"},</v>
      </c>
      <c r="J233" t="str">
        <f t="shared" si="17"/>
        <v>BLAKE2S_88 ("0xB24B"),</v>
      </c>
      <c r="L233" t="str">
        <f t="shared" si="18"/>
        <v>{Multicodec.Codec.BLAKE2S_88, HexUtils.hexToBytes(SAMPLE_DATA_HEX), "B24B" + SAMPLE_DATA_HEX},</v>
      </c>
      <c r="M233" t="str">
        <f t="shared" si="19"/>
        <v>{Multicodec.Codec.BLAKE2S_88, HexUtils.hexToBytes(SAMPLE_DATA_HEX), Multicodec.Codec.BLAKE2S_88.uvarintcode + SAMPLE_DATA_HEX},</v>
      </c>
    </row>
    <row r="234" spans="1:13" x14ac:dyDescent="0.3">
      <c r="A234" t="s">
        <v>641</v>
      </c>
      <c r="B234" t="s">
        <v>47</v>
      </c>
      <c r="C234" t="s">
        <v>642</v>
      </c>
      <c r="D234" t="s">
        <v>315</v>
      </c>
      <c r="F234" t="str">
        <f t="shared" si="15"/>
        <v>public static final String MULTICODEC_BLAKE2S_96 = "blake2s-96";</v>
      </c>
      <c r="H234" t="str">
        <f t="shared" si="16"/>
        <v>{ MULTICODEC_BLAKE2S_96 , "0xB24C"},</v>
      </c>
      <c r="J234" t="str">
        <f t="shared" si="17"/>
        <v>BLAKE2S_96 ("0xB24C"),</v>
      </c>
      <c r="L234" t="str">
        <f t="shared" si="18"/>
        <v>{Multicodec.Codec.BLAKE2S_96, HexUtils.hexToBytes(SAMPLE_DATA_HEX), "B24C" + SAMPLE_DATA_HEX},</v>
      </c>
      <c r="M234" t="str">
        <f t="shared" si="19"/>
        <v>{Multicodec.Codec.BLAKE2S_96, HexUtils.hexToBytes(SAMPLE_DATA_HEX), Multicodec.Codec.BLAKE2S_96.uvarintcode + SAMPLE_DATA_HEX},</v>
      </c>
    </row>
    <row r="235" spans="1:13" x14ac:dyDescent="0.3">
      <c r="A235" t="s">
        <v>643</v>
      </c>
      <c r="B235" t="s">
        <v>514</v>
      </c>
      <c r="C235" t="s">
        <v>644</v>
      </c>
      <c r="D235" t="s">
        <v>315</v>
      </c>
      <c r="F235" t="str">
        <f t="shared" si="15"/>
        <v>public static final String MULTICODEC_BLAKE2S_104 = "blake2s-104";</v>
      </c>
      <c r="H235" t="str">
        <f t="shared" si="16"/>
        <v>{ MULTICODEC_BLAKE2S_104 , "0xB24D"},</v>
      </c>
      <c r="J235" t="str">
        <f t="shared" si="17"/>
        <v>BLAKE2S_104 ("0xB24D"),</v>
      </c>
      <c r="L235" t="str">
        <f t="shared" si="18"/>
        <v>{Multicodec.Codec.BLAKE2S_104, HexUtils.hexToBytes(SAMPLE_DATA_HEX), "B24D" + SAMPLE_DATA_HEX},</v>
      </c>
      <c r="M235" t="str">
        <f t="shared" si="19"/>
        <v>{Multicodec.Codec.BLAKE2S_104, HexUtils.hexToBytes(SAMPLE_DATA_HEX), Multicodec.Codec.BLAKE2S_104.uvarintcode + SAMPLE_DATA_HEX},</v>
      </c>
    </row>
    <row r="236" spans="1:13" x14ac:dyDescent="0.3">
      <c r="A236" t="s">
        <v>645</v>
      </c>
      <c r="B236" t="s">
        <v>514</v>
      </c>
      <c r="C236" t="s">
        <v>646</v>
      </c>
      <c r="D236" t="s">
        <v>315</v>
      </c>
      <c r="F236" t="str">
        <f t="shared" si="15"/>
        <v>public static final String MULTICODEC_BLAKE2S_112 = "blake2s-112";</v>
      </c>
      <c r="H236" t="str">
        <f t="shared" si="16"/>
        <v>{ MULTICODEC_BLAKE2S_112 , "0xB24E"},</v>
      </c>
      <c r="J236" t="str">
        <f t="shared" si="17"/>
        <v>BLAKE2S_112 ("0xB24E"),</v>
      </c>
      <c r="L236" t="str">
        <f t="shared" si="18"/>
        <v>{Multicodec.Codec.BLAKE2S_112, HexUtils.hexToBytes(SAMPLE_DATA_HEX), "B24E" + SAMPLE_DATA_HEX},</v>
      </c>
      <c r="M236" t="str">
        <f t="shared" si="19"/>
        <v>{Multicodec.Codec.BLAKE2S_112, HexUtils.hexToBytes(SAMPLE_DATA_HEX), Multicodec.Codec.BLAKE2S_112.uvarintcode + SAMPLE_DATA_HEX},</v>
      </c>
    </row>
    <row r="237" spans="1:13" x14ac:dyDescent="0.3">
      <c r="A237" t="s">
        <v>647</v>
      </c>
      <c r="B237" t="s">
        <v>514</v>
      </c>
      <c r="C237" t="s">
        <v>648</v>
      </c>
      <c r="D237" t="s">
        <v>315</v>
      </c>
      <c r="F237" t="str">
        <f t="shared" si="15"/>
        <v>public static final String MULTICODEC_BLAKE2S_120 = "blake2s-120";</v>
      </c>
      <c r="H237" t="str">
        <f t="shared" si="16"/>
        <v>{ MULTICODEC_BLAKE2S_120 , "0xB24F"},</v>
      </c>
      <c r="J237" t="str">
        <f t="shared" si="17"/>
        <v>BLAKE2S_120 ("0xB24F"),</v>
      </c>
      <c r="L237" t="str">
        <f t="shared" si="18"/>
        <v>{Multicodec.Codec.BLAKE2S_120, HexUtils.hexToBytes(SAMPLE_DATA_HEX), "B24F" + SAMPLE_DATA_HEX},</v>
      </c>
      <c r="M237" t="str">
        <f t="shared" si="19"/>
        <v>{Multicodec.Codec.BLAKE2S_120, HexUtils.hexToBytes(SAMPLE_DATA_HEX), Multicodec.Codec.BLAKE2S_120.uvarintcode + SAMPLE_DATA_HEX},</v>
      </c>
    </row>
    <row r="238" spans="1:13" x14ac:dyDescent="0.3">
      <c r="A238" t="s">
        <v>649</v>
      </c>
      <c r="B238" t="s">
        <v>514</v>
      </c>
      <c r="C238" t="s">
        <v>650</v>
      </c>
      <c r="D238" t="s">
        <v>315</v>
      </c>
      <c r="F238" t="str">
        <f t="shared" si="15"/>
        <v>public static final String MULTICODEC_BLAKE2S_128 = "blake2s-128";</v>
      </c>
      <c r="H238" t="str">
        <f t="shared" si="16"/>
        <v>{ MULTICODEC_BLAKE2S_128 , "0xB250"},</v>
      </c>
      <c r="J238" t="str">
        <f t="shared" si="17"/>
        <v>BLAKE2S_128 ("0xB250"),</v>
      </c>
      <c r="L238" t="str">
        <f t="shared" si="18"/>
        <v>{Multicodec.Codec.BLAKE2S_128, HexUtils.hexToBytes(SAMPLE_DATA_HEX), "B250" + SAMPLE_DATA_HEX},</v>
      </c>
      <c r="M238" t="str">
        <f t="shared" si="19"/>
        <v>{Multicodec.Codec.BLAKE2S_128, HexUtils.hexToBytes(SAMPLE_DATA_HEX), Multicodec.Codec.BLAKE2S_128.uvarintcode + SAMPLE_DATA_HEX},</v>
      </c>
    </row>
    <row r="239" spans="1:13" x14ac:dyDescent="0.3">
      <c r="A239" t="s">
        <v>651</v>
      </c>
      <c r="B239" t="s">
        <v>514</v>
      </c>
      <c r="C239" t="s">
        <v>652</v>
      </c>
      <c r="D239" t="s">
        <v>315</v>
      </c>
      <c r="F239" t="str">
        <f t="shared" si="15"/>
        <v>public static final String MULTICODEC_BLAKE2S_136 = "blake2s-136";</v>
      </c>
      <c r="H239" t="str">
        <f t="shared" si="16"/>
        <v>{ MULTICODEC_BLAKE2S_136 , "0xB251"},</v>
      </c>
      <c r="J239" t="str">
        <f t="shared" si="17"/>
        <v>BLAKE2S_136 ("0xB251"),</v>
      </c>
      <c r="L239" t="str">
        <f t="shared" si="18"/>
        <v>{Multicodec.Codec.BLAKE2S_136, HexUtils.hexToBytes(SAMPLE_DATA_HEX), "B251" + SAMPLE_DATA_HEX},</v>
      </c>
      <c r="M239" t="str">
        <f t="shared" si="19"/>
        <v>{Multicodec.Codec.BLAKE2S_136, HexUtils.hexToBytes(SAMPLE_DATA_HEX), Multicodec.Codec.BLAKE2S_136.uvarintcode + SAMPLE_DATA_HEX},</v>
      </c>
    </row>
    <row r="240" spans="1:13" x14ac:dyDescent="0.3">
      <c r="A240" t="s">
        <v>653</v>
      </c>
      <c r="B240" t="s">
        <v>514</v>
      </c>
      <c r="C240" t="s">
        <v>654</v>
      </c>
      <c r="D240" t="s">
        <v>315</v>
      </c>
      <c r="F240" t="str">
        <f t="shared" si="15"/>
        <v>public static final String MULTICODEC_BLAKE2S_144 = "blake2s-144";</v>
      </c>
      <c r="H240" t="str">
        <f t="shared" si="16"/>
        <v>{ MULTICODEC_BLAKE2S_144 , "0xB252"},</v>
      </c>
      <c r="J240" t="str">
        <f t="shared" si="17"/>
        <v>BLAKE2S_144 ("0xB252"),</v>
      </c>
      <c r="L240" t="str">
        <f t="shared" si="18"/>
        <v>{Multicodec.Codec.BLAKE2S_144, HexUtils.hexToBytes(SAMPLE_DATA_HEX), "B252" + SAMPLE_DATA_HEX},</v>
      </c>
      <c r="M240" t="str">
        <f t="shared" si="19"/>
        <v>{Multicodec.Codec.BLAKE2S_144, HexUtils.hexToBytes(SAMPLE_DATA_HEX), Multicodec.Codec.BLAKE2S_144.uvarintcode + SAMPLE_DATA_HEX},</v>
      </c>
    </row>
    <row r="241" spans="1:13" x14ac:dyDescent="0.3">
      <c r="A241" t="s">
        <v>655</v>
      </c>
      <c r="B241" t="s">
        <v>514</v>
      </c>
      <c r="C241" t="s">
        <v>656</v>
      </c>
      <c r="D241" t="s">
        <v>315</v>
      </c>
      <c r="F241" t="str">
        <f t="shared" si="15"/>
        <v>public static final String MULTICODEC_BLAKE2S_152 = "blake2s-152";</v>
      </c>
      <c r="H241" t="str">
        <f t="shared" si="16"/>
        <v>{ MULTICODEC_BLAKE2S_152 , "0xB253"},</v>
      </c>
      <c r="J241" t="str">
        <f t="shared" si="17"/>
        <v>BLAKE2S_152 ("0xB253"),</v>
      </c>
      <c r="L241" t="str">
        <f t="shared" si="18"/>
        <v>{Multicodec.Codec.BLAKE2S_152, HexUtils.hexToBytes(SAMPLE_DATA_HEX), "B253" + SAMPLE_DATA_HEX},</v>
      </c>
      <c r="M241" t="str">
        <f t="shared" si="19"/>
        <v>{Multicodec.Codec.BLAKE2S_152, HexUtils.hexToBytes(SAMPLE_DATA_HEX), Multicodec.Codec.BLAKE2S_152.uvarintcode + SAMPLE_DATA_HEX},</v>
      </c>
    </row>
    <row r="242" spans="1:13" x14ac:dyDescent="0.3">
      <c r="A242" t="s">
        <v>657</v>
      </c>
      <c r="B242" t="s">
        <v>514</v>
      </c>
      <c r="C242" t="s">
        <v>658</v>
      </c>
      <c r="D242" t="s">
        <v>315</v>
      </c>
      <c r="F242" t="str">
        <f t="shared" si="15"/>
        <v>public static final String MULTICODEC_BLAKE2S_160 = "blake2s-160";</v>
      </c>
      <c r="H242" t="str">
        <f t="shared" si="16"/>
        <v>{ MULTICODEC_BLAKE2S_160 , "0xB254"},</v>
      </c>
      <c r="J242" t="str">
        <f t="shared" si="17"/>
        <v>BLAKE2S_160 ("0xB254"),</v>
      </c>
      <c r="L242" t="str">
        <f t="shared" si="18"/>
        <v>{Multicodec.Codec.BLAKE2S_160, HexUtils.hexToBytes(SAMPLE_DATA_HEX), "B254" + SAMPLE_DATA_HEX},</v>
      </c>
      <c r="M242" t="str">
        <f t="shared" si="19"/>
        <v>{Multicodec.Codec.BLAKE2S_160, HexUtils.hexToBytes(SAMPLE_DATA_HEX), Multicodec.Codec.BLAKE2S_160.uvarintcode + SAMPLE_DATA_HEX},</v>
      </c>
    </row>
    <row r="243" spans="1:13" x14ac:dyDescent="0.3">
      <c r="A243" t="s">
        <v>659</v>
      </c>
      <c r="B243" t="s">
        <v>514</v>
      </c>
      <c r="C243" t="s">
        <v>660</v>
      </c>
      <c r="D243" t="s">
        <v>315</v>
      </c>
      <c r="F243" t="str">
        <f t="shared" si="15"/>
        <v>public static final String MULTICODEC_BLAKE2S_168 = "blake2s-168";</v>
      </c>
      <c r="H243" t="str">
        <f t="shared" si="16"/>
        <v>{ MULTICODEC_BLAKE2S_168 , "0xB255"},</v>
      </c>
      <c r="J243" t="str">
        <f t="shared" si="17"/>
        <v>BLAKE2S_168 ("0xB255"),</v>
      </c>
      <c r="L243" t="str">
        <f t="shared" si="18"/>
        <v>{Multicodec.Codec.BLAKE2S_168, HexUtils.hexToBytes(SAMPLE_DATA_HEX), "B255" + SAMPLE_DATA_HEX},</v>
      </c>
      <c r="M243" t="str">
        <f t="shared" si="19"/>
        <v>{Multicodec.Codec.BLAKE2S_168, HexUtils.hexToBytes(SAMPLE_DATA_HEX), Multicodec.Codec.BLAKE2S_168.uvarintcode + SAMPLE_DATA_HEX},</v>
      </c>
    </row>
    <row r="244" spans="1:13" x14ac:dyDescent="0.3">
      <c r="A244" t="s">
        <v>661</v>
      </c>
      <c r="B244" t="s">
        <v>514</v>
      </c>
      <c r="C244" t="s">
        <v>662</v>
      </c>
      <c r="D244" t="s">
        <v>315</v>
      </c>
      <c r="F244" t="str">
        <f t="shared" si="15"/>
        <v>public static final String MULTICODEC_BLAKE2S_176 = "blake2s-176";</v>
      </c>
      <c r="H244" t="str">
        <f t="shared" si="16"/>
        <v>{ MULTICODEC_BLAKE2S_176 , "0xB256"},</v>
      </c>
      <c r="J244" t="str">
        <f t="shared" si="17"/>
        <v>BLAKE2S_176 ("0xB256"),</v>
      </c>
      <c r="L244" t="str">
        <f t="shared" si="18"/>
        <v>{Multicodec.Codec.BLAKE2S_176, HexUtils.hexToBytes(SAMPLE_DATA_HEX), "B256" + SAMPLE_DATA_HEX},</v>
      </c>
      <c r="M244" t="str">
        <f t="shared" si="19"/>
        <v>{Multicodec.Codec.BLAKE2S_176, HexUtils.hexToBytes(SAMPLE_DATA_HEX), Multicodec.Codec.BLAKE2S_176.uvarintcode + SAMPLE_DATA_HEX},</v>
      </c>
    </row>
    <row r="245" spans="1:13" x14ac:dyDescent="0.3">
      <c r="A245" t="s">
        <v>663</v>
      </c>
      <c r="B245" t="s">
        <v>514</v>
      </c>
      <c r="C245" t="s">
        <v>664</v>
      </c>
      <c r="D245" t="s">
        <v>315</v>
      </c>
      <c r="F245" t="str">
        <f t="shared" si="15"/>
        <v>public static final String MULTICODEC_BLAKE2S_184 = "blake2s-184";</v>
      </c>
      <c r="H245" t="str">
        <f t="shared" si="16"/>
        <v>{ MULTICODEC_BLAKE2S_184 , "0xB257"},</v>
      </c>
      <c r="J245" t="str">
        <f t="shared" si="17"/>
        <v>BLAKE2S_184 ("0xB257"),</v>
      </c>
      <c r="L245" t="str">
        <f t="shared" si="18"/>
        <v>{Multicodec.Codec.BLAKE2S_184, HexUtils.hexToBytes(SAMPLE_DATA_HEX), "B257" + SAMPLE_DATA_HEX},</v>
      </c>
      <c r="M245" t="str">
        <f t="shared" si="19"/>
        <v>{Multicodec.Codec.BLAKE2S_184, HexUtils.hexToBytes(SAMPLE_DATA_HEX), Multicodec.Codec.BLAKE2S_184.uvarintcode + SAMPLE_DATA_HEX},</v>
      </c>
    </row>
    <row r="246" spans="1:13" x14ac:dyDescent="0.3">
      <c r="A246" t="s">
        <v>665</v>
      </c>
      <c r="B246" t="s">
        <v>514</v>
      </c>
      <c r="C246" t="s">
        <v>666</v>
      </c>
      <c r="D246" t="s">
        <v>315</v>
      </c>
      <c r="F246" t="str">
        <f t="shared" si="15"/>
        <v>public static final String MULTICODEC_BLAKE2S_192 = "blake2s-192";</v>
      </c>
      <c r="H246" t="str">
        <f t="shared" si="16"/>
        <v>{ MULTICODEC_BLAKE2S_192 , "0xB258"},</v>
      </c>
      <c r="J246" t="str">
        <f t="shared" si="17"/>
        <v>BLAKE2S_192 ("0xB258"),</v>
      </c>
      <c r="L246" t="str">
        <f t="shared" si="18"/>
        <v>{Multicodec.Codec.BLAKE2S_192, HexUtils.hexToBytes(SAMPLE_DATA_HEX), "B258" + SAMPLE_DATA_HEX},</v>
      </c>
      <c r="M246" t="str">
        <f t="shared" si="19"/>
        <v>{Multicodec.Codec.BLAKE2S_192, HexUtils.hexToBytes(SAMPLE_DATA_HEX), Multicodec.Codec.BLAKE2S_192.uvarintcode + SAMPLE_DATA_HEX},</v>
      </c>
    </row>
    <row r="247" spans="1:13" x14ac:dyDescent="0.3">
      <c r="A247" t="s">
        <v>667</v>
      </c>
      <c r="B247" t="s">
        <v>514</v>
      </c>
      <c r="C247" t="s">
        <v>668</v>
      </c>
      <c r="D247" t="s">
        <v>315</v>
      </c>
      <c r="F247" t="str">
        <f t="shared" si="15"/>
        <v>public static final String MULTICODEC_BLAKE2S_200 = "blake2s-200";</v>
      </c>
      <c r="H247" t="str">
        <f t="shared" si="16"/>
        <v>{ MULTICODEC_BLAKE2S_200 , "0xB259"},</v>
      </c>
      <c r="J247" t="str">
        <f t="shared" si="17"/>
        <v>BLAKE2S_200 ("0xB259"),</v>
      </c>
      <c r="L247" t="str">
        <f t="shared" si="18"/>
        <v>{Multicodec.Codec.BLAKE2S_200, HexUtils.hexToBytes(SAMPLE_DATA_HEX), "B259" + SAMPLE_DATA_HEX},</v>
      </c>
      <c r="M247" t="str">
        <f t="shared" si="19"/>
        <v>{Multicodec.Codec.BLAKE2S_200, HexUtils.hexToBytes(SAMPLE_DATA_HEX), Multicodec.Codec.BLAKE2S_200.uvarintcode + SAMPLE_DATA_HEX},</v>
      </c>
    </row>
    <row r="248" spans="1:13" x14ac:dyDescent="0.3">
      <c r="A248" t="s">
        <v>669</v>
      </c>
      <c r="B248" t="s">
        <v>514</v>
      </c>
      <c r="C248" t="s">
        <v>670</v>
      </c>
      <c r="D248" t="s">
        <v>315</v>
      </c>
      <c r="F248" t="str">
        <f t="shared" si="15"/>
        <v>public static final String MULTICODEC_BLAKE2S_208 = "blake2s-208";</v>
      </c>
      <c r="H248" t="str">
        <f t="shared" si="16"/>
        <v>{ MULTICODEC_BLAKE2S_208 , "0xB25A"},</v>
      </c>
      <c r="J248" t="str">
        <f t="shared" si="17"/>
        <v>BLAKE2S_208 ("0xB25A"),</v>
      </c>
      <c r="L248" t="str">
        <f t="shared" si="18"/>
        <v>{Multicodec.Codec.BLAKE2S_208, HexUtils.hexToBytes(SAMPLE_DATA_HEX), "B25A" + SAMPLE_DATA_HEX},</v>
      </c>
      <c r="M248" t="str">
        <f t="shared" si="19"/>
        <v>{Multicodec.Codec.BLAKE2S_208, HexUtils.hexToBytes(SAMPLE_DATA_HEX), Multicodec.Codec.BLAKE2S_208.uvarintcode + SAMPLE_DATA_HEX},</v>
      </c>
    </row>
    <row r="249" spans="1:13" x14ac:dyDescent="0.3">
      <c r="A249" t="s">
        <v>671</v>
      </c>
      <c r="B249" t="s">
        <v>514</v>
      </c>
      <c r="C249" t="s">
        <v>672</v>
      </c>
      <c r="D249" t="s">
        <v>315</v>
      </c>
      <c r="F249" t="str">
        <f t="shared" si="15"/>
        <v>public static final String MULTICODEC_BLAKE2S_216 = "blake2s-216";</v>
      </c>
      <c r="H249" t="str">
        <f t="shared" si="16"/>
        <v>{ MULTICODEC_BLAKE2S_216 , "0xB25B"},</v>
      </c>
      <c r="J249" t="str">
        <f t="shared" si="17"/>
        <v>BLAKE2S_216 ("0xB25B"),</v>
      </c>
      <c r="L249" t="str">
        <f t="shared" si="18"/>
        <v>{Multicodec.Codec.BLAKE2S_216, HexUtils.hexToBytes(SAMPLE_DATA_HEX), "B25B" + SAMPLE_DATA_HEX},</v>
      </c>
      <c r="M249" t="str">
        <f t="shared" si="19"/>
        <v>{Multicodec.Codec.BLAKE2S_216, HexUtils.hexToBytes(SAMPLE_DATA_HEX), Multicodec.Codec.BLAKE2S_216.uvarintcode + SAMPLE_DATA_HEX},</v>
      </c>
    </row>
    <row r="250" spans="1:13" x14ac:dyDescent="0.3">
      <c r="A250" t="s">
        <v>673</v>
      </c>
      <c r="B250" t="s">
        <v>514</v>
      </c>
      <c r="C250" t="s">
        <v>674</v>
      </c>
      <c r="D250" t="s">
        <v>315</v>
      </c>
      <c r="F250" t="str">
        <f t="shared" si="15"/>
        <v>public static final String MULTICODEC_BLAKE2S_224 = "blake2s-224";</v>
      </c>
      <c r="H250" t="str">
        <f t="shared" si="16"/>
        <v>{ MULTICODEC_BLAKE2S_224 , "0xB25C"},</v>
      </c>
      <c r="J250" t="str">
        <f t="shared" si="17"/>
        <v>BLAKE2S_224 ("0xB25C"),</v>
      </c>
      <c r="L250" t="str">
        <f t="shared" si="18"/>
        <v>{Multicodec.Codec.BLAKE2S_224, HexUtils.hexToBytes(SAMPLE_DATA_HEX), "B25C" + SAMPLE_DATA_HEX},</v>
      </c>
      <c r="M250" t="str">
        <f t="shared" si="19"/>
        <v>{Multicodec.Codec.BLAKE2S_224, HexUtils.hexToBytes(SAMPLE_DATA_HEX), Multicodec.Codec.BLAKE2S_224.uvarintcode + SAMPLE_DATA_HEX},</v>
      </c>
    </row>
    <row r="251" spans="1:13" x14ac:dyDescent="0.3">
      <c r="A251" t="s">
        <v>675</v>
      </c>
      <c r="B251" t="s">
        <v>514</v>
      </c>
      <c r="C251" t="s">
        <v>676</v>
      </c>
      <c r="D251" t="s">
        <v>315</v>
      </c>
      <c r="F251" t="str">
        <f t="shared" si="15"/>
        <v>public static final String MULTICODEC_BLAKE2S_232 = "blake2s-232";</v>
      </c>
      <c r="H251" t="str">
        <f t="shared" si="16"/>
        <v>{ MULTICODEC_BLAKE2S_232 , "0xB25D"},</v>
      </c>
      <c r="J251" t="str">
        <f t="shared" si="17"/>
        <v>BLAKE2S_232 ("0xB25D"),</v>
      </c>
      <c r="L251" t="str">
        <f t="shared" si="18"/>
        <v>{Multicodec.Codec.BLAKE2S_232, HexUtils.hexToBytes(SAMPLE_DATA_HEX), "B25D" + SAMPLE_DATA_HEX},</v>
      </c>
      <c r="M251" t="str">
        <f t="shared" si="19"/>
        <v>{Multicodec.Codec.BLAKE2S_232, HexUtils.hexToBytes(SAMPLE_DATA_HEX), Multicodec.Codec.BLAKE2S_232.uvarintcode + SAMPLE_DATA_HEX},</v>
      </c>
    </row>
    <row r="252" spans="1:13" x14ac:dyDescent="0.3">
      <c r="A252" t="s">
        <v>677</v>
      </c>
      <c r="B252" t="s">
        <v>514</v>
      </c>
      <c r="C252" t="s">
        <v>678</v>
      </c>
      <c r="D252" t="s">
        <v>315</v>
      </c>
      <c r="F252" t="str">
        <f t="shared" si="15"/>
        <v>public static final String MULTICODEC_BLAKE2S_240 = "blake2s-240";</v>
      </c>
      <c r="H252" t="str">
        <f t="shared" si="16"/>
        <v>{ MULTICODEC_BLAKE2S_240 , "0xB25E"},</v>
      </c>
      <c r="J252" t="str">
        <f t="shared" si="17"/>
        <v>BLAKE2S_240 ("0xB25E"),</v>
      </c>
      <c r="L252" t="str">
        <f t="shared" si="18"/>
        <v>{Multicodec.Codec.BLAKE2S_240, HexUtils.hexToBytes(SAMPLE_DATA_HEX), "B25E" + SAMPLE_DATA_HEX},</v>
      </c>
      <c r="M252" t="str">
        <f t="shared" si="19"/>
        <v>{Multicodec.Codec.BLAKE2S_240, HexUtils.hexToBytes(SAMPLE_DATA_HEX), Multicodec.Codec.BLAKE2S_240.uvarintcode + SAMPLE_DATA_HEX},</v>
      </c>
    </row>
    <row r="253" spans="1:13" x14ac:dyDescent="0.3">
      <c r="A253" t="s">
        <v>679</v>
      </c>
      <c r="B253" t="s">
        <v>514</v>
      </c>
      <c r="C253" t="s">
        <v>680</v>
      </c>
      <c r="D253" t="s">
        <v>315</v>
      </c>
      <c r="F253" t="str">
        <f t="shared" si="15"/>
        <v>public static final String MULTICODEC_BLAKE2S_248 = "blake2s-248";</v>
      </c>
      <c r="H253" t="str">
        <f t="shared" si="16"/>
        <v>{ MULTICODEC_BLAKE2S_248 , "0xB25F"},</v>
      </c>
      <c r="J253" t="str">
        <f t="shared" si="17"/>
        <v>BLAKE2S_248 ("0xB25F"),</v>
      </c>
      <c r="L253" t="str">
        <f t="shared" si="18"/>
        <v>{Multicodec.Codec.BLAKE2S_248, HexUtils.hexToBytes(SAMPLE_DATA_HEX), "B25F" + SAMPLE_DATA_HEX},</v>
      </c>
      <c r="M253" t="str">
        <f t="shared" si="19"/>
        <v>{Multicodec.Codec.BLAKE2S_248, HexUtils.hexToBytes(SAMPLE_DATA_HEX), Multicodec.Codec.BLAKE2S_248.uvarintcode + SAMPLE_DATA_HEX},</v>
      </c>
    </row>
    <row r="254" spans="1:13" x14ac:dyDescent="0.3">
      <c r="A254" t="s">
        <v>681</v>
      </c>
      <c r="B254" t="s">
        <v>514</v>
      </c>
      <c r="C254" t="s">
        <v>682</v>
      </c>
      <c r="D254" t="s">
        <v>315</v>
      </c>
      <c r="F254" t="str">
        <f t="shared" si="15"/>
        <v>public static final String MULTICODEC_BLAKE2S_256 = "blake2s-256";</v>
      </c>
      <c r="H254" t="str">
        <f t="shared" si="16"/>
        <v>{ MULTICODEC_BLAKE2S_256 , "0xB260"},</v>
      </c>
      <c r="J254" t="str">
        <f t="shared" si="17"/>
        <v>BLAKE2S_256 ("0xB260"),</v>
      </c>
      <c r="L254" t="str">
        <f t="shared" si="18"/>
        <v>{Multicodec.Codec.BLAKE2S_256, HexUtils.hexToBytes(SAMPLE_DATA_HEX), "B260" + SAMPLE_DATA_HEX},</v>
      </c>
      <c r="M254" t="str">
        <f t="shared" si="19"/>
        <v>{Multicodec.Codec.BLAKE2S_256, HexUtils.hexToBytes(SAMPLE_DATA_HEX), Multicodec.Codec.BLAKE2S_256.uvarintcode + SAMPLE_DATA_HEX},</v>
      </c>
    </row>
    <row r="255" spans="1:13" x14ac:dyDescent="0.3">
      <c r="A255" t="s">
        <v>683</v>
      </c>
      <c r="B255" t="s">
        <v>47</v>
      </c>
      <c r="C255" t="s">
        <v>684</v>
      </c>
      <c r="D255" t="s">
        <v>315</v>
      </c>
      <c r="E255" t="s">
        <v>685</v>
      </c>
      <c r="F255" t="str">
        <f t="shared" si="15"/>
        <v>public static final String MULTICODEC_SKEIN256_8 = "skein256-8";</v>
      </c>
      <c r="H255" t="str">
        <f t="shared" si="16"/>
        <v>{ MULTICODEC_SKEIN256_8 , "0xB301"},</v>
      </c>
      <c r="J255" t="str">
        <f t="shared" si="17"/>
        <v>SKEIN256_8 ("0xB301"),</v>
      </c>
      <c r="L255" t="str">
        <f t="shared" si="18"/>
        <v>{Multicodec.Codec.SKEIN256_8, HexUtils.hexToBytes(SAMPLE_DATA_HEX), "B301" + SAMPLE_DATA_HEX},</v>
      </c>
      <c r="M255" t="str">
        <f t="shared" si="19"/>
        <v>{Multicodec.Codec.SKEIN256_8, HexUtils.hexToBytes(SAMPLE_DATA_HEX), Multicodec.Codec.SKEIN256_8.uvarintcode + SAMPLE_DATA_HEX},</v>
      </c>
    </row>
    <row r="256" spans="1:13" x14ac:dyDescent="0.3">
      <c r="A256" t="s">
        <v>686</v>
      </c>
      <c r="B256" t="s">
        <v>514</v>
      </c>
      <c r="C256" t="s">
        <v>687</v>
      </c>
      <c r="D256" t="s">
        <v>315</v>
      </c>
      <c r="F256" t="str">
        <f t="shared" si="15"/>
        <v>public static final String MULTICODEC_SKEIN256_16 = "skein256-16";</v>
      </c>
      <c r="H256" t="str">
        <f t="shared" si="16"/>
        <v>{ MULTICODEC_SKEIN256_16 , "0xB302"},</v>
      </c>
      <c r="J256" t="str">
        <f t="shared" si="17"/>
        <v>SKEIN256_16 ("0xB302"),</v>
      </c>
      <c r="L256" t="str">
        <f t="shared" si="18"/>
        <v>{Multicodec.Codec.SKEIN256_16, HexUtils.hexToBytes(SAMPLE_DATA_HEX), "B302" + SAMPLE_DATA_HEX},</v>
      </c>
      <c r="M256" t="str">
        <f t="shared" si="19"/>
        <v>{Multicodec.Codec.SKEIN256_16, HexUtils.hexToBytes(SAMPLE_DATA_HEX), Multicodec.Codec.SKEIN256_16.uvarintcode + SAMPLE_DATA_HEX},</v>
      </c>
    </row>
    <row r="257" spans="1:13" x14ac:dyDescent="0.3">
      <c r="A257" t="s">
        <v>688</v>
      </c>
      <c r="B257" t="s">
        <v>514</v>
      </c>
      <c r="C257" t="s">
        <v>689</v>
      </c>
      <c r="D257" t="s">
        <v>315</v>
      </c>
      <c r="F257" t="str">
        <f t="shared" si="15"/>
        <v>public static final String MULTICODEC_SKEIN256_24 = "skein256-24";</v>
      </c>
      <c r="H257" t="str">
        <f t="shared" si="16"/>
        <v>{ MULTICODEC_SKEIN256_24 , "0xB303"},</v>
      </c>
      <c r="J257" t="str">
        <f t="shared" si="17"/>
        <v>SKEIN256_24 ("0xB303"),</v>
      </c>
      <c r="L257" t="str">
        <f t="shared" si="18"/>
        <v>{Multicodec.Codec.SKEIN256_24, HexUtils.hexToBytes(SAMPLE_DATA_HEX), "B303" + SAMPLE_DATA_HEX},</v>
      </c>
      <c r="M257" t="str">
        <f t="shared" si="19"/>
        <v>{Multicodec.Codec.SKEIN256_24, HexUtils.hexToBytes(SAMPLE_DATA_HEX), Multicodec.Codec.SKEIN256_24.uvarintcode + SAMPLE_DATA_HEX},</v>
      </c>
    </row>
    <row r="258" spans="1:13" x14ac:dyDescent="0.3">
      <c r="A258" t="s">
        <v>690</v>
      </c>
      <c r="B258" t="s">
        <v>514</v>
      </c>
      <c r="C258" t="s">
        <v>691</v>
      </c>
      <c r="D258" t="s">
        <v>315</v>
      </c>
      <c r="F258" t="str">
        <f t="shared" si="15"/>
        <v>public static final String MULTICODEC_SKEIN256_32 = "skein256-32";</v>
      </c>
      <c r="H258" t="str">
        <f t="shared" si="16"/>
        <v>{ MULTICODEC_SKEIN256_32 , "0xB304"},</v>
      </c>
      <c r="J258" t="str">
        <f t="shared" si="17"/>
        <v>SKEIN256_32 ("0xB304"),</v>
      </c>
      <c r="L258" t="str">
        <f t="shared" si="18"/>
        <v>{Multicodec.Codec.SKEIN256_32, HexUtils.hexToBytes(SAMPLE_DATA_HEX), "B304" + SAMPLE_DATA_HEX},</v>
      </c>
      <c r="M258" t="str">
        <f t="shared" si="19"/>
        <v>{Multicodec.Codec.SKEIN256_32, HexUtils.hexToBytes(SAMPLE_DATA_HEX), Multicodec.Codec.SKEIN256_32.uvarintcode + SAMPLE_DATA_HEX},</v>
      </c>
    </row>
    <row r="259" spans="1:13" x14ac:dyDescent="0.3">
      <c r="A259" t="s">
        <v>692</v>
      </c>
      <c r="B259" t="s">
        <v>514</v>
      </c>
      <c r="C259" t="s">
        <v>693</v>
      </c>
      <c r="D259" t="s">
        <v>315</v>
      </c>
      <c r="F259" t="str">
        <f t="shared" ref="F259:F322" si="20" xml:space="preserve"> _xlfn.CONCAT("public static final String MULTICODEC_", UPPER(SUBSTITUTE(A259, "-", "_")), " = """, A259, """;")</f>
        <v>public static final String MULTICODEC_SKEIN256_40 = "skein256-40";</v>
      </c>
      <c r="H259" t="str">
        <f t="shared" ref="H259:H322" si="21">_xlfn.CONCAT("{ MULTICODEC_",UPPER(SUBSTITUTE(A259,"-","_"))," , """,SUBSTITUTE(UPPER(TRIM(C259)),"0X","0x"),"""},")</f>
        <v>{ MULTICODEC_SKEIN256_40 , "0xB305"},</v>
      </c>
      <c r="J259" t="str">
        <f t="shared" ref="J259:J322" si="22">_xlfn.CONCAT(UPPER(SUBSTITUTE(A259,"-","_"))," (""",SUBSTITUTE(UPPER(TRIM(C259)),"0X","0x"),"""),")</f>
        <v>SKEIN256_40 ("0xB305"),</v>
      </c>
      <c r="L259" t="str">
        <f t="shared" ref="L259:L322" si="23">_xlfn.CONCAT("{Multicodec.Codec.",UPPER(SUBSTITUTE(A259,"-","_")), ", HexUtils.hexToBytes(SAMPLE_DATA_HEX), """, UPPER(SUBSTITUTE(TRIM(C259), "0x", "")),""" + SAMPLE_DATA_HEX},")</f>
        <v>{Multicodec.Codec.SKEIN256_40, HexUtils.hexToBytes(SAMPLE_DATA_HEX), "B305" + SAMPLE_DATA_HEX},</v>
      </c>
      <c r="M259" t="str">
        <f t="shared" ref="M259:M322" si="24">_xlfn.CONCAT("{Multicodec.Codec.",  UPPER(SUBSTITUTE(A259,"-","_")),   ", HexUtils.hexToBytes(SAMPLE_DATA_HEX),",  " Multicodec.Codec.",  UPPER(SUBSTITUTE(A259,"-","_")), ".uvarintcode"," + SAMPLE_DATA_HEX},")</f>
        <v>{Multicodec.Codec.SKEIN256_40, HexUtils.hexToBytes(SAMPLE_DATA_HEX), Multicodec.Codec.SKEIN256_40.uvarintcode + SAMPLE_DATA_HEX},</v>
      </c>
    </row>
    <row r="260" spans="1:13" x14ac:dyDescent="0.3">
      <c r="A260" t="s">
        <v>694</v>
      </c>
      <c r="B260" t="s">
        <v>514</v>
      </c>
      <c r="C260" t="s">
        <v>695</v>
      </c>
      <c r="D260" t="s">
        <v>315</v>
      </c>
      <c r="F260" t="str">
        <f t="shared" si="20"/>
        <v>public static final String MULTICODEC_SKEIN256_48 = "skein256-48";</v>
      </c>
      <c r="H260" t="str">
        <f t="shared" si="21"/>
        <v>{ MULTICODEC_SKEIN256_48 , "0xB306"},</v>
      </c>
      <c r="J260" t="str">
        <f t="shared" si="22"/>
        <v>SKEIN256_48 ("0xB306"),</v>
      </c>
      <c r="L260" t="str">
        <f t="shared" si="23"/>
        <v>{Multicodec.Codec.SKEIN256_48, HexUtils.hexToBytes(SAMPLE_DATA_HEX), "B306" + SAMPLE_DATA_HEX},</v>
      </c>
      <c r="M260" t="str">
        <f t="shared" si="24"/>
        <v>{Multicodec.Codec.SKEIN256_48, HexUtils.hexToBytes(SAMPLE_DATA_HEX), Multicodec.Codec.SKEIN256_48.uvarintcode + SAMPLE_DATA_HEX},</v>
      </c>
    </row>
    <row r="261" spans="1:13" x14ac:dyDescent="0.3">
      <c r="A261" t="s">
        <v>696</v>
      </c>
      <c r="B261" t="s">
        <v>514</v>
      </c>
      <c r="C261" t="s">
        <v>697</v>
      </c>
      <c r="D261" t="s">
        <v>315</v>
      </c>
      <c r="F261" t="str">
        <f t="shared" si="20"/>
        <v>public static final String MULTICODEC_SKEIN256_56 = "skein256-56";</v>
      </c>
      <c r="H261" t="str">
        <f t="shared" si="21"/>
        <v>{ MULTICODEC_SKEIN256_56 , "0xB307"},</v>
      </c>
      <c r="J261" t="str">
        <f t="shared" si="22"/>
        <v>SKEIN256_56 ("0xB307"),</v>
      </c>
      <c r="L261" t="str">
        <f t="shared" si="23"/>
        <v>{Multicodec.Codec.SKEIN256_56, HexUtils.hexToBytes(SAMPLE_DATA_HEX), "B307" + SAMPLE_DATA_HEX},</v>
      </c>
      <c r="M261" t="str">
        <f t="shared" si="24"/>
        <v>{Multicodec.Codec.SKEIN256_56, HexUtils.hexToBytes(SAMPLE_DATA_HEX), Multicodec.Codec.SKEIN256_56.uvarintcode + SAMPLE_DATA_HEX},</v>
      </c>
    </row>
    <row r="262" spans="1:13" x14ac:dyDescent="0.3">
      <c r="A262" t="s">
        <v>698</v>
      </c>
      <c r="B262" t="s">
        <v>514</v>
      </c>
      <c r="C262" t="s">
        <v>699</v>
      </c>
      <c r="D262" t="s">
        <v>315</v>
      </c>
      <c r="F262" t="str">
        <f t="shared" si="20"/>
        <v>public static final String MULTICODEC_SKEIN256_64 = "skein256-64";</v>
      </c>
      <c r="H262" t="str">
        <f t="shared" si="21"/>
        <v>{ MULTICODEC_SKEIN256_64 , "0xB308"},</v>
      </c>
      <c r="J262" t="str">
        <f t="shared" si="22"/>
        <v>SKEIN256_64 ("0xB308"),</v>
      </c>
      <c r="L262" t="str">
        <f t="shared" si="23"/>
        <v>{Multicodec.Codec.SKEIN256_64, HexUtils.hexToBytes(SAMPLE_DATA_HEX), "B308" + SAMPLE_DATA_HEX},</v>
      </c>
      <c r="M262" t="str">
        <f t="shared" si="24"/>
        <v>{Multicodec.Codec.SKEIN256_64, HexUtils.hexToBytes(SAMPLE_DATA_HEX), Multicodec.Codec.SKEIN256_64.uvarintcode + SAMPLE_DATA_HEX},</v>
      </c>
    </row>
    <row r="263" spans="1:13" x14ac:dyDescent="0.3">
      <c r="A263" t="s">
        <v>700</v>
      </c>
      <c r="B263" t="s">
        <v>514</v>
      </c>
      <c r="C263" t="s">
        <v>701</v>
      </c>
      <c r="D263" t="s">
        <v>315</v>
      </c>
      <c r="F263" t="str">
        <f t="shared" si="20"/>
        <v>public static final String MULTICODEC_SKEIN256_72 = "skein256-72";</v>
      </c>
      <c r="H263" t="str">
        <f t="shared" si="21"/>
        <v>{ MULTICODEC_SKEIN256_72 , "0xB309"},</v>
      </c>
      <c r="J263" t="str">
        <f t="shared" si="22"/>
        <v>SKEIN256_72 ("0xB309"),</v>
      </c>
      <c r="L263" t="str">
        <f t="shared" si="23"/>
        <v>{Multicodec.Codec.SKEIN256_72, HexUtils.hexToBytes(SAMPLE_DATA_HEX), "B309" + SAMPLE_DATA_HEX},</v>
      </c>
      <c r="M263" t="str">
        <f t="shared" si="24"/>
        <v>{Multicodec.Codec.SKEIN256_72, HexUtils.hexToBytes(SAMPLE_DATA_HEX), Multicodec.Codec.SKEIN256_72.uvarintcode + SAMPLE_DATA_HEX},</v>
      </c>
    </row>
    <row r="264" spans="1:13" x14ac:dyDescent="0.3">
      <c r="A264" t="s">
        <v>702</v>
      </c>
      <c r="B264" t="s">
        <v>514</v>
      </c>
      <c r="C264" t="s">
        <v>703</v>
      </c>
      <c r="D264" t="s">
        <v>315</v>
      </c>
      <c r="F264" t="str">
        <f t="shared" si="20"/>
        <v>public static final String MULTICODEC_SKEIN256_80 = "skein256-80";</v>
      </c>
      <c r="H264" t="str">
        <f t="shared" si="21"/>
        <v>{ MULTICODEC_SKEIN256_80 , "0xB30A"},</v>
      </c>
      <c r="J264" t="str">
        <f t="shared" si="22"/>
        <v>SKEIN256_80 ("0xB30A"),</v>
      </c>
      <c r="L264" t="str">
        <f t="shared" si="23"/>
        <v>{Multicodec.Codec.SKEIN256_80, HexUtils.hexToBytes(SAMPLE_DATA_HEX), "B30A" + SAMPLE_DATA_HEX},</v>
      </c>
      <c r="M264" t="str">
        <f t="shared" si="24"/>
        <v>{Multicodec.Codec.SKEIN256_80, HexUtils.hexToBytes(SAMPLE_DATA_HEX), Multicodec.Codec.SKEIN256_80.uvarintcode + SAMPLE_DATA_HEX},</v>
      </c>
    </row>
    <row r="265" spans="1:13" x14ac:dyDescent="0.3">
      <c r="A265" t="s">
        <v>704</v>
      </c>
      <c r="B265" t="s">
        <v>514</v>
      </c>
      <c r="C265" t="s">
        <v>705</v>
      </c>
      <c r="D265" t="s">
        <v>315</v>
      </c>
      <c r="F265" t="str">
        <f t="shared" si="20"/>
        <v>public static final String MULTICODEC_SKEIN256_88 = "skein256-88";</v>
      </c>
      <c r="H265" t="str">
        <f t="shared" si="21"/>
        <v>{ MULTICODEC_SKEIN256_88 , "0xB30B"},</v>
      </c>
      <c r="J265" t="str">
        <f t="shared" si="22"/>
        <v>SKEIN256_88 ("0xB30B"),</v>
      </c>
      <c r="L265" t="str">
        <f t="shared" si="23"/>
        <v>{Multicodec.Codec.SKEIN256_88, HexUtils.hexToBytes(SAMPLE_DATA_HEX), "B30B" + SAMPLE_DATA_HEX},</v>
      </c>
      <c r="M265" t="str">
        <f t="shared" si="24"/>
        <v>{Multicodec.Codec.SKEIN256_88, HexUtils.hexToBytes(SAMPLE_DATA_HEX), Multicodec.Codec.SKEIN256_88.uvarintcode + SAMPLE_DATA_HEX},</v>
      </c>
    </row>
    <row r="266" spans="1:13" x14ac:dyDescent="0.3">
      <c r="A266" t="s">
        <v>706</v>
      </c>
      <c r="B266" t="s">
        <v>514</v>
      </c>
      <c r="C266" t="s">
        <v>707</v>
      </c>
      <c r="D266" t="s">
        <v>315</v>
      </c>
      <c r="F266" t="str">
        <f t="shared" si="20"/>
        <v>public static final String MULTICODEC_SKEIN256_96 = "skein256-96";</v>
      </c>
      <c r="H266" t="str">
        <f t="shared" si="21"/>
        <v>{ MULTICODEC_SKEIN256_96 , "0xB30C"},</v>
      </c>
      <c r="J266" t="str">
        <f t="shared" si="22"/>
        <v>SKEIN256_96 ("0xB30C"),</v>
      </c>
      <c r="L266" t="str">
        <f t="shared" si="23"/>
        <v>{Multicodec.Codec.SKEIN256_96, HexUtils.hexToBytes(SAMPLE_DATA_HEX), "B30C" + SAMPLE_DATA_HEX},</v>
      </c>
      <c r="M266" t="str">
        <f t="shared" si="24"/>
        <v>{Multicodec.Codec.SKEIN256_96, HexUtils.hexToBytes(SAMPLE_DATA_HEX), Multicodec.Codec.SKEIN256_96.uvarintcode + SAMPLE_DATA_HEX},</v>
      </c>
    </row>
    <row r="267" spans="1:13" x14ac:dyDescent="0.3">
      <c r="A267" t="s">
        <v>708</v>
      </c>
      <c r="B267" t="s">
        <v>111</v>
      </c>
      <c r="C267" t="s">
        <v>709</v>
      </c>
      <c r="D267" t="s">
        <v>315</v>
      </c>
      <c r="F267" t="str">
        <f t="shared" si="20"/>
        <v>public static final String MULTICODEC_SKEIN256_104 = "skein256-104";</v>
      </c>
      <c r="H267" t="str">
        <f t="shared" si="21"/>
        <v>{ MULTICODEC_SKEIN256_104 , "0xB30D"},</v>
      </c>
      <c r="J267" t="str">
        <f t="shared" si="22"/>
        <v>SKEIN256_104 ("0xB30D"),</v>
      </c>
      <c r="L267" t="str">
        <f t="shared" si="23"/>
        <v>{Multicodec.Codec.SKEIN256_104, HexUtils.hexToBytes(SAMPLE_DATA_HEX), "B30D" + SAMPLE_DATA_HEX},</v>
      </c>
      <c r="M267" t="str">
        <f t="shared" si="24"/>
        <v>{Multicodec.Codec.SKEIN256_104, HexUtils.hexToBytes(SAMPLE_DATA_HEX), Multicodec.Codec.SKEIN256_104.uvarintcode + SAMPLE_DATA_HEX},</v>
      </c>
    </row>
    <row r="268" spans="1:13" x14ac:dyDescent="0.3">
      <c r="A268" t="s">
        <v>710</v>
      </c>
      <c r="B268" t="s">
        <v>111</v>
      </c>
      <c r="C268" t="s">
        <v>711</v>
      </c>
      <c r="D268" t="s">
        <v>315</v>
      </c>
      <c r="F268" t="str">
        <f t="shared" si="20"/>
        <v>public static final String MULTICODEC_SKEIN256_112 = "skein256-112";</v>
      </c>
      <c r="H268" t="str">
        <f t="shared" si="21"/>
        <v>{ MULTICODEC_SKEIN256_112 , "0xB30E"},</v>
      </c>
      <c r="J268" t="str">
        <f t="shared" si="22"/>
        <v>SKEIN256_112 ("0xB30E"),</v>
      </c>
      <c r="L268" t="str">
        <f t="shared" si="23"/>
        <v>{Multicodec.Codec.SKEIN256_112, HexUtils.hexToBytes(SAMPLE_DATA_HEX), "B30E" + SAMPLE_DATA_HEX},</v>
      </c>
      <c r="M268" t="str">
        <f t="shared" si="24"/>
        <v>{Multicodec.Codec.SKEIN256_112, HexUtils.hexToBytes(SAMPLE_DATA_HEX), Multicodec.Codec.SKEIN256_112.uvarintcode + SAMPLE_DATA_HEX},</v>
      </c>
    </row>
    <row r="269" spans="1:13" x14ac:dyDescent="0.3">
      <c r="A269" t="s">
        <v>712</v>
      </c>
      <c r="B269" t="s">
        <v>111</v>
      </c>
      <c r="C269" t="s">
        <v>713</v>
      </c>
      <c r="D269" t="s">
        <v>315</v>
      </c>
      <c r="F269" t="str">
        <f t="shared" si="20"/>
        <v>public static final String MULTICODEC_SKEIN256_120 = "skein256-120";</v>
      </c>
      <c r="H269" t="str">
        <f t="shared" si="21"/>
        <v>{ MULTICODEC_SKEIN256_120 , "0xB30F"},</v>
      </c>
      <c r="J269" t="str">
        <f t="shared" si="22"/>
        <v>SKEIN256_120 ("0xB30F"),</v>
      </c>
      <c r="L269" t="str">
        <f t="shared" si="23"/>
        <v>{Multicodec.Codec.SKEIN256_120, HexUtils.hexToBytes(SAMPLE_DATA_HEX), "B30F" + SAMPLE_DATA_HEX},</v>
      </c>
      <c r="M269" t="str">
        <f t="shared" si="24"/>
        <v>{Multicodec.Codec.SKEIN256_120, HexUtils.hexToBytes(SAMPLE_DATA_HEX), Multicodec.Codec.SKEIN256_120.uvarintcode + SAMPLE_DATA_HEX},</v>
      </c>
    </row>
    <row r="270" spans="1:13" x14ac:dyDescent="0.3">
      <c r="A270" t="s">
        <v>714</v>
      </c>
      <c r="B270" t="s">
        <v>111</v>
      </c>
      <c r="C270" t="s">
        <v>715</v>
      </c>
      <c r="D270" t="s">
        <v>315</v>
      </c>
      <c r="F270" t="str">
        <f t="shared" si="20"/>
        <v>public static final String MULTICODEC_SKEIN256_128 = "skein256-128";</v>
      </c>
      <c r="H270" t="str">
        <f t="shared" si="21"/>
        <v>{ MULTICODEC_SKEIN256_128 , "0xB310"},</v>
      </c>
      <c r="J270" t="str">
        <f t="shared" si="22"/>
        <v>SKEIN256_128 ("0xB310"),</v>
      </c>
      <c r="L270" t="str">
        <f t="shared" si="23"/>
        <v>{Multicodec.Codec.SKEIN256_128, HexUtils.hexToBytes(SAMPLE_DATA_HEX), "B310" + SAMPLE_DATA_HEX},</v>
      </c>
      <c r="M270" t="str">
        <f t="shared" si="24"/>
        <v>{Multicodec.Codec.SKEIN256_128, HexUtils.hexToBytes(SAMPLE_DATA_HEX), Multicodec.Codec.SKEIN256_128.uvarintcode + SAMPLE_DATA_HEX},</v>
      </c>
    </row>
    <row r="271" spans="1:13" x14ac:dyDescent="0.3">
      <c r="A271" t="s">
        <v>716</v>
      </c>
      <c r="B271" t="s">
        <v>111</v>
      </c>
      <c r="C271" t="s">
        <v>717</v>
      </c>
      <c r="D271" t="s">
        <v>315</v>
      </c>
      <c r="F271" t="str">
        <f t="shared" si="20"/>
        <v>public static final String MULTICODEC_SKEIN256_136 = "skein256-136";</v>
      </c>
      <c r="H271" t="str">
        <f t="shared" si="21"/>
        <v>{ MULTICODEC_SKEIN256_136 , "0xB311"},</v>
      </c>
      <c r="J271" t="str">
        <f t="shared" si="22"/>
        <v>SKEIN256_136 ("0xB311"),</v>
      </c>
      <c r="L271" t="str">
        <f t="shared" si="23"/>
        <v>{Multicodec.Codec.SKEIN256_136, HexUtils.hexToBytes(SAMPLE_DATA_HEX), "B311" + SAMPLE_DATA_HEX},</v>
      </c>
      <c r="M271" t="str">
        <f t="shared" si="24"/>
        <v>{Multicodec.Codec.SKEIN256_136, HexUtils.hexToBytes(SAMPLE_DATA_HEX), Multicodec.Codec.SKEIN256_136.uvarintcode + SAMPLE_DATA_HEX},</v>
      </c>
    </row>
    <row r="272" spans="1:13" x14ac:dyDescent="0.3">
      <c r="A272" t="s">
        <v>718</v>
      </c>
      <c r="B272" t="s">
        <v>111</v>
      </c>
      <c r="C272" t="s">
        <v>719</v>
      </c>
      <c r="D272" t="s">
        <v>315</v>
      </c>
      <c r="F272" t="str">
        <f t="shared" si="20"/>
        <v>public static final String MULTICODEC_SKEIN256_144 = "skein256-144";</v>
      </c>
      <c r="H272" t="str">
        <f t="shared" si="21"/>
        <v>{ MULTICODEC_SKEIN256_144 , "0xB312"},</v>
      </c>
      <c r="J272" t="str">
        <f t="shared" si="22"/>
        <v>SKEIN256_144 ("0xB312"),</v>
      </c>
      <c r="L272" t="str">
        <f t="shared" si="23"/>
        <v>{Multicodec.Codec.SKEIN256_144, HexUtils.hexToBytes(SAMPLE_DATA_HEX), "B312" + SAMPLE_DATA_HEX},</v>
      </c>
      <c r="M272" t="str">
        <f t="shared" si="24"/>
        <v>{Multicodec.Codec.SKEIN256_144, HexUtils.hexToBytes(SAMPLE_DATA_HEX), Multicodec.Codec.SKEIN256_144.uvarintcode + SAMPLE_DATA_HEX},</v>
      </c>
    </row>
    <row r="273" spans="1:13" x14ac:dyDescent="0.3">
      <c r="A273" t="s">
        <v>720</v>
      </c>
      <c r="B273" t="s">
        <v>111</v>
      </c>
      <c r="C273" t="s">
        <v>721</v>
      </c>
      <c r="D273" t="s">
        <v>315</v>
      </c>
      <c r="F273" t="str">
        <f t="shared" si="20"/>
        <v>public static final String MULTICODEC_SKEIN256_152 = "skein256-152";</v>
      </c>
      <c r="H273" t="str">
        <f t="shared" si="21"/>
        <v>{ MULTICODEC_SKEIN256_152 , "0xB313"},</v>
      </c>
      <c r="J273" t="str">
        <f t="shared" si="22"/>
        <v>SKEIN256_152 ("0xB313"),</v>
      </c>
      <c r="L273" t="str">
        <f t="shared" si="23"/>
        <v>{Multicodec.Codec.SKEIN256_152, HexUtils.hexToBytes(SAMPLE_DATA_HEX), "B313" + SAMPLE_DATA_HEX},</v>
      </c>
      <c r="M273" t="str">
        <f t="shared" si="24"/>
        <v>{Multicodec.Codec.SKEIN256_152, HexUtils.hexToBytes(SAMPLE_DATA_HEX), Multicodec.Codec.SKEIN256_152.uvarintcode + SAMPLE_DATA_HEX},</v>
      </c>
    </row>
    <row r="274" spans="1:13" x14ac:dyDescent="0.3">
      <c r="A274" t="s">
        <v>722</v>
      </c>
      <c r="B274" t="s">
        <v>111</v>
      </c>
      <c r="C274" t="s">
        <v>723</v>
      </c>
      <c r="D274" t="s">
        <v>315</v>
      </c>
      <c r="F274" t="str">
        <f t="shared" si="20"/>
        <v>public static final String MULTICODEC_SKEIN256_160 = "skein256-160";</v>
      </c>
      <c r="H274" t="str">
        <f t="shared" si="21"/>
        <v>{ MULTICODEC_SKEIN256_160 , "0xB314"},</v>
      </c>
      <c r="J274" t="str">
        <f t="shared" si="22"/>
        <v>SKEIN256_160 ("0xB314"),</v>
      </c>
      <c r="L274" t="str">
        <f t="shared" si="23"/>
        <v>{Multicodec.Codec.SKEIN256_160, HexUtils.hexToBytes(SAMPLE_DATA_HEX), "B314" + SAMPLE_DATA_HEX},</v>
      </c>
      <c r="M274" t="str">
        <f t="shared" si="24"/>
        <v>{Multicodec.Codec.SKEIN256_160, HexUtils.hexToBytes(SAMPLE_DATA_HEX), Multicodec.Codec.SKEIN256_160.uvarintcode + SAMPLE_DATA_HEX},</v>
      </c>
    </row>
    <row r="275" spans="1:13" x14ac:dyDescent="0.3">
      <c r="A275" t="s">
        <v>724</v>
      </c>
      <c r="B275" t="s">
        <v>111</v>
      </c>
      <c r="C275" t="s">
        <v>725</v>
      </c>
      <c r="D275" t="s">
        <v>315</v>
      </c>
      <c r="F275" t="str">
        <f t="shared" si="20"/>
        <v>public static final String MULTICODEC_SKEIN256_168 = "skein256-168";</v>
      </c>
      <c r="H275" t="str">
        <f t="shared" si="21"/>
        <v>{ MULTICODEC_SKEIN256_168 , "0xB315"},</v>
      </c>
      <c r="J275" t="str">
        <f t="shared" si="22"/>
        <v>SKEIN256_168 ("0xB315"),</v>
      </c>
      <c r="L275" t="str">
        <f t="shared" si="23"/>
        <v>{Multicodec.Codec.SKEIN256_168, HexUtils.hexToBytes(SAMPLE_DATA_HEX), "B315" + SAMPLE_DATA_HEX},</v>
      </c>
      <c r="M275" t="str">
        <f t="shared" si="24"/>
        <v>{Multicodec.Codec.SKEIN256_168, HexUtils.hexToBytes(SAMPLE_DATA_HEX), Multicodec.Codec.SKEIN256_168.uvarintcode + SAMPLE_DATA_HEX},</v>
      </c>
    </row>
    <row r="276" spans="1:13" x14ac:dyDescent="0.3">
      <c r="A276" t="s">
        <v>726</v>
      </c>
      <c r="B276" t="s">
        <v>111</v>
      </c>
      <c r="C276" t="s">
        <v>727</v>
      </c>
      <c r="D276" t="s">
        <v>315</v>
      </c>
      <c r="F276" t="str">
        <f t="shared" si="20"/>
        <v>public static final String MULTICODEC_SKEIN256_176 = "skein256-176";</v>
      </c>
      <c r="H276" t="str">
        <f t="shared" si="21"/>
        <v>{ MULTICODEC_SKEIN256_176 , "0xB316"},</v>
      </c>
      <c r="J276" t="str">
        <f t="shared" si="22"/>
        <v>SKEIN256_176 ("0xB316"),</v>
      </c>
      <c r="L276" t="str">
        <f t="shared" si="23"/>
        <v>{Multicodec.Codec.SKEIN256_176, HexUtils.hexToBytes(SAMPLE_DATA_HEX), "B316" + SAMPLE_DATA_HEX},</v>
      </c>
      <c r="M276" t="str">
        <f t="shared" si="24"/>
        <v>{Multicodec.Codec.SKEIN256_176, HexUtils.hexToBytes(SAMPLE_DATA_HEX), Multicodec.Codec.SKEIN256_176.uvarintcode + SAMPLE_DATA_HEX},</v>
      </c>
    </row>
    <row r="277" spans="1:13" x14ac:dyDescent="0.3">
      <c r="A277" t="s">
        <v>728</v>
      </c>
      <c r="B277" t="s">
        <v>111</v>
      </c>
      <c r="C277" t="s">
        <v>729</v>
      </c>
      <c r="D277" t="s">
        <v>315</v>
      </c>
      <c r="F277" t="str">
        <f t="shared" si="20"/>
        <v>public static final String MULTICODEC_SKEIN256_184 = "skein256-184";</v>
      </c>
      <c r="H277" t="str">
        <f t="shared" si="21"/>
        <v>{ MULTICODEC_SKEIN256_184 , "0xB317"},</v>
      </c>
      <c r="J277" t="str">
        <f t="shared" si="22"/>
        <v>SKEIN256_184 ("0xB317"),</v>
      </c>
      <c r="L277" t="str">
        <f t="shared" si="23"/>
        <v>{Multicodec.Codec.SKEIN256_184, HexUtils.hexToBytes(SAMPLE_DATA_HEX), "B317" + SAMPLE_DATA_HEX},</v>
      </c>
      <c r="M277" t="str">
        <f t="shared" si="24"/>
        <v>{Multicodec.Codec.SKEIN256_184, HexUtils.hexToBytes(SAMPLE_DATA_HEX), Multicodec.Codec.SKEIN256_184.uvarintcode + SAMPLE_DATA_HEX},</v>
      </c>
    </row>
    <row r="278" spans="1:13" x14ac:dyDescent="0.3">
      <c r="A278" t="s">
        <v>730</v>
      </c>
      <c r="B278" t="s">
        <v>111</v>
      </c>
      <c r="C278" t="s">
        <v>731</v>
      </c>
      <c r="D278" t="s">
        <v>315</v>
      </c>
      <c r="F278" t="str">
        <f t="shared" si="20"/>
        <v>public static final String MULTICODEC_SKEIN256_192 = "skein256-192";</v>
      </c>
      <c r="H278" t="str">
        <f t="shared" si="21"/>
        <v>{ MULTICODEC_SKEIN256_192 , "0xB318"},</v>
      </c>
      <c r="J278" t="str">
        <f t="shared" si="22"/>
        <v>SKEIN256_192 ("0xB318"),</v>
      </c>
      <c r="L278" t="str">
        <f t="shared" si="23"/>
        <v>{Multicodec.Codec.SKEIN256_192, HexUtils.hexToBytes(SAMPLE_DATA_HEX), "B318" + SAMPLE_DATA_HEX},</v>
      </c>
      <c r="M278" t="str">
        <f t="shared" si="24"/>
        <v>{Multicodec.Codec.SKEIN256_192, HexUtils.hexToBytes(SAMPLE_DATA_HEX), Multicodec.Codec.SKEIN256_192.uvarintcode + SAMPLE_DATA_HEX},</v>
      </c>
    </row>
    <row r="279" spans="1:13" x14ac:dyDescent="0.3">
      <c r="A279" t="s">
        <v>732</v>
      </c>
      <c r="B279" t="s">
        <v>111</v>
      </c>
      <c r="C279" t="s">
        <v>733</v>
      </c>
      <c r="D279" t="s">
        <v>315</v>
      </c>
      <c r="F279" t="str">
        <f t="shared" si="20"/>
        <v>public static final String MULTICODEC_SKEIN256_200 = "skein256-200";</v>
      </c>
      <c r="H279" t="str">
        <f t="shared" si="21"/>
        <v>{ MULTICODEC_SKEIN256_200 , "0xB319"},</v>
      </c>
      <c r="J279" t="str">
        <f t="shared" si="22"/>
        <v>SKEIN256_200 ("0xB319"),</v>
      </c>
      <c r="L279" t="str">
        <f t="shared" si="23"/>
        <v>{Multicodec.Codec.SKEIN256_200, HexUtils.hexToBytes(SAMPLE_DATA_HEX), "B319" + SAMPLE_DATA_HEX},</v>
      </c>
      <c r="M279" t="str">
        <f t="shared" si="24"/>
        <v>{Multicodec.Codec.SKEIN256_200, HexUtils.hexToBytes(SAMPLE_DATA_HEX), Multicodec.Codec.SKEIN256_200.uvarintcode + SAMPLE_DATA_HEX},</v>
      </c>
    </row>
    <row r="280" spans="1:13" x14ac:dyDescent="0.3">
      <c r="A280" t="s">
        <v>734</v>
      </c>
      <c r="B280" t="s">
        <v>111</v>
      </c>
      <c r="C280" t="s">
        <v>735</v>
      </c>
      <c r="D280" t="s">
        <v>315</v>
      </c>
      <c r="F280" t="str">
        <f t="shared" si="20"/>
        <v>public static final String MULTICODEC_SKEIN256_208 = "skein256-208";</v>
      </c>
      <c r="H280" t="str">
        <f t="shared" si="21"/>
        <v>{ MULTICODEC_SKEIN256_208 , "0xB31A"},</v>
      </c>
      <c r="J280" t="str">
        <f t="shared" si="22"/>
        <v>SKEIN256_208 ("0xB31A"),</v>
      </c>
      <c r="L280" t="str">
        <f t="shared" si="23"/>
        <v>{Multicodec.Codec.SKEIN256_208, HexUtils.hexToBytes(SAMPLE_DATA_HEX), "B31A" + SAMPLE_DATA_HEX},</v>
      </c>
      <c r="M280" t="str">
        <f t="shared" si="24"/>
        <v>{Multicodec.Codec.SKEIN256_208, HexUtils.hexToBytes(SAMPLE_DATA_HEX), Multicodec.Codec.SKEIN256_208.uvarintcode + SAMPLE_DATA_HEX},</v>
      </c>
    </row>
    <row r="281" spans="1:13" x14ac:dyDescent="0.3">
      <c r="A281" t="s">
        <v>736</v>
      </c>
      <c r="B281" t="s">
        <v>111</v>
      </c>
      <c r="C281" t="s">
        <v>737</v>
      </c>
      <c r="D281" t="s">
        <v>315</v>
      </c>
      <c r="F281" t="str">
        <f t="shared" si="20"/>
        <v>public static final String MULTICODEC_SKEIN256_216 = "skein256-216";</v>
      </c>
      <c r="H281" t="str">
        <f t="shared" si="21"/>
        <v>{ MULTICODEC_SKEIN256_216 , "0xB31B"},</v>
      </c>
      <c r="J281" t="str">
        <f t="shared" si="22"/>
        <v>SKEIN256_216 ("0xB31B"),</v>
      </c>
      <c r="L281" t="str">
        <f t="shared" si="23"/>
        <v>{Multicodec.Codec.SKEIN256_216, HexUtils.hexToBytes(SAMPLE_DATA_HEX), "B31B" + SAMPLE_DATA_HEX},</v>
      </c>
      <c r="M281" t="str">
        <f t="shared" si="24"/>
        <v>{Multicodec.Codec.SKEIN256_216, HexUtils.hexToBytes(SAMPLE_DATA_HEX), Multicodec.Codec.SKEIN256_216.uvarintcode + SAMPLE_DATA_HEX},</v>
      </c>
    </row>
    <row r="282" spans="1:13" x14ac:dyDescent="0.3">
      <c r="A282" t="s">
        <v>738</v>
      </c>
      <c r="B282" t="s">
        <v>111</v>
      </c>
      <c r="C282" t="s">
        <v>739</v>
      </c>
      <c r="D282" t="s">
        <v>315</v>
      </c>
      <c r="F282" t="str">
        <f t="shared" si="20"/>
        <v>public static final String MULTICODEC_SKEIN256_224 = "skein256-224";</v>
      </c>
      <c r="H282" t="str">
        <f t="shared" si="21"/>
        <v>{ MULTICODEC_SKEIN256_224 , "0xB31C"},</v>
      </c>
      <c r="J282" t="str">
        <f t="shared" si="22"/>
        <v>SKEIN256_224 ("0xB31C"),</v>
      </c>
      <c r="L282" t="str">
        <f t="shared" si="23"/>
        <v>{Multicodec.Codec.SKEIN256_224, HexUtils.hexToBytes(SAMPLE_DATA_HEX), "B31C" + SAMPLE_DATA_HEX},</v>
      </c>
      <c r="M282" t="str">
        <f t="shared" si="24"/>
        <v>{Multicodec.Codec.SKEIN256_224, HexUtils.hexToBytes(SAMPLE_DATA_HEX), Multicodec.Codec.SKEIN256_224.uvarintcode + SAMPLE_DATA_HEX},</v>
      </c>
    </row>
    <row r="283" spans="1:13" x14ac:dyDescent="0.3">
      <c r="A283" t="s">
        <v>740</v>
      </c>
      <c r="B283" t="s">
        <v>111</v>
      </c>
      <c r="C283" t="s">
        <v>741</v>
      </c>
      <c r="D283" t="s">
        <v>315</v>
      </c>
      <c r="F283" t="str">
        <f t="shared" si="20"/>
        <v>public static final String MULTICODEC_SKEIN256_232 = "skein256-232";</v>
      </c>
      <c r="H283" t="str">
        <f t="shared" si="21"/>
        <v>{ MULTICODEC_SKEIN256_232 , "0xB31D"},</v>
      </c>
      <c r="J283" t="str">
        <f t="shared" si="22"/>
        <v>SKEIN256_232 ("0xB31D"),</v>
      </c>
      <c r="L283" t="str">
        <f t="shared" si="23"/>
        <v>{Multicodec.Codec.SKEIN256_232, HexUtils.hexToBytes(SAMPLE_DATA_HEX), "B31D" + SAMPLE_DATA_HEX},</v>
      </c>
      <c r="M283" t="str">
        <f t="shared" si="24"/>
        <v>{Multicodec.Codec.SKEIN256_232, HexUtils.hexToBytes(SAMPLE_DATA_HEX), Multicodec.Codec.SKEIN256_232.uvarintcode + SAMPLE_DATA_HEX},</v>
      </c>
    </row>
    <row r="284" spans="1:13" x14ac:dyDescent="0.3">
      <c r="A284" t="s">
        <v>742</v>
      </c>
      <c r="B284" t="s">
        <v>111</v>
      </c>
      <c r="C284" t="s">
        <v>743</v>
      </c>
      <c r="D284" t="s">
        <v>315</v>
      </c>
      <c r="F284" t="str">
        <f t="shared" si="20"/>
        <v>public static final String MULTICODEC_SKEIN256_240 = "skein256-240";</v>
      </c>
      <c r="H284" t="str">
        <f t="shared" si="21"/>
        <v>{ MULTICODEC_SKEIN256_240 , "0xB31E"},</v>
      </c>
      <c r="J284" t="str">
        <f t="shared" si="22"/>
        <v>SKEIN256_240 ("0xB31E"),</v>
      </c>
      <c r="L284" t="str">
        <f t="shared" si="23"/>
        <v>{Multicodec.Codec.SKEIN256_240, HexUtils.hexToBytes(SAMPLE_DATA_HEX), "B31E" + SAMPLE_DATA_HEX},</v>
      </c>
      <c r="M284" t="str">
        <f t="shared" si="24"/>
        <v>{Multicodec.Codec.SKEIN256_240, HexUtils.hexToBytes(SAMPLE_DATA_HEX), Multicodec.Codec.SKEIN256_240.uvarintcode + SAMPLE_DATA_HEX},</v>
      </c>
    </row>
    <row r="285" spans="1:13" x14ac:dyDescent="0.3">
      <c r="A285" t="s">
        <v>744</v>
      </c>
      <c r="B285" t="s">
        <v>111</v>
      </c>
      <c r="C285" t="s">
        <v>745</v>
      </c>
      <c r="D285" t="s">
        <v>315</v>
      </c>
      <c r="F285" t="str">
        <f t="shared" si="20"/>
        <v>public static final String MULTICODEC_SKEIN256_248 = "skein256-248";</v>
      </c>
      <c r="H285" t="str">
        <f t="shared" si="21"/>
        <v>{ MULTICODEC_SKEIN256_248 , "0xB31F"},</v>
      </c>
      <c r="J285" t="str">
        <f t="shared" si="22"/>
        <v>SKEIN256_248 ("0xB31F"),</v>
      </c>
      <c r="L285" t="str">
        <f t="shared" si="23"/>
        <v>{Multicodec.Codec.SKEIN256_248, HexUtils.hexToBytes(SAMPLE_DATA_HEX), "B31F" + SAMPLE_DATA_HEX},</v>
      </c>
      <c r="M285" t="str">
        <f t="shared" si="24"/>
        <v>{Multicodec.Codec.SKEIN256_248, HexUtils.hexToBytes(SAMPLE_DATA_HEX), Multicodec.Codec.SKEIN256_248.uvarintcode + SAMPLE_DATA_HEX},</v>
      </c>
    </row>
    <row r="286" spans="1:13" x14ac:dyDescent="0.3">
      <c r="A286" t="s">
        <v>746</v>
      </c>
      <c r="B286" t="s">
        <v>111</v>
      </c>
      <c r="C286" t="s">
        <v>747</v>
      </c>
      <c r="D286" t="s">
        <v>315</v>
      </c>
      <c r="F286" t="str">
        <f t="shared" si="20"/>
        <v>public static final String MULTICODEC_SKEIN256_256 = "skein256-256";</v>
      </c>
      <c r="H286" t="str">
        <f t="shared" si="21"/>
        <v>{ MULTICODEC_SKEIN256_256 , "0xB320"},</v>
      </c>
      <c r="J286" t="str">
        <f t="shared" si="22"/>
        <v>SKEIN256_256 ("0xB320"),</v>
      </c>
      <c r="L286" t="str">
        <f t="shared" si="23"/>
        <v>{Multicodec.Codec.SKEIN256_256, HexUtils.hexToBytes(SAMPLE_DATA_HEX), "B320" + SAMPLE_DATA_HEX},</v>
      </c>
      <c r="M286" t="str">
        <f t="shared" si="24"/>
        <v>{Multicodec.Codec.SKEIN256_256, HexUtils.hexToBytes(SAMPLE_DATA_HEX), Multicodec.Codec.SKEIN256_256.uvarintcode + SAMPLE_DATA_HEX},</v>
      </c>
    </row>
    <row r="287" spans="1:13" x14ac:dyDescent="0.3">
      <c r="A287" t="s">
        <v>748</v>
      </c>
      <c r="B287" t="s">
        <v>47</v>
      </c>
      <c r="C287" t="s">
        <v>749</v>
      </c>
      <c r="D287" t="s">
        <v>315</v>
      </c>
      <c r="E287" t="s">
        <v>750</v>
      </c>
      <c r="F287" t="str">
        <f t="shared" si="20"/>
        <v>public static final String MULTICODEC_SKEIN512_8 = "skein512-8";</v>
      </c>
      <c r="H287" t="str">
        <f t="shared" si="21"/>
        <v>{ MULTICODEC_SKEIN512_8 , "0xB321"},</v>
      </c>
      <c r="J287" t="str">
        <f t="shared" si="22"/>
        <v>SKEIN512_8 ("0xB321"),</v>
      </c>
      <c r="L287" t="str">
        <f t="shared" si="23"/>
        <v>{Multicodec.Codec.SKEIN512_8, HexUtils.hexToBytes(SAMPLE_DATA_HEX), "B321" + SAMPLE_DATA_HEX},</v>
      </c>
      <c r="M287" t="str">
        <f t="shared" si="24"/>
        <v>{Multicodec.Codec.SKEIN512_8, HexUtils.hexToBytes(SAMPLE_DATA_HEX), Multicodec.Codec.SKEIN512_8.uvarintcode + SAMPLE_DATA_HEX},</v>
      </c>
    </row>
    <row r="288" spans="1:13" x14ac:dyDescent="0.3">
      <c r="A288" t="s">
        <v>751</v>
      </c>
      <c r="B288" t="s">
        <v>514</v>
      </c>
      <c r="C288" t="s">
        <v>752</v>
      </c>
      <c r="D288" t="s">
        <v>315</v>
      </c>
      <c r="F288" t="str">
        <f t="shared" si="20"/>
        <v>public static final String MULTICODEC_SKEIN512_16 = "skein512-16";</v>
      </c>
      <c r="H288" t="str">
        <f t="shared" si="21"/>
        <v>{ MULTICODEC_SKEIN512_16 , "0xB322"},</v>
      </c>
      <c r="J288" t="str">
        <f t="shared" si="22"/>
        <v>SKEIN512_16 ("0xB322"),</v>
      </c>
      <c r="L288" t="str">
        <f t="shared" si="23"/>
        <v>{Multicodec.Codec.SKEIN512_16, HexUtils.hexToBytes(SAMPLE_DATA_HEX), "B322" + SAMPLE_DATA_HEX},</v>
      </c>
      <c r="M288" t="str">
        <f t="shared" si="24"/>
        <v>{Multicodec.Codec.SKEIN512_16, HexUtils.hexToBytes(SAMPLE_DATA_HEX), Multicodec.Codec.SKEIN512_16.uvarintcode + SAMPLE_DATA_HEX},</v>
      </c>
    </row>
    <row r="289" spans="1:13" x14ac:dyDescent="0.3">
      <c r="A289" t="s">
        <v>753</v>
      </c>
      <c r="B289" t="s">
        <v>514</v>
      </c>
      <c r="C289" t="s">
        <v>754</v>
      </c>
      <c r="D289" t="s">
        <v>315</v>
      </c>
      <c r="F289" t="str">
        <f t="shared" si="20"/>
        <v>public static final String MULTICODEC_SKEIN512_24 = "skein512-24";</v>
      </c>
      <c r="H289" t="str">
        <f t="shared" si="21"/>
        <v>{ MULTICODEC_SKEIN512_24 , "0xB323"},</v>
      </c>
      <c r="J289" t="str">
        <f t="shared" si="22"/>
        <v>SKEIN512_24 ("0xB323"),</v>
      </c>
      <c r="L289" t="str">
        <f t="shared" si="23"/>
        <v>{Multicodec.Codec.SKEIN512_24, HexUtils.hexToBytes(SAMPLE_DATA_HEX), "B323" + SAMPLE_DATA_HEX},</v>
      </c>
      <c r="M289" t="str">
        <f t="shared" si="24"/>
        <v>{Multicodec.Codec.SKEIN512_24, HexUtils.hexToBytes(SAMPLE_DATA_HEX), Multicodec.Codec.SKEIN512_24.uvarintcode + SAMPLE_DATA_HEX},</v>
      </c>
    </row>
    <row r="290" spans="1:13" x14ac:dyDescent="0.3">
      <c r="A290" t="s">
        <v>755</v>
      </c>
      <c r="B290" t="s">
        <v>514</v>
      </c>
      <c r="C290" t="s">
        <v>756</v>
      </c>
      <c r="D290" t="s">
        <v>315</v>
      </c>
      <c r="F290" t="str">
        <f t="shared" si="20"/>
        <v>public static final String MULTICODEC_SKEIN512_32 = "skein512-32";</v>
      </c>
      <c r="H290" t="str">
        <f t="shared" si="21"/>
        <v>{ MULTICODEC_SKEIN512_32 , "0xB324"},</v>
      </c>
      <c r="J290" t="str">
        <f t="shared" si="22"/>
        <v>SKEIN512_32 ("0xB324"),</v>
      </c>
      <c r="L290" t="str">
        <f t="shared" si="23"/>
        <v>{Multicodec.Codec.SKEIN512_32, HexUtils.hexToBytes(SAMPLE_DATA_HEX), "B324" + SAMPLE_DATA_HEX},</v>
      </c>
      <c r="M290" t="str">
        <f t="shared" si="24"/>
        <v>{Multicodec.Codec.SKEIN512_32, HexUtils.hexToBytes(SAMPLE_DATA_HEX), Multicodec.Codec.SKEIN512_32.uvarintcode + SAMPLE_DATA_HEX},</v>
      </c>
    </row>
    <row r="291" spans="1:13" x14ac:dyDescent="0.3">
      <c r="A291" t="s">
        <v>757</v>
      </c>
      <c r="B291" t="s">
        <v>514</v>
      </c>
      <c r="C291" t="s">
        <v>758</v>
      </c>
      <c r="D291" t="s">
        <v>315</v>
      </c>
      <c r="F291" t="str">
        <f t="shared" si="20"/>
        <v>public static final String MULTICODEC_SKEIN512_40 = "skein512-40";</v>
      </c>
      <c r="H291" t="str">
        <f t="shared" si="21"/>
        <v>{ MULTICODEC_SKEIN512_40 , "0xB325"},</v>
      </c>
      <c r="J291" t="str">
        <f t="shared" si="22"/>
        <v>SKEIN512_40 ("0xB325"),</v>
      </c>
      <c r="L291" t="str">
        <f t="shared" si="23"/>
        <v>{Multicodec.Codec.SKEIN512_40, HexUtils.hexToBytes(SAMPLE_DATA_HEX), "B325" + SAMPLE_DATA_HEX},</v>
      </c>
      <c r="M291" t="str">
        <f t="shared" si="24"/>
        <v>{Multicodec.Codec.SKEIN512_40, HexUtils.hexToBytes(SAMPLE_DATA_HEX), Multicodec.Codec.SKEIN512_40.uvarintcode + SAMPLE_DATA_HEX},</v>
      </c>
    </row>
    <row r="292" spans="1:13" x14ac:dyDescent="0.3">
      <c r="A292" t="s">
        <v>759</v>
      </c>
      <c r="B292" t="s">
        <v>514</v>
      </c>
      <c r="C292" t="s">
        <v>760</v>
      </c>
      <c r="D292" t="s">
        <v>315</v>
      </c>
      <c r="F292" t="str">
        <f t="shared" si="20"/>
        <v>public static final String MULTICODEC_SKEIN512_48 = "skein512-48";</v>
      </c>
      <c r="H292" t="str">
        <f t="shared" si="21"/>
        <v>{ MULTICODEC_SKEIN512_48 , "0xB326"},</v>
      </c>
      <c r="J292" t="str">
        <f t="shared" si="22"/>
        <v>SKEIN512_48 ("0xB326"),</v>
      </c>
      <c r="L292" t="str">
        <f t="shared" si="23"/>
        <v>{Multicodec.Codec.SKEIN512_48, HexUtils.hexToBytes(SAMPLE_DATA_HEX), "B326" + SAMPLE_DATA_HEX},</v>
      </c>
      <c r="M292" t="str">
        <f t="shared" si="24"/>
        <v>{Multicodec.Codec.SKEIN512_48, HexUtils.hexToBytes(SAMPLE_DATA_HEX), Multicodec.Codec.SKEIN512_48.uvarintcode + SAMPLE_DATA_HEX},</v>
      </c>
    </row>
    <row r="293" spans="1:13" x14ac:dyDescent="0.3">
      <c r="A293" t="s">
        <v>761</v>
      </c>
      <c r="B293" t="s">
        <v>514</v>
      </c>
      <c r="C293" t="s">
        <v>762</v>
      </c>
      <c r="D293" t="s">
        <v>315</v>
      </c>
      <c r="F293" t="str">
        <f t="shared" si="20"/>
        <v>public static final String MULTICODEC_SKEIN512_56 = "skein512-56";</v>
      </c>
      <c r="H293" t="str">
        <f t="shared" si="21"/>
        <v>{ MULTICODEC_SKEIN512_56 , "0xB327"},</v>
      </c>
      <c r="J293" t="str">
        <f t="shared" si="22"/>
        <v>SKEIN512_56 ("0xB327"),</v>
      </c>
      <c r="L293" t="str">
        <f t="shared" si="23"/>
        <v>{Multicodec.Codec.SKEIN512_56, HexUtils.hexToBytes(SAMPLE_DATA_HEX), "B327" + SAMPLE_DATA_HEX},</v>
      </c>
      <c r="M293" t="str">
        <f t="shared" si="24"/>
        <v>{Multicodec.Codec.SKEIN512_56, HexUtils.hexToBytes(SAMPLE_DATA_HEX), Multicodec.Codec.SKEIN512_56.uvarintcode + SAMPLE_DATA_HEX},</v>
      </c>
    </row>
    <row r="294" spans="1:13" x14ac:dyDescent="0.3">
      <c r="A294" t="s">
        <v>763</v>
      </c>
      <c r="B294" t="s">
        <v>514</v>
      </c>
      <c r="C294" t="s">
        <v>764</v>
      </c>
      <c r="D294" t="s">
        <v>315</v>
      </c>
      <c r="F294" t="str">
        <f t="shared" si="20"/>
        <v>public static final String MULTICODEC_SKEIN512_64 = "skein512-64";</v>
      </c>
      <c r="H294" t="str">
        <f t="shared" si="21"/>
        <v>{ MULTICODEC_SKEIN512_64 , "0xB328"},</v>
      </c>
      <c r="J294" t="str">
        <f t="shared" si="22"/>
        <v>SKEIN512_64 ("0xB328"),</v>
      </c>
      <c r="L294" t="str">
        <f t="shared" si="23"/>
        <v>{Multicodec.Codec.SKEIN512_64, HexUtils.hexToBytes(SAMPLE_DATA_HEX), "B328" + SAMPLE_DATA_HEX},</v>
      </c>
      <c r="M294" t="str">
        <f t="shared" si="24"/>
        <v>{Multicodec.Codec.SKEIN512_64, HexUtils.hexToBytes(SAMPLE_DATA_HEX), Multicodec.Codec.SKEIN512_64.uvarintcode + SAMPLE_DATA_HEX},</v>
      </c>
    </row>
    <row r="295" spans="1:13" x14ac:dyDescent="0.3">
      <c r="A295" t="s">
        <v>765</v>
      </c>
      <c r="B295" t="s">
        <v>514</v>
      </c>
      <c r="C295" t="s">
        <v>766</v>
      </c>
      <c r="D295" t="s">
        <v>315</v>
      </c>
      <c r="F295" t="str">
        <f t="shared" si="20"/>
        <v>public static final String MULTICODEC_SKEIN512_72 = "skein512-72";</v>
      </c>
      <c r="H295" t="str">
        <f t="shared" si="21"/>
        <v>{ MULTICODEC_SKEIN512_72 , "0xB329"},</v>
      </c>
      <c r="J295" t="str">
        <f t="shared" si="22"/>
        <v>SKEIN512_72 ("0xB329"),</v>
      </c>
      <c r="L295" t="str">
        <f t="shared" si="23"/>
        <v>{Multicodec.Codec.SKEIN512_72, HexUtils.hexToBytes(SAMPLE_DATA_HEX), "B329" + SAMPLE_DATA_HEX},</v>
      </c>
      <c r="M295" t="str">
        <f t="shared" si="24"/>
        <v>{Multicodec.Codec.SKEIN512_72, HexUtils.hexToBytes(SAMPLE_DATA_HEX), Multicodec.Codec.SKEIN512_72.uvarintcode + SAMPLE_DATA_HEX},</v>
      </c>
    </row>
    <row r="296" spans="1:13" x14ac:dyDescent="0.3">
      <c r="A296" t="s">
        <v>767</v>
      </c>
      <c r="B296" t="s">
        <v>514</v>
      </c>
      <c r="C296" t="s">
        <v>768</v>
      </c>
      <c r="D296" t="s">
        <v>315</v>
      </c>
      <c r="F296" t="str">
        <f t="shared" si="20"/>
        <v>public static final String MULTICODEC_SKEIN512_80 = "skein512-80";</v>
      </c>
      <c r="H296" t="str">
        <f t="shared" si="21"/>
        <v>{ MULTICODEC_SKEIN512_80 , "0xB32A"},</v>
      </c>
      <c r="J296" t="str">
        <f t="shared" si="22"/>
        <v>SKEIN512_80 ("0xB32A"),</v>
      </c>
      <c r="L296" t="str">
        <f t="shared" si="23"/>
        <v>{Multicodec.Codec.SKEIN512_80, HexUtils.hexToBytes(SAMPLE_DATA_HEX), "B32A" + SAMPLE_DATA_HEX},</v>
      </c>
      <c r="M296" t="str">
        <f t="shared" si="24"/>
        <v>{Multicodec.Codec.SKEIN512_80, HexUtils.hexToBytes(SAMPLE_DATA_HEX), Multicodec.Codec.SKEIN512_80.uvarintcode + SAMPLE_DATA_HEX},</v>
      </c>
    </row>
    <row r="297" spans="1:13" x14ac:dyDescent="0.3">
      <c r="A297" t="s">
        <v>769</v>
      </c>
      <c r="B297" t="s">
        <v>514</v>
      </c>
      <c r="C297" t="s">
        <v>770</v>
      </c>
      <c r="D297" t="s">
        <v>315</v>
      </c>
      <c r="F297" t="str">
        <f t="shared" si="20"/>
        <v>public static final String MULTICODEC_SKEIN512_88 = "skein512-88";</v>
      </c>
      <c r="H297" t="str">
        <f t="shared" si="21"/>
        <v>{ MULTICODEC_SKEIN512_88 , "0xB32B"},</v>
      </c>
      <c r="J297" t="str">
        <f t="shared" si="22"/>
        <v>SKEIN512_88 ("0xB32B"),</v>
      </c>
      <c r="L297" t="str">
        <f t="shared" si="23"/>
        <v>{Multicodec.Codec.SKEIN512_88, HexUtils.hexToBytes(SAMPLE_DATA_HEX), "B32B" + SAMPLE_DATA_HEX},</v>
      </c>
      <c r="M297" t="str">
        <f t="shared" si="24"/>
        <v>{Multicodec.Codec.SKEIN512_88, HexUtils.hexToBytes(SAMPLE_DATA_HEX), Multicodec.Codec.SKEIN512_88.uvarintcode + SAMPLE_DATA_HEX},</v>
      </c>
    </row>
    <row r="298" spans="1:13" x14ac:dyDescent="0.3">
      <c r="A298" t="s">
        <v>771</v>
      </c>
      <c r="B298" t="s">
        <v>514</v>
      </c>
      <c r="C298" t="s">
        <v>772</v>
      </c>
      <c r="D298" t="s">
        <v>315</v>
      </c>
      <c r="F298" t="str">
        <f t="shared" si="20"/>
        <v>public static final String MULTICODEC_SKEIN512_96 = "skein512-96";</v>
      </c>
      <c r="H298" t="str">
        <f t="shared" si="21"/>
        <v>{ MULTICODEC_SKEIN512_96 , "0xB32C"},</v>
      </c>
      <c r="J298" t="str">
        <f t="shared" si="22"/>
        <v>SKEIN512_96 ("0xB32C"),</v>
      </c>
      <c r="L298" t="str">
        <f t="shared" si="23"/>
        <v>{Multicodec.Codec.SKEIN512_96, HexUtils.hexToBytes(SAMPLE_DATA_HEX), "B32C" + SAMPLE_DATA_HEX},</v>
      </c>
      <c r="M298" t="str">
        <f t="shared" si="24"/>
        <v>{Multicodec.Codec.SKEIN512_96, HexUtils.hexToBytes(SAMPLE_DATA_HEX), Multicodec.Codec.SKEIN512_96.uvarintcode + SAMPLE_DATA_HEX},</v>
      </c>
    </row>
    <row r="299" spans="1:13" x14ac:dyDescent="0.3">
      <c r="A299" t="s">
        <v>773</v>
      </c>
      <c r="B299" t="s">
        <v>111</v>
      </c>
      <c r="C299" t="s">
        <v>774</v>
      </c>
      <c r="D299" t="s">
        <v>315</v>
      </c>
      <c r="F299" t="str">
        <f t="shared" si="20"/>
        <v>public static final String MULTICODEC_SKEIN512_104 = "skein512-104";</v>
      </c>
      <c r="H299" t="str">
        <f t="shared" si="21"/>
        <v>{ MULTICODEC_SKEIN512_104 , "0xB32D"},</v>
      </c>
      <c r="J299" t="str">
        <f t="shared" si="22"/>
        <v>SKEIN512_104 ("0xB32D"),</v>
      </c>
      <c r="L299" t="str">
        <f t="shared" si="23"/>
        <v>{Multicodec.Codec.SKEIN512_104, HexUtils.hexToBytes(SAMPLE_DATA_HEX), "B32D" + SAMPLE_DATA_HEX},</v>
      </c>
      <c r="M299" t="str">
        <f t="shared" si="24"/>
        <v>{Multicodec.Codec.SKEIN512_104, HexUtils.hexToBytes(SAMPLE_DATA_HEX), Multicodec.Codec.SKEIN512_104.uvarintcode + SAMPLE_DATA_HEX},</v>
      </c>
    </row>
    <row r="300" spans="1:13" x14ac:dyDescent="0.3">
      <c r="A300" t="s">
        <v>775</v>
      </c>
      <c r="B300" t="s">
        <v>111</v>
      </c>
      <c r="C300" t="s">
        <v>776</v>
      </c>
      <c r="D300" t="s">
        <v>315</v>
      </c>
      <c r="F300" t="str">
        <f t="shared" si="20"/>
        <v>public static final String MULTICODEC_SKEIN512_112 = "skein512-112";</v>
      </c>
      <c r="H300" t="str">
        <f t="shared" si="21"/>
        <v>{ MULTICODEC_SKEIN512_112 , "0xB32E"},</v>
      </c>
      <c r="J300" t="str">
        <f t="shared" si="22"/>
        <v>SKEIN512_112 ("0xB32E"),</v>
      </c>
      <c r="L300" t="str">
        <f t="shared" si="23"/>
        <v>{Multicodec.Codec.SKEIN512_112, HexUtils.hexToBytes(SAMPLE_DATA_HEX), "B32E" + SAMPLE_DATA_HEX},</v>
      </c>
      <c r="M300" t="str">
        <f t="shared" si="24"/>
        <v>{Multicodec.Codec.SKEIN512_112, HexUtils.hexToBytes(SAMPLE_DATA_HEX), Multicodec.Codec.SKEIN512_112.uvarintcode + SAMPLE_DATA_HEX},</v>
      </c>
    </row>
    <row r="301" spans="1:13" x14ac:dyDescent="0.3">
      <c r="A301" t="s">
        <v>777</v>
      </c>
      <c r="B301" t="s">
        <v>111</v>
      </c>
      <c r="C301" t="s">
        <v>778</v>
      </c>
      <c r="D301" t="s">
        <v>315</v>
      </c>
      <c r="F301" t="str">
        <f t="shared" si="20"/>
        <v>public static final String MULTICODEC_SKEIN512_120 = "skein512-120";</v>
      </c>
      <c r="H301" t="str">
        <f t="shared" si="21"/>
        <v>{ MULTICODEC_SKEIN512_120 , "0xB32F"},</v>
      </c>
      <c r="J301" t="str">
        <f t="shared" si="22"/>
        <v>SKEIN512_120 ("0xB32F"),</v>
      </c>
      <c r="L301" t="str">
        <f t="shared" si="23"/>
        <v>{Multicodec.Codec.SKEIN512_120, HexUtils.hexToBytes(SAMPLE_DATA_HEX), "B32F" + SAMPLE_DATA_HEX},</v>
      </c>
      <c r="M301" t="str">
        <f t="shared" si="24"/>
        <v>{Multicodec.Codec.SKEIN512_120, HexUtils.hexToBytes(SAMPLE_DATA_HEX), Multicodec.Codec.SKEIN512_120.uvarintcode + SAMPLE_DATA_HEX},</v>
      </c>
    </row>
    <row r="302" spans="1:13" x14ac:dyDescent="0.3">
      <c r="A302" t="s">
        <v>779</v>
      </c>
      <c r="B302" t="s">
        <v>111</v>
      </c>
      <c r="C302" t="s">
        <v>780</v>
      </c>
      <c r="D302" t="s">
        <v>315</v>
      </c>
      <c r="F302" t="str">
        <f t="shared" si="20"/>
        <v>public static final String MULTICODEC_SKEIN512_128 = "skein512-128";</v>
      </c>
      <c r="H302" t="str">
        <f t="shared" si="21"/>
        <v>{ MULTICODEC_SKEIN512_128 , "0xB330"},</v>
      </c>
      <c r="J302" t="str">
        <f t="shared" si="22"/>
        <v>SKEIN512_128 ("0xB330"),</v>
      </c>
      <c r="L302" t="str">
        <f t="shared" si="23"/>
        <v>{Multicodec.Codec.SKEIN512_128, HexUtils.hexToBytes(SAMPLE_DATA_HEX), "B330" + SAMPLE_DATA_HEX},</v>
      </c>
      <c r="M302" t="str">
        <f t="shared" si="24"/>
        <v>{Multicodec.Codec.SKEIN512_128, HexUtils.hexToBytes(SAMPLE_DATA_HEX), Multicodec.Codec.SKEIN512_128.uvarintcode + SAMPLE_DATA_HEX},</v>
      </c>
    </row>
    <row r="303" spans="1:13" x14ac:dyDescent="0.3">
      <c r="A303" t="s">
        <v>781</v>
      </c>
      <c r="B303" t="s">
        <v>111</v>
      </c>
      <c r="C303" t="s">
        <v>782</v>
      </c>
      <c r="D303" t="s">
        <v>315</v>
      </c>
      <c r="F303" t="str">
        <f t="shared" si="20"/>
        <v>public static final String MULTICODEC_SKEIN512_136 = "skein512-136";</v>
      </c>
      <c r="H303" t="str">
        <f t="shared" si="21"/>
        <v>{ MULTICODEC_SKEIN512_136 , "0xB331"},</v>
      </c>
      <c r="J303" t="str">
        <f t="shared" si="22"/>
        <v>SKEIN512_136 ("0xB331"),</v>
      </c>
      <c r="L303" t="str">
        <f t="shared" si="23"/>
        <v>{Multicodec.Codec.SKEIN512_136, HexUtils.hexToBytes(SAMPLE_DATA_HEX), "B331" + SAMPLE_DATA_HEX},</v>
      </c>
      <c r="M303" t="str">
        <f t="shared" si="24"/>
        <v>{Multicodec.Codec.SKEIN512_136, HexUtils.hexToBytes(SAMPLE_DATA_HEX), Multicodec.Codec.SKEIN512_136.uvarintcode + SAMPLE_DATA_HEX},</v>
      </c>
    </row>
    <row r="304" spans="1:13" x14ac:dyDescent="0.3">
      <c r="A304" t="s">
        <v>783</v>
      </c>
      <c r="B304" t="s">
        <v>111</v>
      </c>
      <c r="C304" t="s">
        <v>784</v>
      </c>
      <c r="D304" t="s">
        <v>315</v>
      </c>
      <c r="F304" t="str">
        <f t="shared" si="20"/>
        <v>public static final String MULTICODEC_SKEIN512_144 = "skein512-144";</v>
      </c>
      <c r="H304" t="str">
        <f t="shared" si="21"/>
        <v>{ MULTICODEC_SKEIN512_144 , "0xB332"},</v>
      </c>
      <c r="J304" t="str">
        <f t="shared" si="22"/>
        <v>SKEIN512_144 ("0xB332"),</v>
      </c>
      <c r="L304" t="str">
        <f t="shared" si="23"/>
        <v>{Multicodec.Codec.SKEIN512_144, HexUtils.hexToBytes(SAMPLE_DATA_HEX), "B332" + SAMPLE_DATA_HEX},</v>
      </c>
      <c r="M304" t="str">
        <f t="shared" si="24"/>
        <v>{Multicodec.Codec.SKEIN512_144, HexUtils.hexToBytes(SAMPLE_DATA_HEX), Multicodec.Codec.SKEIN512_144.uvarintcode + SAMPLE_DATA_HEX},</v>
      </c>
    </row>
    <row r="305" spans="1:13" x14ac:dyDescent="0.3">
      <c r="A305" t="s">
        <v>785</v>
      </c>
      <c r="B305" t="s">
        <v>111</v>
      </c>
      <c r="C305" t="s">
        <v>786</v>
      </c>
      <c r="D305" t="s">
        <v>315</v>
      </c>
      <c r="F305" t="str">
        <f t="shared" si="20"/>
        <v>public static final String MULTICODEC_SKEIN512_152 = "skein512-152";</v>
      </c>
      <c r="H305" t="str">
        <f t="shared" si="21"/>
        <v>{ MULTICODEC_SKEIN512_152 , "0xB333"},</v>
      </c>
      <c r="J305" t="str">
        <f t="shared" si="22"/>
        <v>SKEIN512_152 ("0xB333"),</v>
      </c>
      <c r="L305" t="str">
        <f t="shared" si="23"/>
        <v>{Multicodec.Codec.SKEIN512_152, HexUtils.hexToBytes(SAMPLE_DATA_HEX), "B333" + SAMPLE_DATA_HEX},</v>
      </c>
      <c r="M305" t="str">
        <f t="shared" si="24"/>
        <v>{Multicodec.Codec.SKEIN512_152, HexUtils.hexToBytes(SAMPLE_DATA_HEX), Multicodec.Codec.SKEIN512_152.uvarintcode + SAMPLE_DATA_HEX},</v>
      </c>
    </row>
    <row r="306" spans="1:13" x14ac:dyDescent="0.3">
      <c r="A306" t="s">
        <v>787</v>
      </c>
      <c r="B306" t="s">
        <v>111</v>
      </c>
      <c r="C306" t="s">
        <v>788</v>
      </c>
      <c r="D306" t="s">
        <v>315</v>
      </c>
      <c r="F306" t="str">
        <f t="shared" si="20"/>
        <v>public static final String MULTICODEC_SKEIN512_160 = "skein512-160";</v>
      </c>
      <c r="H306" t="str">
        <f t="shared" si="21"/>
        <v>{ MULTICODEC_SKEIN512_160 , "0xB334"},</v>
      </c>
      <c r="J306" t="str">
        <f t="shared" si="22"/>
        <v>SKEIN512_160 ("0xB334"),</v>
      </c>
      <c r="L306" t="str">
        <f t="shared" si="23"/>
        <v>{Multicodec.Codec.SKEIN512_160, HexUtils.hexToBytes(SAMPLE_DATA_HEX), "B334" + SAMPLE_DATA_HEX},</v>
      </c>
      <c r="M306" t="str">
        <f t="shared" si="24"/>
        <v>{Multicodec.Codec.SKEIN512_160, HexUtils.hexToBytes(SAMPLE_DATA_HEX), Multicodec.Codec.SKEIN512_160.uvarintcode + SAMPLE_DATA_HEX},</v>
      </c>
    </row>
    <row r="307" spans="1:13" x14ac:dyDescent="0.3">
      <c r="A307" t="s">
        <v>789</v>
      </c>
      <c r="B307" t="s">
        <v>111</v>
      </c>
      <c r="C307" t="s">
        <v>790</v>
      </c>
      <c r="D307" t="s">
        <v>315</v>
      </c>
      <c r="F307" t="str">
        <f t="shared" si="20"/>
        <v>public static final String MULTICODEC_SKEIN512_168 = "skein512-168";</v>
      </c>
      <c r="H307" t="str">
        <f t="shared" si="21"/>
        <v>{ MULTICODEC_SKEIN512_168 , "0xB335"},</v>
      </c>
      <c r="J307" t="str">
        <f t="shared" si="22"/>
        <v>SKEIN512_168 ("0xB335"),</v>
      </c>
      <c r="L307" t="str">
        <f t="shared" si="23"/>
        <v>{Multicodec.Codec.SKEIN512_168, HexUtils.hexToBytes(SAMPLE_DATA_HEX), "B335" + SAMPLE_DATA_HEX},</v>
      </c>
      <c r="M307" t="str">
        <f t="shared" si="24"/>
        <v>{Multicodec.Codec.SKEIN512_168, HexUtils.hexToBytes(SAMPLE_DATA_HEX), Multicodec.Codec.SKEIN512_168.uvarintcode + SAMPLE_DATA_HEX},</v>
      </c>
    </row>
    <row r="308" spans="1:13" x14ac:dyDescent="0.3">
      <c r="A308" t="s">
        <v>791</v>
      </c>
      <c r="B308" t="s">
        <v>111</v>
      </c>
      <c r="C308" t="s">
        <v>792</v>
      </c>
      <c r="D308" t="s">
        <v>315</v>
      </c>
      <c r="F308" t="str">
        <f t="shared" si="20"/>
        <v>public static final String MULTICODEC_SKEIN512_176 = "skein512-176";</v>
      </c>
      <c r="H308" t="str">
        <f t="shared" si="21"/>
        <v>{ MULTICODEC_SKEIN512_176 , "0xB336"},</v>
      </c>
      <c r="J308" t="str">
        <f t="shared" si="22"/>
        <v>SKEIN512_176 ("0xB336"),</v>
      </c>
      <c r="L308" t="str">
        <f t="shared" si="23"/>
        <v>{Multicodec.Codec.SKEIN512_176, HexUtils.hexToBytes(SAMPLE_DATA_HEX), "B336" + SAMPLE_DATA_HEX},</v>
      </c>
      <c r="M308" t="str">
        <f t="shared" si="24"/>
        <v>{Multicodec.Codec.SKEIN512_176, HexUtils.hexToBytes(SAMPLE_DATA_HEX), Multicodec.Codec.SKEIN512_176.uvarintcode + SAMPLE_DATA_HEX},</v>
      </c>
    </row>
    <row r="309" spans="1:13" x14ac:dyDescent="0.3">
      <c r="A309" t="s">
        <v>793</v>
      </c>
      <c r="B309" t="s">
        <v>111</v>
      </c>
      <c r="C309" t="s">
        <v>794</v>
      </c>
      <c r="D309" t="s">
        <v>315</v>
      </c>
      <c r="F309" t="str">
        <f t="shared" si="20"/>
        <v>public static final String MULTICODEC_SKEIN512_184 = "skein512-184";</v>
      </c>
      <c r="H309" t="str">
        <f t="shared" si="21"/>
        <v>{ MULTICODEC_SKEIN512_184 , "0xB337"},</v>
      </c>
      <c r="J309" t="str">
        <f t="shared" si="22"/>
        <v>SKEIN512_184 ("0xB337"),</v>
      </c>
      <c r="L309" t="str">
        <f t="shared" si="23"/>
        <v>{Multicodec.Codec.SKEIN512_184, HexUtils.hexToBytes(SAMPLE_DATA_HEX), "B337" + SAMPLE_DATA_HEX},</v>
      </c>
      <c r="M309" t="str">
        <f t="shared" si="24"/>
        <v>{Multicodec.Codec.SKEIN512_184, HexUtils.hexToBytes(SAMPLE_DATA_HEX), Multicodec.Codec.SKEIN512_184.uvarintcode + SAMPLE_DATA_HEX},</v>
      </c>
    </row>
    <row r="310" spans="1:13" x14ac:dyDescent="0.3">
      <c r="A310" t="s">
        <v>795</v>
      </c>
      <c r="B310" t="s">
        <v>111</v>
      </c>
      <c r="C310" t="s">
        <v>796</v>
      </c>
      <c r="D310" t="s">
        <v>315</v>
      </c>
      <c r="F310" t="str">
        <f t="shared" si="20"/>
        <v>public static final String MULTICODEC_SKEIN512_192 = "skein512-192";</v>
      </c>
      <c r="H310" t="str">
        <f t="shared" si="21"/>
        <v>{ MULTICODEC_SKEIN512_192 , "0xB338"},</v>
      </c>
      <c r="J310" t="str">
        <f t="shared" si="22"/>
        <v>SKEIN512_192 ("0xB338"),</v>
      </c>
      <c r="L310" t="str">
        <f t="shared" si="23"/>
        <v>{Multicodec.Codec.SKEIN512_192, HexUtils.hexToBytes(SAMPLE_DATA_HEX), "B338" + SAMPLE_DATA_HEX},</v>
      </c>
      <c r="M310" t="str">
        <f t="shared" si="24"/>
        <v>{Multicodec.Codec.SKEIN512_192, HexUtils.hexToBytes(SAMPLE_DATA_HEX), Multicodec.Codec.SKEIN512_192.uvarintcode + SAMPLE_DATA_HEX},</v>
      </c>
    </row>
    <row r="311" spans="1:13" x14ac:dyDescent="0.3">
      <c r="A311" t="s">
        <v>797</v>
      </c>
      <c r="B311" t="s">
        <v>111</v>
      </c>
      <c r="C311" t="s">
        <v>798</v>
      </c>
      <c r="D311" t="s">
        <v>315</v>
      </c>
      <c r="F311" t="str">
        <f t="shared" si="20"/>
        <v>public static final String MULTICODEC_SKEIN512_200 = "skein512-200";</v>
      </c>
      <c r="H311" t="str">
        <f t="shared" si="21"/>
        <v>{ MULTICODEC_SKEIN512_200 , "0xB339"},</v>
      </c>
      <c r="J311" t="str">
        <f t="shared" si="22"/>
        <v>SKEIN512_200 ("0xB339"),</v>
      </c>
      <c r="L311" t="str">
        <f t="shared" si="23"/>
        <v>{Multicodec.Codec.SKEIN512_200, HexUtils.hexToBytes(SAMPLE_DATA_HEX), "B339" + SAMPLE_DATA_HEX},</v>
      </c>
      <c r="M311" t="str">
        <f t="shared" si="24"/>
        <v>{Multicodec.Codec.SKEIN512_200, HexUtils.hexToBytes(SAMPLE_DATA_HEX), Multicodec.Codec.SKEIN512_200.uvarintcode + SAMPLE_DATA_HEX},</v>
      </c>
    </row>
    <row r="312" spans="1:13" x14ac:dyDescent="0.3">
      <c r="A312" t="s">
        <v>799</v>
      </c>
      <c r="B312" t="s">
        <v>111</v>
      </c>
      <c r="C312" t="s">
        <v>800</v>
      </c>
      <c r="D312" t="s">
        <v>315</v>
      </c>
      <c r="F312" t="str">
        <f t="shared" si="20"/>
        <v>public static final String MULTICODEC_SKEIN512_208 = "skein512-208";</v>
      </c>
      <c r="H312" t="str">
        <f t="shared" si="21"/>
        <v>{ MULTICODEC_SKEIN512_208 , "0xB33A"},</v>
      </c>
      <c r="J312" t="str">
        <f t="shared" si="22"/>
        <v>SKEIN512_208 ("0xB33A"),</v>
      </c>
      <c r="L312" t="str">
        <f t="shared" si="23"/>
        <v>{Multicodec.Codec.SKEIN512_208, HexUtils.hexToBytes(SAMPLE_DATA_HEX), "B33A" + SAMPLE_DATA_HEX},</v>
      </c>
      <c r="M312" t="str">
        <f t="shared" si="24"/>
        <v>{Multicodec.Codec.SKEIN512_208, HexUtils.hexToBytes(SAMPLE_DATA_HEX), Multicodec.Codec.SKEIN512_208.uvarintcode + SAMPLE_DATA_HEX},</v>
      </c>
    </row>
    <row r="313" spans="1:13" x14ac:dyDescent="0.3">
      <c r="A313" t="s">
        <v>801</v>
      </c>
      <c r="B313" t="s">
        <v>111</v>
      </c>
      <c r="C313" t="s">
        <v>802</v>
      </c>
      <c r="D313" t="s">
        <v>315</v>
      </c>
      <c r="F313" t="str">
        <f t="shared" si="20"/>
        <v>public static final String MULTICODEC_SKEIN512_216 = "skein512-216";</v>
      </c>
      <c r="H313" t="str">
        <f t="shared" si="21"/>
        <v>{ MULTICODEC_SKEIN512_216 , "0xB33B"},</v>
      </c>
      <c r="J313" t="str">
        <f t="shared" si="22"/>
        <v>SKEIN512_216 ("0xB33B"),</v>
      </c>
      <c r="L313" t="str">
        <f t="shared" si="23"/>
        <v>{Multicodec.Codec.SKEIN512_216, HexUtils.hexToBytes(SAMPLE_DATA_HEX), "B33B" + SAMPLE_DATA_HEX},</v>
      </c>
      <c r="M313" t="str">
        <f t="shared" si="24"/>
        <v>{Multicodec.Codec.SKEIN512_216, HexUtils.hexToBytes(SAMPLE_DATA_HEX), Multicodec.Codec.SKEIN512_216.uvarintcode + SAMPLE_DATA_HEX},</v>
      </c>
    </row>
    <row r="314" spans="1:13" x14ac:dyDescent="0.3">
      <c r="A314" t="s">
        <v>803</v>
      </c>
      <c r="B314" t="s">
        <v>111</v>
      </c>
      <c r="C314" t="s">
        <v>804</v>
      </c>
      <c r="D314" t="s">
        <v>315</v>
      </c>
      <c r="F314" t="str">
        <f t="shared" si="20"/>
        <v>public static final String MULTICODEC_SKEIN512_224 = "skein512-224";</v>
      </c>
      <c r="H314" t="str">
        <f t="shared" si="21"/>
        <v>{ MULTICODEC_SKEIN512_224 , "0xB33C"},</v>
      </c>
      <c r="J314" t="str">
        <f t="shared" si="22"/>
        <v>SKEIN512_224 ("0xB33C"),</v>
      </c>
      <c r="L314" t="str">
        <f t="shared" si="23"/>
        <v>{Multicodec.Codec.SKEIN512_224, HexUtils.hexToBytes(SAMPLE_DATA_HEX), "B33C" + SAMPLE_DATA_HEX},</v>
      </c>
      <c r="M314" t="str">
        <f t="shared" si="24"/>
        <v>{Multicodec.Codec.SKEIN512_224, HexUtils.hexToBytes(SAMPLE_DATA_HEX), Multicodec.Codec.SKEIN512_224.uvarintcode + SAMPLE_DATA_HEX},</v>
      </c>
    </row>
    <row r="315" spans="1:13" x14ac:dyDescent="0.3">
      <c r="A315" t="s">
        <v>805</v>
      </c>
      <c r="B315" t="s">
        <v>111</v>
      </c>
      <c r="C315" t="s">
        <v>806</v>
      </c>
      <c r="D315" t="s">
        <v>315</v>
      </c>
      <c r="F315" t="str">
        <f t="shared" si="20"/>
        <v>public static final String MULTICODEC_SKEIN512_232 = "skein512-232";</v>
      </c>
      <c r="H315" t="str">
        <f t="shared" si="21"/>
        <v>{ MULTICODEC_SKEIN512_232 , "0xB33D"},</v>
      </c>
      <c r="J315" t="str">
        <f t="shared" si="22"/>
        <v>SKEIN512_232 ("0xB33D"),</v>
      </c>
      <c r="L315" t="str">
        <f t="shared" si="23"/>
        <v>{Multicodec.Codec.SKEIN512_232, HexUtils.hexToBytes(SAMPLE_DATA_HEX), "B33D" + SAMPLE_DATA_HEX},</v>
      </c>
      <c r="M315" t="str">
        <f t="shared" si="24"/>
        <v>{Multicodec.Codec.SKEIN512_232, HexUtils.hexToBytes(SAMPLE_DATA_HEX), Multicodec.Codec.SKEIN512_232.uvarintcode + SAMPLE_DATA_HEX},</v>
      </c>
    </row>
    <row r="316" spans="1:13" x14ac:dyDescent="0.3">
      <c r="A316" t="s">
        <v>807</v>
      </c>
      <c r="B316" t="s">
        <v>111</v>
      </c>
      <c r="C316" t="s">
        <v>808</v>
      </c>
      <c r="D316" t="s">
        <v>315</v>
      </c>
      <c r="F316" t="str">
        <f t="shared" si="20"/>
        <v>public static final String MULTICODEC_SKEIN512_240 = "skein512-240";</v>
      </c>
      <c r="H316" t="str">
        <f t="shared" si="21"/>
        <v>{ MULTICODEC_SKEIN512_240 , "0xB33E"},</v>
      </c>
      <c r="J316" t="str">
        <f t="shared" si="22"/>
        <v>SKEIN512_240 ("0xB33E"),</v>
      </c>
      <c r="L316" t="str">
        <f t="shared" si="23"/>
        <v>{Multicodec.Codec.SKEIN512_240, HexUtils.hexToBytes(SAMPLE_DATA_HEX), "B33E" + SAMPLE_DATA_HEX},</v>
      </c>
      <c r="M316" t="str">
        <f t="shared" si="24"/>
        <v>{Multicodec.Codec.SKEIN512_240, HexUtils.hexToBytes(SAMPLE_DATA_HEX), Multicodec.Codec.SKEIN512_240.uvarintcode + SAMPLE_DATA_HEX},</v>
      </c>
    </row>
    <row r="317" spans="1:13" x14ac:dyDescent="0.3">
      <c r="A317" t="s">
        <v>809</v>
      </c>
      <c r="B317" t="s">
        <v>111</v>
      </c>
      <c r="C317" t="s">
        <v>810</v>
      </c>
      <c r="D317" t="s">
        <v>315</v>
      </c>
      <c r="F317" t="str">
        <f t="shared" si="20"/>
        <v>public static final String MULTICODEC_SKEIN512_248 = "skein512-248";</v>
      </c>
      <c r="H317" t="str">
        <f t="shared" si="21"/>
        <v>{ MULTICODEC_SKEIN512_248 , "0xB33F"},</v>
      </c>
      <c r="J317" t="str">
        <f t="shared" si="22"/>
        <v>SKEIN512_248 ("0xB33F"),</v>
      </c>
      <c r="L317" t="str">
        <f t="shared" si="23"/>
        <v>{Multicodec.Codec.SKEIN512_248, HexUtils.hexToBytes(SAMPLE_DATA_HEX), "B33F" + SAMPLE_DATA_HEX},</v>
      </c>
      <c r="M317" t="str">
        <f t="shared" si="24"/>
        <v>{Multicodec.Codec.SKEIN512_248, HexUtils.hexToBytes(SAMPLE_DATA_HEX), Multicodec.Codec.SKEIN512_248.uvarintcode + SAMPLE_DATA_HEX},</v>
      </c>
    </row>
    <row r="318" spans="1:13" x14ac:dyDescent="0.3">
      <c r="A318" t="s">
        <v>811</v>
      </c>
      <c r="B318" t="s">
        <v>111</v>
      </c>
      <c r="C318" t="s">
        <v>812</v>
      </c>
      <c r="D318" t="s">
        <v>315</v>
      </c>
      <c r="F318" t="str">
        <f t="shared" si="20"/>
        <v>public static final String MULTICODEC_SKEIN512_256 = "skein512-256";</v>
      </c>
      <c r="H318" t="str">
        <f t="shared" si="21"/>
        <v>{ MULTICODEC_SKEIN512_256 , "0xB340"},</v>
      </c>
      <c r="J318" t="str">
        <f t="shared" si="22"/>
        <v>SKEIN512_256 ("0xB340"),</v>
      </c>
      <c r="L318" t="str">
        <f t="shared" si="23"/>
        <v>{Multicodec.Codec.SKEIN512_256, HexUtils.hexToBytes(SAMPLE_DATA_HEX), "B340" + SAMPLE_DATA_HEX},</v>
      </c>
      <c r="M318" t="str">
        <f t="shared" si="24"/>
        <v>{Multicodec.Codec.SKEIN512_256, HexUtils.hexToBytes(SAMPLE_DATA_HEX), Multicodec.Codec.SKEIN512_256.uvarintcode + SAMPLE_DATA_HEX},</v>
      </c>
    </row>
    <row r="319" spans="1:13" x14ac:dyDescent="0.3">
      <c r="A319" t="s">
        <v>813</v>
      </c>
      <c r="B319" t="s">
        <v>111</v>
      </c>
      <c r="C319" t="s">
        <v>814</v>
      </c>
      <c r="D319" t="s">
        <v>315</v>
      </c>
      <c r="F319" t="str">
        <f t="shared" si="20"/>
        <v>public static final String MULTICODEC_SKEIN512_264 = "skein512-264";</v>
      </c>
      <c r="H319" t="str">
        <f t="shared" si="21"/>
        <v>{ MULTICODEC_SKEIN512_264 , "0xB341"},</v>
      </c>
      <c r="J319" t="str">
        <f t="shared" si="22"/>
        <v>SKEIN512_264 ("0xB341"),</v>
      </c>
      <c r="L319" t="str">
        <f t="shared" si="23"/>
        <v>{Multicodec.Codec.SKEIN512_264, HexUtils.hexToBytes(SAMPLE_DATA_HEX), "B341" + SAMPLE_DATA_HEX},</v>
      </c>
      <c r="M319" t="str">
        <f t="shared" si="24"/>
        <v>{Multicodec.Codec.SKEIN512_264, HexUtils.hexToBytes(SAMPLE_DATA_HEX), Multicodec.Codec.SKEIN512_264.uvarintcode + SAMPLE_DATA_HEX},</v>
      </c>
    </row>
    <row r="320" spans="1:13" x14ac:dyDescent="0.3">
      <c r="A320" t="s">
        <v>815</v>
      </c>
      <c r="B320" t="s">
        <v>111</v>
      </c>
      <c r="C320" t="s">
        <v>816</v>
      </c>
      <c r="D320" t="s">
        <v>315</v>
      </c>
      <c r="F320" t="str">
        <f t="shared" si="20"/>
        <v>public static final String MULTICODEC_SKEIN512_272 = "skein512-272";</v>
      </c>
      <c r="H320" t="str">
        <f t="shared" si="21"/>
        <v>{ MULTICODEC_SKEIN512_272 , "0xB342"},</v>
      </c>
      <c r="J320" t="str">
        <f t="shared" si="22"/>
        <v>SKEIN512_272 ("0xB342"),</v>
      </c>
      <c r="L320" t="str">
        <f t="shared" si="23"/>
        <v>{Multicodec.Codec.SKEIN512_272, HexUtils.hexToBytes(SAMPLE_DATA_HEX), "B342" + SAMPLE_DATA_HEX},</v>
      </c>
      <c r="M320" t="str">
        <f t="shared" si="24"/>
        <v>{Multicodec.Codec.SKEIN512_272, HexUtils.hexToBytes(SAMPLE_DATA_HEX), Multicodec.Codec.SKEIN512_272.uvarintcode + SAMPLE_DATA_HEX},</v>
      </c>
    </row>
    <row r="321" spans="1:13" x14ac:dyDescent="0.3">
      <c r="A321" t="s">
        <v>817</v>
      </c>
      <c r="B321" t="s">
        <v>111</v>
      </c>
      <c r="C321" t="s">
        <v>818</v>
      </c>
      <c r="D321" t="s">
        <v>315</v>
      </c>
      <c r="F321" t="str">
        <f t="shared" si="20"/>
        <v>public static final String MULTICODEC_SKEIN512_280 = "skein512-280";</v>
      </c>
      <c r="H321" t="str">
        <f t="shared" si="21"/>
        <v>{ MULTICODEC_SKEIN512_280 , "0xB343"},</v>
      </c>
      <c r="J321" t="str">
        <f t="shared" si="22"/>
        <v>SKEIN512_280 ("0xB343"),</v>
      </c>
      <c r="L321" t="str">
        <f t="shared" si="23"/>
        <v>{Multicodec.Codec.SKEIN512_280, HexUtils.hexToBytes(SAMPLE_DATA_HEX), "B343" + SAMPLE_DATA_HEX},</v>
      </c>
      <c r="M321" t="str">
        <f t="shared" si="24"/>
        <v>{Multicodec.Codec.SKEIN512_280, HexUtils.hexToBytes(SAMPLE_DATA_HEX), Multicodec.Codec.SKEIN512_280.uvarintcode + SAMPLE_DATA_HEX},</v>
      </c>
    </row>
    <row r="322" spans="1:13" x14ac:dyDescent="0.3">
      <c r="A322" t="s">
        <v>819</v>
      </c>
      <c r="B322" t="s">
        <v>111</v>
      </c>
      <c r="C322" t="s">
        <v>820</v>
      </c>
      <c r="D322" t="s">
        <v>315</v>
      </c>
      <c r="F322" t="str">
        <f t="shared" si="20"/>
        <v>public static final String MULTICODEC_SKEIN512_288 = "skein512-288";</v>
      </c>
      <c r="H322" t="str">
        <f t="shared" si="21"/>
        <v>{ MULTICODEC_SKEIN512_288 , "0xB344"},</v>
      </c>
      <c r="J322" t="str">
        <f t="shared" si="22"/>
        <v>SKEIN512_288 ("0xB344"),</v>
      </c>
      <c r="L322" t="str">
        <f t="shared" si="23"/>
        <v>{Multicodec.Codec.SKEIN512_288, HexUtils.hexToBytes(SAMPLE_DATA_HEX), "B344" + SAMPLE_DATA_HEX},</v>
      </c>
      <c r="M322" t="str">
        <f t="shared" si="24"/>
        <v>{Multicodec.Codec.SKEIN512_288, HexUtils.hexToBytes(SAMPLE_DATA_HEX), Multicodec.Codec.SKEIN512_288.uvarintcode + SAMPLE_DATA_HEX},</v>
      </c>
    </row>
    <row r="323" spans="1:13" x14ac:dyDescent="0.3">
      <c r="A323" t="s">
        <v>821</v>
      </c>
      <c r="B323" t="s">
        <v>111</v>
      </c>
      <c r="C323" t="s">
        <v>822</v>
      </c>
      <c r="D323" t="s">
        <v>315</v>
      </c>
      <c r="F323" t="str">
        <f t="shared" ref="F323:F386" si="25" xml:space="preserve"> _xlfn.CONCAT("public static final String MULTICODEC_", UPPER(SUBSTITUTE(A323, "-", "_")), " = """, A323, """;")</f>
        <v>public static final String MULTICODEC_SKEIN512_296 = "skein512-296";</v>
      </c>
      <c r="H323" t="str">
        <f t="shared" ref="H323:H386" si="26">_xlfn.CONCAT("{ MULTICODEC_",UPPER(SUBSTITUTE(A323,"-","_"))," , """,SUBSTITUTE(UPPER(TRIM(C323)),"0X","0x"),"""},")</f>
        <v>{ MULTICODEC_SKEIN512_296 , "0xB345"},</v>
      </c>
      <c r="J323" t="str">
        <f t="shared" ref="J323:J386" si="27">_xlfn.CONCAT(UPPER(SUBSTITUTE(A323,"-","_"))," (""",SUBSTITUTE(UPPER(TRIM(C323)),"0X","0x"),"""),")</f>
        <v>SKEIN512_296 ("0xB345"),</v>
      </c>
      <c r="L323" t="str">
        <f t="shared" ref="L323:L386" si="28">_xlfn.CONCAT("{Multicodec.Codec.",UPPER(SUBSTITUTE(A323,"-","_")), ", HexUtils.hexToBytes(SAMPLE_DATA_HEX), """, UPPER(SUBSTITUTE(TRIM(C323), "0x", "")),""" + SAMPLE_DATA_HEX},")</f>
        <v>{Multicodec.Codec.SKEIN512_296, HexUtils.hexToBytes(SAMPLE_DATA_HEX), "B345" + SAMPLE_DATA_HEX},</v>
      </c>
      <c r="M323" t="str">
        <f t="shared" ref="M323:M386" si="29">_xlfn.CONCAT("{Multicodec.Codec.",  UPPER(SUBSTITUTE(A323,"-","_")),   ", HexUtils.hexToBytes(SAMPLE_DATA_HEX),",  " Multicodec.Codec.",  UPPER(SUBSTITUTE(A323,"-","_")), ".uvarintcode"," + SAMPLE_DATA_HEX},")</f>
        <v>{Multicodec.Codec.SKEIN512_296, HexUtils.hexToBytes(SAMPLE_DATA_HEX), Multicodec.Codec.SKEIN512_296.uvarintcode + SAMPLE_DATA_HEX},</v>
      </c>
    </row>
    <row r="324" spans="1:13" x14ac:dyDescent="0.3">
      <c r="A324" t="s">
        <v>823</v>
      </c>
      <c r="B324" t="s">
        <v>111</v>
      </c>
      <c r="C324" t="s">
        <v>824</v>
      </c>
      <c r="D324" t="s">
        <v>315</v>
      </c>
      <c r="F324" t="str">
        <f t="shared" si="25"/>
        <v>public static final String MULTICODEC_SKEIN512_304 = "skein512-304";</v>
      </c>
      <c r="H324" t="str">
        <f t="shared" si="26"/>
        <v>{ MULTICODEC_SKEIN512_304 , "0xB346"},</v>
      </c>
      <c r="J324" t="str">
        <f t="shared" si="27"/>
        <v>SKEIN512_304 ("0xB346"),</v>
      </c>
      <c r="L324" t="str">
        <f t="shared" si="28"/>
        <v>{Multicodec.Codec.SKEIN512_304, HexUtils.hexToBytes(SAMPLE_DATA_HEX), "B346" + SAMPLE_DATA_HEX},</v>
      </c>
      <c r="M324" t="str">
        <f t="shared" si="29"/>
        <v>{Multicodec.Codec.SKEIN512_304, HexUtils.hexToBytes(SAMPLE_DATA_HEX), Multicodec.Codec.SKEIN512_304.uvarintcode + SAMPLE_DATA_HEX},</v>
      </c>
    </row>
    <row r="325" spans="1:13" x14ac:dyDescent="0.3">
      <c r="A325" t="s">
        <v>825</v>
      </c>
      <c r="B325" t="s">
        <v>111</v>
      </c>
      <c r="C325" t="s">
        <v>826</v>
      </c>
      <c r="D325" t="s">
        <v>315</v>
      </c>
      <c r="F325" t="str">
        <f t="shared" si="25"/>
        <v>public static final String MULTICODEC_SKEIN512_312 = "skein512-312";</v>
      </c>
      <c r="H325" t="str">
        <f t="shared" si="26"/>
        <v>{ MULTICODEC_SKEIN512_312 , "0xB347"},</v>
      </c>
      <c r="J325" t="str">
        <f t="shared" si="27"/>
        <v>SKEIN512_312 ("0xB347"),</v>
      </c>
      <c r="L325" t="str">
        <f t="shared" si="28"/>
        <v>{Multicodec.Codec.SKEIN512_312, HexUtils.hexToBytes(SAMPLE_DATA_HEX), "B347" + SAMPLE_DATA_HEX},</v>
      </c>
      <c r="M325" t="str">
        <f t="shared" si="29"/>
        <v>{Multicodec.Codec.SKEIN512_312, HexUtils.hexToBytes(SAMPLE_DATA_HEX), Multicodec.Codec.SKEIN512_312.uvarintcode + SAMPLE_DATA_HEX},</v>
      </c>
    </row>
    <row r="326" spans="1:13" x14ac:dyDescent="0.3">
      <c r="A326" t="s">
        <v>827</v>
      </c>
      <c r="B326" t="s">
        <v>111</v>
      </c>
      <c r="C326" t="s">
        <v>828</v>
      </c>
      <c r="D326" t="s">
        <v>315</v>
      </c>
      <c r="F326" t="str">
        <f t="shared" si="25"/>
        <v>public static final String MULTICODEC_SKEIN512_320 = "skein512-320";</v>
      </c>
      <c r="H326" t="str">
        <f t="shared" si="26"/>
        <v>{ MULTICODEC_SKEIN512_320 , "0xB348"},</v>
      </c>
      <c r="J326" t="str">
        <f t="shared" si="27"/>
        <v>SKEIN512_320 ("0xB348"),</v>
      </c>
      <c r="L326" t="str">
        <f t="shared" si="28"/>
        <v>{Multicodec.Codec.SKEIN512_320, HexUtils.hexToBytes(SAMPLE_DATA_HEX), "B348" + SAMPLE_DATA_HEX},</v>
      </c>
      <c r="M326" t="str">
        <f t="shared" si="29"/>
        <v>{Multicodec.Codec.SKEIN512_320, HexUtils.hexToBytes(SAMPLE_DATA_HEX), Multicodec.Codec.SKEIN512_320.uvarintcode + SAMPLE_DATA_HEX},</v>
      </c>
    </row>
    <row r="327" spans="1:13" x14ac:dyDescent="0.3">
      <c r="A327" t="s">
        <v>829</v>
      </c>
      <c r="B327" t="s">
        <v>111</v>
      </c>
      <c r="C327" t="s">
        <v>830</v>
      </c>
      <c r="D327" t="s">
        <v>315</v>
      </c>
      <c r="F327" t="str">
        <f t="shared" si="25"/>
        <v>public static final String MULTICODEC_SKEIN512_328 = "skein512-328";</v>
      </c>
      <c r="H327" t="str">
        <f t="shared" si="26"/>
        <v>{ MULTICODEC_SKEIN512_328 , "0xB349"},</v>
      </c>
      <c r="J327" t="str">
        <f t="shared" si="27"/>
        <v>SKEIN512_328 ("0xB349"),</v>
      </c>
      <c r="L327" t="str">
        <f t="shared" si="28"/>
        <v>{Multicodec.Codec.SKEIN512_328, HexUtils.hexToBytes(SAMPLE_DATA_HEX), "B349" + SAMPLE_DATA_HEX},</v>
      </c>
      <c r="M327" t="str">
        <f t="shared" si="29"/>
        <v>{Multicodec.Codec.SKEIN512_328, HexUtils.hexToBytes(SAMPLE_DATA_HEX), Multicodec.Codec.SKEIN512_328.uvarintcode + SAMPLE_DATA_HEX},</v>
      </c>
    </row>
    <row r="328" spans="1:13" x14ac:dyDescent="0.3">
      <c r="A328" t="s">
        <v>831</v>
      </c>
      <c r="B328" t="s">
        <v>111</v>
      </c>
      <c r="C328" t="s">
        <v>832</v>
      </c>
      <c r="D328" t="s">
        <v>315</v>
      </c>
      <c r="F328" t="str">
        <f t="shared" si="25"/>
        <v>public static final String MULTICODEC_SKEIN512_336 = "skein512-336";</v>
      </c>
      <c r="H328" t="str">
        <f t="shared" si="26"/>
        <v>{ MULTICODEC_SKEIN512_336 , "0xB34A"},</v>
      </c>
      <c r="J328" t="str">
        <f t="shared" si="27"/>
        <v>SKEIN512_336 ("0xB34A"),</v>
      </c>
      <c r="L328" t="str">
        <f t="shared" si="28"/>
        <v>{Multicodec.Codec.SKEIN512_336, HexUtils.hexToBytes(SAMPLE_DATA_HEX), "B34A" + SAMPLE_DATA_HEX},</v>
      </c>
      <c r="M328" t="str">
        <f t="shared" si="29"/>
        <v>{Multicodec.Codec.SKEIN512_336, HexUtils.hexToBytes(SAMPLE_DATA_HEX), Multicodec.Codec.SKEIN512_336.uvarintcode + SAMPLE_DATA_HEX},</v>
      </c>
    </row>
    <row r="329" spans="1:13" x14ac:dyDescent="0.3">
      <c r="A329" t="s">
        <v>833</v>
      </c>
      <c r="B329" t="s">
        <v>111</v>
      </c>
      <c r="C329" t="s">
        <v>834</v>
      </c>
      <c r="D329" t="s">
        <v>315</v>
      </c>
      <c r="F329" t="str">
        <f t="shared" si="25"/>
        <v>public static final String MULTICODEC_SKEIN512_344 = "skein512-344";</v>
      </c>
      <c r="H329" t="str">
        <f t="shared" si="26"/>
        <v>{ MULTICODEC_SKEIN512_344 , "0xB34B"},</v>
      </c>
      <c r="J329" t="str">
        <f t="shared" si="27"/>
        <v>SKEIN512_344 ("0xB34B"),</v>
      </c>
      <c r="L329" t="str">
        <f t="shared" si="28"/>
        <v>{Multicodec.Codec.SKEIN512_344, HexUtils.hexToBytes(SAMPLE_DATA_HEX), "B34B" + SAMPLE_DATA_HEX},</v>
      </c>
      <c r="M329" t="str">
        <f t="shared" si="29"/>
        <v>{Multicodec.Codec.SKEIN512_344, HexUtils.hexToBytes(SAMPLE_DATA_HEX), Multicodec.Codec.SKEIN512_344.uvarintcode + SAMPLE_DATA_HEX},</v>
      </c>
    </row>
    <row r="330" spans="1:13" x14ac:dyDescent="0.3">
      <c r="A330" t="s">
        <v>835</v>
      </c>
      <c r="B330" t="s">
        <v>111</v>
      </c>
      <c r="C330" t="s">
        <v>836</v>
      </c>
      <c r="D330" t="s">
        <v>315</v>
      </c>
      <c r="F330" t="str">
        <f t="shared" si="25"/>
        <v>public static final String MULTICODEC_SKEIN512_352 = "skein512-352";</v>
      </c>
      <c r="H330" t="str">
        <f t="shared" si="26"/>
        <v>{ MULTICODEC_SKEIN512_352 , "0xB34C"},</v>
      </c>
      <c r="J330" t="str">
        <f t="shared" si="27"/>
        <v>SKEIN512_352 ("0xB34C"),</v>
      </c>
      <c r="L330" t="str">
        <f t="shared" si="28"/>
        <v>{Multicodec.Codec.SKEIN512_352, HexUtils.hexToBytes(SAMPLE_DATA_HEX), "B34C" + SAMPLE_DATA_HEX},</v>
      </c>
      <c r="M330" t="str">
        <f t="shared" si="29"/>
        <v>{Multicodec.Codec.SKEIN512_352, HexUtils.hexToBytes(SAMPLE_DATA_HEX), Multicodec.Codec.SKEIN512_352.uvarintcode + SAMPLE_DATA_HEX},</v>
      </c>
    </row>
    <row r="331" spans="1:13" x14ac:dyDescent="0.3">
      <c r="A331" t="s">
        <v>837</v>
      </c>
      <c r="B331" t="s">
        <v>111</v>
      </c>
      <c r="C331" t="s">
        <v>838</v>
      </c>
      <c r="D331" t="s">
        <v>315</v>
      </c>
      <c r="F331" t="str">
        <f t="shared" si="25"/>
        <v>public static final String MULTICODEC_SKEIN512_360 = "skein512-360";</v>
      </c>
      <c r="H331" t="str">
        <f t="shared" si="26"/>
        <v>{ MULTICODEC_SKEIN512_360 , "0xB34D"},</v>
      </c>
      <c r="J331" t="str">
        <f t="shared" si="27"/>
        <v>SKEIN512_360 ("0xB34D"),</v>
      </c>
      <c r="L331" t="str">
        <f t="shared" si="28"/>
        <v>{Multicodec.Codec.SKEIN512_360, HexUtils.hexToBytes(SAMPLE_DATA_HEX), "B34D" + SAMPLE_DATA_HEX},</v>
      </c>
      <c r="M331" t="str">
        <f t="shared" si="29"/>
        <v>{Multicodec.Codec.SKEIN512_360, HexUtils.hexToBytes(SAMPLE_DATA_HEX), Multicodec.Codec.SKEIN512_360.uvarintcode + SAMPLE_DATA_HEX},</v>
      </c>
    </row>
    <row r="332" spans="1:13" x14ac:dyDescent="0.3">
      <c r="A332" t="s">
        <v>839</v>
      </c>
      <c r="B332" t="s">
        <v>111</v>
      </c>
      <c r="C332" t="s">
        <v>840</v>
      </c>
      <c r="D332" t="s">
        <v>315</v>
      </c>
      <c r="F332" t="str">
        <f t="shared" si="25"/>
        <v>public static final String MULTICODEC_SKEIN512_368 = "skein512-368";</v>
      </c>
      <c r="H332" t="str">
        <f t="shared" si="26"/>
        <v>{ MULTICODEC_SKEIN512_368 , "0xB34E"},</v>
      </c>
      <c r="J332" t="str">
        <f t="shared" si="27"/>
        <v>SKEIN512_368 ("0xB34E"),</v>
      </c>
      <c r="L332" t="str">
        <f t="shared" si="28"/>
        <v>{Multicodec.Codec.SKEIN512_368, HexUtils.hexToBytes(SAMPLE_DATA_HEX), "B34E" + SAMPLE_DATA_HEX},</v>
      </c>
      <c r="M332" t="str">
        <f t="shared" si="29"/>
        <v>{Multicodec.Codec.SKEIN512_368, HexUtils.hexToBytes(SAMPLE_DATA_HEX), Multicodec.Codec.SKEIN512_368.uvarintcode + SAMPLE_DATA_HEX},</v>
      </c>
    </row>
    <row r="333" spans="1:13" x14ac:dyDescent="0.3">
      <c r="A333" t="s">
        <v>841</v>
      </c>
      <c r="B333" t="s">
        <v>111</v>
      </c>
      <c r="C333" t="s">
        <v>842</v>
      </c>
      <c r="D333" t="s">
        <v>315</v>
      </c>
      <c r="F333" t="str">
        <f t="shared" si="25"/>
        <v>public static final String MULTICODEC_SKEIN512_376 = "skein512-376";</v>
      </c>
      <c r="H333" t="str">
        <f t="shared" si="26"/>
        <v>{ MULTICODEC_SKEIN512_376 , "0xB34F"},</v>
      </c>
      <c r="J333" t="str">
        <f t="shared" si="27"/>
        <v>SKEIN512_376 ("0xB34F"),</v>
      </c>
      <c r="L333" t="str">
        <f t="shared" si="28"/>
        <v>{Multicodec.Codec.SKEIN512_376, HexUtils.hexToBytes(SAMPLE_DATA_HEX), "B34F" + SAMPLE_DATA_HEX},</v>
      </c>
      <c r="M333" t="str">
        <f t="shared" si="29"/>
        <v>{Multicodec.Codec.SKEIN512_376, HexUtils.hexToBytes(SAMPLE_DATA_HEX), Multicodec.Codec.SKEIN512_376.uvarintcode + SAMPLE_DATA_HEX},</v>
      </c>
    </row>
    <row r="334" spans="1:13" x14ac:dyDescent="0.3">
      <c r="A334" t="s">
        <v>843</v>
      </c>
      <c r="B334" t="s">
        <v>111</v>
      </c>
      <c r="C334" t="s">
        <v>844</v>
      </c>
      <c r="D334" t="s">
        <v>315</v>
      </c>
      <c r="F334" t="str">
        <f t="shared" si="25"/>
        <v>public static final String MULTICODEC_SKEIN512_384 = "skein512-384";</v>
      </c>
      <c r="H334" t="str">
        <f t="shared" si="26"/>
        <v>{ MULTICODEC_SKEIN512_384 , "0xB350"},</v>
      </c>
      <c r="J334" t="str">
        <f t="shared" si="27"/>
        <v>SKEIN512_384 ("0xB350"),</v>
      </c>
      <c r="L334" t="str">
        <f t="shared" si="28"/>
        <v>{Multicodec.Codec.SKEIN512_384, HexUtils.hexToBytes(SAMPLE_DATA_HEX), "B350" + SAMPLE_DATA_HEX},</v>
      </c>
      <c r="M334" t="str">
        <f t="shared" si="29"/>
        <v>{Multicodec.Codec.SKEIN512_384, HexUtils.hexToBytes(SAMPLE_DATA_HEX), Multicodec.Codec.SKEIN512_384.uvarintcode + SAMPLE_DATA_HEX},</v>
      </c>
    </row>
    <row r="335" spans="1:13" x14ac:dyDescent="0.3">
      <c r="A335" t="s">
        <v>845</v>
      </c>
      <c r="B335" t="s">
        <v>111</v>
      </c>
      <c r="C335" t="s">
        <v>846</v>
      </c>
      <c r="D335" t="s">
        <v>315</v>
      </c>
      <c r="F335" t="str">
        <f t="shared" si="25"/>
        <v>public static final String MULTICODEC_SKEIN512_392 = "skein512-392";</v>
      </c>
      <c r="H335" t="str">
        <f t="shared" si="26"/>
        <v>{ MULTICODEC_SKEIN512_392 , "0xB351"},</v>
      </c>
      <c r="J335" t="str">
        <f t="shared" si="27"/>
        <v>SKEIN512_392 ("0xB351"),</v>
      </c>
      <c r="L335" t="str">
        <f t="shared" si="28"/>
        <v>{Multicodec.Codec.SKEIN512_392, HexUtils.hexToBytes(SAMPLE_DATA_HEX), "B351" + SAMPLE_DATA_HEX},</v>
      </c>
      <c r="M335" t="str">
        <f t="shared" si="29"/>
        <v>{Multicodec.Codec.SKEIN512_392, HexUtils.hexToBytes(SAMPLE_DATA_HEX), Multicodec.Codec.SKEIN512_392.uvarintcode + SAMPLE_DATA_HEX},</v>
      </c>
    </row>
    <row r="336" spans="1:13" x14ac:dyDescent="0.3">
      <c r="A336" t="s">
        <v>847</v>
      </c>
      <c r="B336" t="s">
        <v>111</v>
      </c>
      <c r="C336" t="s">
        <v>848</v>
      </c>
      <c r="D336" t="s">
        <v>315</v>
      </c>
      <c r="F336" t="str">
        <f t="shared" si="25"/>
        <v>public static final String MULTICODEC_SKEIN512_400 = "skein512-400";</v>
      </c>
      <c r="H336" t="str">
        <f t="shared" si="26"/>
        <v>{ MULTICODEC_SKEIN512_400 , "0xB352"},</v>
      </c>
      <c r="J336" t="str">
        <f t="shared" si="27"/>
        <v>SKEIN512_400 ("0xB352"),</v>
      </c>
      <c r="L336" t="str">
        <f t="shared" si="28"/>
        <v>{Multicodec.Codec.SKEIN512_400, HexUtils.hexToBytes(SAMPLE_DATA_HEX), "B352" + SAMPLE_DATA_HEX},</v>
      </c>
      <c r="M336" t="str">
        <f t="shared" si="29"/>
        <v>{Multicodec.Codec.SKEIN512_400, HexUtils.hexToBytes(SAMPLE_DATA_HEX), Multicodec.Codec.SKEIN512_400.uvarintcode + SAMPLE_DATA_HEX},</v>
      </c>
    </row>
    <row r="337" spans="1:13" x14ac:dyDescent="0.3">
      <c r="A337" t="s">
        <v>849</v>
      </c>
      <c r="B337" t="s">
        <v>111</v>
      </c>
      <c r="C337" t="s">
        <v>850</v>
      </c>
      <c r="D337" t="s">
        <v>315</v>
      </c>
      <c r="F337" t="str">
        <f t="shared" si="25"/>
        <v>public static final String MULTICODEC_SKEIN512_408 = "skein512-408";</v>
      </c>
      <c r="H337" t="str">
        <f t="shared" si="26"/>
        <v>{ MULTICODEC_SKEIN512_408 , "0xB353"},</v>
      </c>
      <c r="J337" t="str">
        <f t="shared" si="27"/>
        <v>SKEIN512_408 ("0xB353"),</v>
      </c>
      <c r="L337" t="str">
        <f t="shared" si="28"/>
        <v>{Multicodec.Codec.SKEIN512_408, HexUtils.hexToBytes(SAMPLE_DATA_HEX), "B353" + SAMPLE_DATA_HEX},</v>
      </c>
      <c r="M337" t="str">
        <f t="shared" si="29"/>
        <v>{Multicodec.Codec.SKEIN512_408, HexUtils.hexToBytes(SAMPLE_DATA_HEX), Multicodec.Codec.SKEIN512_408.uvarintcode + SAMPLE_DATA_HEX},</v>
      </c>
    </row>
    <row r="338" spans="1:13" x14ac:dyDescent="0.3">
      <c r="A338" t="s">
        <v>851</v>
      </c>
      <c r="B338" t="s">
        <v>111</v>
      </c>
      <c r="C338" t="s">
        <v>852</v>
      </c>
      <c r="D338" t="s">
        <v>315</v>
      </c>
      <c r="F338" t="str">
        <f t="shared" si="25"/>
        <v>public static final String MULTICODEC_SKEIN512_416 = "skein512-416";</v>
      </c>
      <c r="H338" t="str">
        <f t="shared" si="26"/>
        <v>{ MULTICODEC_SKEIN512_416 , "0xB354"},</v>
      </c>
      <c r="J338" t="str">
        <f t="shared" si="27"/>
        <v>SKEIN512_416 ("0xB354"),</v>
      </c>
      <c r="L338" t="str">
        <f t="shared" si="28"/>
        <v>{Multicodec.Codec.SKEIN512_416, HexUtils.hexToBytes(SAMPLE_DATA_HEX), "B354" + SAMPLE_DATA_HEX},</v>
      </c>
      <c r="M338" t="str">
        <f t="shared" si="29"/>
        <v>{Multicodec.Codec.SKEIN512_416, HexUtils.hexToBytes(SAMPLE_DATA_HEX), Multicodec.Codec.SKEIN512_416.uvarintcode + SAMPLE_DATA_HEX},</v>
      </c>
    </row>
    <row r="339" spans="1:13" x14ac:dyDescent="0.3">
      <c r="A339" t="s">
        <v>853</v>
      </c>
      <c r="B339" t="s">
        <v>111</v>
      </c>
      <c r="C339" t="s">
        <v>854</v>
      </c>
      <c r="D339" t="s">
        <v>315</v>
      </c>
      <c r="F339" t="str">
        <f t="shared" si="25"/>
        <v>public static final String MULTICODEC_SKEIN512_424 = "skein512-424";</v>
      </c>
      <c r="H339" t="str">
        <f t="shared" si="26"/>
        <v>{ MULTICODEC_SKEIN512_424 , "0xB355"},</v>
      </c>
      <c r="J339" t="str">
        <f t="shared" si="27"/>
        <v>SKEIN512_424 ("0xB355"),</v>
      </c>
      <c r="L339" t="str">
        <f t="shared" si="28"/>
        <v>{Multicodec.Codec.SKEIN512_424, HexUtils.hexToBytes(SAMPLE_DATA_HEX), "B355" + SAMPLE_DATA_HEX},</v>
      </c>
      <c r="M339" t="str">
        <f t="shared" si="29"/>
        <v>{Multicodec.Codec.SKEIN512_424, HexUtils.hexToBytes(SAMPLE_DATA_HEX), Multicodec.Codec.SKEIN512_424.uvarintcode + SAMPLE_DATA_HEX},</v>
      </c>
    </row>
    <row r="340" spans="1:13" x14ac:dyDescent="0.3">
      <c r="A340" t="s">
        <v>855</v>
      </c>
      <c r="B340" t="s">
        <v>111</v>
      </c>
      <c r="C340" t="s">
        <v>856</v>
      </c>
      <c r="D340" t="s">
        <v>315</v>
      </c>
      <c r="F340" t="str">
        <f t="shared" si="25"/>
        <v>public static final String MULTICODEC_SKEIN512_432 = "skein512-432";</v>
      </c>
      <c r="H340" t="str">
        <f t="shared" si="26"/>
        <v>{ MULTICODEC_SKEIN512_432 , "0xB356"},</v>
      </c>
      <c r="J340" t="str">
        <f t="shared" si="27"/>
        <v>SKEIN512_432 ("0xB356"),</v>
      </c>
      <c r="L340" t="str">
        <f t="shared" si="28"/>
        <v>{Multicodec.Codec.SKEIN512_432, HexUtils.hexToBytes(SAMPLE_DATA_HEX), "B356" + SAMPLE_DATA_HEX},</v>
      </c>
      <c r="M340" t="str">
        <f t="shared" si="29"/>
        <v>{Multicodec.Codec.SKEIN512_432, HexUtils.hexToBytes(SAMPLE_DATA_HEX), Multicodec.Codec.SKEIN512_432.uvarintcode + SAMPLE_DATA_HEX},</v>
      </c>
    </row>
    <row r="341" spans="1:13" x14ac:dyDescent="0.3">
      <c r="A341" t="s">
        <v>857</v>
      </c>
      <c r="B341" t="s">
        <v>111</v>
      </c>
      <c r="C341" t="s">
        <v>858</v>
      </c>
      <c r="D341" t="s">
        <v>315</v>
      </c>
      <c r="F341" t="str">
        <f t="shared" si="25"/>
        <v>public static final String MULTICODEC_SKEIN512_440 = "skein512-440";</v>
      </c>
      <c r="H341" t="str">
        <f t="shared" si="26"/>
        <v>{ MULTICODEC_SKEIN512_440 , "0xB357"},</v>
      </c>
      <c r="J341" t="str">
        <f t="shared" si="27"/>
        <v>SKEIN512_440 ("0xB357"),</v>
      </c>
      <c r="L341" t="str">
        <f t="shared" si="28"/>
        <v>{Multicodec.Codec.SKEIN512_440, HexUtils.hexToBytes(SAMPLE_DATA_HEX), "B357" + SAMPLE_DATA_HEX},</v>
      </c>
      <c r="M341" t="str">
        <f t="shared" si="29"/>
        <v>{Multicodec.Codec.SKEIN512_440, HexUtils.hexToBytes(SAMPLE_DATA_HEX), Multicodec.Codec.SKEIN512_440.uvarintcode + SAMPLE_DATA_HEX},</v>
      </c>
    </row>
    <row r="342" spans="1:13" x14ac:dyDescent="0.3">
      <c r="A342" t="s">
        <v>859</v>
      </c>
      <c r="B342" t="s">
        <v>111</v>
      </c>
      <c r="C342" t="s">
        <v>860</v>
      </c>
      <c r="D342" t="s">
        <v>315</v>
      </c>
      <c r="F342" t="str">
        <f t="shared" si="25"/>
        <v>public static final String MULTICODEC_SKEIN512_448 = "skein512-448";</v>
      </c>
      <c r="H342" t="str">
        <f t="shared" si="26"/>
        <v>{ MULTICODEC_SKEIN512_448 , "0xB358"},</v>
      </c>
      <c r="J342" t="str">
        <f t="shared" si="27"/>
        <v>SKEIN512_448 ("0xB358"),</v>
      </c>
      <c r="L342" t="str">
        <f t="shared" si="28"/>
        <v>{Multicodec.Codec.SKEIN512_448, HexUtils.hexToBytes(SAMPLE_DATA_HEX), "B358" + SAMPLE_DATA_HEX},</v>
      </c>
      <c r="M342" t="str">
        <f t="shared" si="29"/>
        <v>{Multicodec.Codec.SKEIN512_448, HexUtils.hexToBytes(SAMPLE_DATA_HEX), Multicodec.Codec.SKEIN512_448.uvarintcode + SAMPLE_DATA_HEX},</v>
      </c>
    </row>
    <row r="343" spans="1:13" x14ac:dyDescent="0.3">
      <c r="A343" t="s">
        <v>861</v>
      </c>
      <c r="B343" t="s">
        <v>111</v>
      </c>
      <c r="C343" t="s">
        <v>862</v>
      </c>
      <c r="D343" t="s">
        <v>315</v>
      </c>
      <c r="F343" t="str">
        <f t="shared" si="25"/>
        <v>public static final String MULTICODEC_SKEIN512_456 = "skein512-456";</v>
      </c>
      <c r="H343" t="str">
        <f t="shared" si="26"/>
        <v>{ MULTICODEC_SKEIN512_456 , "0xB359"},</v>
      </c>
      <c r="J343" t="str">
        <f t="shared" si="27"/>
        <v>SKEIN512_456 ("0xB359"),</v>
      </c>
      <c r="L343" t="str">
        <f t="shared" si="28"/>
        <v>{Multicodec.Codec.SKEIN512_456, HexUtils.hexToBytes(SAMPLE_DATA_HEX), "B359" + SAMPLE_DATA_HEX},</v>
      </c>
      <c r="M343" t="str">
        <f t="shared" si="29"/>
        <v>{Multicodec.Codec.SKEIN512_456, HexUtils.hexToBytes(SAMPLE_DATA_HEX), Multicodec.Codec.SKEIN512_456.uvarintcode + SAMPLE_DATA_HEX},</v>
      </c>
    </row>
    <row r="344" spans="1:13" x14ac:dyDescent="0.3">
      <c r="A344" t="s">
        <v>863</v>
      </c>
      <c r="B344" t="s">
        <v>111</v>
      </c>
      <c r="C344" t="s">
        <v>864</v>
      </c>
      <c r="D344" t="s">
        <v>315</v>
      </c>
      <c r="F344" t="str">
        <f t="shared" si="25"/>
        <v>public static final String MULTICODEC_SKEIN512_464 = "skein512-464";</v>
      </c>
      <c r="H344" t="str">
        <f t="shared" si="26"/>
        <v>{ MULTICODEC_SKEIN512_464 , "0xB35A"},</v>
      </c>
      <c r="J344" t="str">
        <f t="shared" si="27"/>
        <v>SKEIN512_464 ("0xB35A"),</v>
      </c>
      <c r="L344" t="str">
        <f t="shared" si="28"/>
        <v>{Multicodec.Codec.SKEIN512_464, HexUtils.hexToBytes(SAMPLE_DATA_HEX), "B35A" + SAMPLE_DATA_HEX},</v>
      </c>
      <c r="M344" t="str">
        <f t="shared" si="29"/>
        <v>{Multicodec.Codec.SKEIN512_464, HexUtils.hexToBytes(SAMPLE_DATA_HEX), Multicodec.Codec.SKEIN512_464.uvarintcode + SAMPLE_DATA_HEX},</v>
      </c>
    </row>
    <row r="345" spans="1:13" x14ac:dyDescent="0.3">
      <c r="A345" t="s">
        <v>865</v>
      </c>
      <c r="B345" t="s">
        <v>111</v>
      </c>
      <c r="C345" t="s">
        <v>866</v>
      </c>
      <c r="D345" t="s">
        <v>315</v>
      </c>
      <c r="F345" t="str">
        <f t="shared" si="25"/>
        <v>public static final String MULTICODEC_SKEIN512_472 = "skein512-472";</v>
      </c>
      <c r="H345" t="str">
        <f t="shared" si="26"/>
        <v>{ MULTICODEC_SKEIN512_472 , "0xB35B"},</v>
      </c>
      <c r="J345" t="str">
        <f t="shared" si="27"/>
        <v>SKEIN512_472 ("0xB35B"),</v>
      </c>
      <c r="L345" t="str">
        <f t="shared" si="28"/>
        <v>{Multicodec.Codec.SKEIN512_472, HexUtils.hexToBytes(SAMPLE_DATA_HEX), "B35B" + SAMPLE_DATA_HEX},</v>
      </c>
      <c r="M345" t="str">
        <f t="shared" si="29"/>
        <v>{Multicodec.Codec.SKEIN512_472, HexUtils.hexToBytes(SAMPLE_DATA_HEX), Multicodec.Codec.SKEIN512_472.uvarintcode + SAMPLE_DATA_HEX},</v>
      </c>
    </row>
    <row r="346" spans="1:13" x14ac:dyDescent="0.3">
      <c r="A346" t="s">
        <v>867</v>
      </c>
      <c r="B346" t="s">
        <v>111</v>
      </c>
      <c r="C346" t="s">
        <v>868</v>
      </c>
      <c r="D346" t="s">
        <v>315</v>
      </c>
      <c r="F346" t="str">
        <f t="shared" si="25"/>
        <v>public static final String MULTICODEC_SKEIN512_480 = "skein512-480";</v>
      </c>
      <c r="H346" t="str">
        <f t="shared" si="26"/>
        <v>{ MULTICODEC_SKEIN512_480 , "0xB35C"},</v>
      </c>
      <c r="J346" t="str">
        <f t="shared" si="27"/>
        <v>SKEIN512_480 ("0xB35C"),</v>
      </c>
      <c r="L346" t="str">
        <f t="shared" si="28"/>
        <v>{Multicodec.Codec.SKEIN512_480, HexUtils.hexToBytes(SAMPLE_DATA_HEX), "B35C" + SAMPLE_DATA_HEX},</v>
      </c>
      <c r="M346" t="str">
        <f t="shared" si="29"/>
        <v>{Multicodec.Codec.SKEIN512_480, HexUtils.hexToBytes(SAMPLE_DATA_HEX), Multicodec.Codec.SKEIN512_480.uvarintcode + SAMPLE_DATA_HEX},</v>
      </c>
    </row>
    <row r="347" spans="1:13" x14ac:dyDescent="0.3">
      <c r="A347" t="s">
        <v>869</v>
      </c>
      <c r="B347" t="s">
        <v>111</v>
      </c>
      <c r="C347" t="s">
        <v>870</v>
      </c>
      <c r="D347" t="s">
        <v>315</v>
      </c>
      <c r="F347" t="str">
        <f t="shared" si="25"/>
        <v>public static final String MULTICODEC_SKEIN512_488 = "skein512-488";</v>
      </c>
      <c r="H347" t="str">
        <f t="shared" si="26"/>
        <v>{ MULTICODEC_SKEIN512_488 , "0xB35D"},</v>
      </c>
      <c r="J347" t="str">
        <f t="shared" si="27"/>
        <v>SKEIN512_488 ("0xB35D"),</v>
      </c>
      <c r="L347" t="str">
        <f t="shared" si="28"/>
        <v>{Multicodec.Codec.SKEIN512_488, HexUtils.hexToBytes(SAMPLE_DATA_HEX), "B35D" + SAMPLE_DATA_HEX},</v>
      </c>
      <c r="M347" t="str">
        <f t="shared" si="29"/>
        <v>{Multicodec.Codec.SKEIN512_488, HexUtils.hexToBytes(SAMPLE_DATA_HEX), Multicodec.Codec.SKEIN512_488.uvarintcode + SAMPLE_DATA_HEX},</v>
      </c>
    </row>
    <row r="348" spans="1:13" x14ac:dyDescent="0.3">
      <c r="A348" t="s">
        <v>871</v>
      </c>
      <c r="B348" t="s">
        <v>111</v>
      </c>
      <c r="C348" t="s">
        <v>872</v>
      </c>
      <c r="D348" t="s">
        <v>315</v>
      </c>
      <c r="F348" t="str">
        <f t="shared" si="25"/>
        <v>public static final String MULTICODEC_SKEIN512_496 = "skein512-496";</v>
      </c>
      <c r="H348" t="str">
        <f t="shared" si="26"/>
        <v>{ MULTICODEC_SKEIN512_496 , "0xB35E"},</v>
      </c>
      <c r="J348" t="str">
        <f t="shared" si="27"/>
        <v>SKEIN512_496 ("0xB35E"),</v>
      </c>
      <c r="L348" t="str">
        <f t="shared" si="28"/>
        <v>{Multicodec.Codec.SKEIN512_496, HexUtils.hexToBytes(SAMPLE_DATA_HEX), "B35E" + SAMPLE_DATA_HEX},</v>
      </c>
      <c r="M348" t="str">
        <f t="shared" si="29"/>
        <v>{Multicodec.Codec.SKEIN512_496, HexUtils.hexToBytes(SAMPLE_DATA_HEX), Multicodec.Codec.SKEIN512_496.uvarintcode + SAMPLE_DATA_HEX},</v>
      </c>
    </row>
    <row r="349" spans="1:13" x14ac:dyDescent="0.3">
      <c r="A349" t="s">
        <v>873</v>
      </c>
      <c r="B349" t="s">
        <v>111</v>
      </c>
      <c r="C349" t="s">
        <v>874</v>
      </c>
      <c r="D349" t="s">
        <v>315</v>
      </c>
      <c r="F349" t="str">
        <f t="shared" si="25"/>
        <v>public static final String MULTICODEC_SKEIN512_504 = "skein512-504";</v>
      </c>
      <c r="H349" t="str">
        <f t="shared" si="26"/>
        <v>{ MULTICODEC_SKEIN512_504 , "0xB35F"},</v>
      </c>
      <c r="J349" t="str">
        <f t="shared" si="27"/>
        <v>SKEIN512_504 ("0xB35F"),</v>
      </c>
      <c r="L349" t="str">
        <f t="shared" si="28"/>
        <v>{Multicodec.Codec.SKEIN512_504, HexUtils.hexToBytes(SAMPLE_DATA_HEX), "B35F" + SAMPLE_DATA_HEX},</v>
      </c>
      <c r="M349" t="str">
        <f t="shared" si="29"/>
        <v>{Multicodec.Codec.SKEIN512_504, HexUtils.hexToBytes(SAMPLE_DATA_HEX), Multicodec.Codec.SKEIN512_504.uvarintcode + SAMPLE_DATA_HEX},</v>
      </c>
    </row>
    <row r="350" spans="1:13" x14ac:dyDescent="0.3">
      <c r="A350" t="s">
        <v>875</v>
      </c>
      <c r="B350" t="s">
        <v>111</v>
      </c>
      <c r="C350" t="s">
        <v>876</v>
      </c>
      <c r="D350" t="s">
        <v>315</v>
      </c>
      <c r="F350" t="str">
        <f t="shared" si="25"/>
        <v>public static final String MULTICODEC_SKEIN512_512 = "skein512-512";</v>
      </c>
      <c r="H350" t="str">
        <f t="shared" si="26"/>
        <v>{ MULTICODEC_SKEIN512_512 , "0xB360"},</v>
      </c>
      <c r="J350" t="str">
        <f t="shared" si="27"/>
        <v>SKEIN512_512 ("0xB360"),</v>
      </c>
      <c r="L350" t="str">
        <f t="shared" si="28"/>
        <v>{Multicodec.Codec.SKEIN512_512, HexUtils.hexToBytes(SAMPLE_DATA_HEX), "B360" + SAMPLE_DATA_HEX},</v>
      </c>
      <c r="M350" t="str">
        <f t="shared" si="29"/>
        <v>{Multicodec.Codec.SKEIN512_512, HexUtils.hexToBytes(SAMPLE_DATA_HEX), Multicodec.Codec.SKEIN512_512.uvarintcode + SAMPLE_DATA_HEX},</v>
      </c>
    </row>
    <row r="351" spans="1:13" x14ac:dyDescent="0.3">
      <c r="A351" t="s">
        <v>877</v>
      </c>
      <c r="B351" t="s">
        <v>514</v>
      </c>
      <c r="C351" t="s">
        <v>878</v>
      </c>
      <c r="D351" t="s">
        <v>315</v>
      </c>
      <c r="E351" t="s">
        <v>879</v>
      </c>
      <c r="F351" t="str">
        <f t="shared" si="25"/>
        <v>public static final String MULTICODEC_SKEIN1024_8 = "skein1024-8";</v>
      </c>
      <c r="H351" t="str">
        <f t="shared" si="26"/>
        <v>{ MULTICODEC_SKEIN1024_8 , "0xB361"},</v>
      </c>
      <c r="J351" t="str">
        <f t="shared" si="27"/>
        <v>SKEIN1024_8 ("0xB361"),</v>
      </c>
      <c r="L351" t="str">
        <f t="shared" si="28"/>
        <v>{Multicodec.Codec.SKEIN1024_8, HexUtils.hexToBytes(SAMPLE_DATA_HEX), "B361" + SAMPLE_DATA_HEX},</v>
      </c>
      <c r="M351" t="str">
        <f t="shared" si="29"/>
        <v>{Multicodec.Codec.SKEIN1024_8, HexUtils.hexToBytes(SAMPLE_DATA_HEX), Multicodec.Codec.SKEIN1024_8.uvarintcode + SAMPLE_DATA_HEX},</v>
      </c>
    </row>
    <row r="352" spans="1:13" x14ac:dyDescent="0.3">
      <c r="A352" t="s">
        <v>880</v>
      </c>
      <c r="B352" t="s">
        <v>111</v>
      </c>
      <c r="C352" t="s">
        <v>881</v>
      </c>
      <c r="D352" t="s">
        <v>315</v>
      </c>
      <c r="F352" t="str">
        <f t="shared" si="25"/>
        <v>public static final String MULTICODEC_SKEIN1024_16 = "skein1024-16";</v>
      </c>
      <c r="H352" t="str">
        <f t="shared" si="26"/>
        <v>{ MULTICODEC_SKEIN1024_16 , "0xB362"},</v>
      </c>
      <c r="J352" t="str">
        <f t="shared" si="27"/>
        <v>SKEIN1024_16 ("0xB362"),</v>
      </c>
      <c r="L352" t="str">
        <f t="shared" si="28"/>
        <v>{Multicodec.Codec.SKEIN1024_16, HexUtils.hexToBytes(SAMPLE_DATA_HEX), "B362" + SAMPLE_DATA_HEX},</v>
      </c>
      <c r="M352" t="str">
        <f t="shared" si="29"/>
        <v>{Multicodec.Codec.SKEIN1024_16, HexUtils.hexToBytes(SAMPLE_DATA_HEX), Multicodec.Codec.SKEIN1024_16.uvarintcode + SAMPLE_DATA_HEX},</v>
      </c>
    </row>
    <row r="353" spans="1:13" x14ac:dyDescent="0.3">
      <c r="A353" t="s">
        <v>882</v>
      </c>
      <c r="B353" t="s">
        <v>111</v>
      </c>
      <c r="C353" t="s">
        <v>883</v>
      </c>
      <c r="D353" t="s">
        <v>315</v>
      </c>
      <c r="F353" t="str">
        <f t="shared" si="25"/>
        <v>public static final String MULTICODEC_SKEIN1024_24 = "skein1024-24";</v>
      </c>
      <c r="H353" t="str">
        <f t="shared" si="26"/>
        <v>{ MULTICODEC_SKEIN1024_24 , "0xB363"},</v>
      </c>
      <c r="J353" t="str">
        <f t="shared" si="27"/>
        <v>SKEIN1024_24 ("0xB363"),</v>
      </c>
      <c r="L353" t="str">
        <f t="shared" si="28"/>
        <v>{Multicodec.Codec.SKEIN1024_24, HexUtils.hexToBytes(SAMPLE_DATA_HEX), "B363" + SAMPLE_DATA_HEX},</v>
      </c>
      <c r="M353" t="str">
        <f t="shared" si="29"/>
        <v>{Multicodec.Codec.SKEIN1024_24, HexUtils.hexToBytes(SAMPLE_DATA_HEX), Multicodec.Codec.SKEIN1024_24.uvarintcode + SAMPLE_DATA_HEX},</v>
      </c>
    </row>
    <row r="354" spans="1:13" x14ac:dyDescent="0.3">
      <c r="A354" t="s">
        <v>884</v>
      </c>
      <c r="B354" t="s">
        <v>111</v>
      </c>
      <c r="C354" t="s">
        <v>885</v>
      </c>
      <c r="D354" t="s">
        <v>315</v>
      </c>
      <c r="F354" t="str">
        <f t="shared" si="25"/>
        <v>public static final String MULTICODEC_SKEIN1024_32 = "skein1024-32";</v>
      </c>
      <c r="H354" t="str">
        <f t="shared" si="26"/>
        <v>{ MULTICODEC_SKEIN1024_32 , "0xB364"},</v>
      </c>
      <c r="J354" t="str">
        <f t="shared" si="27"/>
        <v>SKEIN1024_32 ("0xB364"),</v>
      </c>
      <c r="L354" t="str">
        <f t="shared" si="28"/>
        <v>{Multicodec.Codec.SKEIN1024_32, HexUtils.hexToBytes(SAMPLE_DATA_HEX), "B364" + SAMPLE_DATA_HEX},</v>
      </c>
      <c r="M354" t="str">
        <f t="shared" si="29"/>
        <v>{Multicodec.Codec.SKEIN1024_32, HexUtils.hexToBytes(SAMPLE_DATA_HEX), Multicodec.Codec.SKEIN1024_32.uvarintcode + SAMPLE_DATA_HEX},</v>
      </c>
    </row>
    <row r="355" spans="1:13" x14ac:dyDescent="0.3">
      <c r="A355" t="s">
        <v>886</v>
      </c>
      <c r="B355" t="s">
        <v>111</v>
      </c>
      <c r="C355" t="s">
        <v>887</v>
      </c>
      <c r="D355" t="s">
        <v>315</v>
      </c>
      <c r="F355" t="str">
        <f t="shared" si="25"/>
        <v>public static final String MULTICODEC_SKEIN1024_40 = "skein1024-40";</v>
      </c>
      <c r="H355" t="str">
        <f t="shared" si="26"/>
        <v>{ MULTICODEC_SKEIN1024_40 , "0xB365"},</v>
      </c>
      <c r="J355" t="str">
        <f t="shared" si="27"/>
        <v>SKEIN1024_40 ("0xB365"),</v>
      </c>
      <c r="L355" t="str">
        <f t="shared" si="28"/>
        <v>{Multicodec.Codec.SKEIN1024_40, HexUtils.hexToBytes(SAMPLE_DATA_HEX), "B365" + SAMPLE_DATA_HEX},</v>
      </c>
      <c r="M355" t="str">
        <f t="shared" si="29"/>
        <v>{Multicodec.Codec.SKEIN1024_40, HexUtils.hexToBytes(SAMPLE_DATA_HEX), Multicodec.Codec.SKEIN1024_40.uvarintcode + SAMPLE_DATA_HEX},</v>
      </c>
    </row>
    <row r="356" spans="1:13" x14ac:dyDescent="0.3">
      <c r="A356" t="s">
        <v>888</v>
      </c>
      <c r="B356" t="s">
        <v>111</v>
      </c>
      <c r="C356" t="s">
        <v>889</v>
      </c>
      <c r="D356" t="s">
        <v>315</v>
      </c>
      <c r="F356" t="str">
        <f t="shared" si="25"/>
        <v>public static final String MULTICODEC_SKEIN1024_48 = "skein1024-48";</v>
      </c>
      <c r="H356" t="str">
        <f t="shared" si="26"/>
        <v>{ MULTICODEC_SKEIN1024_48 , "0xB366"},</v>
      </c>
      <c r="J356" t="str">
        <f t="shared" si="27"/>
        <v>SKEIN1024_48 ("0xB366"),</v>
      </c>
      <c r="L356" t="str">
        <f t="shared" si="28"/>
        <v>{Multicodec.Codec.SKEIN1024_48, HexUtils.hexToBytes(SAMPLE_DATA_HEX), "B366" + SAMPLE_DATA_HEX},</v>
      </c>
      <c r="M356" t="str">
        <f t="shared" si="29"/>
        <v>{Multicodec.Codec.SKEIN1024_48, HexUtils.hexToBytes(SAMPLE_DATA_HEX), Multicodec.Codec.SKEIN1024_48.uvarintcode + SAMPLE_DATA_HEX},</v>
      </c>
    </row>
    <row r="357" spans="1:13" x14ac:dyDescent="0.3">
      <c r="A357" t="s">
        <v>890</v>
      </c>
      <c r="B357" t="s">
        <v>111</v>
      </c>
      <c r="C357" t="s">
        <v>891</v>
      </c>
      <c r="D357" t="s">
        <v>315</v>
      </c>
      <c r="F357" t="str">
        <f t="shared" si="25"/>
        <v>public static final String MULTICODEC_SKEIN1024_56 = "skein1024-56";</v>
      </c>
      <c r="H357" t="str">
        <f t="shared" si="26"/>
        <v>{ MULTICODEC_SKEIN1024_56 , "0xB367"},</v>
      </c>
      <c r="J357" t="str">
        <f t="shared" si="27"/>
        <v>SKEIN1024_56 ("0xB367"),</v>
      </c>
      <c r="L357" t="str">
        <f t="shared" si="28"/>
        <v>{Multicodec.Codec.SKEIN1024_56, HexUtils.hexToBytes(SAMPLE_DATA_HEX), "B367" + SAMPLE_DATA_HEX},</v>
      </c>
      <c r="M357" t="str">
        <f t="shared" si="29"/>
        <v>{Multicodec.Codec.SKEIN1024_56, HexUtils.hexToBytes(SAMPLE_DATA_HEX), Multicodec.Codec.SKEIN1024_56.uvarintcode + SAMPLE_DATA_HEX},</v>
      </c>
    </row>
    <row r="358" spans="1:13" x14ac:dyDescent="0.3">
      <c r="A358" t="s">
        <v>892</v>
      </c>
      <c r="B358" t="s">
        <v>111</v>
      </c>
      <c r="C358" t="s">
        <v>893</v>
      </c>
      <c r="D358" t="s">
        <v>315</v>
      </c>
      <c r="F358" t="str">
        <f t="shared" si="25"/>
        <v>public static final String MULTICODEC_SKEIN1024_64 = "skein1024-64";</v>
      </c>
      <c r="H358" t="str">
        <f t="shared" si="26"/>
        <v>{ MULTICODEC_SKEIN1024_64 , "0xB368"},</v>
      </c>
      <c r="J358" t="str">
        <f t="shared" si="27"/>
        <v>SKEIN1024_64 ("0xB368"),</v>
      </c>
      <c r="L358" t="str">
        <f t="shared" si="28"/>
        <v>{Multicodec.Codec.SKEIN1024_64, HexUtils.hexToBytes(SAMPLE_DATA_HEX), "B368" + SAMPLE_DATA_HEX},</v>
      </c>
      <c r="M358" t="str">
        <f t="shared" si="29"/>
        <v>{Multicodec.Codec.SKEIN1024_64, HexUtils.hexToBytes(SAMPLE_DATA_HEX), Multicodec.Codec.SKEIN1024_64.uvarintcode + SAMPLE_DATA_HEX},</v>
      </c>
    </row>
    <row r="359" spans="1:13" x14ac:dyDescent="0.3">
      <c r="A359" t="s">
        <v>894</v>
      </c>
      <c r="B359" t="s">
        <v>111</v>
      </c>
      <c r="C359" t="s">
        <v>895</v>
      </c>
      <c r="D359" t="s">
        <v>315</v>
      </c>
      <c r="F359" t="str">
        <f t="shared" si="25"/>
        <v>public static final String MULTICODEC_SKEIN1024_72 = "skein1024-72";</v>
      </c>
      <c r="H359" t="str">
        <f t="shared" si="26"/>
        <v>{ MULTICODEC_SKEIN1024_72 , "0xB369"},</v>
      </c>
      <c r="J359" t="str">
        <f t="shared" si="27"/>
        <v>SKEIN1024_72 ("0xB369"),</v>
      </c>
      <c r="L359" t="str">
        <f t="shared" si="28"/>
        <v>{Multicodec.Codec.SKEIN1024_72, HexUtils.hexToBytes(SAMPLE_DATA_HEX), "B369" + SAMPLE_DATA_HEX},</v>
      </c>
      <c r="M359" t="str">
        <f t="shared" si="29"/>
        <v>{Multicodec.Codec.SKEIN1024_72, HexUtils.hexToBytes(SAMPLE_DATA_HEX), Multicodec.Codec.SKEIN1024_72.uvarintcode + SAMPLE_DATA_HEX},</v>
      </c>
    </row>
    <row r="360" spans="1:13" x14ac:dyDescent="0.3">
      <c r="A360" t="s">
        <v>896</v>
      </c>
      <c r="B360" t="s">
        <v>111</v>
      </c>
      <c r="C360" t="s">
        <v>897</v>
      </c>
      <c r="D360" t="s">
        <v>315</v>
      </c>
      <c r="F360" t="str">
        <f t="shared" si="25"/>
        <v>public static final String MULTICODEC_SKEIN1024_80 = "skein1024-80";</v>
      </c>
      <c r="H360" t="str">
        <f t="shared" si="26"/>
        <v>{ MULTICODEC_SKEIN1024_80 , "0xB36A"},</v>
      </c>
      <c r="J360" t="str">
        <f t="shared" si="27"/>
        <v>SKEIN1024_80 ("0xB36A"),</v>
      </c>
      <c r="L360" t="str">
        <f t="shared" si="28"/>
        <v>{Multicodec.Codec.SKEIN1024_80, HexUtils.hexToBytes(SAMPLE_DATA_HEX), "B36A" + SAMPLE_DATA_HEX},</v>
      </c>
      <c r="M360" t="str">
        <f t="shared" si="29"/>
        <v>{Multicodec.Codec.SKEIN1024_80, HexUtils.hexToBytes(SAMPLE_DATA_HEX), Multicodec.Codec.SKEIN1024_80.uvarintcode + SAMPLE_DATA_HEX},</v>
      </c>
    </row>
    <row r="361" spans="1:13" x14ac:dyDescent="0.3">
      <c r="A361" t="s">
        <v>898</v>
      </c>
      <c r="B361" t="s">
        <v>111</v>
      </c>
      <c r="C361" t="s">
        <v>899</v>
      </c>
      <c r="D361" t="s">
        <v>315</v>
      </c>
      <c r="F361" t="str">
        <f t="shared" si="25"/>
        <v>public static final String MULTICODEC_SKEIN1024_88 = "skein1024-88";</v>
      </c>
      <c r="H361" t="str">
        <f t="shared" si="26"/>
        <v>{ MULTICODEC_SKEIN1024_88 , "0xB36B"},</v>
      </c>
      <c r="J361" t="str">
        <f t="shared" si="27"/>
        <v>SKEIN1024_88 ("0xB36B"),</v>
      </c>
      <c r="L361" t="str">
        <f t="shared" si="28"/>
        <v>{Multicodec.Codec.SKEIN1024_88, HexUtils.hexToBytes(SAMPLE_DATA_HEX), "B36B" + SAMPLE_DATA_HEX},</v>
      </c>
      <c r="M361" t="str">
        <f t="shared" si="29"/>
        <v>{Multicodec.Codec.SKEIN1024_88, HexUtils.hexToBytes(SAMPLE_DATA_HEX), Multicodec.Codec.SKEIN1024_88.uvarintcode + SAMPLE_DATA_HEX},</v>
      </c>
    </row>
    <row r="362" spans="1:13" x14ac:dyDescent="0.3">
      <c r="A362" t="s">
        <v>900</v>
      </c>
      <c r="B362" t="s">
        <v>111</v>
      </c>
      <c r="C362" t="s">
        <v>901</v>
      </c>
      <c r="D362" t="s">
        <v>315</v>
      </c>
      <c r="F362" t="str">
        <f t="shared" si="25"/>
        <v>public static final String MULTICODEC_SKEIN1024_96 = "skein1024-96";</v>
      </c>
      <c r="H362" t="str">
        <f t="shared" si="26"/>
        <v>{ MULTICODEC_SKEIN1024_96 , "0xB36C"},</v>
      </c>
      <c r="J362" t="str">
        <f t="shared" si="27"/>
        <v>SKEIN1024_96 ("0xB36C"),</v>
      </c>
      <c r="L362" t="str">
        <f t="shared" si="28"/>
        <v>{Multicodec.Codec.SKEIN1024_96, HexUtils.hexToBytes(SAMPLE_DATA_HEX), "B36C" + SAMPLE_DATA_HEX},</v>
      </c>
      <c r="M362" t="str">
        <f t="shared" si="29"/>
        <v>{Multicodec.Codec.SKEIN1024_96, HexUtils.hexToBytes(SAMPLE_DATA_HEX), Multicodec.Codec.SKEIN1024_96.uvarintcode + SAMPLE_DATA_HEX},</v>
      </c>
    </row>
    <row r="363" spans="1:13" x14ac:dyDescent="0.3">
      <c r="A363" t="s">
        <v>902</v>
      </c>
      <c r="B363" t="s">
        <v>903</v>
      </c>
      <c r="C363" t="s">
        <v>904</v>
      </c>
      <c r="D363" t="s">
        <v>315</v>
      </c>
      <c r="F363" t="str">
        <f t="shared" si="25"/>
        <v>public static final String MULTICODEC_SKEIN1024_104 = "skein1024-104";</v>
      </c>
      <c r="H363" t="str">
        <f t="shared" si="26"/>
        <v>{ MULTICODEC_SKEIN1024_104 , "0xB36D"},</v>
      </c>
      <c r="J363" t="str">
        <f t="shared" si="27"/>
        <v>SKEIN1024_104 ("0xB36D"),</v>
      </c>
      <c r="L363" t="str">
        <f t="shared" si="28"/>
        <v>{Multicodec.Codec.SKEIN1024_104, HexUtils.hexToBytes(SAMPLE_DATA_HEX), "B36D" + SAMPLE_DATA_HEX},</v>
      </c>
      <c r="M363" t="str">
        <f t="shared" si="29"/>
        <v>{Multicodec.Codec.SKEIN1024_104, HexUtils.hexToBytes(SAMPLE_DATA_HEX), Multicodec.Codec.SKEIN1024_104.uvarintcode + SAMPLE_DATA_HEX},</v>
      </c>
    </row>
    <row r="364" spans="1:13" x14ac:dyDescent="0.3">
      <c r="A364" t="s">
        <v>905</v>
      </c>
      <c r="B364" t="s">
        <v>903</v>
      </c>
      <c r="C364" t="s">
        <v>906</v>
      </c>
      <c r="D364" t="s">
        <v>315</v>
      </c>
      <c r="F364" t="str">
        <f t="shared" si="25"/>
        <v>public static final String MULTICODEC_SKEIN1024_112 = "skein1024-112";</v>
      </c>
      <c r="H364" t="str">
        <f t="shared" si="26"/>
        <v>{ MULTICODEC_SKEIN1024_112 , "0xB36E"},</v>
      </c>
      <c r="J364" t="str">
        <f t="shared" si="27"/>
        <v>SKEIN1024_112 ("0xB36E"),</v>
      </c>
      <c r="L364" t="str">
        <f t="shared" si="28"/>
        <v>{Multicodec.Codec.SKEIN1024_112, HexUtils.hexToBytes(SAMPLE_DATA_HEX), "B36E" + SAMPLE_DATA_HEX},</v>
      </c>
      <c r="M364" t="str">
        <f t="shared" si="29"/>
        <v>{Multicodec.Codec.SKEIN1024_112, HexUtils.hexToBytes(SAMPLE_DATA_HEX), Multicodec.Codec.SKEIN1024_112.uvarintcode + SAMPLE_DATA_HEX},</v>
      </c>
    </row>
    <row r="365" spans="1:13" x14ac:dyDescent="0.3">
      <c r="A365" t="s">
        <v>907</v>
      </c>
      <c r="B365" t="s">
        <v>903</v>
      </c>
      <c r="C365" t="s">
        <v>908</v>
      </c>
      <c r="D365" t="s">
        <v>315</v>
      </c>
      <c r="F365" t="str">
        <f t="shared" si="25"/>
        <v>public static final String MULTICODEC_SKEIN1024_120 = "skein1024-120";</v>
      </c>
      <c r="H365" t="str">
        <f t="shared" si="26"/>
        <v>{ MULTICODEC_SKEIN1024_120 , "0xB36F"},</v>
      </c>
      <c r="J365" t="str">
        <f t="shared" si="27"/>
        <v>SKEIN1024_120 ("0xB36F"),</v>
      </c>
      <c r="L365" t="str">
        <f t="shared" si="28"/>
        <v>{Multicodec.Codec.SKEIN1024_120, HexUtils.hexToBytes(SAMPLE_DATA_HEX), "B36F" + SAMPLE_DATA_HEX},</v>
      </c>
      <c r="M365" t="str">
        <f t="shared" si="29"/>
        <v>{Multicodec.Codec.SKEIN1024_120, HexUtils.hexToBytes(SAMPLE_DATA_HEX), Multicodec.Codec.SKEIN1024_120.uvarintcode + SAMPLE_DATA_HEX},</v>
      </c>
    </row>
    <row r="366" spans="1:13" x14ac:dyDescent="0.3">
      <c r="A366" t="s">
        <v>909</v>
      </c>
      <c r="B366" t="s">
        <v>903</v>
      </c>
      <c r="C366" t="s">
        <v>910</v>
      </c>
      <c r="D366" t="s">
        <v>315</v>
      </c>
      <c r="F366" t="str">
        <f t="shared" si="25"/>
        <v>public static final String MULTICODEC_SKEIN1024_128 = "skein1024-128";</v>
      </c>
      <c r="H366" t="str">
        <f t="shared" si="26"/>
        <v>{ MULTICODEC_SKEIN1024_128 , "0xB370"},</v>
      </c>
      <c r="J366" t="str">
        <f t="shared" si="27"/>
        <v>SKEIN1024_128 ("0xB370"),</v>
      </c>
      <c r="L366" t="str">
        <f t="shared" si="28"/>
        <v>{Multicodec.Codec.SKEIN1024_128, HexUtils.hexToBytes(SAMPLE_DATA_HEX), "B370" + SAMPLE_DATA_HEX},</v>
      </c>
      <c r="M366" t="str">
        <f t="shared" si="29"/>
        <v>{Multicodec.Codec.SKEIN1024_128, HexUtils.hexToBytes(SAMPLE_DATA_HEX), Multicodec.Codec.SKEIN1024_128.uvarintcode + SAMPLE_DATA_HEX},</v>
      </c>
    </row>
    <row r="367" spans="1:13" x14ac:dyDescent="0.3">
      <c r="A367" t="s">
        <v>911</v>
      </c>
      <c r="B367" t="s">
        <v>903</v>
      </c>
      <c r="C367" t="s">
        <v>912</v>
      </c>
      <c r="D367" t="s">
        <v>315</v>
      </c>
      <c r="F367" t="str">
        <f t="shared" si="25"/>
        <v>public static final String MULTICODEC_SKEIN1024_136 = "skein1024-136";</v>
      </c>
      <c r="H367" t="str">
        <f t="shared" si="26"/>
        <v>{ MULTICODEC_SKEIN1024_136 , "0xB371"},</v>
      </c>
      <c r="J367" t="str">
        <f t="shared" si="27"/>
        <v>SKEIN1024_136 ("0xB371"),</v>
      </c>
      <c r="L367" t="str">
        <f t="shared" si="28"/>
        <v>{Multicodec.Codec.SKEIN1024_136, HexUtils.hexToBytes(SAMPLE_DATA_HEX), "B371" + SAMPLE_DATA_HEX},</v>
      </c>
      <c r="M367" t="str">
        <f t="shared" si="29"/>
        <v>{Multicodec.Codec.SKEIN1024_136, HexUtils.hexToBytes(SAMPLE_DATA_HEX), Multicodec.Codec.SKEIN1024_136.uvarintcode + SAMPLE_DATA_HEX},</v>
      </c>
    </row>
    <row r="368" spans="1:13" x14ac:dyDescent="0.3">
      <c r="A368" t="s">
        <v>913</v>
      </c>
      <c r="B368" t="s">
        <v>903</v>
      </c>
      <c r="C368" t="s">
        <v>914</v>
      </c>
      <c r="D368" t="s">
        <v>315</v>
      </c>
      <c r="F368" t="str">
        <f t="shared" si="25"/>
        <v>public static final String MULTICODEC_SKEIN1024_144 = "skein1024-144";</v>
      </c>
      <c r="H368" t="str">
        <f t="shared" si="26"/>
        <v>{ MULTICODEC_SKEIN1024_144 , "0xB372"},</v>
      </c>
      <c r="J368" t="str">
        <f t="shared" si="27"/>
        <v>SKEIN1024_144 ("0xB372"),</v>
      </c>
      <c r="L368" t="str">
        <f t="shared" si="28"/>
        <v>{Multicodec.Codec.SKEIN1024_144, HexUtils.hexToBytes(SAMPLE_DATA_HEX), "B372" + SAMPLE_DATA_HEX},</v>
      </c>
      <c r="M368" t="str">
        <f t="shared" si="29"/>
        <v>{Multicodec.Codec.SKEIN1024_144, HexUtils.hexToBytes(SAMPLE_DATA_HEX), Multicodec.Codec.SKEIN1024_144.uvarintcode + SAMPLE_DATA_HEX},</v>
      </c>
    </row>
    <row r="369" spans="1:13" x14ac:dyDescent="0.3">
      <c r="A369" t="s">
        <v>915</v>
      </c>
      <c r="B369" t="s">
        <v>903</v>
      </c>
      <c r="C369" t="s">
        <v>916</v>
      </c>
      <c r="D369" t="s">
        <v>315</v>
      </c>
      <c r="F369" t="str">
        <f t="shared" si="25"/>
        <v>public static final String MULTICODEC_SKEIN1024_152 = "skein1024-152";</v>
      </c>
      <c r="H369" t="str">
        <f t="shared" si="26"/>
        <v>{ MULTICODEC_SKEIN1024_152 , "0xB373"},</v>
      </c>
      <c r="J369" t="str">
        <f t="shared" si="27"/>
        <v>SKEIN1024_152 ("0xB373"),</v>
      </c>
      <c r="L369" t="str">
        <f t="shared" si="28"/>
        <v>{Multicodec.Codec.SKEIN1024_152, HexUtils.hexToBytes(SAMPLE_DATA_HEX), "B373" + SAMPLE_DATA_HEX},</v>
      </c>
      <c r="M369" t="str">
        <f t="shared" si="29"/>
        <v>{Multicodec.Codec.SKEIN1024_152, HexUtils.hexToBytes(SAMPLE_DATA_HEX), Multicodec.Codec.SKEIN1024_152.uvarintcode + SAMPLE_DATA_HEX},</v>
      </c>
    </row>
    <row r="370" spans="1:13" x14ac:dyDescent="0.3">
      <c r="A370" t="s">
        <v>917</v>
      </c>
      <c r="B370" t="s">
        <v>903</v>
      </c>
      <c r="C370" t="s">
        <v>918</v>
      </c>
      <c r="D370" t="s">
        <v>315</v>
      </c>
      <c r="F370" t="str">
        <f t="shared" si="25"/>
        <v>public static final String MULTICODEC_SKEIN1024_160 = "skein1024-160";</v>
      </c>
      <c r="H370" t="str">
        <f t="shared" si="26"/>
        <v>{ MULTICODEC_SKEIN1024_160 , "0xB374"},</v>
      </c>
      <c r="J370" t="str">
        <f t="shared" si="27"/>
        <v>SKEIN1024_160 ("0xB374"),</v>
      </c>
      <c r="L370" t="str">
        <f t="shared" si="28"/>
        <v>{Multicodec.Codec.SKEIN1024_160, HexUtils.hexToBytes(SAMPLE_DATA_HEX), "B374" + SAMPLE_DATA_HEX},</v>
      </c>
      <c r="M370" t="str">
        <f t="shared" si="29"/>
        <v>{Multicodec.Codec.SKEIN1024_160, HexUtils.hexToBytes(SAMPLE_DATA_HEX), Multicodec.Codec.SKEIN1024_160.uvarintcode + SAMPLE_DATA_HEX},</v>
      </c>
    </row>
    <row r="371" spans="1:13" x14ac:dyDescent="0.3">
      <c r="A371" t="s">
        <v>919</v>
      </c>
      <c r="B371" t="s">
        <v>903</v>
      </c>
      <c r="C371" t="s">
        <v>920</v>
      </c>
      <c r="D371" t="s">
        <v>315</v>
      </c>
      <c r="F371" t="str">
        <f t="shared" si="25"/>
        <v>public static final String MULTICODEC_SKEIN1024_168 = "skein1024-168";</v>
      </c>
      <c r="H371" t="str">
        <f t="shared" si="26"/>
        <v>{ MULTICODEC_SKEIN1024_168 , "0xB375"},</v>
      </c>
      <c r="J371" t="str">
        <f t="shared" si="27"/>
        <v>SKEIN1024_168 ("0xB375"),</v>
      </c>
      <c r="L371" t="str">
        <f t="shared" si="28"/>
        <v>{Multicodec.Codec.SKEIN1024_168, HexUtils.hexToBytes(SAMPLE_DATA_HEX), "B375" + SAMPLE_DATA_HEX},</v>
      </c>
      <c r="M371" t="str">
        <f t="shared" si="29"/>
        <v>{Multicodec.Codec.SKEIN1024_168, HexUtils.hexToBytes(SAMPLE_DATA_HEX), Multicodec.Codec.SKEIN1024_168.uvarintcode + SAMPLE_DATA_HEX},</v>
      </c>
    </row>
    <row r="372" spans="1:13" x14ac:dyDescent="0.3">
      <c r="A372" t="s">
        <v>921</v>
      </c>
      <c r="B372" t="s">
        <v>903</v>
      </c>
      <c r="C372" t="s">
        <v>922</v>
      </c>
      <c r="D372" t="s">
        <v>315</v>
      </c>
      <c r="F372" t="str">
        <f t="shared" si="25"/>
        <v>public static final String MULTICODEC_SKEIN1024_176 = "skein1024-176";</v>
      </c>
      <c r="H372" t="str">
        <f t="shared" si="26"/>
        <v>{ MULTICODEC_SKEIN1024_176 , "0xB376"},</v>
      </c>
      <c r="J372" t="str">
        <f t="shared" si="27"/>
        <v>SKEIN1024_176 ("0xB376"),</v>
      </c>
      <c r="L372" t="str">
        <f t="shared" si="28"/>
        <v>{Multicodec.Codec.SKEIN1024_176, HexUtils.hexToBytes(SAMPLE_DATA_HEX), "B376" + SAMPLE_DATA_HEX},</v>
      </c>
      <c r="M372" t="str">
        <f t="shared" si="29"/>
        <v>{Multicodec.Codec.SKEIN1024_176, HexUtils.hexToBytes(SAMPLE_DATA_HEX), Multicodec.Codec.SKEIN1024_176.uvarintcode + SAMPLE_DATA_HEX},</v>
      </c>
    </row>
    <row r="373" spans="1:13" x14ac:dyDescent="0.3">
      <c r="A373" t="s">
        <v>923</v>
      </c>
      <c r="B373" t="s">
        <v>903</v>
      </c>
      <c r="C373" t="s">
        <v>924</v>
      </c>
      <c r="D373" t="s">
        <v>315</v>
      </c>
      <c r="F373" t="str">
        <f t="shared" si="25"/>
        <v>public static final String MULTICODEC_SKEIN1024_184 = "skein1024-184";</v>
      </c>
      <c r="H373" t="str">
        <f t="shared" si="26"/>
        <v>{ MULTICODEC_SKEIN1024_184 , "0xB377"},</v>
      </c>
      <c r="J373" t="str">
        <f t="shared" si="27"/>
        <v>SKEIN1024_184 ("0xB377"),</v>
      </c>
      <c r="L373" t="str">
        <f t="shared" si="28"/>
        <v>{Multicodec.Codec.SKEIN1024_184, HexUtils.hexToBytes(SAMPLE_DATA_HEX), "B377" + SAMPLE_DATA_HEX},</v>
      </c>
      <c r="M373" t="str">
        <f t="shared" si="29"/>
        <v>{Multicodec.Codec.SKEIN1024_184, HexUtils.hexToBytes(SAMPLE_DATA_HEX), Multicodec.Codec.SKEIN1024_184.uvarintcode + SAMPLE_DATA_HEX},</v>
      </c>
    </row>
    <row r="374" spans="1:13" x14ac:dyDescent="0.3">
      <c r="A374" t="s">
        <v>925</v>
      </c>
      <c r="B374" t="s">
        <v>903</v>
      </c>
      <c r="C374" t="s">
        <v>926</v>
      </c>
      <c r="D374" t="s">
        <v>315</v>
      </c>
      <c r="F374" t="str">
        <f t="shared" si="25"/>
        <v>public static final String MULTICODEC_SKEIN1024_192 = "skein1024-192";</v>
      </c>
      <c r="H374" t="str">
        <f t="shared" si="26"/>
        <v>{ MULTICODEC_SKEIN1024_192 , "0xB378"},</v>
      </c>
      <c r="J374" t="str">
        <f t="shared" si="27"/>
        <v>SKEIN1024_192 ("0xB378"),</v>
      </c>
      <c r="L374" t="str">
        <f t="shared" si="28"/>
        <v>{Multicodec.Codec.SKEIN1024_192, HexUtils.hexToBytes(SAMPLE_DATA_HEX), "B378" + SAMPLE_DATA_HEX},</v>
      </c>
      <c r="M374" t="str">
        <f t="shared" si="29"/>
        <v>{Multicodec.Codec.SKEIN1024_192, HexUtils.hexToBytes(SAMPLE_DATA_HEX), Multicodec.Codec.SKEIN1024_192.uvarintcode + SAMPLE_DATA_HEX},</v>
      </c>
    </row>
    <row r="375" spans="1:13" x14ac:dyDescent="0.3">
      <c r="A375" t="s">
        <v>927</v>
      </c>
      <c r="B375" t="s">
        <v>903</v>
      </c>
      <c r="C375" t="s">
        <v>928</v>
      </c>
      <c r="D375" t="s">
        <v>315</v>
      </c>
      <c r="F375" t="str">
        <f t="shared" si="25"/>
        <v>public static final String MULTICODEC_SKEIN1024_200 = "skein1024-200";</v>
      </c>
      <c r="H375" t="str">
        <f t="shared" si="26"/>
        <v>{ MULTICODEC_SKEIN1024_200 , "0xB379"},</v>
      </c>
      <c r="J375" t="str">
        <f t="shared" si="27"/>
        <v>SKEIN1024_200 ("0xB379"),</v>
      </c>
      <c r="L375" t="str">
        <f t="shared" si="28"/>
        <v>{Multicodec.Codec.SKEIN1024_200, HexUtils.hexToBytes(SAMPLE_DATA_HEX), "B379" + SAMPLE_DATA_HEX},</v>
      </c>
      <c r="M375" t="str">
        <f t="shared" si="29"/>
        <v>{Multicodec.Codec.SKEIN1024_200, HexUtils.hexToBytes(SAMPLE_DATA_HEX), Multicodec.Codec.SKEIN1024_200.uvarintcode + SAMPLE_DATA_HEX},</v>
      </c>
    </row>
    <row r="376" spans="1:13" x14ac:dyDescent="0.3">
      <c r="A376" t="s">
        <v>929</v>
      </c>
      <c r="B376" t="s">
        <v>903</v>
      </c>
      <c r="C376" t="s">
        <v>930</v>
      </c>
      <c r="D376" t="s">
        <v>315</v>
      </c>
      <c r="F376" t="str">
        <f t="shared" si="25"/>
        <v>public static final String MULTICODEC_SKEIN1024_208 = "skein1024-208";</v>
      </c>
      <c r="H376" t="str">
        <f t="shared" si="26"/>
        <v>{ MULTICODEC_SKEIN1024_208 , "0xB37A"},</v>
      </c>
      <c r="J376" t="str">
        <f t="shared" si="27"/>
        <v>SKEIN1024_208 ("0xB37A"),</v>
      </c>
      <c r="L376" t="str">
        <f t="shared" si="28"/>
        <v>{Multicodec.Codec.SKEIN1024_208, HexUtils.hexToBytes(SAMPLE_DATA_HEX), "B37A" + SAMPLE_DATA_HEX},</v>
      </c>
      <c r="M376" t="str">
        <f t="shared" si="29"/>
        <v>{Multicodec.Codec.SKEIN1024_208, HexUtils.hexToBytes(SAMPLE_DATA_HEX), Multicodec.Codec.SKEIN1024_208.uvarintcode + SAMPLE_DATA_HEX},</v>
      </c>
    </row>
    <row r="377" spans="1:13" x14ac:dyDescent="0.3">
      <c r="A377" t="s">
        <v>931</v>
      </c>
      <c r="B377" t="s">
        <v>903</v>
      </c>
      <c r="C377" t="s">
        <v>932</v>
      </c>
      <c r="D377" t="s">
        <v>315</v>
      </c>
      <c r="F377" t="str">
        <f t="shared" si="25"/>
        <v>public static final String MULTICODEC_SKEIN1024_216 = "skein1024-216";</v>
      </c>
      <c r="H377" t="str">
        <f t="shared" si="26"/>
        <v>{ MULTICODEC_SKEIN1024_216 , "0xB37B"},</v>
      </c>
      <c r="J377" t="str">
        <f t="shared" si="27"/>
        <v>SKEIN1024_216 ("0xB37B"),</v>
      </c>
      <c r="L377" t="str">
        <f t="shared" si="28"/>
        <v>{Multicodec.Codec.SKEIN1024_216, HexUtils.hexToBytes(SAMPLE_DATA_HEX), "B37B" + SAMPLE_DATA_HEX},</v>
      </c>
      <c r="M377" t="str">
        <f t="shared" si="29"/>
        <v>{Multicodec.Codec.SKEIN1024_216, HexUtils.hexToBytes(SAMPLE_DATA_HEX), Multicodec.Codec.SKEIN1024_216.uvarintcode + SAMPLE_DATA_HEX},</v>
      </c>
    </row>
    <row r="378" spans="1:13" x14ac:dyDescent="0.3">
      <c r="A378" t="s">
        <v>933</v>
      </c>
      <c r="B378" t="s">
        <v>903</v>
      </c>
      <c r="C378" t="s">
        <v>934</v>
      </c>
      <c r="D378" t="s">
        <v>315</v>
      </c>
      <c r="F378" t="str">
        <f t="shared" si="25"/>
        <v>public static final String MULTICODEC_SKEIN1024_224 = "skein1024-224";</v>
      </c>
      <c r="H378" t="str">
        <f t="shared" si="26"/>
        <v>{ MULTICODEC_SKEIN1024_224 , "0xB37C"},</v>
      </c>
      <c r="J378" t="str">
        <f t="shared" si="27"/>
        <v>SKEIN1024_224 ("0xB37C"),</v>
      </c>
      <c r="L378" t="str">
        <f t="shared" si="28"/>
        <v>{Multicodec.Codec.SKEIN1024_224, HexUtils.hexToBytes(SAMPLE_DATA_HEX), "B37C" + SAMPLE_DATA_HEX},</v>
      </c>
      <c r="M378" t="str">
        <f t="shared" si="29"/>
        <v>{Multicodec.Codec.SKEIN1024_224, HexUtils.hexToBytes(SAMPLE_DATA_HEX), Multicodec.Codec.SKEIN1024_224.uvarintcode + SAMPLE_DATA_HEX},</v>
      </c>
    </row>
    <row r="379" spans="1:13" x14ac:dyDescent="0.3">
      <c r="A379" t="s">
        <v>935</v>
      </c>
      <c r="B379" t="s">
        <v>903</v>
      </c>
      <c r="C379" t="s">
        <v>936</v>
      </c>
      <c r="D379" t="s">
        <v>315</v>
      </c>
      <c r="F379" t="str">
        <f t="shared" si="25"/>
        <v>public static final String MULTICODEC_SKEIN1024_232 = "skein1024-232";</v>
      </c>
      <c r="H379" t="str">
        <f t="shared" si="26"/>
        <v>{ MULTICODEC_SKEIN1024_232 , "0xB37D"},</v>
      </c>
      <c r="J379" t="str">
        <f t="shared" si="27"/>
        <v>SKEIN1024_232 ("0xB37D"),</v>
      </c>
      <c r="L379" t="str">
        <f t="shared" si="28"/>
        <v>{Multicodec.Codec.SKEIN1024_232, HexUtils.hexToBytes(SAMPLE_DATA_HEX), "B37D" + SAMPLE_DATA_HEX},</v>
      </c>
      <c r="M379" t="str">
        <f t="shared" si="29"/>
        <v>{Multicodec.Codec.SKEIN1024_232, HexUtils.hexToBytes(SAMPLE_DATA_HEX), Multicodec.Codec.SKEIN1024_232.uvarintcode + SAMPLE_DATA_HEX},</v>
      </c>
    </row>
    <row r="380" spans="1:13" x14ac:dyDescent="0.3">
      <c r="A380" t="s">
        <v>937</v>
      </c>
      <c r="B380" t="s">
        <v>903</v>
      </c>
      <c r="C380" t="s">
        <v>938</v>
      </c>
      <c r="D380" t="s">
        <v>315</v>
      </c>
      <c r="F380" t="str">
        <f t="shared" si="25"/>
        <v>public static final String MULTICODEC_SKEIN1024_240 = "skein1024-240";</v>
      </c>
      <c r="H380" t="str">
        <f t="shared" si="26"/>
        <v>{ MULTICODEC_SKEIN1024_240 , "0xB37E"},</v>
      </c>
      <c r="J380" t="str">
        <f t="shared" si="27"/>
        <v>SKEIN1024_240 ("0xB37E"),</v>
      </c>
      <c r="L380" t="str">
        <f t="shared" si="28"/>
        <v>{Multicodec.Codec.SKEIN1024_240, HexUtils.hexToBytes(SAMPLE_DATA_HEX), "B37E" + SAMPLE_DATA_HEX},</v>
      </c>
      <c r="M380" t="str">
        <f t="shared" si="29"/>
        <v>{Multicodec.Codec.SKEIN1024_240, HexUtils.hexToBytes(SAMPLE_DATA_HEX), Multicodec.Codec.SKEIN1024_240.uvarintcode + SAMPLE_DATA_HEX},</v>
      </c>
    </row>
    <row r="381" spans="1:13" x14ac:dyDescent="0.3">
      <c r="A381" t="s">
        <v>939</v>
      </c>
      <c r="B381" t="s">
        <v>903</v>
      </c>
      <c r="C381" t="s">
        <v>940</v>
      </c>
      <c r="D381" t="s">
        <v>315</v>
      </c>
      <c r="F381" t="str">
        <f t="shared" si="25"/>
        <v>public static final String MULTICODEC_SKEIN1024_248 = "skein1024-248";</v>
      </c>
      <c r="H381" t="str">
        <f t="shared" si="26"/>
        <v>{ MULTICODEC_SKEIN1024_248 , "0xB37F"},</v>
      </c>
      <c r="J381" t="str">
        <f t="shared" si="27"/>
        <v>SKEIN1024_248 ("0xB37F"),</v>
      </c>
      <c r="L381" t="str">
        <f t="shared" si="28"/>
        <v>{Multicodec.Codec.SKEIN1024_248, HexUtils.hexToBytes(SAMPLE_DATA_HEX), "B37F" + SAMPLE_DATA_HEX},</v>
      </c>
      <c r="M381" t="str">
        <f t="shared" si="29"/>
        <v>{Multicodec.Codec.SKEIN1024_248, HexUtils.hexToBytes(SAMPLE_DATA_HEX), Multicodec.Codec.SKEIN1024_248.uvarintcode + SAMPLE_DATA_HEX},</v>
      </c>
    </row>
    <row r="382" spans="1:13" x14ac:dyDescent="0.3">
      <c r="A382" t="s">
        <v>941</v>
      </c>
      <c r="B382" t="s">
        <v>903</v>
      </c>
      <c r="C382" t="s">
        <v>942</v>
      </c>
      <c r="D382" t="s">
        <v>315</v>
      </c>
      <c r="F382" t="str">
        <f t="shared" si="25"/>
        <v>public static final String MULTICODEC_SKEIN1024_256 = "skein1024-256";</v>
      </c>
      <c r="H382" t="str">
        <f t="shared" si="26"/>
        <v>{ MULTICODEC_SKEIN1024_256 , "0xB380"},</v>
      </c>
      <c r="J382" t="str">
        <f t="shared" si="27"/>
        <v>SKEIN1024_256 ("0xB380"),</v>
      </c>
      <c r="L382" t="str">
        <f t="shared" si="28"/>
        <v>{Multicodec.Codec.SKEIN1024_256, HexUtils.hexToBytes(SAMPLE_DATA_HEX), "B380" + SAMPLE_DATA_HEX},</v>
      </c>
      <c r="M382" t="str">
        <f t="shared" si="29"/>
        <v>{Multicodec.Codec.SKEIN1024_256, HexUtils.hexToBytes(SAMPLE_DATA_HEX), Multicodec.Codec.SKEIN1024_256.uvarintcode + SAMPLE_DATA_HEX},</v>
      </c>
    </row>
    <row r="383" spans="1:13" x14ac:dyDescent="0.3">
      <c r="A383" t="s">
        <v>943</v>
      </c>
      <c r="B383" t="s">
        <v>903</v>
      </c>
      <c r="C383" t="s">
        <v>944</v>
      </c>
      <c r="D383" t="s">
        <v>315</v>
      </c>
      <c r="F383" t="str">
        <f t="shared" si="25"/>
        <v>public static final String MULTICODEC_SKEIN1024_264 = "skein1024-264";</v>
      </c>
      <c r="H383" t="str">
        <f t="shared" si="26"/>
        <v>{ MULTICODEC_SKEIN1024_264 , "0xB381"},</v>
      </c>
      <c r="J383" t="str">
        <f t="shared" si="27"/>
        <v>SKEIN1024_264 ("0xB381"),</v>
      </c>
      <c r="L383" t="str">
        <f t="shared" si="28"/>
        <v>{Multicodec.Codec.SKEIN1024_264, HexUtils.hexToBytes(SAMPLE_DATA_HEX), "B381" + SAMPLE_DATA_HEX},</v>
      </c>
      <c r="M383" t="str">
        <f t="shared" si="29"/>
        <v>{Multicodec.Codec.SKEIN1024_264, HexUtils.hexToBytes(SAMPLE_DATA_HEX), Multicodec.Codec.SKEIN1024_264.uvarintcode + SAMPLE_DATA_HEX},</v>
      </c>
    </row>
    <row r="384" spans="1:13" x14ac:dyDescent="0.3">
      <c r="A384" t="s">
        <v>945</v>
      </c>
      <c r="B384" t="s">
        <v>903</v>
      </c>
      <c r="C384" t="s">
        <v>946</v>
      </c>
      <c r="D384" t="s">
        <v>315</v>
      </c>
      <c r="F384" t="str">
        <f t="shared" si="25"/>
        <v>public static final String MULTICODEC_SKEIN1024_272 = "skein1024-272";</v>
      </c>
      <c r="H384" t="str">
        <f t="shared" si="26"/>
        <v>{ MULTICODEC_SKEIN1024_272 , "0xB382"},</v>
      </c>
      <c r="J384" t="str">
        <f t="shared" si="27"/>
        <v>SKEIN1024_272 ("0xB382"),</v>
      </c>
      <c r="L384" t="str">
        <f t="shared" si="28"/>
        <v>{Multicodec.Codec.SKEIN1024_272, HexUtils.hexToBytes(SAMPLE_DATA_HEX), "B382" + SAMPLE_DATA_HEX},</v>
      </c>
      <c r="M384" t="str">
        <f t="shared" si="29"/>
        <v>{Multicodec.Codec.SKEIN1024_272, HexUtils.hexToBytes(SAMPLE_DATA_HEX), Multicodec.Codec.SKEIN1024_272.uvarintcode + SAMPLE_DATA_HEX},</v>
      </c>
    </row>
    <row r="385" spans="1:13" x14ac:dyDescent="0.3">
      <c r="A385" t="s">
        <v>947</v>
      </c>
      <c r="B385" t="s">
        <v>903</v>
      </c>
      <c r="C385" t="s">
        <v>948</v>
      </c>
      <c r="D385" t="s">
        <v>315</v>
      </c>
      <c r="F385" t="str">
        <f t="shared" si="25"/>
        <v>public static final String MULTICODEC_SKEIN1024_280 = "skein1024-280";</v>
      </c>
      <c r="H385" t="str">
        <f t="shared" si="26"/>
        <v>{ MULTICODEC_SKEIN1024_280 , "0xB383"},</v>
      </c>
      <c r="J385" t="str">
        <f t="shared" si="27"/>
        <v>SKEIN1024_280 ("0xB383"),</v>
      </c>
      <c r="L385" t="str">
        <f t="shared" si="28"/>
        <v>{Multicodec.Codec.SKEIN1024_280, HexUtils.hexToBytes(SAMPLE_DATA_HEX), "B383" + SAMPLE_DATA_HEX},</v>
      </c>
      <c r="M385" t="str">
        <f t="shared" si="29"/>
        <v>{Multicodec.Codec.SKEIN1024_280, HexUtils.hexToBytes(SAMPLE_DATA_HEX), Multicodec.Codec.SKEIN1024_280.uvarintcode + SAMPLE_DATA_HEX},</v>
      </c>
    </row>
    <row r="386" spans="1:13" x14ac:dyDescent="0.3">
      <c r="A386" t="s">
        <v>949</v>
      </c>
      <c r="B386" t="s">
        <v>903</v>
      </c>
      <c r="C386" t="s">
        <v>950</v>
      </c>
      <c r="D386" t="s">
        <v>315</v>
      </c>
      <c r="F386" t="str">
        <f t="shared" si="25"/>
        <v>public static final String MULTICODEC_SKEIN1024_288 = "skein1024-288";</v>
      </c>
      <c r="H386" t="str">
        <f t="shared" si="26"/>
        <v>{ MULTICODEC_SKEIN1024_288 , "0xB384"},</v>
      </c>
      <c r="J386" t="str">
        <f t="shared" si="27"/>
        <v>SKEIN1024_288 ("0xB384"),</v>
      </c>
      <c r="L386" t="str">
        <f t="shared" si="28"/>
        <v>{Multicodec.Codec.SKEIN1024_288, HexUtils.hexToBytes(SAMPLE_DATA_HEX), "B384" + SAMPLE_DATA_HEX},</v>
      </c>
      <c r="M386" t="str">
        <f t="shared" si="29"/>
        <v>{Multicodec.Codec.SKEIN1024_288, HexUtils.hexToBytes(SAMPLE_DATA_HEX), Multicodec.Codec.SKEIN1024_288.uvarintcode + SAMPLE_DATA_HEX},</v>
      </c>
    </row>
    <row r="387" spans="1:13" x14ac:dyDescent="0.3">
      <c r="A387" t="s">
        <v>951</v>
      </c>
      <c r="B387" t="s">
        <v>903</v>
      </c>
      <c r="C387" t="s">
        <v>952</v>
      </c>
      <c r="D387" t="s">
        <v>315</v>
      </c>
      <c r="F387" t="str">
        <f t="shared" ref="F387:F450" si="30" xml:space="preserve"> _xlfn.CONCAT("public static final String MULTICODEC_", UPPER(SUBSTITUTE(A387, "-", "_")), " = """, A387, """;")</f>
        <v>public static final String MULTICODEC_SKEIN1024_296 = "skein1024-296";</v>
      </c>
      <c r="H387" t="str">
        <f t="shared" ref="H387:H450" si="31">_xlfn.CONCAT("{ MULTICODEC_",UPPER(SUBSTITUTE(A387,"-","_"))," , """,SUBSTITUTE(UPPER(TRIM(C387)),"0X","0x"),"""},")</f>
        <v>{ MULTICODEC_SKEIN1024_296 , "0xB385"},</v>
      </c>
      <c r="J387" t="str">
        <f t="shared" ref="J387:J450" si="32">_xlfn.CONCAT(UPPER(SUBSTITUTE(A387,"-","_"))," (""",SUBSTITUTE(UPPER(TRIM(C387)),"0X","0x"),"""),")</f>
        <v>SKEIN1024_296 ("0xB385"),</v>
      </c>
      <c r="L387" t="str">
        <f t="shared" ref="L387:L450" si="33">_xlfn.CONCAT("{Multicodec.Codec.",UPPER(SUBSTITUTE(A387,"-","_")), ", HexUtils.hexToBytes(SAMPLE_DATA_HEX), """, UPPER(SUBSTITUTE(TRIM(C387), "0x", "")),""" + SAMPLE_DATA_HEX},")</f>
        <v>{Multicodec.Codec.SKEIN1024_296, HexUtils.hexToBytes(SAMPLE_DATA_HEX), "B385" + SAMPLE_DATA_HEX},</v>
      </c>
      <c r="M387" t="str">
        <f t="shared" ref="M387:M450" si="34">_xlfn.CONCAT("{Multicodec.Codec.",  UPPER(SUBSTITUTE(A387,"-","_")),   ", HexUtils.hexToBytes(SAMPLE_DATA_HEX),",  " Multicodec.Codec.",  UPPER(SUBSTITUTE(A387,"-","_")), ".uvarintcode"," + SAMPLE_DATA_HEX},")</f>
        <v>{Multicodec.Codec.SKEIN1024_296, HexUtils.hexToBytes(SAMPLE_DATA_HEX), Multicodec.Codec.SKEIN1024_296.uvarintcode + SAMPLE_DATA_HEX},</v>
      </c>
    </row>
    <row r="388" spans="1:13" x14ac:dyDescent="0.3">
      <c r="A388" t="s">
        <v>953</v>
      </c>
      <c r="B388" t="s">
        <v>903</v>
      </c>
      <c r="C388" t="s">
        <v>954</v>
      </c>
      <c r="D388" t="s">
        <v>315</v>
      </c>
      <c r="F388" t="str">
        <f t="shared" si="30"/>
        <v>public static final String MULTICODEC_SKEIN1024_304 = "skein1024-304";</v>
      </c>
      <c r="H388" t="str">
        <f t="shared" si="31"/>
        <v>{ MULTICODEC_SKEIN1024_304 , "0xB386"},</v>
      </c>
      <c r="J388" t="str">
        <f t="shared" si="32"/>
        <v>SKEIN1024_304 ("0xB386"),</v>
      </c>
      <c r="L388" t="str">
        <f t="shared" si="33"/>
        <v>{Multicodec.Codec.SKEIN1024_304, HexUtils.hexToBytes(SAMPLE_DATA_HEX), "B386" + SAMPLE_DATA_HEX},</v>
      </c>
      <c r="M388" t="str">
        <f t="shared" si="34"/>
        <v>{Multicodec.Codec.SKEIN1024_304, HexUtils.hexToBytes(SAMPLE_DATA_HEX), Multicodec.Codec.SKEIN1024_304.uvarintcode + SAMPLE_DATA_HEX},</v>
      </c>
    </row>
    <row r="389" spans="1:13" x14ac:dyDescent="0.3">
      <c r="A389" t="s">
        <v>955</v>
      </c>
      <c r="B389" t="s">
        <v>903</v>
      </c>
      <c r="C389" t="s">
        <v>956</v>
      </c>
      <c r="D389" t="s">
        <v>315</v>
      </c>
      <c r="F389" t="str">
        <f t="shared" si="30"/>
        <v>public static final String MULTICODEC_SKEIN1024_312 = "skein1024-312";</v>
      </c>
      <c r="H389" t="str">
        <f t="shared" si="31"/>
        <v>{ MULTICODEC_SKEIN1024_312 , "0xB387"},</v>
      </c>
      <c r="J389" t="str">
        <f t="shared" si="32"/>
        <v>SKEIN1024_312 ("0xB387"),</v>
      </c>
      <c r="L389" t="str">
        <f t="shared" si="33"/>
        <v>{Multicodec.Codec.SKEIN1024_312, HexUtils.hexToBytes(SAMPLE_DATA_HEX), "B387" + SAMPLE_DATA_HEX},</v>
      </c>
      <c r="M389" t="str">
        <f t="shared" si="34"/>
        <v>{Multicodec.Codec.SKEIN1024_312, HexUtils.hexToBytes(SAMPLE_DATA_HEX), Multicodec.Codec.SKEIN1024_312.uvarintcode + SAMPLE_DATA_HEX},</v>
      </c>
    </row>
    <row r="390" spans="1:13" x14ac:dyDescent="0.3">
      <c r="A390" t="s">
        <v>957</v>
      </c>
      <c r="B390" t="s">
        <v>903</v>
      </c>
      <c r="C390" t="s">
        <v>958</v>
      </c>
      <c r="D390" t="s">
        <v>315</v>
      </c>
      <c r="F390" t="str">
        <f t="shared" si="30"/>
        <v>public static final String MULTICODEC_SKEIN1024_320 = "skein1024-320";</v>
      </c>
      <c r="H390" t="str">
        <f t="shared" si="31"/>
        <v>{ MULTICODEC_SKEIN1024_320 , "0xB388"},</v>
      </c>
      <c r="J390" t="str">
        <f t="shared" si="32"/>
        <v>SKEIN1024_320 ("0xB388"),</v>
      </c>
      <c r="L390" t="str">
        <f t="shared" si="33"/>
        <v>{Multicodec.Codec.SKEIN1024_320, HexUtils.hexToBytes(SAMPLE_DATA_HEX), "B388" + SAMPLE_DATA_HEX},</v>
      </c>
      <c r="M390" t="str">
        <f t="shared" si="34"/>
        <v>{Multicodec.Codec.SKEIN1024_320, HexUtils.hexToBytes(SAMPLE_DATA_HEX), Multicodec.Codec.SKEIN1024_320.uvarintcode + SAMPLE_DATA_HEX},</v>
      </c>
    </row>
    <row r="391" spans="1:13" x14ac:dyDescent="0.3">
      <c r="A391" t="s">
        <v>959</v>
      </c>
      <c r="B391" t="s">
        <v>903</v>
      </c>
      <c r="C391" t="s">
        <v>960</v>
      </c>
      <c r="D391" t="s">
        <v>315</v>
      </c>
      <c r="F391" t="str">
        <f t="shared" si="30"/>
        <v>public static final String MULTICODEC_SKEIN1024_328 = "skein1024-328";</v>
      </c>
      <c r="H391" t="str">
        <f t="shared" si="31"/>
        <v>{ MULTICODEC_SKEIN1024_328 , "0xB389"},</v>
      </c>
      <c r="J391" t="str">
        <f t="shared" si="32"/>
        <v>SKEIN1024_328 ("0xB389"),</v>
      </c>
      <c r="L391" t="str">
        <f t="shared" si="33"/>
        <v>{Multicodec.Codec.SKEIN1024_328, HexUtils.hexToBytes(SAMPLE_DATA_HEX), "B389" + SAMPLE_DATA_HEX},</v>
      </c>
      <c r="M391" t="str">
        <f t="shared" si="34"/>
        <v>{Multicodec.Codec.SKEIN1024_328, HexUtils.hexToBytes(SAMPLE_DATA_HEX), Multicodec.Codec.SKEIN1024_328.uvarintcode + SAMPLE_DATA_HEX},</v>
      </c>
    </row>
    <row r="392" spans="1:13" x14ac:dyDescent="0.3">
      <c r="A392" t="s">
        <v>961</v>
      </c>
      <c r="B392" t="s">
        <v>903</v>
      </c>
      <c r="C392" t="s">
        <v>962</v>
      </c>
      <c r="D392" t="s">
        <v>315</v>
      </c>
      <c r="F392" t="str">
        <f t="shared" si="30"/>
        <v>public static final String MULTICODEC_SKEIN1024_336 = "skein1024-336";</v>
      </c>
      <c r="H392" t="str">
        <f t="shared" si="31"/>
        <v>{ MULTICODEC_SKEIN1024_336 , "0xB38A"},</v>
      </c>
      <c r="J392" t="str">
        <f t="shared" si="32"/>
        <v>SKEIN1024_336 ("0xB38A"),</v>
      </c>
      <c r="L392" t="str">
        <f t="shared" si="33"/>
        <v>{Multicodec.Codec.SKEIN1024_336, HexUtils.hexToBytes(SAMPLE_DATA_HEX), "B38A" + SAMPLE_DATA_HEX},</v>
      </c>
      <c r="M392" t="str">
        <f t="shared" si="34"/>
        <v>{Multicodec.Codec.SKEIN1024_336, HexUtils.hexToBytes(SAMPLE_DATA_HEX), Multicodec.Codec.SKEIN1024_336.uvarintcode + SAMPLE_DATA_HEX},</v>
      </c>
    </row>
    <row r="393" spans="1:13" x14ac:dyDescent="0.3">
      <c r="A393" t="s">
        <v>963</v>
      </c>
      <c r="B393" t="s">
        <v>903</v>
      </c>
      <c r="C393" t="s">
        <v>964</v>
      </c>
      <c r="D393" t="s">
        <v>315</v>
      </c>
      <c r="F393" t="str">
        <f t="shared" si="30"/>
        <v>public static final String MULTICODEC_SKEIN1024_344 = "skein1024-344";</v>
      </c>
      <c r="H393" t="str">
        <f t="shared" si="31"/>
        <v>{ MULTICODEC_SKEIN1024_344 , "0xB38B"},</v>
      </c>
      <c r="J393" t="str">
        <f t="shared" si="32"/>
        <v>SKEIN1024_344 ("0xB38B"),</v>
      </c>
      <c r="L393" t="str">
        <f t="shared" si="33"/>
        <v>{Multicodec.Codec.SKEIN1024_344, HexUtils.hexToBytes(SAMPLE_DATA_HEX), "B38B" + SAMPLE_DATA_HEX},</v>
      </c>
      <c r="M393" t="str">
        <f t="shared" si="34"/>
        <v>{Multicodec.Codec.SKEIN1024_344, HexUtils.hexToBytes(SAMPLE_DATA_HEX), Multicodec.Codec.SKEIN1024_344.uvarintcode + SAMPLE_DATA_HEX},</v>
      </c>
    </row>
    <row r="394" spans="1:13" x14ac:dyDescent="0.3">
      <c r="A394" t="s">
        <v>965</v>
      </c>
      <c r="B394" t="s">
        <v>903</v>
      </c>
      <c r="C394" t="s">
        <v>966</v>
      </c>
      <c r="D394" t="s">
        <v>315</v>
      </c>
      <c r="F394" t="str">
        <f t="shared" si="30"/>
        <v>public static final String MULTICODEC_SKEIN1024_352 = "skein1024-352";</v>
      </c>
      <c r="H394" t="str">
        <f t="shared" si="31"/>
        <v>{ MULTICODEC_SKEIN1024_352 , "0xB38C"},</v>
      </c>
      <c r="J394" t="str">
        <f t="shared" si="32"/>
        <v>SKEIN1024_352 ("0xB38C"),</v>
      </c>
      <c r="L394" t="str">
        <f t="shared" si="33"/>
        <v>{Multicodec.Codec.SKEIN1024_352, HexUtils.hexToBytes(SAMPLE_DATA_HEX), "B38C" + SAMPLE_DATA_HEX},</v>
      </c>
      <c r="M394" t="str">
        <f t="shared" si="34"/>
        <v>{Multicodec.Codec.SKEIN1024_352, HexUtils.hexToBytes(SAMPLE_DATA_HEX), Multicodec.Codec.SKEIN1024_352.uvarintcode + SAMPLE_DATA_HEX},</v>
      </c>
    </row>
    <row r="395" spans="1:13" x14ac:dyDescent="0.3">
      <c r="A395" t="s">
        <v>967</v>
      </c>
      <c r="B395" t="s">
        <v>903</v>
      </c>
      <c r="C395" t="s">
        <v>968</v>
      </c>
      <c r="D395" t="s">
        <v>315</v>
      </c>
      <c r="F395" t="str">
        <f t="shared" si="30"/>
        <v>public static final String MULTICODEC_SKEIN1024_360 = "skein1024-360";</v>
      </c>
      <c r="H395" t="str">
        <f t="shared" si="31"/>
        <v>{ MULTICODEC_SKEIN1024_360 , "0xB38D"},</v>
      </c>
      <c r="J395" t="str">
        <f t="shared" si="32"/>
        <v>SKEIN1024_360 ("0xB38D"),</v>
      </c>
      <c r="L395" t="str">
        <f t="shared" si="33"/>
        <v>{Multicodec.Codec.SKEIN1024_360, HexUtils.hexToBytes(SAMPLE_DATA_HEX), "B38D" + SAMPLE_DATA_HEX},</v>
      </c>
      <c r="M395" t="str">
        <f t="shared" si="34"/>
        <v>{Multicodec.Codec.SKEIN1024_360, HexUtils.hexToBytes(SAMPLE_DATA_HEX), Multicodec.Codec.SKEIN1024_360.uvarintcode + SAMPLE_DATA_HEX},</v>
      </c>
    </row>
    <row r="396" spans="1:13" x14ac:dyDescent="0.3">
      <c r="A396" t="s">
        <v>969</v>
      </c>
      <c r="B396" t="s">
        <v>903</v>
      </c>
      <c r="C396" t="s">
        <v>970</v>
      </c>
      <c r="D396" t="s">
        <v>315</v>
      </c>
      <c r="F396" t="str">
        <f t="shared" si="30"/>
        <v>public static final String MULTICODEC_SKEIN1024_368 = "skein1024-368";</v>
      </c>
      <c r="H396" t="str">
        <f t="shared" si="31"/>
        <v>{ MULTICODEC_SKEIN1024_368 , "0xB38E"},</v>
      </c>
      <c r="J396" t="str">
        <f t="shared" si="32"/>
        <v>SKEIN1024_368 ("0xB38E"),</v>
      </c>
      <c r="L396" t="str">
        <f t="shared" si="33"/>
        <v>{Multicodec.Codec.SKEIN1024_368, HexUtils.hexToBytes(SAMPLE_DATA_HEX), "B38E" + SAMPLE_DATA_HEX},</v>
      </c>
      <c r="M396" t="str">
        <f t="shared" si="34"/>
        <v>{Multicodec.Codec.SKEIN1024_368, HexUtils.hexToBytes(SAMPLE_DATA_HEX), Multicodec.Codec.SKEIN1024_368.uvarintcode + SAMPLE_DATA_HEX},</v>
      </c>
    </row>
    <row r="397" spans="1:13" x14ac:dyDescent="0.3">
      <c r="A397" t="s">
        <v>971</v>
      </c>
      <c r="B397" t="s">
        <v>903</v>
      </c>
      <c r="C397" t="s">
        <v>972</v>
      </c>
      <c r="D397" t="s">
        <v>315</v>
      </c>
      <c r="F397" t="str">
        <f t="shared" si="30"/>
        <v>public static final String MULTICODEC_SKEIN1024_376 = "skein1024-376";</v>
      </c>
      <c r="H397" t="str">
        <f t="shared" si="31"/>
        <v>{ MULTICODEC_SKEIN1024_376 , "0xB38F"},</v>
      </c>
      <c r="J397" t="str">
        <f t="shared" si="32"/>
        <v>SKEIN1024_376 ("0xB38F"),</v>
      </c>
      <c r="L397" t="str">
        <f t="shared" si="33"/>
        <v>{Multicodec.Codec.SKEIN1024_376, HexUtils.hexToBytes(SAMPLE_DATA_HEX), "B38F" + SAMPLE_DATA_HEX},</v>
      </c>
      <c r="M397" t="str">
        <f t="shared" si="34"/>
        <v>{Multicodec.Codec.SKEIN1024_376, HexUtils.hexToBytes(SAMPLE_DATA_HEX), Multicodec.Codec.SKEIN1024_376.uvarintcode + SAMPLE_DATA_HEX},</v>
      </c>
    </row>
    <row r="398" spans="1:13" x14ac:dyDescent="0.3">
      <c r="A398" t="s">
        <v>973</v>
      </c>
      <c r="B398" t="s">
        <v>903</v>
      </c>
      <c r="C398" t="s">
        <v>974</v>
      </c>
      <c r="D398" t="s">
        <v>315</v>
      </c>
      <c r="F398" t="str">
        <f t="shared" si="30"/>
        <v>public static final String MULTICODEC_SKEIN1024_384 = "skein1024-384";</v>
      </c>
      <c r="H398" t="str">
        <f t="shared" si="31"/>
        <v>{ MULTICODEC_SKEIN1024_384 , "0xB390"},</v>
      </c>
      <c r="J398" t="str">
        <f t="shared" si="32"/>
        <v>SKEIN1024_384 ("0xB390"),</v>
      </c>
      <c r="L398" t="str">
        <f t="shared" si="33"/>
        <v>{Multicodec.Codec.SKEIN1024_384, HexUtils.hexToBytes(SAMPLE_DATA_HEX), "B390" + SAMPLE_DATA_HEX},</v>
      </c>
      <c r="M398" t="str">
        <f t="shared" si="34"/>
        <v>{Multicodec.Codec.SKEIN1024_384, HexUtils.hexToBytes(SAMPLE_DATA_HEX), Multicodec.Codec.SKEIN1024_384.uvarintcode + SAMPLE_DATA_HEX},</v>
      </c>
    </row>
    <row r="399" spans="1:13" x14ac:dyDescent="0.3">
      <c r="A399" t="s">
        <v>975</v>
      </c>
      <c r="B399" t="s">
        <v>903</v>
      </c>
      <c r="C399" t="s">
        <v>976</v>
      </c>
      <c r="D399" t="s">
        <v>315</v>
      </c>
      <c r="F399" t="str">
        <f t="shared" si="30"/>
        <v>public static final String MULTICODEC_SKEIN1024_392 = "skein1024-392";</v>
      </c>
      <c r="H399" t="str">
        <f t="shared" si="31"/>
        <v>{ MULTICODEC_SKEIN1024_392 , "0xB391"},</v>
      </c>
      <c r="J399" t="str">
        <f t="shared" si="32"/>
        <v>SKEIN1024_392 ("0xB391"),</v>
      </c>
      <c r="L399" t="str">
        <f t="shared" si="33"/>
        <v>{Multicodec.Codec.SKEIN1024_392, HexUtils.hexToBytes(SAMPLE_DATA_HEX), "B391" + SAMPLE_DATA_HEX},</v>
      </c>
      <c r="M399" t="str">
        <f t="shared" si="34"/>
        <v>{Multicodec.Codec.SKEIN1024_392, HexUtils.hexToBytes(SAMPLE_DATA_HEX), Multicodec.Codec.SKEIN1024_392.uvarintcode + SAMPLE_DATA_HEX},</v>
      </c>
    </row>
    <row r="400" spans="1:13" x14ac:dyDescent="0.3">
      <c r="A400" t="s">
        <v>977</v>
      </c>
      <c r="B400" t="s">
        <v>903</v>
      </c>
      <c r="C400" t="s">
        <v>978</v>
      </c>
      <c r="D400" t="s">
        <v>315</v>
      </c>
      <c r="F400" t="str">
        <f t="shared" si="30"/>
        <v>public static final String MULTICODEC_SKEIN1024_400 = "skein1024-400";</v>
      </c>
      <c r="H400" t="str">
        <f t="shared" si="31"/>
        <v>{ MULTICODEC_SKEIN1024_400 , "0xB392"},</v>
      </c>
      <c r="J400" t="str">
        <f t="shared" si="32"/>
        <v>SKEIN1024_400 ("0xB392"),</v>
      </c>
      <c r="L400" t="str">
        <f t="shared" si="33"/>
        <v>{Multicodec.Codec.SKEIN1024_400, HexUtils.hexToBytes(SAMPLE_DATA_HEX), "B392" + SAMPLE_DATA_HEX},</v>
      </c>
      <c r="M400" t="str">
        <f t="shared" si="34"/>
        <v>{Multicodec.Codec.SKEIN1024_400, HexUtils.hexToBytes(SAMPLE_DATA_HEX), Multicodec.Codec.SKEIN1024_400.uvarintcode + SAMPLE_DATA_HEX},</v>
      </c>
    </row>
    <row r="401" spans="1:13" x14ac:dyDescent="0.3">
      <c r="A401" t="s">
        <v>979</v>
      </c>
      <c r="B401" t="s">
        <v>903</v>
      </c>
      <c r="C401" t="s">
        <v>980</v>
      </c>
      <c r="D401" t="s">
        <v>315</v>
      </c>
      <c r="F401" t="str">
        <f t="shared" si="30"/>
        <v>public static final String MULTICODEC_SKEIN1024_408 = "skein1024-408";</v>
      </c>
      <c r="H401" t="str">
        <f t="shared" si="31"/>
        <v>{ MULTICODEC_SKEIN1024_408 , "0xB393"},</v>
      </c>
      <c r="J401" t="str">
        <f t="shared" si="32"/>
        <v>SKEIN1024_408 ("0xB393"),</v>
      </c>
      <c r="L401" t="str">
        <f t="shared" si="33"/>
        <v>{Multicodec.Codec.SKEIN1024_408, HexUtils.hexToBytes(SAMPLE_DATA_HEX), "B393" + SAMPLE_DATA_HEX},</v>
      </c>
      <c r="M401" t="str">
        <f t="shared" si="34"/>
        <v>{Multicodec.Codec.SKEIN1024_408, HexUtils.hexToBytes(SAMPLE_DATA_HEX), Multicodec.Codec.SKEIN1024_408.uvarintcode + SAMPLE_DATA_HEX},</v>
      </c>
    </row>
    <row r="402" spans="1:13" x14ac:dyDescent="0.3">
      <c r="A402" t="s">
        <v>981</v>
      </c>
      <c r="B402" t="s">
        <v>903</v>
      </c>
      <c r="C402" t="s">
        <v>982</v>
      </c>
      <c r="D402" t="s">
        <v>315</v>
      </c>
      <c r="F402" t="str">
        <f t="shared" si="30"/>
        <v>public static final String MULTICODEC_SKEIN1024_416 = "skein1024-416";</v>
      </c>
      <c r="H402" t="str">
        <f t="shared" si="31"/>
        <v>{ MULTICODEC_SKEIN1024_416 , "0xB394"},</v>
      </c>
      <c r="J402" t="str">
        <f t="shared" si="32"/>
        <v>SKEIN1024_416 ("0xB394"),</v>
      </c>
      <c r="L402" t="str">
        <f t="shared" si="33"/>
        <v>{Multicodec.Codec.SKEIN1024_416, HexUtils.hexToBytes(SAMPLE_DATA_HEX), "B394" + SAMPLE_DATA_HEX},</v>
      </c>
      <c r="M402" t="str">
        <f t="shared" si="34"/>
        <v>{Multicodec.Codec.SKEIN1024_416, HexUtils.hexToBytes(SAMPLE_DATA_HEX), Multicodec.Codec.SKEIN1024_416.uvarintcode + SAMPLE_DATA_HEX},</v>
      </c>
    </row>
    <row r="403" spans="1:13" x14ac:dyDescent="0.3">
      <c r="A403" t="s">
        <v>983</v>
      </c>
      <c r="B403" t="s">
        <v>903</v>
      </c>
      <c r="C403" t="s">
        <v>984</v>
      </c>
      <c r="D403" t="s">
        <v>315</v>
      </c>
      <c r="F403" t="str">
        <f t="shared" si="30"/>
        <v>public static final String MULTICODEC_SKEIN1024_424 = "skein1024-424";</v>
      </c>
      <c r="H403" t="str">
        <f t="shared" si="31"/>
        <v>{ MULTICODEC_SKEIN1024_424 , "0xB395"},</v>
      </c>
      <c r="J403" t="str">
        <f t="shared" si="32"/>
        <v>SKEIN1024_424 ("0xB395"),</v>
      </c>
      <c r="L403" t="str">
        <f t="shared" si="33"/>
        <v>{Multicodec.Codec.SKEIN1024_424, HexUtils.hexToBytes(SAMPLE_DATA_HEX), "B395" + SAMPLE_DATA_HEX},</v>
      </c>
      <c r="M403" t="str">
        <f t="shared" si="34"/>
        <v>{Multicodec.Codec.SKEIN1024_424, HexUtils.hexToBytes(SAMPLE_DATA_HEX), Multicodec.Codec.SKEIN1024_424.uvarintcode + SAMPLE_DATA_HEX},</v>
      </c>
    </row>
    <row r="404" spans="1:13" x14ac:dyDescent="0.3">
      <c r="A404" t="s">
        <v>985</v>
      </c>
      <c r="B404" t="s">
        <v>903</v>
      </c>
      <c r="C404" t="s">
        <v>986</v>
      </c>
      <c r="D404" t="s">
        <v>315</v>
      </c>
      <c r="F404" t="str">
        <f t="shared" si="30"/>
        <v>public static final String MULTICODEC_SKEIN1024_432 = "skein1024-432";</v>
      </c>
      <c r="H404" t="str">
        <f t="shared" si="31"/>
        <v>{ MULTICODEC_SKEIN1024_432 , "0xB396"},</v>
      </c>
      <c r="J404" t="str">
        <f t="shared" si="32"/>
        <v>SKEIN1024_432 ("0xB396"),</v>
      </c>
      <c r="L404" t="str">
        <f t="shared" si="33"/>
        <v>{Multicodec.Codec.SKEIN1024_432, HexUtils.hexToBytes(SAMPLE_DATA_HEX), "B396" + SAMPLE_DATA_HEX},</v>
      </c>
      <c r="M404" t="str">
        <f t="shared" si="34"/>
        <v>{Multicodec.Codec.SKEIN1024_432, HexUtils.hexToBytes(SAMPLE_DATA_HEX), Multicodec.Codec.SKEIN1024_432.uvarintcode + SAMPLE_DATA_HEX},</v>
      </c>
    </row>
    <row r="405" spans="1:13" x14ac:dyDescent="0.3">
      <c r="A405" t="s">
        <v>987</v>
      </c>
      <c r="B405" t="s">
        <v>903</v>
      </c>
      <c r="C405" t="s">
        <v>988</v>
      </c>
      <c r="D405" t="s">
        <v>315</v>
      </c>
      <c r="F405" t="str">
        <f t="shared" si="30"/>
        <v>public static final String MULTICODEC_SKEIN1024_440 = "skein1024-440";</v>
      </c>
      <c r="H405" t="str">
        <f t="shared" si="31"/>
        <v>{ MULTICODEC_SKEIN1024_440 , "0xB397"},</v>
      </c>
      <c r="J405" t="str">
        <f t="shared" si="32"/>
        <v>SKEIN1024_440 ("0xB397"),</v>
      </c>
      <c r="L405" t="str">
        <f t="shared" si="33"/>
        <v>{Multicodec.Codec.SKEIN1024_440, HexUtils.hexToBytes(SAMPLE_DATA_HEX), "B397" + SAMPLE_DATA_HEX},</v>
      </c>
      <c r="M405" t="str">
        <f t="shared" si="34"/>
        <v>{Multicodec.Codec.SKEIN1024_440, HexUtils.hexToBytes(SAMPLE_DATA_HEX), Multicodec.Codec.SKEIN1024_440.uvarintcode + SAMPLE_DATA_HEX},</v>
      </c>
    </row>
    <row r="406" spans="1:13" x14ac:dyDescent="0.3">
      <c r="A406" t="s">
        <v>989</v>
      </c>
      <c r="B406" t="s">
        <v>903</v>
      </c>
      <c r="C406" t="s">
        <v>990</v>
      </c>
      <c r="D406" t="s">
        <v>315</v>
      </c>
      <c r="F406" t="str">
        <f t="shared" si="30"/>
        <v>public static final String MULTICODEC_SKEIN1024_448 = "skein1024-448";</v>
      </c>
      <c r="H406" t="str">
        <f t="shared" si="31"/>
        <v>{ MULTICODEC_SKEIN1024_448 , "0xB398"},</v>
      </c>
      <c r="J406" t="str">
        <f t="shared" si="32"/>
        <v>SKEIN1024_448 ("0xB398"),</v>
      </c>
      <c r="L406" t="str">
        <f t="shared" si="33"/>
        <v>{Multicodec.Codec.SKEIN1024_448, HexUtils.hexToBytes(SAMPLE_DATA_HEX), "B398" + SAMPLE_DATA_HEX},</v>
      </c>
      <c r="M406" t="str">
        <f t="shared" si="34"/>
        <v>{Multicodec.Codec.SKEIN1024_448, HexUtils.hexToBytes(SAMPLE_DATA_HEX), Multicodec.Codec.SKEIN1024_448.uvarintcode + SAMPLE_DATA_HEX},</v>
      </c>
    </row>
    <row r="407" spans="1:13" x14ac:dyDescent="0.3">
      <c r="A407" t="s">
        <v>991</v>
      </c>
      <c r="B407" t="s">
        <v>903</v>
      </c>
      <c r="C407" t="s">
        <v>992</v>
      </c>
      <c r="D407" t="s">
        <v>315</v>
      </c>
      <c r="F407" t="str">
        <f t="shared" si="30"/>
        <v>public static final String MULTICODEC_SKEIN1024_456 = "skein1024-456";</v>
      </c>
      <c r="H407" t="str">
        <f t="shared" si="31"/>
        <v>{ MULTICODEC_SKEIN1024_456 , "0xB399"},</v>
      </c>
      <c r="J407" t="str">
        <f t="shared" si="32"/>
        <v>SKEIN1024_456 ("0xB399"),</v>
      </c>
      <c r="L407" t="str">
        <f t="shared" si="33"/>
        <v>{Multicodec.Codec.SKEIN1024_456, HexUtils.hexToBytes(SAMPLE_DATA_HEX), "B399" + SAMPLE_DATA_HEX},</v>
      </c>
      <c r="M407" t="str">
        <f t="shared" si="34"/>
        <v>{Multicodec.Codec.SKEIN1024_456, HexUtils.hexToBytes(SAMPLE_DATA_HEX), Multicodec.Codec.SKEIN1024_456.uvarintcode + SAMPLE_DATA_HEX},</v>
      </c>
    </row>
    <row r="408" spans="1:13" x14ac:dyDescent="0.3">
      <c r="A408" t="s">
        <v>993</v>
      </c>
      <c r="B408" t="s">
        <v>903</v>
      </c>
      <c r="C408" t="s">
        <v>994</v>
      </c>
      <c r="D408" t="s">
        <v>315</v>
      </c>
      <c r="F408" t="str">
        <f t="shared" si="30"/>
        <v>public static final String MULTICODEC_SKEIN1024_464 = "skein1024-464";</v>
      </c>
      <c r="H408" t="str">
        <f t="shared" si="31"/>
        <v>{ MULTICODEC_SKEIN1024_464 , "0xB39A"},</v>
      </c>
      <c r="J408" t="str">
        <f t="shared" si="32"/>
        <v>SKEIN1024_464 ("0xB39A"),</v>
      </c>
      <c r="L408" t="str">
        <f t="shared" si="33"/>
        <v>{Multicodec.Codec.SKEIN1024_464, HexUtils.hexToBytes(SAMPLE_DATA_HEX), "B39A" + SAMPLE_DATA_HEX},</v>
      </c>
      <c r="M408" t="str">
        <f t="shared" si="34"/>
        <v>{Multicodec.Codec.SKEIN1024_464, HexUtils.hexToBytes(SAMPLE_DATA_HEX), Multicodec.Codec.SKEIN1024_464.uvarintcode + SAMPLE_DATA_HEX},</v>
      </c>
    </row>
    <row r="409" spans="1:13" x14ac:dyDescent="0.3">
      <c r="A409" t="s">
        <v>995</v>
      </c>
      <c r="B409" t="s">
        <v>903</v>
      </c>
      <c r="C409" t="s">
        <v>996</v>
      </c>
      <c r="D409" t="s">
        <v>315</v>
      </c>
      <c r="F409" t="str">
        <f t="shared" si="30"/>
        <v>public static final String MULTICODEC_SKEIN1024_472 = "skein1024-472";</v>
      </c>
      <c r="H409" t="str">
        <f t="shared" si="31"/>
        <v>{ MULTICODEC_SKEIN1024_472 , "0xB39B"},</v>
      </c>
      <c r="J409" t="str">
        <f t="shared" si="32"/>
        <v>SKEIN1024_472 ("0xB39B"),</v>
      </c>
      <c r="L409" t="str">
        <f t="shared" si="33"/>
        <v>{Multicodec.Codec.SKEIN1024_472, HexUtils.hexToBytes(SAMPLE_DATA_HEX), "B39B" + SAMPLE_DATA_HEX},</v>
      </c>
      <c r="M409" t="str">
        <f t="shared" si="34"/>
        <v>{Multicodec.Codec.SKEIN1024_472, HexUtils.hexToBytes(SAMPLE_DATA_HEX), Multicodec.Codec.SKEIN1024_472.uvarintcode + SAMPLE_DATA_HEX},</v>
      </c>
    </row>
    <row r="410" spans="1:13" x14ac:dyDescent="0.3">
      <c r="A410" t="s">
        <v>997</v>
      </c>
      <c r="B410" t="s">
        <v>903</v>
      </c>
      <c r="C410" t="s">
        <v>998</v>
      </c>
      <c r="D410" t="s">
        <v>315</v>
      </c>
      <c r="F410" t="str">
        <f t="shared" si="30"/>
        <v>public static final String MULTICODEC_SKEIN1024_480 = "skein1024-480";</v>
      </c>
      <c r="H410" t="str">
        <f t="shared" si="31"/>
        <v>{ MULTICODEC_SKEIN1024_480 , "0xB39C"},</v>
      </c>
      <c r="J410" t="str">
        <f t="shared" si="32"/>
        <v>SKEIN1024_480 ("0xB39C"),</v>
      </c>
      <c r="L410" t="str">
        <f t="shared" si="33"/>
        <v>{Multicodec.Codec.SKEIN1024_480, HexUtils.hexToBytes(SAMPLE_DATA_HEX), "B39C" + SAMPLE_DATA_HEX},</v>
      </c>
      <c r="M410" t="str">
        <f t="shared" si="34"/>
        <v>{Multicodec.Codec.SKEIN1024_480, HexUtils.hexToBytes(SAMPLE_DATA_HEX), Multicodec.Codec.SKEIN1024_480.uvarintcode + SAMPLE_DATA_HEX},</v>
      </c>
    </row>
    <row r="411" spans="1:13" x14ac:dyDescent="0.3">
      <c r="A411" t="s">
        <v>999</v>
      </c>
      <c r="B411" t="s">
        <v>903</v>
      </c>
      <c r="C411" t="s">
        <v>1000</v>
      </c>
      <c r="D411" t="s">
        <v>315</v>
      </c>
      <c r="F411" t="str">
        <f t="shared" si="30"/>
        <v>public static final String MULTICODEC_SKEIN1024_488 = "skein1024-488";</v>
      </c>
      <c r="H411" t="str">
        <f t="shared" si="31"/>
        <v>{ MULTICODEC_SKEIN1024_488 , "0xB39D"},</v>
      </c>
      <c r="J411" t="str">
        <f t="shared" si="32"/>
        <v>SKEIN1024_488 ("0xB39D"),</v>
      </c>
      <c r="L411" t="str">
        <f t="shared" si="33"/>
        <v>{Multicodec.Codec.SKEIN1024_488, HexUtils.hexToBytes(SAMPLE_DATA_HEX), "B39D" + SAMPLE_DATA_HEX},</v>
      </c>
      <c r="M411" t="str">
        <f t="shared" si="34"/>
        <v>{Multicodec.Codec.SKEIN1024_488, HexUtils.hexToBytes(SAMPLE_DATA_HEX), Multicodec.Codec.SKEIN1024_488.uvarintcode + SAMPLE_DATA_HEX},</v>
      </c>
    </row>
    <row r="412" spans="1:13" x14ac:dyDescent="0.3">
      <c r="A412" t="s">
        <v>1001</v>
      </c>
      <c r="B412" t="s">
        <v>903</v>
      </c>
      <c r="C412" t="s">
        <v>1002</v>
      </c>
      <c r="D412" t="s">
        <v>315</v>
      </c>
      <c r="F412" t="str">
        <f t="shared" si="30"/>
        <v>public static final String MULTICODEC_SKEIN1024_496 = "skein1024-496";</v>
      </c>
      <c r="H412" t="str">
        <f t="shared" si="31"/>
        <v>{ MULTICODEC_SKEIN1024_496 , "0xB39E"},</v>
      </c>
      <c r="J412" t="str">
        <f t="shared" si="32"/>
        <v>SKEIN1024_496 ("0xB39E"),</v>
      </c>
      <c r="L412" t="str">
        <f t="shared" si="33"/>
        <v>{Multicodec.Codec.SKEIN1024_496, HexUtils.hexToBytes(SAMPLE_DATA_HEX), "B39E" + SAMPLE_DATA_HEX},</v>
      </c>
      <c r="M412" t="str">
        <f t="shared" si="34"/>
        <v>{Multicodec.Codec.SKEIN1024_496, HexUtils.hexToBytes(SAMPLE_DATA_HEX), Multicodec.Codec.SKEIN1024_496.uvarintcode + SAMPLE_DATA_HEX},</v>
      </c>
    </row>
    <row r="413" spans="1:13" x14ac:dyDescent="0.3">
      <c r="A413" t="s">
        <v>1003</v>
      </c>
      <c r="B413" t="s">
        <v>903</v>
      </c>
      <c r="C413" t="s">
        <v>1004</v>
      </c>
      <c r="D413" t="s">
        <v>315</v>
      </c>
      <c r="F413" t="str">
        <f t="shared" si="30"/>
        <v>public static final String MULTICODEC_SKEIN1024_504 = "skein1024-504";</v>
      </c>
      <c r="H413" t="str">
        <f t="shared" si="31"/>
        <v>{ MULTICODEC_SKEIN1024_504 , "0xB39F"},</v>
      </c>
      <c r="J413" t="str">
        <f t="shared" si="32"/>
        <v>SKEIN1024_504 ("0xB39F"),</v>
      </c>
      <c r="L413" t="str">
        <f t="shared" si="33"/>
        <v>{Multicodec.Codec.SKEIN1024_504, HexUtils.hexToBytes(SAMPLE_DATA_HEX), "B39F" + SAMPLE_DATA_HEX},</v>
      </c>
      <c r="M413" t="str">
        <f t="shared" si="34"/>
        <v>{Multicodec.Codec.SKEIN1024_504, HexUtils.hexToBytes(SAMPLE_DATA_HEX), Multicodec.Codec.SKEIN1024_504.uvarintcode + SAMPLE_DATA_HEX},</v>
      </c>
    </row>
    <row r="414" spans="1:13" x14ac:dyDescent="0.3">
      <c r="A414" t="s">
        <v>1005</v>
      </c>
      <c r="B414" t="s">
        <v>903</v>
      </c>
      <c r="C414" t="s">
        <v>1006</v>
      </c>
      <c r="D414" t="s">
        <v>315</v>
      </c>
      <c r="F414" t="str">
        <f t="shared" si="30"/>
        <v>public static final String MULTICODEC_SKEIN1024_512 = "skein1024-512";</v>
      </c>
      <c r="H414" t="str">
        <f t="shared" si="31"/>
        <v>{ MULTICODEC_SKEIN1024_512 , "0xB3A0"},</v>
      </c>
      <c r="J414" t="str">
        <f t="shared" si="32"/>
        <v>SKEIN1024_512 ("0xB3A0"),</v>
      </c>
      <c r="L414" t="str">
        <f t="shared" si="33"/>
        <v>{Multicodec.Codec.SKEIN1024_512, HexUtils.hexToBytes(SAMPLE_DATA_HEX), "B3A0" + SAMPLE_DATA_HEX},</v>
      </c>
      <c r="M414" t="str">
        <f t="shared" si="34"/>
        <v>{Multicodec.Codec.SKEIN1024_512, HexUtils.hexToBytes(SAMPLE_DATA_HEX), Multicodec.Codec.SKEIN1024_512.uvarintcode + SAMPLE_DATA_HEX},</v>
      </c>
    </row>
    <row r="415" spans="1:13" x14ac:dyDescent="0.3">
      <c r="A415" t="s">
        <v>1007</v>
      </c>
      <c r="B415" t="s">
        <v>903</v>
      </c>
      <c r="C415" t="s">
        <v>1008</v>
      </c>
      <c r="D415" t="s">
        <v>315</v>
      </c>
      <c r="F415" t="str">
        <f t="shared" si="30"/>
        <v>public static final String MULTICODEC_SKEIN1024_520 = "skein1024-520";</v>
      </c>
      <c r="H415" t="str">
        <f t="shared" si="31"/>
        <v>{ MULTICODEC_SKEIN1024_520 , "0xB3A1"},</v>
      </c>
      <c r="J415" t="str">
        <f t="shared" si="32"/>
        <v>SKEIN1024_520 ("0xB3A1"),</v>
      </c>
      <c r="L415" t="str">
        <f t="shared" si="33"/>
        <v>{Multicodec.Codec.SKEIN1024_520, HexUtils.hexToBytes(SAMPLE_DATA_HEX), "B3A1" + SAMPLE_DATA_HEX},</v>
      </c>
      <c r="M415" t="str">
        <f t="shared" si="34"/>
        <v>{Multicodec.Codec.SKEIN1024_520, HexUtils.hexToBytes(SAMPLE_DATA_HEX), Multicodec.Codec.SKEIN1024_520.uvarintcode + SAMPLE_DATA_HEX},</v>
      </c>
    </row>
    <row r="416" spans="1:13" x14ac:dyDescent="0.3">
      <c r="A416" t="s">
        <v>1009</v>
      </c>
      <c r="B416" t="s">
        <v>903</v>
      </c>
      <c r="C416" t="s">
        <v>1010</v>
      </c>
      <c r="D416" t="s">
        <v>315</v>
      </c>
      <c r="F416" t="str">
        <f t="shared" si="30"/>
        <v>public static final String MULTICODEC_SKEIN1024_528 = "skein1024-528";</v>
      </c>
      <c r="H416" t="str">
        <f t="shared" si="31"/>
        <v>{ MULTICODEC_SKEIN1024_528 , "0xB3A2"},</v>
      </c>
      <c r="J416" t="str">
        <f t="shared" si="32"/>
        <v>SKEIN1024_528 ("0xB3A2"),</v>
      </c>
      <c r="L416" t="str">
        <f t="shared" si="33"/>
        <v>{Multicodec.Codec.SKEIN1024_528, HexUtils.hexToBytes(SAMPLE_DATA_HEX), "B3A2" + SAMPLE_DATA_HEX},</v>
      </c>
      <c r="M416" t="str">
        <f t="shared" si="34"/>
        <v>{Multicodec.Codec.SKEIN1024_528, HexUtils.hexToBytes(SAMPLE_DATA_HEX), Multicodec.Codec.SKEIN1024_528.uvarintcode + SAMPLE_DATA_HEX},</v>
      </c>
    </row>
    <row r="417" spans="1:13" x14ac:dyDescent="0.3">
      <c r="A417" t="s">
        <v>1011</v>
      </c>
      <c r="B417" t="s">
        <v>903</v>
      </c>
      <c r="C417" t="s">
        <v>1012</v>
      </c>
      <c r="D417" t="s">
        <v>315</v>
      </c>
      <c r="F417" t="str">
        <f t="shared" si="30"/>
        <v>public static final String MULTICODEC_SKEIN1024_536 = "skein1024-536";</v>
      </c>
      <c r="H417" t="str">
        <f t="shared" si="31"/>
        <v>{ MULTICODEC_SKEIN1024_536 , "0xB3A3"},</v>
      </c>
      <c r="J417" t="str">
        <f t="shared" si="32"/>
        <v>SKEIN1024_536 ("0xB3A3"),</v>
      </c>
      <c r="L417" t="str">
        <f t="shared" si="33"/>
        <v>{Multicodec.Codec.SKEIN1024_536, HexUtils.hexToBytes(SAMPLE_DATA_HEX), "B3A3" + SAMPLE_DATA_HEX},</v>
      </c>
      <c r="M417" t="str">
        <f t="shared" si="34"/>
        <v>{Multicodec.Codec.SKEIN1024_536, HexUtils.hexToBytes(SAMPLE_DATA_HEX), Multicodec.Codec.SKEIN1024_536.uvarintcode + SAMPLE_DATA_HEX},</v>
      </c>
    </row>
    <row r="418" spans="1:13" x14ac:dyDescent="0.3">
      <c r="A418" t="s">
        <v>1013</v>
      </c>
      <c r="B418" t="s">
        <v>903</v>
      </c>
      <c r="C418" t="s">
        <v>1014</v>
      </c>
      <c r="D418" t="s">
        <v>315</v>
      </c>
      <c r="F418" t="str">
        <f t="shared" si="30"/>
        <v>public static final String MULTICODEC_SKEIN1024_544 = "skein1024-544";</v>
      </c>
      <c r="H418" t="str">
        <f t="shared" si="31"/>
        <v>{ MULTICODEC_SKEIN1024_544 , "0xB3A4"},</v>
      </c>
      <c r="J418" t="str">
        <f t="shared" si="32"/>
        <v>SKEIN1024_544 ("0xB3A4"),</v>
      </c>
      <c r="L418" t="str">
        <f t="shared" si="33"/>
        <v>{Multicodec.Codec.SKEIN1024_544, HexUtils.hexToBytes(SAMPLE_DATA_HEX), "B3A4" + SAMPLE_DATA_HEX},</v>
      </c>
      <c r="M418" t="str">
        <f t="shared" si="34"/>
        <v>{Multicodec.Codec.SKEIN1024_544, HexUtils.hexToBytes(SAMPLE_DATA_HEX), Multicodec.Codec.SKEIN1024_544.uvarintcode + SAMPLE_DATA_HEX},</v>
      </c>
    </row>
    <row r="419" spans="1:13" x14ac:dyDescent="0.3">
      <c r="A419" t="s">
        <v>1015</v>
      </c>
      <c r="B419" t="s">
        <v>903</v>
      </c>
      <c r="C419" t="s">
        <v>1016</v>
      </c>
      <c r="D419" t="s">
        <v>315</v>
      </c>
      <c r="F419" t="str">
        <f t="shared" si="30"/>
        <v>public static final String MULTICODEC_SKEIN1024_552 = "skein1024-552";</v>
      </c>
      <c r="H419" t="str">
        <f t="shared" si="31"/>
        <v>{ MULTICODEC_SKEIN1024_552 , "0xB3A5"},</v>
      </c>
      <c r="J419" t="str">
        <f t="shared" si="32"/>
        <v>SKEIN1024_552 ("0xB3A5"),</v>
      </c>
      <c r="L419" t="str">
        <f t="shared" si="33"/>
        <v>{Multicodec.Codec.SKEIN1024_552, HexUtils.hexToBytes(SAMPLE_DATA_HEX), "B3A5" + SAMPLE_DATA_HEX},</v>
      </c>
      <c r="M419" t="str">
        <f t="shared" si="34"/>
        <v>{Multicodec.Codec.SKEIN1024_552, HexUtils.hexToBytes(SAMPLE_DATA_HEX), Multicodec.Codec.SKEIN1024_552.uvarintcode + SAMPLE_DATA_HEX},</v>
      </c>
    </row>
    <row r="420" spans="1:13" x14ac:dyDescent="0.3">
      <c r="A420" t="s">
        <v>1017</v>
      </c>
      <c r="B420" t="s">
        <v>903</v>
      </c>
      <c r="C420" t="s">
        <v>1018</v>
      </c>
      <c r="D420" t="s">
        <v>315</v>
      </c>
      <c r="F420" t="str">
        <f t="shared" si="30"/>
        <v>public static final String MULTICODEC_SKEIN1024_560 = "skein1024-560";</v>
      </c>
      <c r="H420" t="str">
        <f t="shared" si="31"/>
        <v>{ MULTICODEC_SKEIN1024_560 , "0xB3A6"},</v>
      </c>
      <c r="J420" t="str">
        <f t="shared" si="32"/>
        <v>SKEIN1024_560 ("0xB3A6"),</v>
      </c>
      <c r="L420" t="str">
        <f t="shared" si="33"/>
        <v>{Multicodec.Codec.SKEIN1024_560, HexUtils.hexToBytes(SAMPLE_DATA_HEX), "B3A6" + SAMPLE_DATA_HEX},</v>
      </c>
      <c r="M420" t="str">
        <f t="shared" si="34"/>
        <v>{Multicodec.Codec.SKEIN1024_560, HexUtils.hexToBytes(SAMPLE_DATA_HEX), Multicodec.Codec.SKEIN1024_560.uvarintcode + SAMPLE_DATA_HEX},</v>
      </c>
    </row>
    <row r="421" spans="1:13" x14ac:dyDescent="0.3">
      <c r="A421" t="s">
        <v>1019</v>
      </c>
      <c r="B421" t="s">
        <v>903</v>
      </c>
      <c r="C421" t="s">
        <v>1020</v>
      </c>
      <c r="D421" t="s">
        <v>315</v>
      </c>
      <c r="F421" t="str">
        <f t="shared" si="30"/>
        <v>public static final String MULTICODEC_SKEIN1024_568 = "skein1024-568";</v>
      </c>
      <c r="H421" t="str">
        <f t="shared" si="31"/>
        <v>{ MULTICODEC_SKEIN1024_568 , "0xB3A7"},</v>
      </c>
      <c r="J421" t="str">
        <f t="shared" si="32"/>
        <v>SKEIN1024_568 ("0xB3A7"),</v>
      </c>
      <c r="L421" t="str">
        <f t="shared" si="33"/>
        <v>{Multicodec.Codec.SKEIN1024_568, HexUtils.hexToBytes(SAMPLE_DATA_HEX), "B3A7" + SAMPLE_DATA_HEX},</v>
      </c>
      <c r="M421" t="str">
        <f t="shared" si="34"/>
        <v>{Multicodec.Codec.SKEIN1024_568, HexUtils.hexToBytes(SAMPLE_DATA_HEX), Multicodec.Codec.SKEIN1024_568.uvarintcode + SAMPLE_DATA_HEX},</v>
      </c>
    </row>
    <row r="422" spans="1:13" x14ac:dyDescent="0.3">
      <c r="A422" t="s">
        <v>1021</v>
      </c>
      <c r="B422" t="s">
        <v>903</v>
      </c>
      <c r="C422" t="s">
        <v>1022</v>
      </c>
      <c r="D422" t="s">
        <v>315</v>
      </c>
      <c r="F422" t="str">
        <f t="shared" si="30"/>
        <v>public static final String MULTICODEC_SKEIN1024_576 = "skein1024-576";</v>
      </c>
      <c r="H422" t="str">
        <f t="shared" si="31"/>
        <v>{ MULTICODEC_SKEIN1024_576 , "0xB3A8"},</v>
      </c>
      <c r="J422" t="str">
        <f t="shared" si="32"/>
        <v>SKEIN1024_576 ("0xB3A8"),</v>
      </c>
      <c r="L422" t="str">
        <f t="shared" si="33"/>
        <v>{Multicodec.Codec.SKEIN1024_576, HexUtils.hexToBytes(SAMPLE_DATA_HEX), "B3A8" + SAMPLE_DATA_HEX},</v>
      </c>
      <c r="M422" t="str">
        <f t="shared" si="34"/>
        <v>{Multicodec.Codec.SKEIN1024_576, HexUtils.hexToBytes(SAMPLE_DATA_HEX), Multicodec.Codec.SKEIN1024_576.uvarintcode + SAMPLE_DATA_HEX},</v>
      </c>
    </row>
    <row r="423" spans="1:13" x14ac:dyDescent="0.3">
      <c r="A423" t="s">
        <v>1023</v>
      </c>
      <c r="B423" t="s">
        <v>903</v>
      </c>
      <c r="C423" t="s">
        <v>1024</v>
      </c>
      <c r="D423" t="s">
        <v>315</v>
      </c>
      <c r="F423" t="str">
        <f t="shared" si="30"/>
        <v>public static final String MULTICODEC_SKEIN1024_584 = "skein1024-584";</v>
      </c>
      <c r="H423" t="str">
        <f t="shared" si="31"/>
        <v>{ MULTICODEC_SKEIN1024_584 , "0xB3A9"},</v>
      </c>
      <c r="J423" t="str">
        <f t="shared" si="32"/>
        <v>SKEIN1024_584 ("0xB3A9"),</v>
      </c>
      <c r="L423" t="str">
        <f t="shared" si="33"/>
        <v>{Multicodec.Codec.SKEIN1024_584, HexUtils.hexToBytes(SAMPLE_DATA_HEX), "B3A9" + SAMPLE_DATA_HEX},</v>
      </c>
      <c r="M423" t="str">
        <f t="shared" si="34"/>
        <v>{Multicodec.Codec.SKEIN1024_584, HexUtils.hexToBytes(SAMPLE_DATA_HEX), Multicodec.Codec.SKEIN1024_584.uvarintcode + SAMPLE_DATA_HEX},</v>
      </c>
    </row>
    <row r="424" spans="1:13" x14ac:dyDescent="0.3">
      <c r="A424" t="s">
        <v>1025</v>
      </c>
      <c r="B424" t="s">
        <v>903</v>
      </c>
      <c r="C424" t="s">
        <v>1026</v>
      </c>
      <c r="D424" t="s">
        <v>315</v>
      </c>
      <c r="F424" t="str">
        <f t="shared" si="30"/>
        <v>public static final String MULTICODEC_SKEIN1024_592 = "skein1024-592";</v>
      </c>
      <c r="H424" t="str">
        <f t="shared" si="31"/>
        <v>{ MULTICODEC_SKEIN1024_592 , "0xB3AA"},</v>
      </c>
      <c r="J424" t="str">
        <f t="shared" si="32"/>
        <v>SKEIN1024_592 ("0xB3AA"),</v>
      </c>
      <c r="L424" t="str">
        <f t="shared" si="33"/>
        <v>{Multicodec.Codec.SKEIN1024_592, HexUtils.hexToBytes(SAMPLE_DATA_HEX), "B3AA" + SAMPLE_DATA_HEX},</v>
      </c>
      <c r="M424" t="str">
        <f t="shared" si="34"/>
        <v>{Multicodec.Codec.SKEIN1024_592, HexUtils.hexToBytes(SAMPLE_DATA_HEX), Multicodec.Codec.SKEIN1024_592.uvarintcode + SAMPLE_DATA_HEX},</v>
      </c>
    </row>
    <row r="425" spans="1:13" x14ac:dyDescent="0.3">
      <c r="A425" t="s">
        <v>1027</v>
      </c>
      <c r="B425" t="s">
        <v>903</v>
      </c>
      <c r="C425" t="s">
        <v>1028</v>
      </c>
      <c r="D425" t="s">
        <v>315</v>
      </c>
      <c r="F425" t="str">
        <f t="shared" si="30"/>
        <v>public static final String MULTICODEC_SKEIN1024_600 = "skein1024-600";</v>
      </c>
      <c r="H425" t="str">
        <f t="shared" si="31"/>
        <v>{ MULTICODEC_SKEIN1024_600 , "0xB3AB"},</v>
      </c>
      <c r="J425" t="str">
        <f t="shared" si="32"/>
        <v>SKEIN1024_600 ("0xB3AB"),</v>
      </c>
      <c r="L425" t="str">
        <f t="shared" si="33"/>
        <v>{Multicodec.Codec.SKEIN1024_600, HexUtils.hexToBytes(SAMPLE_DATA_HEX), "B3AB" + SAMPLE_DATA_HEX},</v>
      </c>
      <c r="M425" t="str">
        <f t="shared" si="34"/>
        <v>{Multicodec.Codec.SKEIN1024_600, HexUtils.hexToBytes(SAMPLE_DATA_HEX), Multicodec.Codec.SKEIN1024_600.uvarintcode + SAMPLE_DATA_HEX},</v>
      </c>
    </row>
    <row r="426" spans="1:13" x14ac:dyDescent="0.3">
      <c r="A426" t="s">
        <v>1029</v>
      </c>
      <c r="B426" t="s">
        <v>903</v>
      </c>
      <c r="C426" t="s">
        <v>1030</v>
      </c>
      <c r="D426" t="s">
        <v>315</v>
      </c>
      <c r="F426" t="str">
        <f t="shared" si="30"/>
        <v>public static final String MULTICODEC_SKEIN1024_608 = "skein1024-608";</v>
      </c>
      <c r="H426" t="str">
        <f t="shared" si="31"/>
        <v>{ MULTICODEC_SKEIN1024_608 , "0xB3AC"},</v>
      </c>
      <c r="J426" t="str">
        <f t="shared" si="32"/>
        <v>SKEIN1024_608 ("0xB3AC"),</v>
      </c>
      <c r="L426" t="str">
        <f t="shared" si="33"/>
        <v>{Multicodec.Codec.SKEIN1024_608, HexUtils.hexToBytes(SAMPLE_DATA_HEX), "B3AC" + SAMPLE_DATA_HEX},</v>
      </c>
      <c r="M426" t="str">
        <f t="shared" si="34"/>
        <v>{Multicodec.Codec.SKEIN1024_608, HexUtils.hexToBytes(SAMPLE_DATA_HEX), Multicodec.Codec.SKEIN1024_608.uvarintcode + SAMPLE_DATA_HEX},</v>
      </c>
    </row>
    <row r="427" spans="1:13" x14ac:dyDescent="0.3">
      <c r="A427" t="s">
        <v>1031</v>
      </c>
      <c r="B427" t="s">
        <v>903</v>
      </c>
      <c r="C427" t="s">
        <v>1032</v>
      </c>
      <c r="D427" t="s">
        <v>315</v>
      </c>
      <c r="F427" t="str">
        <f t="shared" si="30"/>
        <v>public static final String MULTICODEC_SKEIN1024_616 = "skein1024-616";</v>
      </c>
      <c r="H427" t="str">
        <f t="shared" si="31"/>
        <v>{ MULTICODEC_SKEIN1024_616 , "0xB3AD"},</v>
      </c>
      <c r="J427" t="str">
        <f t="shared" si="32"/>
        <v>SKEIN1024_616 ("0xB3AD"),</v>
      </c>
      <c r="L427" t="str">
        <f t="shared" si="33"/>
        <v>{Multicodec.Codec.SKEIN1024_616, HexUtils.hexToBytes(SAMPLE_DATA_HEX), "B3AD" + SAMPLE_DATA_HEX},</v>
      </c>
      <c r="M427" t="str">
        <f t="shared" si="34"/>
        <v>{Multicodec.Codec.SKEIN1024_616, HexUtils.hexToBytes(SAMPLE_DATA_HEX), Multicodec.Codec.SKEIN1024_616.uvarintcode + SAMPLE_DATA_HEX},</v>
      </c>
    </row>
    <row r="428" spans="1:13" x14ac:dyDescent="0.3">
      <c r="A428" t="s">
        <v>1033</v>
      </c>
      <c r="B428" t="s">
        <v>903</v>
      </c>
      <c r="C428" t="s">
        <v>1034</v>
      </c>
      <c r="D428" t="s">
        <v>315</v>
      </c>
      <c r="F428" t="str">
        <f t="shared" si="30"/>
        <v>public static final String MULTICODEC_SKEIN1024_624 = "skein1024-624";</v>
      </c>
      <c r="H428" t="str">
        <f t="shared" si="31"/>
        <v>{ MULTICODEC_SKEIN1024_624 , "0xB3AE"},</v>
      </c>
      <c r="J428" t="str">
        <f t="shared" si="32"/>
        <v>SKEIN1024_624 ("0xB3AE"),</v>
      </c>
      <c r="L428" t="str">
        <f t="shared" si="33"/>
        <v>{Multicodec.Codec.SKEIN1024_624, HexUtils.hexToBytes(SAMPLE_DATA_HEX), "B3AE" + SAMPLE_DATA_HEX},</v>
      </c>
      <c r="M428" t="str">
        <f t="shared" si="34"/>
        <v>{Multicodec.Codec.SKEIN1024_624, HexUtils.hexToBytes(SAMPLE_DATA_HEX), Multicodec.Codec.SKEIN1024_624.uvarintcode + SAMPLE_DATA_HEX},</v>
      </c>
    </row>
    <row r="429" spans="1:13" x14ac:dyDescent="0.3">
      <c r="A429" t="s">
        <v>1035</v>
      </c>
      <c r="B429" t="s">
        <v>903</v>
      </c>
      <c r="C429" t="s">
        <v>1036</v>
      </c>
      <c r="D429" t="s">
        <v>315</v>
      </c>
      <c r="F429" t="str">
        <f t="shared" si="30"/>
        <v>public static final String MULTICODEC_SKEIN1024_632 = "skein1024-632";</v>
      </c>
      <c r="H429" t="str">
        <f t="shared" si="31"/>
        <v>{ MULTICODEC_SKEIN1024_632 , "0xB3AF"},</v>
      </c>
      <c r="J429" t="str">
        <f t="shared" si="32"/>
        <v>SKEIN1024_632 ("0xB3AF"),</v>
      </c>
      <c r="L429" t="str">
        <f t="shared" si="33"/>
        <v>{Multicodec.Codec.SKEIN1024_632, HexUtils.hexToBytes(SAMPLE_DATA_HEX), "B3AF" + SAMPLE_DATA_HEX},</v>
      </c>
      <c r="M429" t="str">
        <f t="shared" si="34"/>
        <v>{Multicodec.Codec.SKEIN1024_632, HexUtils.hexToBytes(SAMPLE_DATA_HEX), Multicodec.Codec.SKEIN1024_632.uvarintcode + SAMPLE_DATA_HEX},</v>
      </c>
    </row>
    <row r="430" spans="1:13" x14ac:dyDescent="0.3">
      <c r="A430" t="s">
        <v>1037</v>
      </c>
      <c r="B430" t="s">
        <v>903</v>
      </c>
      <c r="C430" t="s">
        <v>1038</v>
      </c>
      <c r="D430" t="s">
        <v>315</v>
      </c>
      <c r="F430" t="str">
        <f t="shared" si="30"/>
        <v>public static final String MULTICODEC_SKEIN1024_640 = "skein1024-640";</v>
      </c>
      <c r="H430" t="str">
        <f t="shared" si="31"/>
        <v>{ MULTICODEC_SKEIN1024_640 , "0xB3B0"},</v>
      </c>
      <c r="J430" t="str">
        <f t="shared" si="32"/>
        <v>SKEIN1024_640 ("0xB3B0"),</v>
      </c>
      <c r="L430" t="str">
        <f t="shared" si="33"/>
        <v>{Multicodec.Codec.SKEIN1024_640, HexUtils.hexToBytes(SAMPLE_DATA_HEX), "B3B0" + SAMPLE_DATA_HEX},</v>
      </c>
      <c r="M430" t="str">
        <f t="shared" si="34"/>
        <v>{Multicodec.Codec.SKEIN1024_640, HexUtils.hexToBytes(SAMPLE_DATA_HEX), Multicodec.Codec.SKEIN1024_640.uvarintcode + SAMPLE_DATA_HEX},</v>
      </c>
    </row>
    <row r="431" spans="1:13" x14ac:dyDescent="0.3">
      <c r="A431" t="s">
        <v>1039</v>
      </c>
      <c r="B431" t="s">
        <v>903</v>
      </c>
      <c r="C431" t="s">
        <v>1040</v>
      </c>
      <c r="D431" t="s">
        <v>315</v>
      </c>
      <c r="F431" t="str">
        <f t="shared" si="30"/>
        <v>public static final String MULTICODEC_SKEIN1024_648 = "skein1024-648";</v>
      </c>
      <c r="H431" t="str">
        <f t="shared" si="31"/>
        <v>{ MULTICODEC_SKEIN1024_648 , "0xB3B1"},</v>
      </c>
      <c r="J431" t="str">
        <f t="shared" si="32"/>
        <v>SKEIN1024_648 ("0xB3B1"),</v>
      </c>
      <c r="L431" t="str">
        <f t="shared" si="33"/>
        <v>{Multicodec.Codec.SKEIN1024_648, HexUtils.hexToBytes(SAMPLE_DATA_HEX), "B3B1" + SAMPLE_DATA_HEX},</v>
      </c>
      <c r="M431" t="str">
        <f t="shared" si="34"/>
        <v>{Multicodec.Codec.SKEIN1024_648, HexUtils.hexToBytes(SAMPLE_DATA_HEX), Multicodec.Codec.SKEIN1024_648.uvarintcode + SAMPLE_DATA_HEX},</v>
      </c>
    </row>
    <row r="432" spans="1:13" x14ac:dyDescent="0.3">
      <c r="A432" t="s">
        <v>1041</v>
      </c>
      <c r="B432" t="s">
        <v>903</v>
      </c>
      <c r="C432" t="s">
        <v>1042</v>
      </c>
      <c r="D432" t="s">
        <v>315</v>
      </c>
      <c r="F432" t="str">
        <f t="shared" si="30"/>
        <v>public static final String MULTICODEC_SKEIN1024_656 = "skein1024-656";</v>
      </c>
      <c r="H432" t="str">
        <f t="shared" si="31"/>
        <v>{ MULTICODEC_SKEIN1024_656 , "0xB3B2"},</v>
      </c>
      <c r="J432" t="str">
        <f t="shared" si="32"/>
        <v>SKEIN1024_656 ("0xB3B2"),</v>
      </c>
      <c r="L432" t="str">
        <f t="shared" si="33"/>
        <v>{Multicodec.Codec.SKEIN1024_656, HexUtils.hexToBytes(SAMPLE_DATA_HEX), "B3B2" + SAMPLE_DATA_HEX},</v>
      </c>
      <c r="M432" t="str">
        <f t="shared" si="34"/>
        <v>{Multicodec.Codec.SKEIN1024_656, HexUtils.hexToBytes(SAMPLE_DATA_HEX), Multicodec.Codec.SKEIN1024_656.uvarintcode + SAMPLE_DATA_HEX},</v>
      </c>
    </row>
    <row r="433" spans="1:13" x14ac:dyDescent="0.3">
      <c r="A433" t="s">
        <v>1043</v>
      </c>
      <c r="B433" t="s">
        <v>903</v>
      </c>
      <c r="C433" t="s">
        <v>1044</v>
      </c>
      <c r="D433" t="s">
        <v>315</v>
      </c>
      <c r="F433" t="str">
        <f t="shared" si="30"/>
        <v>public static final String MULTICODEC_SKEIN1024_664 = "skein1024-664";</v>
      </c>
      <c r="H433" t="str">
        <f t="shared" si="31"/>
        <v>{ MULTICODEC_SKEIN1024_664 , "0xB3B3"},</v>
      </c>
      <c r="J433" t="str">
        <f t="shared" si="32"/>
        <v>SKEIN1024_664 ("0xB3B3"),</v>
      </c>
      <c r="L433" t="str">
        <f t="shared" si="33"/>
        <v>{Multicodec.Codec.SKEIN1024_664, HexUtils.hexToBytes(SAMPLE_DATA_HEX), "B3B3" + SAMPLE_DATA_HEX},</v>
      </c>
      <c r="M433" t="str">
        <f t="shared" si="34"/>
        <v>{Multicodec.Codec.SKEIN1024_664, HexUtils.hexToBytes(SAMPLE_DATA_HEX), Multicodec.Codec.SKEIN1024_664.uvarintcode + SAMPLE_DATA_HEX},</v>
      </c>
    </row>
    <row r="434" spans="1:13" x14ac:dyDescent="0.3">
      <c r="A434" t="s">
        <v>1045</v>
      </c>
      <c r="B434" t="s">
        <v>903</v>
      </c>
      <c r="C434" t="s">
        <v>1046</v>
      </c>
      <c r="D434" t="s">
        <v>315</v>
      </c>
      <c r="F434" t="str">
        <f t="shared" si="30"/>
        <v>public static final String MULTICODEC_SKEIN1024_672 = "skein1024-672";</v>
      </c>
      <c r="H434" t="str">
        <f t="shared" si="31"/>
        <v>{ MULTICODEC_SKEIN1024_672 , "0xB3B4"},</v>
      </c>
      <c r="J434" t="str">
        <f t="shared" si="32"/>
        <v>SKEIN1024_672 ("0xB3B4"),</v>
      </c>
      <c r="L434" t="str">
        <f t="shared" si="33"/>
        <v>{Multicodec.Codec.SKEIN1024_672, HexUtils.hexToBytes(SAMPLE_DATA_HEX), "B3B4" + SAMPLE_DATA_HEX},</v>
      </c>
      <c r="M434" t="str">
        <f t="shared" si="34"/>
        <v>{Multicodec.Codec.SKEIN1024_672, HexUtils.hexToBytes(SAMPLE_DATA_HEX), Multicodec.Codec.SKEIN1024_672.uvarintcode + SAMPLE_DATA_HEX},</v>
      </c>
    </row>
    <row r="435" spans="1:13" x14ac:dyDescent="0.3">
      <c r="A435" t="s">
        <v>1047</v>
      </c>
      <c r="B435" t="s">
        <v>903</v>
      </c>
      <c r="C435" t="s">
        <v>1048</v>
      </c>
      <c r="D435" t="s">
        <v>315</v>
      </c>
      <c r="F435" t="str">
        <f t="shared" si="30"/>
        <v>public static final String MULTICODEC_SKEIN1024_680 = "skein1024-680";</v>
      </c>
      <c r="H435" t="str">
        <f t="shared" si="31"/>
        <v>{ MULTICODEC_SKEIN1024_680 , "0xB3B5"},</v>
      </c>
      <c r="J435" t="str">
        <f t="shared" si="32"/>
        <v>SKEIN1024_680 ("0xB3B5"),</v>
      </c>
      <c r="L435" t="str">
        <f t="shared" si="33"/>
        <v>{Multicodec.Codec.SKEIN1024_680, HexUtils.hexToBytes(SAMPLE_DATA_HEX), "B3B5" + SAMPLE_DATA_HEX},</v>
      </c>
      <c r="M435" t="str">
        <f t="shared" si="34"/>
        <v>{Multicodec.Codec.SKEIN1024_680, HexUtils.hexToBytes(SAMPLE_DATA_HEX), Multicodec.Codec.SKEIN1024_680.uvarintcode + SAMPLE_DATA_HEX},</v>
      </c>
    </row>
    <row r="436" spans="1:13" x14ac:dyDescent="0.3">
      <c r="A436" t="s">
        <v>1049</v>
      </c>
      <c r="B436" t="s">
        <v>903</v>
      </c>
      <c r="C436" t="s">
        <v>1050</v>
      </c>
      <c r="D436" t="s">
        <v>315</v>
      </c>
      <c r="F436" t="str">
        <f t="shared" si="30"/>
        <v>public static final String MULTICODEC_SKEIN1024_688 = "skein1024-688";</v>
      </c>
      <c r="H436" t="str">
        <f t="shared" si="31"/>
        <v>{ MULTICODEC_SKEIN1024_688 , "0xB3B6"},</v>
      </c>
      <c r="J436" t="str">
        <f t="shared" si="32"/>
        <v>SKEIN1024_688 ("0xB3B6"),</v>
      </c>
      <c r="L436" t="str">
        <f t="shared" si="33"/>
        <v>{Multicodec.Codec.SKEIN1024_688, HexUtils.hexToBytes(SAMPLE_DATA_HEX), "B3B6" + SAMPLE_DATA_HEX},</v>
      </c>
      <c r="M436" t="str">
        <f t="shared" si="34"/>
        <v>{Multicodec.Codec.SKEIN1024_688, HexUtils.hexToBytes(SAMPLE_DATA_HEX), Multicodec.Codec.SKEIN1024_688.uvarintcode + SAMPLE_DATA_HEX},</v>
      </c>
    </row>
    <row r="437" spans="1:13" x14ac:dyDescent="0.3">
      <c r="A437" t="s">
        <v>1051</v>
      </c>
      <c r="B437" t="s">
        <v>903</v>
      </c>
      <c r="C437" t="s">
        <v>1052</v>
      </c>
      <c r="D437" t="s">
        <v>315</v>
      </c>
      <c r="F437" t="str">
        <f t="shared" si="30"/>
        <v>public static final String MULTICODEC_SKEIN1024_696 = "skein1024-696";</v>
      </c>
      <c r="H437" t="str">
        <f t="shared" si="31"/>
        <v>{ MULTICODEC_SKEIN1024_696 , "0xB3B7"},</v>
      </c>
      <c r="J437" t="str">
        <f t="shared" si="32"/>
        <v>SKEIN1024_696 ("0xB3B7"),</v>
      </c>
      <c r="L437" t="str">
        <f t="shared" si="33"/>
        <v>{Multicodec.Codec.SKEIN1024_696, HexUtils.hexToBytes(SAMPLE_DATA_HEX), "B3B7" + SAMPLE_DATA_HEX},</v>
      </c>
      <c r="M437" t="str">
        <f t="shared" si="34"/>
        <v>{Multicodec.Codec.SKEIN1024_696, HexUtils.hexToBytes(SAMPLE_DATA_HEX), Multicodec.Codec.SKEIN1024_696.uvarintcode + SAMPLE_DATA_HEX},</v>
      </c>
    </row>
    <row r="438" spans="1:13" x14ac:dyDescent="0.3">
      <c r="A438" t="s">
        <v>1053</v>
      </c>
      <c r="B438" t="s">
        <v>903</v>
      </c>
      <c r="C438" t="s">
        <v>1054</v>
      </c>
      <c r="D438" t="s">
        <v>315</v>
      </c>
      <c r="F438" t="str">
        <f t="shared" si="30"/>
        <v>public static final String MULTICODEC_SKEIN1024_704 = "skein1024-704";</v>
      </c>
      <c r="H438" t="str">
        <f t="shared" si="31"/>
        <v>{ MULTICODEC_SKEIN1024_704 , "0xB3B8"},</v>
      </c>
      <c r="J438" t="str">
        <f t="shared" si="32"/>
        <v>SKEIN1024_704 ("0xB3B8"),</v>
      </c>
      <c r="L438" t="str">
        <f t="shared" si="33"/>
        <v>{Multicodec.Codec.SKEIN1024_704, HexUtils.hexToBytes(SAMPLE_DATA_HEX), "B3B8" + SAMPLE_DATA_HEX},</v>
      </c>
      <c r="M438" t="str">
        <f t="shared" si="34"/>
        <v>{Multicodec.Codec.SKEIN1024_704, HexUtils.hexToBytes(SAMPLE_DATA_HEX), Multicodec.Codec.SKEIN1024_704.uvarintcode + SAMPLE_DATA_HEX},</v>
      </c>
    </row>
    <row r="439" spans="1:13" x14ac:dyDescent="0.3">
      <c r="A439" t="s">
        <v>1055</v>
      </c>
      <c r="B439" t="s">
        <v>903</v>
      </c>
      <c r="C439" t="s">
        <v>1056</v>
      </c>
      <c r="D439" t="s">
        <v>315</v>
      </c>
      <c r="F439" t="str">
        <f t="shared" si="30"/>
        <v>public static final String MULTICODEC_SKEIN1024_712 = "skein1024-712";</v>
      </c>
      <c r="H439" t="str">
        <f t="shared" si="31"/>
        <v>{ MULTICODEC_SKEIN1024_712 , "0xB3B9"},</v>
      </c>
      <c r="J439" t="str">
        <f t="shared" si="32"/>
        <v>SKEIN1024_712 ("0xB3B9"),</v>
      </c>
      <c r="L439" t="str">
        <f t="shared" si="33"/>
        <v>{Multicodec.Codec.SKEIN1024_712, HexUtils.hexToBytes(SAMPLE_DATA_HEX), "B3B9" + SAMPLE_DATA_HEX},</v>
      </c>
      <c r="M439" t="str">
        <f t="shared" si="34"/>
        <v>{Multicodec.Codec.SKEIN1024_712, HexUtils.hexToBytes(SAMPLE_DATA_HEX), Multicodec.Codec.SKEIN1024_712.uvarintcode + SAMPLE_DATA_HEX},</v>
      </c>
    </row>
    <row r="440" spans="1:13" x14ac:dyDescent="0.3">
      <c r="A440" t="s">
        <v>1057</v>
      </c>
      <c r="B440" t="s">
        <v>903</v>
      </c>
      <c r="C440" t="s">
        <v>1058</v>
      </c>
      <c r="D440" t="s">
        <v>315</v>
      </c>
      <c r="F440" t="str">
        <f t="shared" si="30"/>
        <v>public static final String MULTICODEC_SKEIN1024_720 = "skein1024-720";</v>
      </c>
      <c r="H440" t="str">
        <f t="shared" si="31"/>
        <v>{ MULTICODEC_SKEIN1024_720 , "0xB3BA"},</v>
      </c>
      <c r="J440" t="str">
        <f t="shared" si="32"/>
        <v>SKEIN1024_720 ("0xB3BA"),</v>
      </c>
      <c r="L440" t="str">
        <f t="shared" si="33"/>
        <v>{Multicodec.Codec.SKEIN1024_720, HexUtils.hexToBytes(SAMPLE_DATA_HEX), "B3BA" + SAMPLE_DATA_HEX},</v>
      </c>
      <c r="M440" t="str">
        <f t="shared" si="34"/>
        <v>{Multicodec.Codec.SKEIN1024_720, HexUtils.hexToBytes(SAMPLE_DATA_HEX), Multicodec.Codec.SKEIN1024_720.uvarintcode + SAMPLE_DATA_HEX},</v>
      </c>
    </row>
    <row r="441" spans="1:13" x14ac:dyDescent="0.3">
      <c r="A441" t="s">
        <v>1059</v>
      </c>
      <c r="B441" t="s">
        <v>903</v>
      </c>
      <c r="C441" t="s">
        <v>1060</v>
      </c>
      <c r="D441" t="s">
        <v>315</v>
      </c>
      <c r="F441" t="str">
        <f t="shared" si="30"/>
        <v>public static final String MULTICODEC_SKEIN1024_728 = "skein1024-728";</v>
      </c>
      <c r="H441" t="str">
        <f t="shared" si="31"/>
        <v>{ MULTICODEC_SKEIN1024_728 , "0xB3BB"},</v>
      </c>
      <c r="J441" t="str">
        <f t="shared" si="32"/>
        <v>SKEIN1024_728 ("0xB3BB"),</v>
      </c>
      <c r="L441" t="str">
        <f t="shared" si="33"/>
        <v>{Multicodec.Codec.SKEIN1024_728, HexUtils.hexToBytes(SAMPLE_DATA_HEX), "B3BB" + SAMPLE_DATA_HEX},</v>
      </c>
      <c r="M441" t="str">
        <f t="shared" si="34"/>
        <v>{Multicodec.Codec.SKEIN1024_728, HexUtils.hexToBytes(SAMPLE_DATA_HEX), Multicodec.Codec.SKEIN1024_728.uvarintcode + SAMPLE_DATA_HEX},</v>
      </c>
    </row>
    <row r="442" spans="1:13" x14ac:dyDescent="0.3">
      <c r="A442" t="s">
        <v>1061</v>
      </c>
      <c r="B442" t="s">
        <v>903</v>
      </c>
      <c r="C442" t="s">
        <v>1062</v>
      </c>
      <c r="D442" t="s">
        <v>315</v>
      </c>
      <c r="F442" t="str">
        <f t="shared" si="30"/>
        <v>public static final String MULTICODEC_SKEIN1024_736 = "skein1024-736";</v>
      </c>
      <c r="H442" t="str">
        <f t="shared" si="31"/>
        <v>{ MULTICODEC_SKEIN1024_736 , "0xB3BC"},</v>
      </c>
      <c r="J442" t="str">
        <f t="shared" si="32"/>
        <v>SKEIN1024_736 ("0xB3BC"),</v>
      </c>
      <c r="L442" t="str">
        <f t="shared" si="33"/>
        <v>{Multicodec.Codec.SKEIN1024_736, HexUtils.hexToBytes(SAMPLE_DATA_HEX), "B3BC" + SAMPLE_DATA_HEX},</v>
      </c>
      <c r="M442" t="str">
        <f t="shared" si="34"/>
        <v>{Multicodec.Codec.SKEIN1024_736, HexUtils.hexToBytes(SAMPLE_DATA_HEX), Multicodec.Codec.SKEIN1024_736.uvarintcode + SAMPLE_DATA_HEX},</v>
      </c>
    </row>
    <row r="443" spans="1:13" x14ac:dyDescent="0.3">
      <c r="A443" t="s">
        <v>1063</v>
      </c>
      <c r="B443" t="s">
        <v>903</v>
      </c>
      <c r="C443" t="s">
        <v>1064</v>
      </c>
      <c r="D443" t="s">
        <v>315</v>
      </c>
      <c r="F443" t="str">
        <f t="shared" si="30"/>
        <v>public static final String MULTICODEC_SKEIN1024_744 = "skein1024-744";</v>
      </c>
      <c r="H443" t="str">
        <f t="shared" si="31"/>
        <v>{ MULTICODEC_SKEIN1024_744 , "0xB3BD"},</v>
      </c>
      <c r="J443" t="str">
        <f t="shared" si="32"/>
        <v>SKEIN1024_744 ("0xB3BD"),</v>
      </c>
      <c r="L443" t="str">
        <f t="shared" si="33"/>
        <v>{Multicodec.Codec.SKEIN1024_744, HexUtils.hexToBytes(SAMPLE_DATA_HEX), "B3BD" + SAMPLE_DATA_HEX},</v>
      </c>
      <c r="M443" t="str">
        <f t="shared" si="34"/>
        <v>{Multicodec.Codec.SKEIN1024_744, HexUtils.hexToBytes(SAMPLE_DATA_HEX), Multicodec.Codec.SKEIN1024_744.uvarintcode + SAMPLE_DATA_HEX},</v>
      </c>
    </row>
    <row r="444" spans="1:13" x14ac:dyDescent="0.3">
      <c r="A444" t="s">
        <v>1065</v>
      </c>
      <c r="B444" t="s">
        <v>903</v>
      </c>
      <c r="C444" t="s">
        <v>1066</v>
      </c>
      <c r="D444" t="s">
        <v>315</v>
      </c>
      <c r="F444" t="str">
        <f t="shared" si="30"/>
        <v>public static final String MULTICODEC_SKEIN1024_752 = "skein1024-752";</v>
      </c>
      <c r="H444" t="str">
        <f t="shared" si="31"/>
        <v>{ MULTICODEC_SKEIN1024_752 , "0xB3BE"},</v>
      </c>
      <c r="J444" t="str">
        <f t="shared" si="32"/>
        <v>SKEIN1024_752 ("0xB3BE"),</v>
      </c>
      <c r="L444" t="str">
        <f t="shared" si="33"/>
        <v>{Multicodec.Codec.SKEIN1024_752, HexUtils.hexToBytes(SAMPLE_DATA_HEX), "B3BE" + SAMPLE_DATA_HEX},</v>
      </c>
      <c r="M444" t="str">
        <f t="shared" si="34"/>
        <v>{Multicodec.Codec.SKEIN1024_752, HexUtils.hexToBytes(SAMPLE_DATA_HEX), Multicodec.Codec.SKEIN1024_752.uvarintcode + SAMPLE_DATA_HEX},</v>
      </c>
    </row>
    <row r="445" spans="1:13" x14ac:dyDescent="0.3">
      <c r="A445" t="s">
        <v>1067</v>
      </c>
      <c r="B445" t="s">
        <v>903</v>
      </c>
      <c r="C445" t="s">
        <v>1068</v>
      </c>
      <c r="D445" t="s">
        <v>315</v>
      </c>
      <c r="F445" t="str">
        <f t="shared" si="30"/>
        <v>public static final String MULTICODEC_SKEIN1024_760 = "skein1024-760";</v>
      </c>
      <c r="H445" t="str">
        <f t="shared" si="31"/>
        <v>{ MULTICODEC_SKEIN1024_760 , "0xB3BF"},</v>
      </c>
      <c r="J445" t="str">
        <f t="shared" si="32"/>
        <v>SKEIN1024_760 ("0xB3BF"),</v>
      </c>
      <c r="L445" t="str">
        <f t="shared" si="33"/>
        <v>{Multicodec.Codec.SKEIN1024_760, HexUtils.hexToBytes(SAMPLE_DATA_HEX), "B3BF" + SAMPLE_DATA_HEX},</v>
      </c>
      <c r="M445" t="str">
        <f t="shared" si="34"/>
        <v>{Multicodec.Codec.SKEIN1024_760, HexUtils.hexToBytes(SAMPLE_DATA_HEX), Multicodec.Codec.SKEIN1024_760.uvarintcode + SAMPLE_DATA_HEX},</v>
      </c>
    </row>
    <row r="446" spans="1:13" x14ac:dyDescent="0.3">
      <c r="A446" t="s">
        <v>1069</v>
      </c>
      <c r="B446" t="s">
        <v>903</v>
      </c>
      <c r="C446" t="s">
        <v>1070</v>
      </c>
      <c r="D446" t="s">
        <v>315</v>
      </c>
      <c r="F446" t="str">
        <f t="shared" si="30"/>
        <v>public static final String MULTICODEC_SKEIN1024_768 = "skein1024-768";</v>
      </c>
      <c r="H446" t="str">
        <f t="shared" si="31"/>
        <v>{ MULTICODEC_SKEIN1024_768 , "0xB3C0"},</v>
      </c>
      <c r="J446" t="str">
        <f t="shared" si="32"/>
        <v>SKEIN1024_768 ("0xB3C0"),</v>
      </c>
      <c r="L446" t="str">
        <f t="shared" si="33"/>
        <v>{Multicodec.Codec.SKEIN1024_768, HexUtils.hexToBytes(SAMPLE_DATA_HEX), "B3C0" + SAMPLE_DATA_HEX},</v>
      </c>
      <c r="M446" t="str">
        <f t="shared" si="34"/>
        <v>{Multicodec.Codec.SKEIN1024_768, HexUtils.hexToBytes(SAMPLE_DATA_HEX), Multicodec.Codec.SKEIN1024_768.uvarintcode + SAMPLE_DATA_HEX},</v>
      </c>
    </row>
    <row r="447" spans="1:13" x14ac:dyDescent="0.3">
      <c r="A447" t="s">
        <v>1071</v>
      </c>
      <c r="B447" t="s">
        <v>903</v>
      </c>
      <c r="C447" t="s">
        <v>1072</v>
      </c>
      <c r="D447" t="s">
        <v>315</v>
      </c>
      <c r="F447" t="str">
        <f t="shared" si="30"/>
        <v>public static final String MULTICODEC_SKEIN1024_776 = "skein1024-776";</v>
      </c>
      <c r="H447" t="str">
        <f t="shared" si="31"/>
        <v>{ MULTICODEC_SKEIN1024_776 , "0xB3C1"},</v>
      </c>
      <c r="J447" t="str">
        <f t="shared" si="32"/>
        <v>SKEIN1024_776 ("0xB3C1"),</v>
      </c>
      <c r="L447" t="str">
        <f t="shared" si="33"/>
        <v>{Multicodec.Codec.SKEIN1024_776, HexUtils.hexToBytes(SAMPLE_DATA_HEX), "B3C1" + SAMPLE_DATA_HEX},</v>
      </c>
      <c r="M447" t="str">
        <f t="shared" si="34"/>
        <v>{Multicodec.Codec.SKEIN1024_776, HexUtils.hexToBytes(SAMPLE_DATA_HEX), Multicodec.Codec.SKEIN1024_776.uvarintcode + SAMPLE_DATA_HEX},</v>
      </c>
    </row>
    <row r="448" spans="1:13" x14ac:dyDescent="0.3">
      <c r="A448" t="s">
        <v>1073</v>
      </c>
      <c r="B448" t="s">
        <v>903</v>
      </c>
      <c r="C448" t="s">
        <v>1074</v>
      </c>
      <c r="D448" t="s">
        <v>315</v>
      </c>
      <c r="F448" t="str">
        <f t="shared" si="30"/>
        <v>public static final String MULTICODEC_SKEIN1024_784 = "skein1024-784";</v>
      </c>
      <c r="H448" t="str">
        <f t="shared" si="31"/>
        <v>{ MULTICODEC_SKEIN1024_784 , "0xB3C2"},</v>
      </c>
      <c r="J448" t="str">
        <f t="shared" si="32"/>
        <v>SKEIN1024_784 ("0xB3C2"),</v>
      </c>
      <c r="L448" t="str">
        <f t="shared" si="33"/>
        <v>{Multicodec.Codec.SKEIN1024_784, HexUtils.hexToBytes(SAMPLE_DATA_HEX), "B3C2" + SAMPLE_DATA_HEX},</v>
      </c>
      <c r="M448" t="str">
        <f t="shared" si="34"/>
        <v>{Multicodec.Codec.SKEIN1024_784, HexUtils.hexToBytes(SAMPLE_DATA_HEX), Multicodec.Codec.SKEIN1024_784.uvarintcode + SAMPLE_DATA_HEX},</v>
      </c>
    </row>
    <row r="449" spans="1:13" x14ac:dyDescent="0.3">
      <c r="A449" t="s">
        <v>1075</v>
      </c>
      <c r="B449" t="s">
        <v>903</v>
      </c>
      <c r="C449" t="s">
        <v>1076</v>
      </c>
      <c r="D449" t="s">
        <v>315</v>
      </c>
      <c r="F449" t="str">
        <f t="shared" si="30"/>
        <v>public static final String MULTICODEC_SKEIN1024_792 = "skein1024-792";</v>
      </c>
      <c r="H449" t="str">
        <f t="shared" si="31"/>
        <v>{ MULTICODEC_SKEIN1024_792 , "0xB3C3"},</v>
      </c>
      <c r="J449" t="str">
        <f t="shared" si="32"/>
        <v>SKEIN1024_792 ("0xB3C3"),</v>
      </c>
      <c r="L449" t="str">
        <f t="shared" si="33"/>
        <v>{Multicodec.Codec.SKEIN1024_792, HexUtils.hexToBytes(SAMPLE_DATA_HEX), "B3C3" + SAMPLE_DATA_HEX},</v>
      </c>
      <c r="M449" t="str">
        <f t="shared" si="34"/>
        <v>{Multicodec.Codec.SKEIN1024_792, HexUtils.hexToBytes(SAMPLE_DATA_HEX), Multicodec.Codec.SKEIN1024_792.uvarintcode + SAMPLE_DATA_HEX},</v>
      </c>
    </row>
    <row r="450" spans="1:13" x14ac:dyDescent="0.3">
      <c r="A450" t="s">
        <v>1077</v>
      </c>
      <c r="B450" t="s">
        <v>903</v>
      </c>
      <c r="C450" t="s">
        <v>1078</v>
      </c>
      <c r="D450" t="s">
        <v>315</v>
      </c>
      <c r="F450" t="str">
        <f t="shared" si="30"/>
        <v>public static final String MULTICODEC_SKEIN1024_800 = "skein1024-800";</v>
      </c>
      <c r="H450" t="str">
        <f t="shared" si="31"/>
        <v>{ MULTICODEC_SKEIN1024_800 , "0xB3C4"},</v>
      </c>
      <c r="J450" t="str">
        <f t="shared" si="32"/>
        <v>SKEIN1024_800 ("0xB3C4"),</v>
      </c>
      <c r="L450" t="str">
        <f t="shared" si="33"/>
        <v>{Multicodec.Codec.SKEIN1024_800, HexUtils.hexToBytes(SAMPLE_DATA_HEX), "B3C4" + SAMPLE_DATA_HEX},</v>
      </c>
      <c r="M450" t="str">
        <f t="shared" si="34"/>
        <v>{Multicodec.Codec.SKEIN1024_800, HexUtils.hexToBytes(SAMPLE_DATA_HEX), Multicodec.Codec.SKEIN1024_800.uvarintcode + SAMPLE_DATA_HEX},</v>
      </c>
    </row>
    <row r="451" spans="1:13" x14ac:dyDescent="0.3">
      <c r="A451" t="s">
        <v>1079</v>
      </c>
      <c r="B451" t="s">
        <v>903</v>
      </c>
      <c r="C451" t="s">
        <v>1080</v>
      </c>
      <c r="D451" t="s">
        <v>315</v>
      </c>
      <c r="F451" t="str">
        <f t="shared" ref="F451:F497" si="35" xml:space="preserve"> _xlfn.CONCAT("public static final String MULTICODEC_", UPPER(SUBSTITUTE(A451, "-", "_")), " = """, A451, """;")</f>
        <v>public static final String MULTICODEC_SKEIN1024_808 = "skein1024-808";</v>
      </c>
      <c r="H451" t="str">
        <f t="shared" ref="H451:H497" si="36">_xlfn.CONCAT("{ MULTICODEC_",UPPER(SUBSTITUTE(A451,"-","_"))," , """,SUBSTITUTE(UPPER(TRIM(C451)),"0X","0x"),"""},")</f>
        <v>{ MULTICODEC_SKEIN1024_808 , "0xB3C5"},</v>
      </c>
      <c r="J451" t="str">
        <f t="shared" ref="J451:J497" si="37">_xlfn.CONCAT(UPPER(SUBSTITUTE(A451,"-","_"))," (""",SUBSTITUTE(UPPER(TRIM(C451)),"0X","0x"),"""),")</f>
        <v>SKEIN1024_808 ("0xB3C5"),</v>
      </c>
      <c r="L451" t="str">
        <f t="shared" ref="L451:L497" si="38">_xlfn.CONCAT("{Multicodec.Codec.",UPPER(SUBSTITUTE(A451,"-","_")), ", HexUtils.hexToBytes(SAMPLE_DATA_HEX), """, UPPER(SUBSTITUTE(TRIM(C451), "0x", "")),""" + SAMPLE_DATA_HEX},")</f>
        <v>{Multicodec.Codec.SKEIN1024_808, HexUtils.hexToBytes(SAMPLE_DATA_HEX), "B3C5" + SAMPLE_DATA_HEX},</v>
      </c>
      <c r="M451" t="str">
        <f t="shared" ref="M451:M514" si="39">_xlfn.CONCAT("{Multicodec.Codec.",  UPPER(SUBSTITUTE(A451,"-","_")),   ", HexUtils.hexToBytes(SAMPLE_DATA_HEX),",  " Multicodec.Codec.",  UPPER(SUBSTITUTE(A451,"-","_")), ".uvarintcode"," + SAMPLE_DATA_HEX},")</f>
        <v>{Multicodec.Codec.SKEIN1024_808, HexUtils.hexToBytes(SAMPLE_DATA_HEX), Multicodec.Codec.SKEIN1024_808.uvarintcode + SAMPLE_DATA_HEX},</v>
      </c>
    </row>
    <row r="452" spans="1:13" x14ac:dyDescent="0.3">
      <c r="A452" t="s">
        <v>1081</v>
      </c>
      <c r="B452" t="s">
        <v>903</v>
      </c>
      <c r="C452" t="s">
        <v>1082</v>
      </c>
      <c r="D452" t="s">
        <v>315</v>
      </c>
      <c r="F452" t="str">
        <f t="shared" si="35"/>
        <v>public static final String MULTICODEC_SKEIN1024_816 = "skein1024-816";</v>
      </c>
      <c r="H452" t="str">
        <f t="shared" si="36"/>
        <v>{ MULTICODEC_SKEIN1024_816 , "0xB3C6"},</v>
      </c>
      <c r="J452" t="str">
        <f t="shared" si="37"/>
        <v>SKEIN1024_816 ("0xB3C6"),</v>
      </c>
      <c r="L452" t="str">
        <f t="shared" si="38"/>
        <v>{Multicodec.Codec.SKEIN1024_816, HexUtils.hexToBytes(SAMPLE_DATA_HEX), "B3C6" + SAMPLE_DATA_HEX},</v>
      </c>
      <c r="M452" t="str">
        <f t="shared" si="39"/>
        <v>{Multicodec.Codec.SKEIN1024_816, HexUtils.hexToBytes(SAMPLE_DATA_HEX), Multicodec.Codec.SKEIN1024_816.uvarintcode + SAMPLE_DATA_HEX},</v>
      </c>
    </row>
    <row r="453" spans="1:13" x14ac:dyDescent="0.3">
      <c r="A453" t="s">
        <v>1083</v>
      </c>
      <c r="B453" t="s">
        <v>903</v>
      </c>
      <c r="C453" t="s">
        <v>1084</v>
      </c>
      <c r="D453" t="s">
        <v>315</v>
      </c>
      <c r="F453" t="str">
        <f t="shared" si="35"/>
        <v>public static final String MULTICODEC_SKEIN1024_824 = "skein1024-824";</v>
      </c>
      <c r="H453" t="str">
        <f t="shared" si="36"/>
        <v>{ MULTICODEC_SKEIN1024_824 , "0xB3C7"},</v>
      </c>
      <c r="J453" t="str">
        <f t="shared" si="37"/>
        <v>SKEIN1024_824 ("0xB3C7"),</v>
      </c>
      <c r="L453" t="str">
        <f t="shared" si="38"/>
        <v>{Multicodec.Codec.SKEIN1024_824, HexUtils.hexToBytes(SAMPLE_DATA_HEX), "B3C7" + SAMPLE_DATA_HEX},</v>
      </c>
      <c r="M453" t="str">
        <f t="shared" si="39"/>
        <v>{Multicodec.Codec.SKEIN1024_824, HexUtils.hexToBytes(SAMPLE_DATA_HEX), Multicodec.Codec.SKEIN1024_824.uvarintcode + SAMPLE_DATA_HEX},</v>
      </c>
    </row>
    <row r="454" spans="1:13" x14ac:dyDescent="0.3">
      <c r="A454" t="s">
        <v>1085</v>
      </c>
      <c r="B454" t="s">
        <v>903</v>
      </c>
      <c r="C454" t="s">
        <v>1086</v>
      </c>
      <c r="D454" t="s">
        <v>315</v>
      </c>
      <c r="F454" t="str">
        <f t="shared" si="35"/>
        <v>public static final String MULTICODEC_SKEIN1024_832 = "skein1024-832";</v>
      </c>
      <c r="H454" t="str">
        <f t="shared" si="36"/>
        <v>{ MULTICODEC_SKEIN1024_832 , "0xB3C8"},</v>
      </c>
      <c r="J454" t="str">
        <f t="shared" si="37"/>
        <v>SKEIN1024_832 ("0xB3C8"),</v>
      </c>
      <c r="L454" t="str">
        <f t="shared" si="38"/>
        <v>{Multicodec.Codec.SKEIN1024_832, HexUtils.hexToBytes(SAMPLE_DATA_HEX), "B3C8" + SAMPLE_DATA_HEX},</v>
      </c>
      <c r="M454" t="str">
        <f t="shared" si="39"/>
        <v>{Multicodec.Codec.SKEIN1024_832, HexUtils.hexToBytes(SAMPLE_DATA_HEX), Multicodec.Codec.SKEIN1024_832.uvarintcode + SAMPLE_DATA_HEX},</v>
      </c>
    </row>
    <row r="455" spans="1:13" x14ac:dyDescent="0.3">
      <c r="A455" t="s">
        <v>1087</v>
      </c>
      <c r="B455" t="s">
        <v>903</v>
      </c>
      <c r="C455" t="s">
        <v>1088</v>
      </c>
      <c r="D455" t="s">
        <v>315</v>
      </c>
      <c r="F455" t="str">
        <f t="shared" si="35"/>
        <v>public static final String MULTICODEC_SKEIN1024_840 = "skein1024-840";</v>
      </c>
      <c r="H455" t="str">
        <f t="shared" si="36"/>
        <v>{ MULTICODEC_SKEIN1024_840 , "0xB3C9"},</v>
      </c>
      <c r="J455" t="str">
        <f t="shared" si="37"/>
        <v>SKEIN1024_840 ("0xB3C9"),</v>
      </c>
      <c r="L455" t="str">
        <f t="shared" si="38"/>
        <v>{Multicodec.Codec.SKEIN1024_840, HexUtils.hexToBytes(SAMPLE_DATA_HEX), "B3C9" + SAMPLE_DATA_HEX},</v>
      </c>
      <c r="M455" t="str">
        <f t="shared" si="39"/>
        <v>{Multicodec.Codec.SKEIN1024_840, HexUtils.hexToBytes(SAMPLE_DATA_HEX), Multicodec.Codec.SKEIN1024_840.uvarintcode + SAMPLE_DATA_HEX},</v>
      </c>
    </row>
    <row r="456" spans="1:13" x14ac:dyDescent="0.3">
      <c r="A456" t="s">
        <v>1089</v>
      </c>
      <c r="B456" t="s">
        <v>903</v>
      </c>
      <c r="C456" t="s">
        <v>1090</v>
      </c>
      <c r="D456" t="s">
        <v>315</v>
      </c>
      <c r="F456" t="str">
        <f t="shared" si="35"/>
        <v>public static final String MULTICODEC_SKEIN1024_848 = "skein1024-848";</v>
      </c>
      <c r="H456" t="str">
        <f t="shared" si="36"/>
        <v>{ MULTICODEC_SKEIN1024_848 , "0xB3CA"},</v>
      </c>
      <c r="J456" t="str">
        <f t="shared" si="37"/>
        <v>SKEIN1024_848 ("0xB3CA"),</v>
      </c>
      <c r="L456" t="str">
        <f t="shared" si="38"/>
        <v>{Multicodec.Codec.SKEIN1024_848, HexUtils.hexToBytes(SAMPLE_DATA_HEX), "B3CA" + SAMPLE_DATA_HEX},</v>
      </c>
      <c r="M456" t="str">
        <f t="shared" si="39"/>
        <v>{Multicodec.Codec.SKEIN1024_848, HexUtils.hexToBytes(SAMPLE_DATA_HEX), Multicodec.Codec.SKEIN1024_848.uvarintcode + SAMPLE_DATA_HEX},</v>
      </c>
    </row>
    <row r="457" spans="1:13" x14ac:dyDescent="0.3">
      <c r="A457" t="s">
        <v>1091</v>
      </c>
      <c r="B457" t="s">
        <v>903</v>
      </c>
      <c r="C457" t="s">
        <v>1092</v>
      </c>
      <c r="D457" t="s">
        <v>315</v>
      </c>
      <c r="F457" t="str">
        <f t="shared" si="35"/>
        <v>public static final String MULTICODEC_SKEIN1024_856 = "skein1024-856";</v>
      </c>
      <c r="H457" t="str">
        <f t="shared" si="36"/>
        <v>{ MULTICODEC_SKEIN1024_856 , "0xB3CB"},</v>
      </c>
      <c r="J457" t="str">
        <f t="shared" si="37"/>
        <v>SKEIN1024_856 ("0xB3CB"),</v>
      </c>
      <c r="L457" t="str">
        <f t="shared" si="38"/>
        <v>{Multicodec.Codec.SKEIN1024_856, HexUtils.hexToBytes(SAMPLE_DATA_HEX), "B3CB" + SAMPLE_DATA_HEX},</v>
      </c>
      <c r="M457" t="str">
        <f t="shared" si="39"/>
        <v>{Multicodec.Codec.SKEIN1024_856, HexUtils.hexToBytes(SAMPLE_DATA_HEX), Multicodec.Codec.SKEIN1024_856.uvarintcode + SAMPLE_DATA_HEX},</v>
      </c>
    </row>
    <row r="458" spans="1:13" x14ac:dyDescent="0.3">
      <c r="A458" t="s">
        <v>1093</v>
      </c>
      <c r="B458" t="s">
        <v>903</v>
      </c>
      <c r="C458" t="s">
        <v>1094</v>
      </c>
      <c r="D458" t="s">
        <v>315</v>
      </c>
      <c r="F458" t="str">
        <f t="shared" si="35"/>
        <v>public static final String MULTICODEC_SKEIN1024_864 = "skein1024-864";</v>
      </c>
      <c r="H458" t="str">
        <f t="shared" si="36"/>
        <v>{ MULTICODEC_SKEIN1024_864 , "0xB3CC"},</v>
      </c>
      <c r="J458" t="str">
        <f t="shared" si="37"/>
        <v>SKEIN1024_864 ("0xB3CC"),</v>
      </c>
      <c r="L458" t="str">
        <f t="shared" si="38"/>
        <v>{Multicodec.Codec.SKEIN1024_864, HexUtils.hexToBytes(SAMPLE_DATA_HEX), "B3CC" + SAMPLE_DATA_HEX},</v>
      </c>
      <c r="M458" t="str">
        <f t="shared" si="39"/>
        <v>{Multicodec.Codec.SKEIN1024_864, HexUtils.hexToBytes(SAMPLE_DATA_HEX), Multicodec.Codec.SKEIN1024_864.uvarintcode + SAMPLE_DATA_HEX},</v>
      </c>
    </row>
    <row r="459" spans="1:13" x14ac:dyDescent="0.3">
      <c r="A459" t="s">
        <v>1095</v>
      </c>
      <c r="B459" t="s">
        <v>903</v>
      </c>
      <c r="C459" t="s">
        <v>1096</v>
      </c>
      <c r="D459" t="s">
        <v>315</v>
      </c>
      <c r="F459" t="str">
        <f t="shared" si="35"/>
        <v>public static final String MULTICODEC_SKEIN1024_872 = "skein1024-872";</v>
      </c>
      <c r="H459" t="str">
        <f t="shared" si="36"/>
        <v>{ MULTICODEC_SKEIN1024_872 , "0xB3CD"},</v>
      </c>
      <c r="J459" t="str">
        <f t="shared" si="37"/>
        <v>SKEIN1024_872 ("0xB3CD"),</v>
      </c>
      <c r="L459" t="str">
        <f t="shared" si="38"/>
        <v>{Multicodec.Codec.SKEIN1024_872, HexUtils.hexToBytes(SAMPLE_DATA_HEX), "B3CD" + SAMPLE_DATA_HEX},</v>
      </c>
      <c r="M459" t="str">
        <f t="shared" si="39"/>
        <v>{Multicodec.Codec.SKEIN1024_872, HexUtils.hexToBytes(SAMPLE_DATA_HEX), Multicodec.Codec.SKEIN1024_872.uvarintcode + SAMPLE_DATA_HEX},</v>
      </c>
    </row>
    <row r="460" spans="1:13" x14ac:dyDescent="0.3">
      <c r="A460" t="s">
        <v>1097</v>
      </c>
      <c r="B460" t="s">
        <v>903</v>
      </c>
      <c r="C460" t="s">
        <v>1098</v>
      </c>
      <c r="D460" t="s">
        <v>315</v>
      </c>
      <c r="F460" t="str">
        <f t="shared" si="35"/>
        <v>public static final String MULTICODEC_SKEIN1024_880 = "skein1024-880";</v>
      </c>
      <c r="H460" t="str">
        <f t="shared" si="36"/>
        <v>{ MULTICODEC_SKEIN1024_880 , "0xB3CE"},</v>
      </c>
      <c r="J460" t="str">
        <f t="shared" si="37"/>
        <v>SKEIN1024_880 ("0xB3CE"),</v>
      </c>
      <c r="L460" t="str">
        <f t="shared" si="38"/>
        <v>{Multicodec.Codec.SKEIN1024_880, HexUtils.hexToBytes(SAMPLE_DATA_HEX), "B3CE" + SAMPLE_DATA_HEX},</v>
      </c>
      <c r="M460" t="str">
        <f t="shared" si="39"/>
        <v>{Multicodec.Codec.SKEIN1024_880, HexUtils.hexToBytes(SAMPLE_DATA_HEX), Multicodec.Codec.SKEIN1024_880.uvarintcode + SAMPLE_DATA_HEX},</v>
      </c>
    </row>
    <row r="461" spans="1:13" x14ac:dyDescent="0.3">
      <c r="A461" t="s">
        <v>1099</v>
      </c>
      <c r="B461" t="s">
        <v>903</v>
      </c>
      <c r="C461" t="s">
        <v>1100</v>
      </c>
      <c r="D461" t="s">
        <v>315</v>
      </c>
      <c r="F461" t="str">
        <f t="shared" si="35"/>
        <v>public static final String MULTICODEC_SKEIN1024_888 = "skein1024-888";</v>
      </c>
      <c r="H461" t="str">
        <f t="shared" si="36"/>
        <v>{ MULTICODEC_SKEIN1024_888 , "0xB3CF"},</v>
      </c>
      <c r="J461" t="str">
        <f t="shared" si="37"/>
        <v>SKEIN1024_888 ("0xB3CF"),</v>
      </c>
      <c r="L461" t="str">
        <f t="shared" si="38"/>
        <v>{Multicodec.Codec.SKEIN1024_888, HexUtils.hexToBytes(SAMPLE_DATA_HEX), "B3CF" + SAMPLE_DATA_HEX},</v>
      </c>
      <c r="M461" t="str">
        <f t="shared" si="39"/>
        <v>{Multicodec.Codec.SKEIN1024_888, HexUtils.hexToBytes(SAMPLE_DATA_HEX), Multicodec.Codec.SKEIN1024_888.uvarintcode + SAMPLE_DATA_HEX},</v>
      </c>
    </row>
    <row r="462" spans="1:13" x14ac:dyDescent="0.3">
      <c r="A462" t="s">
        <v>1101</v>
      </c>
      <c r="B462" t="s">
        <v>903</v>
      </c>
      <c r="C462" t="s">
        <v>1102</v>
      </c>
      <c r="D462" t="s">
        <v>315</v>
      </c>
      <c r="F462" t="str">
        <f t="shared" si="35"/>
        <v>public static final String MULTICODEC_SKEIN1024_896 = "skein1024-896";</v>
      </c>
      <c r="H462" t="str">
        <f t="shared" si="36"/>
        <v>{ MULTICODEC_SKEIN1024_896 , "0xB3D0"},</v>
      </c>
      <c r="J462" t="str">
        <f t="shared" si="37"/>
        <v>SKEIN1024_896 ("0xB3D0"),</v>
      </c>
      <c r="L462" t="str">
        <f t="shared" si="38"/>
        <v>{Multicodec.Codec.SKEIN1024_896, HexUtils.hexToBytes(SAMPLE_DATA_HEX), "B3D0" + SAMPLE_DATA_HEX},</v>
      </c>
      <c r="M462" t="str">
        <f t="shared" si="39"/>
        <v>{Multicodec.Codec.SKEIN1024_896, HexUtils.hexToBytes(SAMPLE_DATA_HEX), Multicodec.Codec.SKEIN1024_896.uvarintcode + SAMPLE_DATA_HEX},</v>
      </c>
    </row>
    <row r="463" spans="1:13" x14ac:dyDescent="0.3">
      <c r="A463" t="s">
        <v>1103</v>
      </c>
      <c r="B463" t="s">
        <v>903</v>
      </c>
      <c r="C463" t="s">
        <v>1104</v>
      </c>
      <c r="D463" t="s">
        <v>315</v>
      </c>
      <c r="F463" t="str">
        <f t="shared" si="35"/>
        <v>public static final String MULTICODEC_SKEIN1024_904 = "skein1024-904";</v>
      </c>
      <c r="H463" t="str">
        <f t="shared" si="36"/>
        <v>{ MULTICODEC_SKEIN1024_904 , "0xB3D1"},</v>
      </c>
      <c r="J463" t="str">
        <f t="shared" si="37"/>
        <v>SKEIN1024_904 ("0xB3D1"),</v>
      </c>
      <c r="L463" t="str">
        <f t="shared" si="38"/>
        <v>{Multicodec.Codec.SKEIN1024_904, HexUtils.hexToBytes(SAMPLE_DATA_HEX), "B3D1" + SAMPLE_DATA_HEX},</v>
      </c>
      <c r="M463" t="str">
        <f t="shared" si="39"/>
        <v>{Multicodec.Codec.SKEIN1024_904, HexUtils.hexToBytes(SAMPLE_DATA_HEX), Multicodec.Codec.SKEIN1024_904.uvarintcode + SAMPLE_DATA_HEX},</v>
      </c>
    </row>
    <row r="464" spans="1:13" x14ac:dyDescent="0.3">
      <c r="A464" t="s">
        <v>1105</v>
      </c>
      <c r="B464" t="s">
        <v>903</v>
      </c>
      <c r="C464" t="s">
        <v>1106</v>
      </c>
      <c r="D464" t="s">
        <v>315</v>
      </c>
      <c r="F464" t="str">
        <f t="shared" si="35"/>
        <v>public static final String MULTICODEC_SKEIN1024_912 = "skein1024-912";</v>
      </c>
      <c r="H464" t="str">
        <f t="shared" si="36"/>
        <v>{ MULTICODEC_SKEIN1024_912 , "0xB3D2"},</v>
      </c>
      <c r="J464" t="str">
        <f t="shared" si="37"/>
        <v>SKEIN1024_912 ("0xB3D2"),</v>
      </c>
      <c r="L464" t="str">
        <f t="shared" si="38"/>
        <v>{Multicodec.Codec.SKEIN1024_912, HexUtils.hexToBytes(SAMPLE_DATA_HEX), "B3D2" + SAMPLE_DATA_HEX},</v>
      </c>
      <c r="M464" t="str">
        <f t="shared" si="39"/>
        <v>{Multicodec.Codec.SKEIN1024_912, HexUtils.hexToBytes(SAMPLE_DATA_HEX), Multicodec.Codec.SKEIN1024_912.uvarintcode + SAMPLE_DATA_HEX},</v>
      </c>
    </row>
    <row r="465" spans="1:13" x14ac:dyDescent="0.3">
      <c r="A465" t="s">
        <v>1107</v>
      </c>
      <c r="B465" t="s">
        <v>903</v>
      </c>
      <c r="C465" t="s">
        <v>1108</v>
      </c>
      <c r="D465" t="s">
        <v>315</v>
      </c>
      <c r="F465" t="str">
        <f t="shared" si="35"/>
        <v>public static final String MULTICODEC_SKEIN1024_920 = "skein1024-920";</v>
      </c>
      <c r="H465" t="str">
        <f t="shared" si="36"/>
        <v>{ MULTICODEC_SKEIN1024_920 , "0xB3D3"},</v>
      </c>
      <c r="J465" t="str">
        <f t="shared" si="37"/>
        <v>SKEIN1024_920 ("0xB3D3"),</v>
      </c>
      <c r="L465" t="str">
        <f t="shared" si="38"/>
        <v>{Multicodec.Codec.SKEIN1024_920, HexUtils.hexToBytes(SAMPLE_DATA_HEX), "B3D3" + SAMPLE_DATA_HEX},</v>
      </c>
      <c r="M465" t="str">
        <f t="shared" si="39"/>
        <v>{Multicodec.Codec.SKEIN1024_920, HexUtils.hexToBytes(SAMPLE_DATA_HEX), Multicodec.Codec.SKEIN1024_920.uvarintcode + SAMPLE_DATA_HEX},</v>
      </c>
    </row>
    <row r="466" spans="1:13" x14ac:dyDescent="0.3">
      <c r="A466" t="s">
        <v>1109</v>
      </c>
      <c r="B466" t="s">
        <v>903</v>
      </c>
      <c r="C466" t="s">
        <v>1110</v>
      </c>
      <c r="D466" t="s">
        <v>315</v>
      </c>
      <c r="F466" t="str">
        <f t="shared" si="35"/>
        <v>public static final String MULTICODEC_SKEIN1024_928 = "skein1024-928";</v>
      </c>
      <c r="H466" t="str">
        <f t="shared" si="36"/>
        <v>{ MULTICODEC_SKEIN1024_928 , "0xB3D4"},</v>
      </c>
      <c r="J466" t="str">
        <f t="shared" si="37"/>
        <v>SKEIN1024_928 ("0xB3D4"),</v>
      </c>
      <c r="L466" t="str">
        <f t="shared" si="38"/>
        <v>{Multicodec.Codec.SKEIN1024_928, HexUtils.hexToBytes(SAMPLE_DATA_HEX), "B3D4" + SAMPLE_DATA_HEX},</v>
      </c>
      <c r="M466" t="str">
        <f t="shared" si="39"/>
        <v>{Multicodec.Codec.SKEIN1024_928, HexUtils.hexToBytes(SAMPLE_DATA_HEX), Multicodec.Codec.SKEIN1024_928.uvarintcode + SAMPLE_DATA_HEX},</v>
      </c>
    </row>
    <row r="467" spans="1:13" x14ac:dyDescent="0.3">
      <c r="A467" t="s">
        <v>1111</v>
      </c>
      <c r="B467" t="s">
        <v>903</v>
      </c>
      <c r="C467" t="s">
        <v>1112</v>
      </c>
      <c r="D467" t="s">
        <v>315</v>
      </c>
      <c r="F467" t="str">
        <f t="shared" si="35"/>
        <v>public static final String MULTICODEC_SKEIN1024_936 = "skein1024-936";</v>
      </c>
      <c r="H467" t="str">
        <f t="shared" si="36"/>
        <v>{ MULTICODEC_SKEIN1024_936 , "0xB3D5"},</v>
      </c>
      <c r="J467" t="str">
        <f t="shared" si="37"/>
        <v>SKEIN1024_936 ("0xB3D5"),</v>
      </c>
      <c r="L467" t="str">
        <f t="shared" si="38"/>
        <v>{Multicodec.Codec.SKEIN1024_936, HexUtils.hexToBytes(SAMPLE_DATA_HEX), "B3D5" + SAMPLE_DATA_HEX},</v>
      </c>
      <c r="M467" t="str">
        <f t="shared" si="39"/>
        <v>{Multicodec.Codec.SKEIN1024_936, HexUtils.hexToBytes(SAMPLE_DATA_HEX), Multicodec.Codec.SKEIN1024_936.uvarintcode + SAMPLE_DATA_HEX},</v>
      </c>
    </row>
    <row r="468" spans="1:13" x14ac:dyDescent="0.3">
      <c r="A468" t="s">
        <v>1113</v>
      </c>
      <c r="B468" t="s">
        <v>903</v>
      </c>
      <c r="C468" t="s">
        <v>1114</v>
      </c>
      <c r="D468" t="s">
        <v>315</v>
      </c>
      <c r="F468" t="str">
        <f t="shared" si="35"/>
        <v>public static final String MULTICODEC_SKEIN1024_944 = "skein1024-944";</v>
      </c>
      <c r="H468" t="str">
        <f t="shared" si="36"/>
        <v>{ MULTICODEC_SKEIN1024_944 , "0xB3D6"},</v>
      </c>
      <c r="J468" t="str">
        <f t="shared" si="37"/>
        <v>SKEIN1024_944 ("0xB3D6"),</v>
      </c>
      <c r="L468" t="str">
        <f t="shared" si="38"/>
        <v>{Multicodec.Codec.SKEIN1024_944, HexUtils.hexToBytes(SAMPLE_DATA_HEX), "B3D6" + SAMPLE_DATA_HEX},</v>
      </c>
      <c r="M468" t="str">
        <f t="shared" si="39"/>
        <v>{Multicodec.Codec.SKEIN1024_944, HexUtils.hexToBytes(SAMPLE_DATA_HEX), Multicodec.Codec.SKEIN1024_944.uvarintcode + SAMPLE_DATA_HEX},</v>
      </c>
    </row>
    <row r="469" spans="1:13" x14ac:dyDescent="0.3">
      <c r="A469" t="s">
        <v>1115</v>
      </c>
      <c r="B469" t="s">
        <v>903</v>
      </c>
      <c r="C469" t="s">
        <v>1116</v>
      </c>
      <c r="D469" t="s">
        <v>315</v>
      </c>
      <c r="F469" t="str">
        <f t="shared" si="35"/>
        <v>public static final String MULTICODEC_SKEIN1024_952 = "skein1024-952";</v>
      </c>
      <c r="H469" t="str">
        <f t="shared" si="36"/>
        <v>{ MULTICODEC_SKEIN1024_952 , "0xB3D7"},</v>
      </c>
      <c r="J469" t="str">
        <f t="shared" si="37"/>
        <v>SKEIN1024_952 ("0xB3D7"),</v>
      </c>
      <c r="L469" t="str">
        <f t="shared" si="38"/>
        <v>{Multicodec.Codec.SKEIN1024_952, HexUtils.hexToBytes(SAMPLE_DATA_HEX), "B3D7" + SAMPLE_DATA_HEX},</v>
      </c>
      <c r="M469" t="str">
        <f t="shared" si="39"/>
        <v>{Multicodec.Codec.SKEIN1024_952, HexUtils.hexToBytes(SAMPLE_DATA_HEX), Multicodec.Codec.SKEIN1024_952.uvarintcode + SAMPLE_DATA_HEX},</v>
      </c>
    </row>
    <row r="470" spans="1:13" x14ac:dyDescent="0.3">
      <c r="A470" t="s">
        <v>1117</v>
      </c>
      <c r="B470" t="s">
        <v>903</v>
      </c>
      <c r="C470" t="s">
        <v>1118</v>
      </c>
      <c r="D470" t="s">
        <v>315</v>
      </c>
      <c r="F470" t="str">
        <f t="shared" si="35"/>
        <v>public static final String MULTICODEC_SKEIN1024_960 = "skein1024-960";</v>
      </c>
      <c r="H470" t="str">
        <f t="shared" si="36"/>
        <v>{ MULTICODEC_SKEIN1024_960 , "0xB3D8"},</v>
      </c>
      <c r="J470" t="str">
        <f t="shared" si="37"/>
        <v>SKEIN1024_960 ("0xB3D8"),</v>
      </c>
      <c r="L470" t="str">
        <f t="shared" si="38"/>
        <v>{Multicodec.Codec.SKEIN1024_960, HexUtils.hexToBytes(SAMPLE_DATA_HEX), "B3D8" + SAMPLE_DATA_HEX},</v>
      </c>
      <c r="M470" t="str">
        <f t="shared" si="39"/>
        <v>{Multicodec.Codec.SKEIN1024_960, HexUtils.hexToBytes(SAMPLE_DATA_HEX), Multicodec.Codec.SKEIN1024_960.uvarintcode + SAMPLE_DATA_HEX},</v>
      </c>
    </row>
    <row r="471" spans="1:13" x14ac:dyDescent="0.3">
      <c r="A471" t="s">
        <v>1119</v>
      </c>
      <c r="B471" t="s">
        <v>903</v>
      </c>
      <c r="C471" t="s">
        <v>1120</v>
      </c>
      <c r="D471" t="s">
        <v>315</v>
      </c>
      <c r="F471" t="str">
        <f t="shared" si="35"/>
        <v>public static final String MULTICODEC_SKEIN1024_968 = "skein1024-968";</v>
      </c>
      <c r="H471" t="str">
        <f t="shared" si="36"/>
        <v>{ MULTICODEC_SKEIN1024_968 , "0xB3D9"},</v>
      </c>
      <c r="J471" t="str">
        <f t="shared" si="37"/>
        <v>SKEIN1024_968 ("0xB3D9"),</v>
      </c>
      <c r="L471" t="str">
        <f t="shared" si="38"/>
        <v>{Multicodec.Codec.SKEIN1024_968, HexUtils.hexToBytes(SAMPLE_DATA_HEX), "B3D9" + SAMPLE_DATA_HEX},</v>
      </c>
      <c r="M471" t="str">
        <f t="shared" si="39"/>
        <v>{Multicodec.Codec.SKEIN1024_968, HexUtils.hexToBytes(SAMPLE_DATA_HEX), Multicodec.Codec.SKEIN1024_968.uvarintcode + SAMPLE_DATA_HEX},</v>
      </c>
    </row>
    <row r="472" spans="1:13" x14ac:dyDescent="0.3">
      <c r="A472" t="s">
        <v>1121</v>
      </c>
      <c r="B472" t="s">
        <v>903</v>
      </c>
      <c r="C472" t="s">
        <v>1122</v>
      </c>
      <c r="D472" t="s">
        <v>315</v>
      </c>
      <c r="F472" t="str">
        <f t="shared" si="35"/>
        <v>public static final String MULTICODEC_SKEIN1024_976 = "skein1024-976";</v>
      </c>
      <c r="H472" t="str">
        <f t="shared" si="36"/>
        <v>{ MULTICODEC_SKEIN1024_976 , "0xB3DA"},</v>
      </c>
      <c r="J472" t="str">
        <f t="shared" si="37"/>
        <v>SKEIN1024_976 ("0xB3DA"),</v>
      </c>
      <c r="L472" t="str">
        <f t="shared" si="38"/>
        <v>{Multicodec.Codec.SKEIN1024_976, HexUtils.hexToBytes(SAMPLE_DATA_HEX), "B3DA" + SAMPLE_DATA_HEX},</v>
      </c>
      <c r="M472" t="str">
        <f t="shared" si="39"/>
        <v>{Multicodec.Codec.SKEIN1024_976, HexUtils.hexToBytes(SAMPLE_DATA_HEX), Multicodec.Codec.SKEIN1024_976.uvarintcode + SAMPLE_DATA_HEX},</v>
      </c>
    </row>
    <row r="473" spans="1:13" x14ac:dyDescent="0.3">
      <c r="A473" t="s">
        <v>1123</v>
      </c>
      <c r="B473" t="s">
        <v>903</v>
      </c>
      <c r="C473" t="s">
        <v>1124</v>
      </c>
      <c r="D473" t="s">
        <v>315</v>
      </c>
      <c r="F473" t="str">
        <f t="shared" si="35"/>
        <v>public static final String MULTICODEC_SKEIN1024_984 = "skein1024-984";</v>
      </c>
      <c r="H473" t="str">
        <f t="shared" si="36"/>
        <v>{ MULTICODEC_SKEIN1024_984 , "0xB3DB"},</v>
      </c>
      <c r="J473" t="str">
        <f t="shared" si="37"/>
        <v>SKEIN1024_984 ("0xB3DB"),</v>
      </c>
      <c r="L473" t="str">
        <f t="shared" si="38"/>
        <v>{Multicodec.Codec.SKEIN1024_984, HexUtils.hexToBytes(SAMPLE_DATA_HEX), "B3DB" + SAMPLE_DATA_HEX},</v>
      </c>
      <c r="M473" t="str">
        <f t="shared" si="39"/>
        <v>{Multicodec.Codec.SKEIN1024_984, HexUtils.hexToBytes(SAMPLE_DATA_HEX), Multicodec.Codec.SKEIN1024_984.uvarintcode + SAMPLE_DATA_HEX},</v>
      </c>
    </row>
    <row r="474" spans="1:13" x14ac:dyDescent="0.3">
      <c r="A474" t="s">
        <v>1125</v>
      </c>
      <c r="B474" t="s">
        <v>903</v>
      </c>
      <c r="C474" t="s">
        <v>1126</v>
      </c>
      <c r="D474" t="s">
        <v>315</v>
      </c>
      <c r="F474" t="str">
        <f t="shared" si="35"/>
        <v>public static final String MULTICODEC_SKEIN1024_992 = "skein1024-992";</v>
      </c>
      <c r="H474" t="str">
        <f t="shared" si="36"/>
        <v>{ MULTICODEC_SKEIN1024_992 , "0xB3DC"},</v>
      </c>
      <c r="J474" t="str">
        <f t="shared" si="37"/>
        <v>SKEIN1024_992 ("0xB3DC"),</v>
      </c>
      <c r="L474" t="str">
        <f t="shared" si="38"/>
        <v>{Multicodec.Codec.SKEIN1024_992, HexUtils.hexToBytes(SAMPLE_DATA_HEX), "B3DC" + SAMPLE_DATA_HEX},</v>
      </c>
      <c r="M474" t="str">
        <f t="shared" si="39"/>
        <v>{Multicodec.Codec.SKEIN1024_992, HexUtils.hexToBytes(SAMPLE_DATA_HEX), Multicodec.Codec.SKEIN1024_992.uvarintcode + SAMPLE_DATA_HEX},</v>
      </c>
    </row>
    <row r="475" spans="1:13" x14ac:dyDescent="0.3">
      <c r="A475" t="s">
        <v>1127</v>
      </c>
      <c r="B475" t="s">
        <v>67</v>
      </c>
      <c r="C475" t="s">
        <v>1128</v>
      </c>
      <c r="D475" t="s">
        <v>315</v>
      </c>
      <c r="F475" t="str">
        <f t="shared" si="35"/>
        <v>public static final String MULTICODEC_SKEIN1024_1000 = "skein1024-1000";</v>
      </c>
      <c r="H475" t="str">
        <f t="shared" si="36"/>
        <v>{ MULTICODEC_SKEIN1024_1000 , "0xB3DD"},</v>
      </c>
      <c r="J475" t="str">
        <f t="shared" si="37"/>
        <v>SKEIN1024_1000 ("0xB3DD"),</v>
      </c>
      <c r="L475" t="str">
        <f t="shared" si="38"/>
        <v>{Multicodec.Codec.SKEIN1024_1000, HexUtils.hexToBytes(SAMPLE_DATA_HEX), "B3DD" + SAMPLE_DATA_HEX},</v>
      </c>
      <c r="M475" t="str">
        <f t="shared" si="39"/>
        <v>{Multicodec.Codec.SKEIN1024_1000, HexUtils.hexToBytes(SAMPLE_DATA_HEX), Multicodec.Codec.SKEIN1024_1000.uvarintcode + SAMPLE_DATA_HEX},</v>
      </c>
    </row>
    <row r="476" spans="1:13" x14ac:dyDescent="0.3">
      <c r="A476" t="s">
        <v>1129</v>
      </c>
      <c r="B476" t="s">
        <v>67</v>
      </c>
      <c r="C476" t="s">
        <v>1130</v>
      </c>
      <c r="D476" t="s">
        <v>315</v>
      </c>
      <c r="F476" t="str">
        <f t="shared" si="35"/>
        <v>public static final String MULTICODEC_SKEIN1024_1008 = "skein1024-1008";</v>
      </c>
      <c r="H476" t="str">
        <f t="shared" si="36"/>
        <v>{ MULTICODEC_SKEIN1024_1008 , "0xB3DE"},</v>
      </c>
      <c r="J476" t="str">
        <f t="shared" si="37"/>
        <v>SKEIN1024_1008 ("0xB3DE"),</v>
      </c>
      <c r="L476" t="str">
        <f t="shared" si="38"/>
        <v>{Multicodec.Codec.SKEIN1024_1008, HexUtils.hexToBytes(SAMPLE_DATA_HEX), "B3DE" + SAMPLE_DATA_HEX},</v>
      </c>
      <c r="M476" t="str">
        <f t="shared" si="39"/>
        <v>{Multicodec.Codec.SKEIN1024_1008, HexUtils.hexToBytes(SAMPLE_DATA_HEX), Multicodec.Codec.SKEIN1024_1008.uvarintcode + SAMPLE_DATA_HEX},</v>
      </c>
    </row>
    <row r="477" spans="1:13" x14ac:dyDescent="0.3">
      <c r="A477" t="s">
        <v>1131</v>
      </c>
      <c r="B477" t="s">
        <v>67</v>
      </c>
      <c r="C477" t="s">
        <v>1132</v>
      </c>
      <c r="D477" t="s">
        <v>315</v>
      </c>
      <c r="F477" t="str">
        <f t="shared" si="35"/>
        <v>public static final String MULTICODEC_SKEIN1024_1016 = "skein1024-1016";</v>
      </c>
      <c r="H477" t="str">
        <f t="shared" si="36"/>
        <v>{ MULTICODEC_SKEIN1024_1016 , "0xB3DF"},</v>
      </c>
      <c r="J477" t="str">
        <f t="shared" si="37"/>
        <v>SKEIN1024_1016 ("0xB3DF"),</v>
      </c>
      <c r="L477" t="str">
        <f t="shared" si="38"/>
        <v>{Multicodec.Codec.SKEIN1024_1016, HexUtils.hexToBytes(SAMPLE_DATA_HEX), "B3DF" + SAMPLE_DATA_HEX},</v>
      </c>
      <c r="M477" t="str">
        <f t="shared" si="39"/>
        <v>{Multicodec.Codec.SKEIN1024_1016, HexUtils.hexToBytes(SAMPLE_DATA_HEX), Multicodec.Codec.SKEIN1024_1016.uvarintcode + SAMPLE_DATA_HEX},</v>
      </c>
    </row>
    <row r="478" spans="1:13" x14ac:dyDescent="0.3">
      <c r="A478" t="s">
        <v>1133</v>
      </c>
      <c r="B478" t="s">
        <v>67</v>
      </c>
      <c r="C478" t="s">
        <v>1134</v>
      </c>
      <c r="D478" t="s">
        <v>315</v>
      </c>
      <c r="F478" t="str">
        <f t="shared" si="35"/>
        <v>public static final String MULTICODEC_SKEIN1024_1024 = "skein1024-1024";</v>
      </c>
      <c r="H478" t="str">
        <f t="shared" si="36"/>
        <v>{ MULTICODEC_SKEIN1024_1024 , "0xB3E0"},</v>
      </c>
      <c r="J478" t="str">
        <f t="shared" si="37"/>
        <v>SKEIN1024_1024 ("0xB3E0"),</v>
      </c>
      <c r="L478" t="str">
        <f t="shared" si="38"/>
        <v>{Multicodec.Codec.SKEIN1024_1024, HexUtils.hexToBytes(SAMPLE_DATA_HEX), "B3E0" + SAMPLE_DATA_HEX},</v>
      </c>
      <c r="M478" t="str">
        <f t="shared" si="39"/>
        <v>{Multicodec.Codec.SKEIN1024_1024, HexUtils.hexToBytes(SAMPLE_DATA_HEX), Multicodec.Codec.SKEIN1024_1024.uvarintcode + SAMPLE_DATA_HEX},</v>
      </c>
    </row>
    <row r="479" spans="1:13" x14ac:dyDescent="0.3">
      <c r="A479" t="s">
        <v>1135</v>
      </c>
      <c r="B479" t="s">
        <v>1136</v>
      </c>
      <c r="C479" t="s">
        <v>1137</v>
      </c>
      <c r="D479" t="s">
        <v>332</v>
      </c>
      <c r="E479" t="s">
        <v>1138</v>
      </c>
      <c r="F479" t="str">
        <f t="shared" si="35"/>
        <v>public static final String MULTICODEC_POSEIDON_BLS12_381_A2_FC1 = "poseidon-bls12_381-a2-fc1";</v>
      </c>
      <c r="H479" t="str">
        <f t="shared" si="36"/>
        <v>{ MULTICODEC_POSEIDON_BLS12_381_A2_FC1 , "0xB401"},</v>
      </c>
      <c r="J479" t="str">
        <f t="shared" si="37"/>
        <v>POSEIDON_BLS12_381_A2_FC1 ("0xB401"),</v>
      </c>
      <c r="L479" t="str">
        <f t="shared" si="38"/>
        <v>{Multicodec.Codec.POSEIDON_BLS12_381_A2_FC1, HexUtils.hexToBytes(SAMPLE_DATA_HEX), "B401" + SAMPLE_DATA_HEX},</v>
      </c>
      <c r="M479" t="str">
        <f t="shared" si="39"/>
        <v>{Multicodec.Codec.POSEIDON_BLS12_381_A2_FC1, HexUtils.hexToBytes(SAMPLE_DATA_HEX), Multicodec.Codec.POSEIDON_BLS12_381_A2_FC1.uvarintcode + SAMPLE_DATA_HEX},</v>
      </c>
    </row>
    <row r="480" spans="1:13" x14ac:dyDescent="0.3">
      <c r="A480" t="s">
        <v>1139</v>
      </c>
      <c r="B480" t="s">
        <v>1140</v>
      </c>
      <c r="C480" t="s">
        <v>1141</v>
      </c>
      <c r="D480" t="s">
        <v>315</v>
      </c>
      <c r="E480" t="s">
        <v>1142</v>
      </c>
      <c r="F480" t="str">
        <f t="shared" si="35"/>
        <v>public static final String MULTICODEC_POSEIDON_BLS12_381_A2_FC1_SC = "poseidon-bls12_381-a2-fc1-sc";</v>
      </c>
      <c r="H480" t="str">
        <f t="shared" si="36"/>
        <v>{ MULTICODEC_POSEIDON_BLS12_381_A2_FC1_SC , "0xB402"},</v>
      </c>
      <c r="J480" t="str">
        <f t="shared" si="37"/>
        <v>POSEIDON_BLS12_381_A2_FC1_SC ("0xB402"),</v>
      </c>
      <c r="L480" t="str">
        <f t="shared" si="38"/>
        <v>{Multicodec.Codec.POSEIDON_BLS12_381_A2_FC1_SC, HexUtils.hexToBytes(SAMPLE_DATA_HEX), "B402" + SAMPLE_DATA_HEX},</v>
      </c>
      <c r="M480" t="str">
        <f t="shared" si="39"/>
        <v>{Multicodec.Codec.POSEIDON_BLS12_381_A2_FC1_SC, HexUtils.hexToBytes(SAMPLE_DATA_HEX), Multicodec.Codec.POSEIDON_BLS12_381_A2_FC1_SC.uvarintcode + SAMPLE_DATA_HEX},</v>
      </c>
    </row>
    <row r="481" spans="1:13" x14ac:dyDescent="0.3">
      <c r="A481" t="s">
        <v>1143</v>
      </c>
      <c r="B481" t="s">
        <v>114</v>
      </c>
      <c r="C481" t="s">
        <v>1144</v>
      </c>
      <c r="D481" t="s">
        <v>315</v>
      </c>
      <c r="E481" t="s">
        <v>1145</v>
      </c>
      <c r="F481" t="str">
        <f t="shared" si="35"/>
        <v>public static final String MULTICODEC_SSZ = "ssz";</v>
      </c>
      <c r="H481" t="str">
        <f t="shared" si="36"/>
        <v>{ MULTICODEC_SSZ , "0xB501"},</v>
      </c>
      <c r="J481" t="str">
        <f t="shared" si="37"/>
        <v>SSZ ("0xB501"),</v>
      </c>
      <c r="L481" t="str">
        <f t="shared" si="38"/>
        <v>{Multicodec.Codec.SSZ, HexUtils.hexToBytes(SAMPLE_DATA_HEX), "B501" + SAMPLE_DATA_HEX},</v>
      </c>
      <c r="M481" t="str">
        <f t="shared" si="39"/>
        <v>{Multicodec.Codec.SSZ, HexUtils.hexToBytes(SAMPLE_DATA_HEX), Multicodec.Codec.SSZ.uvarintcode + SAMPLE_DATA_HEX},</v>
      </c>
    </row>
    <row r="482" spans="1:13" x14ac:dyDescent="0.3">
      <c r="A482" t="s">
        <v>1146</v>
      </c>
      <c r="B482" t="s">
        <v>1147</v>
      </c>
      <c r="C482" t="s">
        <v>1148</v>
      </c>
      <c r="D482" t="s">
        <v>315</v>
      </c>
      <c r="E482" t="s">
        <v>1149</v>
      </c>
      <c r="F482" t="str">
        <f t="shared" si="35"/>
        <v>public static final String MULTICODEC_SSZ_SHA2_256_BMT = "ssz-sha2-256-bmt";</v>
      </c>
      <c r="H482" t="str">
        <f t="shared" si="36"/>
        <v>{ MULTICODEC_SSZ_SHA2_256_BMT , "0xB502"},</v>
      </c>
      <c r="J482" t="str">
        <f t="shared" si="37"/>
        <v>SSZ_SHA2_256_BMT ("0xB502"),</v>
      </c>
      <c r="L482" t="str">
        <f t="shared" si="38"/>
        <v>{Multicodec.Codec.SSZ_SHA2_256_BMT, HexUtils.hexToBytes(SAMPLE_DATA_HEX), "B502" + SAMPLE_DATA_HEX},</v>
      </c>
      <c r="M482" t="str">
        <f t="shared" si="39"/>
        <v>{Multicodec.Codec.SSZ_SHA2_256_BMT, HexUtils.hexToBytes(SAMPLE_DATA_HEX), Multicodec.Codec.SSZ_SHA2_256_BMT.uvarintcode + SAMPLE_DATA_HEX},</v>
      </c>
    </row>
    <row r="483" spans="1:13" x14ac:dyDescent="0.3">
      <c r="A483" t="s">
        <v>1150</v>
      </c>
      <c r="B483" t="s">
        <v>1151</v>
      </c>
      <c r="C483" t="s">
        <v>1152</v>
      </c>
      <c r="D483" t="s">
        <v>315</v>
      </c>
      <c r="E483" t="s">
        <v>1153</v>
      </c>
      <c r="F483" t="str">
        <f t="shared" si="35"/>
        <v>public static final String MULTICODEC_ISCC = "iscc";</v>
      </c>
      <c r="H483" t="str">
        <f t="shared" si="36"/>
        <v>{ MULTICODEC_ISCC , "0xCC01"},</v>
      </c>
      <c r="J483" t="str">
        <f t="shared" si="37"/>
        <v>ISCC ("0xCC01"),</v>
      </c>
      <c r="L483" t="str">
        <f t="shared" si="38"/>
        <v>{Multicodec.Codec.ISCC, HexUtils.hexToBytes(SAMPLE_DATA_HEX), "CC01" + SAMPLE_DATA_HEX},</v>
      </c>
      <c r="M483" t="str">
        <f t="shared" si="39"/>
        <v>{Multicodec.Codec.ISCC, HexUtils.hexToBytes(SAMPLE_DATA_HEX), Multicodec.Codec.ISCC.uvarintcode + SAMPLE_DATA_HEX},</v>
      </c>
    </row>
    <row r="484" spans="1:13" x14ac:dyDescent="0.3">
      <c r="A484" t="s">
        <v>1154</v>
      </c>
      <c r="B484" t="s">
        <v>1155</v>
      </c>
      <c r="C484" t="s">
        <v>1156</v>
      </c>
      <c r="D484" t="s">
        <v>315</v>
      </c>
      <c r="E484" t="s">
        <v>1157</v>
      </c>
      <c r="F484" t="str">
        <f t="shared" si="35"/>
        <v>public static final String MULTICODEC_ZEROXCERT_IMPRINT_256 = "zeroxcert-imprint-256";</v>
      </c>
      <c r="H484" t="str">
        <f t="shared" si="36"/>
        <v>{ MULTICODEC_ZEROXCERT_IMPRINT_256 , "0xCE11"},</v>
      </c>
      <c r="J484" t="str">
        <f t="shared" si="37"/>
        <v>ZEROXCERT_IMPRINT_256 ("0xCE11"),</v>
      </c>
      <c r="L484" t="str">
        <f t="shared" si="38"/>
        <v>{Multicodec.Codec.ZEROXCERT_IMPRINT_256, HexUtils.hexToBytes(SAMPLE_DATA_HEX), "CE11" + SAMPLE_DATA_HEX},</v>
      </c>
      <c r="M484" t="str">
        <f t="shared" si="39"/>
        <v>{Multicodec.Codec.ZEROXCERT_IMPRINT_256, HexUtils.hexToBytes(SAMPLE_DATA_HEX), Multicodec.Codec.ZEROXCERT_IMPRINT_256.uvarintcode + SAMPLE_DATA_HEX},</v>
      </c>
    </row>
    <row r="485" spans="1:13" x14ac:dyDescent="0.3">
      <c r="A485" t="s">
        <v>1158</v>
      </c>
      <c r="B485" t="s">
        <v>1159</v>
      </c>
      <c r="C485" t="s">
        <v>1160</v>
      </c>
      <c r="D485" t="s">
        <v>332</v>
      </c>
      <c r="E485" t="s">
        <v>1161</v>
      </c>
      <c r="F485" t="str">
        <f t="shared" si="35"/>
        <v>public static final String MULTICODEC_FIL_COMMITMENT_UNSEALED = "fil-commitment-unsealed";</v>
      </c>
      <c r="H485" t="str">
        <f t="shared" si="36"/>
        <v>{ MULTICODEC_FIL_COMMITMENT_UNSEALED , "0xF101"},</v>
      </c>
      <c r="J485" t="str">
        <f t="shared" si="37"/>
        <v>FIL_COMMITMENT_UNSEALED ("0xF101"),</v>
      </c>
      <c r="L485" t="str">
        <f t="shared" si="38"/>
        <v>{Multicodec.Codec.FIL_COMMITMENT_UNSEALED, HexUtils.hexToBytes(SAMPLE_DATA_HEX), "F101" + SAMPLE_DATA_HEX},</v>
      </c>
      <c r="M485" t="str">
        <f t="shared" si="39"/>
        <v>{Multicodec.Codec.FIL_COMMITMENT_UNSEALED, HexUtils.hexToBytes(SAMPLE_DATA_HEX), Multicodec.Codec.FIL_COMMITMENT_UNSEALED.uvarintcode + SAMPLE_DATA_HEX},</v>
      </c>
    </row>
    <row r="486" spans="1:13" x14ac:dyDescent="0.3">
      <c r="A486" t="s">
        <v>1162</v>
      </c>
      <c r="B486" t="s">
        <v>1163</v>
      </c>
      <c r="C486" t="s">
        <v>1164</v>
      </c>
      <c r="D486" t="s">
        <v>332</v>
      </c>
      <c r="E486" t="s">
        <v>1165</v>
      </c>
      <c r="F486" t="str">
        <f t="shared" si="35"/>
        <v>public static final String MULTICODEC_FIL_COMMITMENT_SEALED = "fil-commitment-sealed";</v>
      </c>
      <c r="H486" t="str">
        <f t="shared" si="36"/>
        <v>{ MULTICODEC_FIL_COMMITMENT_SEALED , "0xF102"},</v>
      </c>
      <c r="J486" t="str">
        <f t="shared" si="37"/>
        <v>FIL_COMMITMENT_SEALED ("0xF102"),</v>
      </c>
      <c r="L486" t="str">
        <f t="shared" si="38"/>
        <v>{Multicodec.Codec.FIL_COMMITMENT_SEALED, HexUtils.hexToBytes(SAMPLE_DATA_HEX), "F102" + SAMPLE_DATA_HEX},</v>
      </c>
      <c r="M486" t="str">
        <f t="shared" si="39"/>
        <v>{Multicodec.Codec.FIL_COMMITMENT_SEALED, HexUtils.hexToBytes(SAMPLE_DATA_HEX), Multicodec.Codec.FIL_COMMITMENT_SEALED.uvarintcode + SAMPLE_DATA_HEX},</v>
      </c>
    </row>
    <row r="487" spans="1:13" x14ac:dyDescent="0.3">
      <c r="A487" t="s">
        <v>1166</v>
      </c>
      <c r="B487" t="s">
        <v>330</v>
      </c>
      <c r="C487" t="s">
        <v>1167</v>
      </c>
      <c r="D487" t="s">
        <v>1168</v>
      </c>
      <c r="F487" t="str">
        <f t="shared" si="35"/>
        <v>public static final String MULTICODEC_PLAINTEXTV2 = "plaintextv2";</v>
      </c>
      <c r="H487" t="str">
        <f t="shared" si="36"/>
        <v>{ MULTICODEC_PLAINTEXTV2 , "0x706C61"},</v>
      </c>
      <c r="J487" t="str">
        <f t="shared" si="37"/>
        <v>PLAINTEXTV2 ("0x706C61"),</v>
      </c>
      <c r="L487" t="str">
        <f t="shared" si="38"/>
        <v>{Multicodec.Codec.PLAINTEXTV2, HexUtils.hexToBytes(SAMPLE_DATA_HEX), "706C61" + SAMPLE_DATA_HEX},</v>
      </c>
      <c r="M487" t="str">
        <f t="shared" si="39"/>
        <v>{Multicodec.Codec.PLAINTEXTV2, HexUtils.hexToBytes(SAMPLE_DATA_HEX), Multicodec.Codec.PLAINTEXTV2.uvarintcode + SAMPLE_DATA_HEX},</v>
      </c>
    </row>
    <row r="488" spans="1:13" x14ac:dyDescent="0.3">
      <c r="A488" t="s">
        <v>1169</v>
      </c>
      <c r="B488" t="s">
        <v>1170</v>
      </c>
      <c r="C488" t="s">
        <v>1171</v>
      </c>
      <c r="D488" t="s">
        <v>1168</v>
      </c>
      <c r="E488" t="s">
        <v>1172</v>
      </c>
      <c r="F488" t="str">
        <f t="shared" si="35"/>
        <v>public static final String MULTICODEC_HOLOCHAIN_ADR_V0 = "holochain-adr-v0";</v>
      </c>
      <c r="H488" t="str">
        <f t="shared" si="36"/>
        <v>{ MULTICODEC_HOLOCHAIN_ADR_V0 , "0x807124"},</v>
      </c>
      <c r="J488" t="str">
        <f t="shared" si="37"/>
        <v>HOLOCHAIN_ADR_V0 ("0x807124"),</v>
      </c>
      <c r="L488" t="str">
        <f t="shared" si="38"/>
        <v>{Multicodec.Codec.HOLOCHAIN_ADR_V0, HexUtils.hexToBytes(SAMPLE_DATA_HEX), "807124" + SAMPLE_DATA_HEX},</v>
      </c>
      <c r="M488" t="str">
        <f t="shared" si="39"/>
        <v>{Multicodec.Codec.HOLOCHAIN_ADR_V0, HexUtils.hexToBytes(SAMPLE_DATA_HEX), Multicodec.Codec.HOLOCHAIN_ADR_V0.uvarintcode + SAMPLE_DATA_HEX},</v>
      </c>
    </row>
    <row r="489" spans="1:13" x14ac:dyDescent="0.3">
      <c r="A489" t="s">
        <v>1173</v>
      </c>
      <c r="B489" t="s">
        <v>1170</v>
      </c>
      <c r="C489" t="s">
        <v>1174</v>
      </c>
      <c r="D489" t="s">
        <v>1168</v>
      </c>
      <c r="E489" t="s">
        <v>1175</v>
      </c>
      <c r="F489" t="str">
        <f t="shared" si="35"/>
        <v>public static final String MULTICODEC_HOLOCHAIN_ADR_V1 = "holochain-adr-v1";</v>
      </c>
      <c r="H489" t="str">
        <f t="shared" si="36"/>
        <v>{ MULTICODEC_HOLOCHAIN_ADR_V1 , "0x817124"},</v>
      </c>
      <c r="J489" t="str">
        <f t="shared" si="37"/>
        <v>HOLOCHAIN_ADR_V1 ("0x817124"),</v>
      </c>
      <c r="L489" t="str">
        <f t="shared" si="38"/>
        <v>{Multicodec.Codec.HOLOCHAIN_ADR_V1, HexUtils.hexToBytes(SAMPLE_DATA_HEX), "817124" + SAMPLE_DATA_HEX},</v>
      </c>
      <c r="M489" t="str">
        <f t="shared" si="39"/>
        <v>{Multicodec.Codec.HOLOCHAIN_ADR_V1, HexUtils.hexToBytes(SAMPLE_DATA_HEX), Multicodec.Codec.HOLOCHAIN_ADR_V1.uvarintcode + SAMPLE_DATA_HEX},</v>
      </c>
    </row>
    <row r="490" spans="1:13" x14ac:dyDescent="0.3">
      <c r="A490" t="s">
        <v>1176</v>
      </c>
      <c r="B490" t="s">
        <v>1170</v>
      </c>
      <c r="C490" t="s">
        <v>1177</v>
      </c>
      <c r="D490" t="s">
        <v>1168</v>
      </c>
      <c r="E490" t="s">
        <v>1178</v>
      </c>
      <c r="F490" t="str">
        <f t="shared" si="35"/>
        <v>public static final String MULTICODEC_HOLOCHAIN_KEY_V0 = "holochain-key-v0";</v>
      </c>
      <c r="H490" t="str">
        <f t="shared" si="36"/>
        <v>{ MULTICODEC_HOLOCHAIN_KEY_V0 , "0x947124"},</v>
      </c>
      <c r="J490" t="str">
        <f t="shared" si="37"/>
        <v>HOLOCHAIN_KEY_V0 ("0x947124"),</v>
      </c>
      <c r="L490" t="str">
        <f t="shared" si="38"/>
        <v>{Multicodec.Codec.HOLOCHAIN_KEY_V0, HexUtils.hexToBytes(SAMPLE_DATA_HEX), "947124" + SAMPLE_DATA_HEX},</v>
      </c>
      <c r="M490" t="str">
        <f t="shared" si="39"/>
        <v>{Multicodec.Codec.HOLOCHAIN_KEY_V0, HexUtils.hexToBytes(SAMPLE_DATA_HEX), Multicodec.Codec.HOLOCHAIN_KEY_V0.uvarintcode + SAMPLE_DATA_HEX},</v>
      </c>
    </row>
    <row r="491" spans="1:13" x14ac:dyDescent="0.3">
      <c r="A491" t="s">
        <v>1179</v>
      </c>
      <c r="B491" t="s">
        <v>1170</v>
      </c>
      <c r="C491" t="s">
        <v>1180</v>
      </c>
      <c r="D491" t="s">
        <v>1168</v>
      </c>
      <c r="E491" t="s">
        <v>1181</v>
      </c>
      <c r="F491" t="str">
        <f t="shared" si="35"/>
        <v>public static final String MULTICODEC_HOLOCHAIN_KEY_V1 = "holochain-key-v1";</v>
      </c>
      <c r="H491" t="str">
        <f t="shared" si="36"/>
        <v>{ MULTICODEC_HOLOCHAIN_KEY_V1 , "0x957124"},</v>
      </c>
      <c r="J491" t="str">
        <f t="shared" si="37"/>
        <v>HOLOCHAIN_KEY_V1 ("0x957124"),</v>
      </c>
      <c r="L491" t="str">
        <f t="shared" si="38"/>
        <v>{Multicodec.Codec.HOLOCHAIN_KEY_V1, HexUtils.hexToBytes(SAMPLE_DATA_HEX), "957124" + SAMPLE_DATA_HEX},</v>
      </c>
      <c r="M491" t="str">
        <f t="shared" si="39"/>
        <v>{Multicodec.Codec.HOLOCHAIN_KEY_V1, HexUtils.hexToBytes(SAMPLE_DATA_HEX), Multicodec.Codec.HOLOCHAIN_KEY_V1.uvarintcode + SAMPLE_DATA_HEX},</v>
      </c>
    </row>
    <row r="492" spans="1:13" x14ac:dyDescent="0.3">
      <c r="A492" t="s">
        <v>1182</v>
      </c>
      <c r="B492" t="s">
        <v>1170</v>
      </c>
      <c r="C492" t="s">
        <v>1183</v>
      </c>
      <c r="D492" t="s">
        <v>1168</v>
      </c>
      <c r="E492" t="s">
        <v>1184</v>
      </c>
      <c r="F492" t="str">
        <f t="shared" si="35"/>
        <v>public static final String MULTICODEC_HOLOCHAIN_SIG_V0 = "holochain-sig-v0";</v>
      </c>
      <c r="H492" t="str">
        <f t="shared" si="36"/>
        <v>{ MULTICODEC_HOLOCHAIN_SIG_V0 , "0xA27124"},</v>
      </c>
      <c r="J492" t="str">
        <f t="shared" si="37"/>
        <v>HOLOCHAIN_SIG_V0 ("0xA27124"),</v>
      </c>
      <c r="L492" t="str">
        <f t="shared" si="38"/>
        <v>{Multicodec.Codec.HOLOCHAIN_SIG_V0, HexUtils.hexToBytes(SAMPLE_DATA_HEX), "A27124" + SAMPLE_DATA_HEX},</v>
      </c>
      <c r="M492" t="str">
        <f t="shared" si="39"/>
        <v>{Multicodec.Codec.HOLOCHAIN_SIG_V0, HexUtils.hexToBytes(SAMPLE_DATA_HEX), Multicodec.Codec.HOLOCHAIN_SIG_V0.uvarintcode + SAMPLE_DATA_HEX},</v>
      </c>
    </row>
    <row r="493" spans="1:13" x14ac:dyDescent="0.3">
      <c r="A493" t="s">
        <v>1185</v>
      </c>
      <c r="B493" t="s">
        <v>1170</v>
      </c>
      <c r="C493" t="s">
        <v>1186</v>
      </c>
      <c r="D493" t="s">
        <v>1168</v>
      </c>
      <c r="E493" t="s">
        <v>1187</v>
      </c>
      <c r="F493" t="str">
        <f t="shared" si="35"/>
        <v>public static final String MULTICODEC_HOLOCHAIN_SIG_V1 = "holochain-sig-v1";</v>
      </c>
      <c r="H493" t="str">
        <f t="shared" si="36"/>
        <v>{ MULTICODEC_HOLOCHAIN_SIG_V1 , "0xA37124"},</v>
      </c>
      <c r="J493" t="str">
        <f t="shared" si="37"/>
        <v>HOLOCHAIN_SIG_V1 ("0xA37124"),</v>
      </c>
      <c r="L493" t="str">
        <f t="shared" si="38"/>
        <v>{Multicodec.Codec.HOLOCHAIN_SIG_V1, HexUtils.hexToBytes(SAMPLE_DATA_HEX), "A37124" + SAMPLE_DATA_HEX},</v>
      </c>
      <c r="M493" t="str">
        <f t="shared" si="39"/>
        <v>{Multicodec.Codec.HOLOCHAIN_SIG_V1, HexUtils.hexToBytes(SAMPLE_DATA_HEX), Multicodec.Codec.HOLOCHAIN_SIG_V1.uvarintcode + SAMPLE_DATA_HEX},</v>
      </c>
    </row>
    <row r="494" spans="1:13" x14ac:dyDescent="0.3">
      <c r="A494" t="s">
        <v>1188</v>
      </c>
      <c r="B494" t="s">
        <v>1189</v>
      </c>
      <c r="C494" t="s">
        <v>1190</v>
      </c>
      <c r="D494" t="s">
        <v>1168</v>
      </c>
      <c r="E494" t="s">
        <v>1191</v>
      </c>
      <c r="F494" t="str">
        <f t="shared" si="35"/>
        <v>public static final String MULTICODEC_SKYNET_NS = "skynet-ns";</v>
      </c>
      <c r="H494" t="str">
        <f t="shared" si="36"/>
        <v>{ MULTICODEC_SKYNET_NS , "0xB19910"},</v>
      </c>
      <c r="J494" t="str">
        <f t="shared" si="37"/>
        <v>SKYNET_NS ("0xB19910"),</v>
      </c>
      <c r="L494" t="str">
        <f t="shared" si="38"/>
        <v>{Multicodec.Codec.SKYNET_NS, HexUtils.hexToBytes(SAMPLE_DATA_HEX), "B19910" + SAMPLE_DATA_HEX},</v>
      </c>
      <c r="M494" t="str">
        <f t="shared" si="39"/>
        <v>{Multicodec.Codec.SKYNET_NS, HexUtils.hexToBytes(SAMPLE_DATA_HEX), Multicodec.Codec.SKYNET_NS.uvarintcode + SAMPLE_DATA_HEX},</v>
      </c>
    </row>
    <row r="495" spans="1:13" x14ac:dyDescent="0.3">
      <c r="A495" t="s">
        <v>1192</v>
      </c>
      <c r="B495" t="s">
        <v>1193</v>
      </c>
      <c r="C495" t="s">
        <v>1194</v>
      </c>
      <c r="D495" t="s">
        <v>1168</v>
      </c>
      <c r="E495" t="s">
        <v>1195</v>
      </c>
      <c r="F495" t="str">
        <f t="shared" si="35"/>
        <v>public static final String MULTICODEC_ARWEAVE_NS = "arweave-ns";</v>
      </c>
      <c r="H495" t="str">
        <f t="shared" si="36"/>
        <v>{ MULTICODEC_ARWEAVE_NS , "0xB29910"},</v>
      </c>
      <c r="J495" t="str">
        <f t="shared" si="37"/>
        <v>ARWEAVE_NS ("0xB29910"),</v>
      </c>
      <c r="L495" t="str">
        <f t="shared" si="38"/>
        <v>{Multicodec.Codec.ARWEAVE_NS, HexUtils.hexToBytes(SAMPLE_DATA_HEX), "B29910" + SAMPLE_DATA_HEX},</v>
      </c>
      <c r="M495" t="str">
        <f t="shared" si="39"/>
        <v>{Multicodec.Codec.ARWEAVE_NS, HexUtils.hexToBytes(SAMPLE_DATA_HEX), Multicodec.Codec.ARWEAVE_NS.uvarintcode + SAMPLE_DATA_HEX},</v>
      </c>
    </row>
    <row r="496" spans="1:13" x14ac:dyDescent="0.3">
      <c r="A496" t="s">
        <v>1196</v>
      </c>
      <c r="B496" t="s">
        <v>1197</v>
      </c>
      <c r="C496" t="s">
        <v>1198</v>
      </c>
      <c r="D496" t="s">
        <v>1168</v>
      </c>
      <c r="E496" t="s">
        <v>1199</v>
      </c>
      <c r="F496" t="str">
        <f t="shared" si="35"/>
        <v>public static final String MULTICODEC_SUBSPACE_NS = "subspace-ns";</v>
      </c>
      <c r="H496" t="str">
        <f t="shared" si="36"/>
        <v>{ MULTICODEC_SUBSPACE_NS , "0xB39910"},</v>
      </c>
      <c r="J496" t="str">
        <f t="shared" si="37"/>
        <v>SUBSPACE_NS ("0xB39910"),</v>
      </c>
      <c r="L496" t="str">
        <f t="shared" si="38"/>
        <v>{Multicodec.Codec.SUBSPACE_NS, HexUtils.hexToBytes(SAMPLE_DATA_HEX), "B39910" + SAMPLE_DATA_HEX},</v>
      </c>
      <c r="M496" t="str">
        <f t="shared" si="39"/>
        <v>{Multicodec.Codec.SUBSPACE_NS, HexUtils.hexToBytes(SAMPLE_DATA_HEX), Multicodec.Codec.SUBSPACE_NS.uvarintcode + SAMPLE_DATA_HEX},</v>
      </c>
    </row>
    <row r="497" spans="1:13" x14ac:dyDescent="0.3">
      <c r="A497" t="s">
        <v>1200</v>
      </c>
      <c r="B497" t="s">
        <v>1197</v>
      </c>
      <c r="C497" t="s">
        <v>1201</v>
      </c>
      <c r="D497" t="s">
        <v>1168</v>
      </c>
      <c r="E497" t="s">
        <v>1202</v>
      </c>
      <c r="F497" t="str">
        <f t="shared" si="35"/>
        <v>public static final String MULTICODEC_KUMANDRA_NS = "kumandra-ns";</v>
      </c>
      <c r="H497" t="str">
        <f t="shared" si="36"/>
        <v>{ MULTICODEC_KUMANDRA_NS , "0xB49910"},</v>
      </c>
      <c r="J497" t="str">
        <f t="shared" si="37"/>
        <v>KUMANDRA_NS ("0xB49910"),</v>
      </c>
      <c r="L497" t="str">
        <f t="shared" si="38"/>
        <v>{Multicodec.Codec.KUMANDRA_NS, HexUtils.hexToBytes(SAMPLE_DATA_HEX), "B49910" + SAMPLE_DATA_HEX},</v>
      </c>
      <c r="M497" t="str">
        <f t="shared" si="39"/>
        <v>{Multicodec.Codec.KUMANDRA_NS, HexUtils.hexToBytes(SAMPLE_DATA_HEX), Multicodec.Codec.KUMANDRA_NS.uvarintcode + SAMPLE_DATA_HEX},</v>
      </c>
    </row>
    <row r="498" spans="1:13" x14ac:dyDescent="0.3">
      <c r="M498" t="str">
        <f t="shared" si="39"/>
        <v>{Multicodec.Codec., HexUtils.hexToBytes(SAMPLE_DATA_HEX), Multicodec.Codec..uvarintcode + SAMPLE_DATA_HEX},</v>
      </c>
    </row>
    <row r="499" spans="1:13" x14ac:dyDescent="0.3">
      <c r="M499" t="str">
        <f t="shared" si="39"/>
        <v>{Multicodec.Codec., HexUtils.hexToBytes(SAMPLE_DATA_HEX), Multicodec.Codec..uvarintcode + SAMPLE_DATA_HEX},</v>
      </c>
    </row>
    <row r="500" spans="1:13" x14ac:dyDescent="0.3">
      <c r="M500" t="str">
        <f t="shared" si="39"/>
        <v>{Multicodec.Codec., HexUtils.hexToBytes(SAMPLE_DATA_HEX), Multicodec.Codec..uvarintcode + SAMPLE_DATA_HEX},</v>
      </c>
    </row>
    <row r="501" spans="1:13" x14ac:dyDescent="0.3">
      <c r="M501" t="str">
        <f t="shared" si="39"/>
        <v>{Multicodec.Codec., HexUtils.hexToBytes(SAMPLE_DATA_HEX), Multicodec.Codec..uvarintcode + SAMPLE_DATA_HEX},</v>
      </c>
    </row>
    <row r="502" spans="1:13" x14ac:dyDescent="0.3">
      <c r="M502" t="str">
        <f t="shared" si="39"/>
        <v>{Multicodec.Codec., HexUtils.hexToBytes(SAMPLE_DATA_HEX), Multicodec.Codec..uvarintcode + SAMPLE_DATA_HEX},</v>
      </c>
    </row>
    <row r="503" spans="1:13" x14ac:dyDescent="0.3">
      <c r="M503" t="str">
        <f t="shared" si="39"/>
        <v>{Multicodec.Codec., HexUtils.hexToBytes(SAMPLE_DATA_HEX), Multicodec.Codec..uvarintcode + SAMPLE_DATA_HEX},</v>
      </c>
    </row>
    <row r="504" spans="1:13" x14ac:dyDescent="0.3">
      <c r="M504" t="str">
        <f t="shared" si="39"/>
        <v>{Multicodec.Codec., HexUtils.hexToBytes(SAMPLE_DATA_HEX), Multicodec.Codec..uvarintcode + SAMPLE_DATA_HEX},</v>
      </c>
    </row>
    <row r="505" spans="1:13" x14ac:dyDescent="0.3">
      <c r="M505" t="str">
        <f t="shared" si="39"/>
        <v>{Multicodec.Codec., HexUtils.hexToBytes(SAMPLE_DATA_HEX), Multicodec.Codec..uvarintcode + SAMPLE_DATA_HEX},</v>
      </c>
    </row>
    <row r="506" spans="1:13" x14ac:dyDescent="0.3">
      <c r="M506" t="str">
        <f t="shared" si="39"/>
        <v>{Multicodec.Codec., HexUtils.hexToBytes(SAMPLE_DATA_HEX), Multicodec.Codec..uvarintcode + SAMPLE_DATA_HEX},</v>
      </c>
    </row>
    <row r="507" spans="1:13" x14ac:dyDescent="0.3">
      <c r="M507" t="str">
        <f t="shared" si="39"/>
        <v>{Multicodec.Codec., HexUtils.hexToBytes(SAMPLE_DATA_HEX), Multicodec.Codec..uvarintcode + SAMPLE_DATA_HEX},</v>
      </c>
    </row>
    <row r="508" spans="1:13" x14ac:dyDescent="0.3">
      <c r="M508" t="str">
        <f t="shared" si="39"/>
        <v>{Multicodec.Codec., HexUtils.hexToBytes(SAMPLE_DATA_HEX), Multicodec.Codec..uvarintcode + SAMPLE_DATA_HEX},</v>
      </c>
    </row>
    <row r="509" spans="1:13" x14ac:dyDescent="0.3">
      <c r="M509" t="str">
        <f t="shared" si="39"/>
        <v>{Multicodec.Codec., HexUtils.hexToBytes(SAMPLE_DATA_HEX), Multicodec.Codec..uvarintcode + SAMPLE_DATA_HEX},</v>
      </c>
    </row>
    <row r="510" spans="1:13" x14ac:dyDescent="0.3">
      <c r="M510" t="str">
        <f t="shared" si="39"/>
        <v>{Multicodec.Codec., HexUtils.hexToBytes(SAMPLE_DATA_HEX), Multicodec.Codec..uvarintcode + SAMPLE_DATA_HEX},</v>
      </c>
    </row>
    <row r="511" spans="1:13" x14ac:dyDescent="0.3">
      <c r="M511" t="str">
        <f t="shared" si="39"/>
        <v>{Multicodec.Codec., HexUtils.hexToBytes(SAMPLE_DATA_HEX), Multicodec.Codec..uvarintcode + SAMPLE_DATA_HEX},</v>
      </c>
    </row>
    <row r="512" spans="1:13" x14ac:dyDescent="0.3">
      <c r="M512" t="str">
        <f t="shared" si="39"/>
        <v>{Multicodec.Codec., HexUtils.hexToBytes(SAMPLE_DATA_HEX), Multicodec.Codec..uvarintcode + SAMPLE_DATA_HEX},</v>
      </c>
    </row>
    <row r="513" spans="13:13" x14ac:dyDescent="0.3">
      <c r="M513" t="str">
        <f t="shared" si="39"/>
        <v>{Multicodec.Codec., HexUtils.hexToBytes(SAMPLE_DATA_HEX), Multicodec.Codec..uvarintcode + SAMPLE_DATA_HEX},</v>
      </c>
    </row>
    <row r="514" spans="13:13" x14ac:dyDescent="0.3">
      <c r="M514" t="str">
        <f t="shared" si="39"/>
        <v>{Multicodec.Codec., HexUtils.hexToBytes(SAMPLE_DATA_HEX), Multicodec.Codec..uvarintcode + SAMPLE_DATA_HEX},</v>
      </c>
    </row>
    <row r="515" spans="13:13" x14ac:dyDescent="0.3">
      <c r="M515" t="str">
        <f t="shared" ref="M515:M574" si="40">_xlfn.CONCAT("{Multicodec.Codec.",  UPPER(SUBSTITUTE(A515,"-","_")),   ", HexUtils.hexToBytes(SAMPLE_DATA_HEX),",  " Multicodec.Codec.",  UPPER(SUBSTITUTE(A515,"-","_")), ".uvarintcode"," + SAMPLE_DATA_HEX},")</f>
        <v>{Multicodec.Codec., HexUtils.hexToBytes(SAMPLE_DATA_HEX), Multicodec.Codec..uvarintcode + SAMPLE_DATA_HEX},</v>
      </c>
    </row>
    <row r="516" spans="13:13" x14ac:dyDescent="0.3">
      <c r="M516" t="str">
        <f t="shared" si="40"/>
        <v>{Multicodec.Codec., HexUtils.hexToBytes(SAMPLE_DATA_HEX), Multicodec.Codec..uvarintcode + SAMPLE_DATA_HEX},</v>
      </c>
    </row>
    <row r="517" spans="13:13" x14ac:dyDescent="0.3">
      <c r="M517" t="str">
        <f t="shared" si="40"/>
        <v>{Multicodec.Codec., HexUtils.hexToBytes(SAMPLE_DATA_HEX), Multicodec.Codec..uvarintcode + SAMPLE_DATA_HEX},</v>
      </c>
    </row>
    <row r="518" spans="13:13" x14ac:dyDescent="0.3">
      <c r="M518" t="str">
        <f t="shared" si="40"/>
        <v>{Multicodec.Codec., HexUtils.hexToBytes(SAMPLE_DATA_HEX), Multicodec.Codec..uvarintcode + SAMPLE_DATA_HEX},</v>
      </c>
    </row>
    <row r="519" spans="13:13" x14ac:dyDescent="0.3">
      <c r="M519" t="str">
        <f t="shared" si="40"/>
        <v>{Multicodec.Codec., HexUtils.hexToBytes(SAMPLE_DATA_HEX), Multicodec.Codec..uvarintcode + SAMPLE_DATA_HEX},</v>
      </c>
    </row>
    <row r="520" spans="13:13" x14ac:dyDescent="0.3">
      <c r="M520" t="str">
        <f t="shared" si="40"/>
        <v>{Multicodec.Codec., HexUtils.hexToBytes(SAMPLE_DATA_HEX), Multicodec.Codec..uvarintcode + SAMPLE_DATA_HEX},</v>
      </c>
    </row>
    <row r="521" spans="13:13" x14ac:dyDescent="0.3">
      <c r="M521" t="str">
        <f t="shared" si="40"/>
        <v>{Multicodec.Codec., HexUtils.hexToBytes(SAMPLE_DATA_HEX), Multicodec.Codec..uvarintcode + SAMPLE_DATA_HEX},</v>
      </c>
    </row>
    <row r="522" spans="13:13" x14ac:dyDescent="0.3">
      <c r="M522" t="str">
        <f t="shared" si="40"/>
        <v>{Multicodec.Codec., HexUtils.hexToBytes(SAMPLE_DATA_HEX), Multicodec.Codec..uvarintcode + SAMPLE_DATA_HEX},</v>
      </c>
    </row>
    <row r="523" spans="13:13" x14ac:dyDescent="0.3">
      <c r="M523" t="str">
        <f t="shared" si="40"/>
        <v>{Multicodec.Codec., HexUtils.hexToBytes(SAMPLE_DATA_HEX), Multicodec.Codec..uvarintcode + SAMPLE_DATA_HEX},</v>
      </c>
    </row>
    <row r="524" spans="13:13" x14ac:dyDescent="0.3">
      <c r="M524" t="str">
        <f t="shared" si="40"/>
        <v>{Multicodec.Codec., HexUtils.hexToBytes(SAMPLE_DATA_HEX), Multicodec.Codec..uvarintcode + SAMPLE_DATA_HEX},</v>
      </c>
    </row>
    <row r="525" spans="13:13" x14ac:dyDescent="0.3">
      <c r="M525" t="str">
        <f t="shared" si="40"/>
        <v>{Multicodec.Codec., HexUtils.hexToBytes(SAMPLE_DATA_HEX), Multicodec.Codec..uvarintcode + SAMPLE_DATA_HEX},</v>
      </c>
    </row>
    <row r="526" spans="13:13" x14ac:dyDescent="0.3">
      <c r="M526" t="str">
        <f t="shared" si="40"/>
        <v>{Multicodec.Codec., HexUtils.hexToBytes(SAMPLE_DATA_HEX), Multicodec.Codec..uvarintcode + SAMPLE_DATA_HEX},</v>
      </c>
    </row>
    <row r="527" spans="13:13" x14ac:dyDescent="0.3">
      <c r="M527" t="str">
        <f t="shared" si="40"/>
        <v>{Multicodec.Codec., HexUtils.hexToBytes(SAMPLE_DATA_HEX), Multicodec.Codec..uvarintcode + SAMPLE_DATA_HEX},</v>
      </c>
    </row>
    <row r="528" spans="13:13" x14ac:dyDescent="0.3">
      <c r="M528" t="str">
        <f t="shared" si="40"/>
        <v>{Multicodec.Codec., HexUtils.hexToBytes(SAMPLE_DATA_HEX), Multicodec.Codec..uvarintcode + SAMPLE_DATA_HEX},</v>
      </c>
    </row>
    <row r="529" spans="13:13" x14ac:dyDescent="0.3">
      <c r="M529" t="str">
        <f t="shared" si="40"/>
        <v>{Multicodec.Codec., HexUtils.hexToBytes(SAMPLE_DATA_HEX), Multicodec.Codec..uvarintcode + SAMPLE_DATA_HEX},</v>
      </c>
    </row>
    <row r="530" spans="13:13" x14ac:dyDescent="0.3">
      <c r="M530" t="str">
        <f t="shared" si="40"/>
        <v>{Multicodec.Codec., HexUtils.hexToBytes(SAMPLE_DATA_HEX), Multicodec.Codec..uvarintcode + SAMPLE_DATA_HEX},</v>
      </c>
    </row>
    <row r="531" spans="13:13" x14ac:dyDescent="0.3">
      <c r="M531" t="str">
        <f t="shared" si="40"/>
        <v>{Multicodec.Codec., HexUtils.hexToBytes(SAMPLE_DATA_HEX), Multicodec.Codec..uvarintcode + SAMPLE_DATA_HEX},</v>
      </c>
    </row>
    <row r="532" spans="13:13" x14ac:dyDescent="0.3">
      <c r="M532" t="str">
        <f t="shared" si="40"/>
        <v>{Multicodec.Codec., HexUtils.hexToBytes(SAMPLE_DATA_HEX), Multicodec.Codec..uvarintcode + SAMPLE_DATA_HEX},</v>
      </c>
    </row>
    <row r="533" spans="13:13" x14ac:dyDescent="0.3">
      <c r="M533" t="str">
        <f t="shared" si="40"/>
        <v>{Multicodec.Codec., HexUtils.hexToBytes(SAMPLE_DATA_HEX), Multicodec.Codec..uvarintcode + SAMPLE_DATA_HEX},</v>
      </c>
    </row>
    <row r="534" spans="13:13" x14ac:dyDescent="0.3">
      <c r="M534" t="str">
        <f t="shared" si="40"/>
        <v>{Multicodec.Codec., HexUtils.hexToBytes(SAMPLE_DATA_HEX), Multicodec.Codec..uvarintcode + SAMPLE_DATA_HEX},</v>
      </c>
    </row>
    <row r="535" spans="13:13" x14ac:dyDescent="0.3">
      <c r="M535" t="str">
        <f t="shared" si="40"/>
        <v>{Multicodec.Codec., HexUtils.hexToBytes(SAMPLE_DATA_HEX), Multicodec.Codec..uvarintcode + SAMPLE_DATA_HEX},</v>
      </c>
    </row>
    <row r="536" spans="13:13" x14ac:dyDescent="0.3">
      <c r="M536" t="str">
        <f t="shared" si="40"/>
        <v>{Multicodec.Codec., HexUtils.hexToBytes(SAMPLE_DATA_HEX), Multicodec.Codec..uvarintcode + SAMPLE_DATA_HEX},</v>
      </c>
    </row>
    <row r="537" spans="13:13" x14ac:dyDescent="0.3">
      <c r="M537" t="str">
        <f t="shared" si="40"/>
        <v>{Multicodec.Codec., HexUtils.hexToBytes(SAMPLE_DATA_HEX), Multicodec.Codec..uvarintcode + SAMPLE_DATA_HEX},</v>
      </c>
    </row>
    <row r="538" spans="13:13" x14ac:dyDescent="0.3">
      <c r="M538" t="str">
        <f t="shared" si="40"/>
        <v>{Multicodec.Codec., HexUtils.hexToBytes(SAMPLE_DATA_HEX), Multicodec.Codec..uvarintcode + SAMPLE_DATA_HEX},</v>
      </c>
    </row>
    <row r="539" spans="13:13" x14ac:dyDescent="0.3">
      <c r="M539" t="str">
        <f t="shared" si="40"/>
        <v>{Multicodec.Codec., HexUtils.hexToBytes(SAMPLE_DATA_HEX), Multicodec.Codec..uvarintcode + SAMPLE_DATA_HEX},</v>
      </c>
    </row>
    <row r="540" spans="13:13" x14ac:dyDescent="0.3">
      <c r="M540" t="str">
        <f t="shared" si="40"/>
        <v>{Multicodec.Codec., HexUtils.hexToBytes(SAMPLE_DATA_HEX), Multicodec.Codec..uvarintcode + SAMPLE_DATA_HEX},</v>
      </c>
    </row>
    <row r="541" spans="13:13" x14ac:dyDescent="0.3">
      <c r="M541" t="str">
        <f t="shared" si="40"/>
        <v>{Multicodec.Codec., HexUtils.hexToBytes(SAMPLE_DATA_HEX), Multicodec.Codec..uvarintcode + SAMPLE_DATA_HEX},</v>
      </c>
    </row>
    <row r="542" spans="13:13" x14ac:dyDescent="0.3">
      <c r="M542" t="str">
        <f t="shared" si="40"/>
        <v>{Multicodec.Codec., HexUtils.hexToBytes(SAMPLE_DATA_HEX), Multicodec.Codec..uvarintcode + SAMPLE_DATA_HEX},</v>
      </c>
    </row>
    <row r="543" spans="13:13" x14ac:dyDescent="0.3">
      <c r="M543" t="str">
        <f t="shared" si="40"/>
        <v>{Multicodec.Codec., HexUtils.hexToBytes(SAMPLE_DATA_HEX), Multicodec.Codec..uvarintcode + SAMPLE_DATA_HEX},</v>
      </c>
    </row>
    <row r="544" spans="13:13" x14ac:dyDescent="0.3">
      <c r="M544" t="str">
        <f t="shared" si="40"/>
        <v>{Multicodec.Codec., HexUtils.hexToBytes(SAMPLE_DATA_HEX), Multicodec.Codec..uvarintcode + SAMPLE_DATA_HEX},</v>
      </c>
    </row>
    <row r="545" spans="13:13" x14ac:dyDescent="0.3">
      <c r="M545" t="str">
        <f t="shared" si="40"/>
        <v>{Multicodec.Codec., HexUtils.hexToBytes(SAMPLE_DATA_HEX), Multicodec.Codec..uvarintcode + SAMPLE_DATA_HEX},</v>
      </c>
    </row>
    <row r="546" spans="13:13" x14ac:dyDescent="0.3">
      <c r="M546" t="str">
        <f t="shared" si="40"/>
        <v>{Multicodec.Codec., HexUtils.hexToBytes(SAMPLE_DATA_HEX), Multicodec.Codec..uvarintcode + SAMPLE_DATA_HEX},</v>
      </c>
    </row>
    <row r="547" spans="13:13" x14ac:dyDescent="0.3">
      <c r="M547" t="str">
        <f t="shared" si="40"/>
        <v>{Multicodec.Codec., HexUtils.hexToBytes(SAMPLE_DATA_HEX), Multicodec.Codec..uvarintcode + SAMPLE_DATA_HEX},</v>
      </c>
    </row>
    <row r="548" spans="13:13" x14ac:dyDescent="0.3">
      <c r="M548" t="str">
        <f t="shared" si="40"/>
        <v>{Multicodec.Codec., HexUtils.hexToBytes(SAMPLE_DATA_HEX), Multicodec.Codec..uvarintcode + SAMPLE_DATA_HEX},</v>
      </c>
    </row>
    <row r="549" spans="13:13" x14ac:dyDescent="0.3">
      <c r="M549" t="str">
        <f t="shared" si="40"/>
        <v>{Multicodec.Codec., HexUtils.hexToBytes(SAMPLE_DATA_HEX), Multicodec.Codec..uvarintcode + SAMPLE_DATA_HEX},</v>
      </c>
    </row>
    <row r="550" spans="13:13" x14ac:dyDescent="0.3">
      <c r="M550" t="str">
        <f t="shared" si="40"/>
        <v>{Multicodec.Codec., HexUtils.hexToBytes(SAMPLE_DATA_HEX), Multicodec.Codec..uvarintcode + SAMPLE_DATA_HEX},</v>
      </c>
    </row>
    <row r="551" spans="13:13" x14ac:dyDescent="0.3">
      <c r="M551" t="str">
        <f t="shared" si="40"/>
        <v>{Multicodec.Codec., HexUtils.hexToBytes(SAMPLE_DATA_HEX), Multicodec.Codec..uvarintcode + SAMPLE_DATA_HEX},</v>
      </c>
    </row>
    <row r="552" spans="13:13" x14ac:dyDescent="0.3">
      <c r="M552" t="str">
        <f t="shared" si="40"/>
        <v>{Multicodec.Codec., HexUtils.hexToBytes(SAMPLE_DATA_HEX), Multicodec.Codec..uvarintcode + SAMPLE_DATA_HEX},</v>
      </c>
    </row>
    <row r="553" spans="13:13" x14ac:dyDescent="0.3">
      <c r="M553" t="str">
        <f t="shared" si="40"/>
        <v>{Multicodec.Codec., HexUtils.hexToBytes(SAMPLE_DATA_HEX), Multicodec.Codec..uvarintcode + SAMPLE_DATA_HEX},</v>
      </c>
    </row>
    <row r="554" spans="13:13" x14ac:dyDescent="0.3">
      <c r="M554" t="str">
        <f t="shared" si="40"/>
        <v>{Multicodec.Codec., HexUtils.hexToBytes(SAMPLE_DATA_HEX), Multicodec.Codec..uvarintcode + SAMPLE_DATA_HEX},</v>
      </c>
    </row>
    <row r="555" spans="13:13" x14ac:dyDescent="0.3">
      <c r="M555" t="str">
        <f t="shared" si="40"/>
        <v>{Multicodec.Codec., HexUtils.hexToBytes(SAMPLE_DATA_HEX), Multicodec.Codec..uvarintcode + SAMPLE_DATA_HEX},</v>
      </c>
    </row>
    <row r="556" spans="13:13" x14ac:dyDescent="0.3">
      <c r="M556" t="str">
        <f t="shared" si="40"/>
        <v>{Multicodec.Codec., HexUtils.hexToBytes(SAMPLE_DATA_HEX), Multicodec.Codec..uvarintcode + SAMPLE_DATA_HEX},</v>
      </c>
    </row>
    <row r="557" spans="13:13" x14ac:dyDescent="0.3">
      <c r="M557" t="str">
        <f t="shared" si="40"/>
        <v>{Multicodec.Codec., HexUtils.hexToBytes(SAMPLE_DATA_HEX), Multicodec.Codec..uvarintcode + SAMPLE_DATA_HEX},</v>
      </c>
    </row>
    <row r="558" spans="13:13" x14ac:dyDescent="0.3">
      <c r="M558" t="str">
        <f t="shared" si="40"/>
        <v>{Multicodec.Codec., HexUtils.hexToBytes(SAMPLE_DATA_HEX), Multicodec.Codec..uvarintcode + SAMPLE_DATA_HEX},</v>
      </c>
    </row>
    <row r="559" spans="13:13" x14ac:dyDescent="0.3">
      <c r="M559" t="str">
        <f t="shared" si="40"/>
        <v>{Multicodec.Codec., HexUtils.hexToBytes(SAMPLE_DATA_HEX), Multicodec.Codec..uvarintcode + SAMPLE_DATA_HEX},</v>
      </c>
    </row>
    <row r="560" spans="13:13" x14ac:dyDescent="0.3">
      <c r="M560" t="str">
        <f t="shared" si="40"/>
        <v>{Multicodec.Codec., HexUtils.hexToBytes(SAMPLE_DATA_HEX), Multicodec.Codec..uvarintcode + SAMPLE_DATA_HEX},</v>
      </c>
    </row>
    <row r="561" spans="13:13" x14ac:dyDescent="0.3">
      <c r="M561" t="str">
        <f t="shared" si="40"/>
        <v>{Multicodec.Codec., HexUtils.hexToBytes(SAMPLE_DATA_HEX), Multicodec.Codec..uvarintcode + SAMPLE_DATA_HEX},</v>
      </c>
    </row>
    <row r="562" spans="13:13" x14ac:dyDescent="0.3">
      <c r="M562" t="str">
        <f t="shared" si="40"/>
        <v>{Multicodec.Codec., HexUtils.hexToBytes(SAMPLE_DATA_HEX), Multicodec.Codec..uvarintcode + SAMPLE_DATA_HEX},</v>
      </c>
    </row>
    <row r="563" spans="13:13" x14ac:dyDescent="0.3">
      <c r="M563" t="str">
        <f t="shared" si="40"/>
        <v>{Multicodec.Codec., HexUtils.hexToBytes(SAMPLE_DATA_HEX), Multicodec.Codec..uvarintcode + SAMPLE_DATA_HEX},</v>
      </c>
    </row>
    <row r="564" spans="13:13" x14ac:dyDescent="0.3">
      <c r="M564" t="str">
        <f t="shared" si="40"/>
        <v>{Multicodec.Codec., HexUtils.hexToBytes(SAMPLE_DATA_HEX), Multicodec.Codec..uvarintcode + SAMPLE_DATA_HEX},</v>
      </c>
    </row>
    <row r="565" spans="13:13" x14ac:dyDescent="0.3">
      <c r="M565" t="str">
        <f t="shared" si="40"/>
        <v>{Multicodec.Codec., HexUtils.hexToBytes(SAMPLE_DATA_HEX), Multicodec.Codec..uvarintcode + SAMPLE_DATA_HEX},</v>
      </c>
    </row>
    <row r="566" spans="13:13" x14ac:dyDescent="0.3">
      <c r="M566" t="str">
        <f t="shared" si="40"/>
        <v>{Multicodec.Codec., HexUtils.hexToBytes(SAMPLE_DATA_HEX), Multicodec.Codec..uvarintcode + SAMPLE_DATA_HEX},</v>
      </c>
    </row>
    <row r="567" spans="13:13" x14ac:dyDescent="0.3">
      <c r="M567" t="str">
        <f t="shared" si="40"/>
        <v>{Multicodec.Codec., HexUtils.hexToBytes(SAMPLE_DATA_HEX), Multicodec.Codec..uvarintcode + SAMPLE_DATA_HEX},</v>
      </c>
    </row>
    <row r="568" spans="13:13" x14ac:dyDescent="0.3">
      <c r="M568" t="str">
        <f t="shared" si="40"/>
        <v>{Multicodec.Codec., HexUtils.hexToBytes(SAMPLE_DATA_HEX), Multicodec.Codec..uvarintcode + SAMPLE_DATA_HEX},</v>
      </c>
    </row>
    <row r="569" spans="13:13" x14ac:dyDescent="0.3">
      <c r="M569" t="str">
        <f t="shared" si="40"/>
        <v>{Multicodec.Codec., HexUtils.hexToBytes(SAMPLE_DATA_HEX), Multicodec.Codec..uvarintcode + SAMPLE_DATA_HEX},</v>
      </c>
    </row>
    <row r="570" spans="13:13" x14ac:dyDescent="0.3">
      <c r="M570" t="str">
        <f t="shared" si="40"/>
        <v>{Multicodec.Codec., HexUtils.hexToBytes(SAMPLE_DATA_HEX), Multicodec.Codec..uvarintcode + SAMPLE_DATA_HEX},</v>
      </c>
    </row>
    <row r="571" spans="13:13" x14ac:dyDescent="0.3">
      <c r="M571" t="str">
        <f t="shared" si="40"/>
        <v>{Multicodec.Codec., HexUtils.hexToBytes(SAMPLE_DATA_HEX), Multicodec.Codec..uvarintcode + SAMPLE_DATA_HEX},</v>
      </c>
    </row>
    <row r="572" spans="13:13" x14ac:dyDescent="0.3">
      <c r="M572" t="str">
        <f t="shared" si="40"/>
        <v>{Multicodec.Codec., HexUtils.hexToBytes(SAMPLE_DATA_HEX), Multicodec.Codec..uvarintcode + SAMPLE_DATA_HEX},</v>
      </c>
    </row>
    <row r="573" spans="13:13" x14ac:dyDescent="0.3">
      <c r="M573" t="str">
        <f t="shared" si="40"/>
        <v>{Multicodec.Codec., HexUtils.hexToBytes(SAMPLE_DATA_HEX), Multicodec.Codec..uvarintcode + SAMPLE_DATA_HEX},</v>
      </c>
    </row>
    <row r="574" spans="13:13" x14ac:dyDescent="0.3">
      <c r="M574" t="str">
        <f t="shared" si="40"/>
        <v>{Multicodec.Codec., HexUtils.hexToBytes(SAMPLE_DATA_HEX), Multicodec.Codec..uvarintcode + SAMPLE_DATA_HEX},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multicodec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Bergquist</cp:lastModifiedBy>
  <dcterms:created xsi:type="dcterms:W3CDTF">2022-08-25T04:04:24Z</dcterms:created>
  <dcterms:modified xsi:type="dcterms:W3CDTF">2022-08-30T01:20:21Z</dcterms:modified>
</cp:coreProperties>
</file>