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gram Files\Visual Studio 2017\Projects\DecisionTree\DecisionTree\bin\Debug\"/>
    </mc:Choice>
  </mc:AlternateContent>
  <bookViews>
    <workbookView xWindow="0" yWindow="0" windowWidth="21570" windowHeight="7890"/>
  </bookViews>
  <sheets>
    <sheet name="Verwijzingen" sheetId="1" r:id="rId1"/>
  </sheets>
  <definedNames>
    <definedName name="_xlnm._FilterDatabase" localSheetId="0" hidden="1">Verwijzingen!$A$1:$AL$1</definedName>
  </definedName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<sst xmlns="http://schemas.openxmlformats.org/spreadsheetml/2006/main" count="411" uniqueCount="93">
  <si>
    <t>studentnummer</t>
  </si>
  <si>
    <t>plaats</t>
  </si>
  <si>
    <t>naam_vooropleiding</t>
  </si>
  <si>
    <t>geslacht</t>
  </si>
  <si>
    <t>was_aanwezig</t>
  </si>
  <si>
    <t>advies</t>
  </si>
  <si>
    <t>aantal_weigeringen</t>
  </si>
  <si>
    <t>gewogen_gemiddelde</t>
  </si>
  <si>
    <t>komt_studeren</t>
  </si>
  <si>
    <t>reden_stoppen</t>
  </si>
  <si>
    <t>voorkeursopleiding</t>
  </si>
  <si>
    <t>is_mbo_deficient</t>
  </si>
  <si>
    <t>Nadere oriëntatie op een Ad-opleiding in ’s-Hertogenbosch</t>
  </si>
  <si>
    <t>Nadere oriëntatie op een Ad opleiding in Roosendaal</t>
  </si>
  <si>
    <t>Persoonlijk 'bijspijker'-advies</t>
  </si>
  <si>
    <t>Functiebeperking, namelijk</t>
  </si>
  <si>
    <t>Dyslexie</t>
  </si>
  <si>
    <t>Topsport in combinatie met studie</t>
  </si>
  <si>
    <t>Chronische ziekte</t>
  </si>
  <si>
    <t>Problemen in de persoonlijke sfeer</t>
  </si>
  <si>
    <t>Ander onderwerp, namelijk</t>
  </si>
  <si>
    <t>Financiële problemen in relatie tot studeren</t>
  </si>
  <si>
    <t>Studiekeuze</t>
  </si>
  <si>
    <t>Extra gesprek met opleiding</t>
  </si>
  <si>
    <t>Bijscholing Engels</t>
  </si>
  <si>
    <t>Peermentoring (specifiek ter ondersteuning van ASS &amp; AD(H)D)</t>
  </si>
  <si>
    <t>Aanmelden voor verkort opleidingstraject</t>
  </si>
  <si>
    <t>Hyperrr - Peermentoring (specifiek door opleiding aangeboden)</t>
  </si>
  <si>
    <t>MBO - Oefenen Nederlandse Taal</t>
  </si>
  <si>
    <t>MBO - Peermentoring (specifiek ter ondersteuning van ASS &amp; AD(H)D)</t>
  </si>
  <si>
    <t>MBO - Peermentoring (ter ondersteuning in het algemeen door hogerejaars student van dezelfde opleiding)</t>
  </si>
  <si>
    <t>Traject opleiding</t>
  </si>
  <si>
    <t>Applicatieontwikkelaar</t>
  </si>
  <si>
    <t>m</t>
  </si>
  <si>
    <t>Informatica</t>
  </si>
  <si>
    <t>Ja</t>
  </si>
  <si>
    <t>Positief</t>
  </si>
  <si>
    <t>Nee</t>
  </si>
  <si>
    <t>Regulier traject</t>
  </si>
  <si>
    <t>v</t>
  </si>
  <si>
    <t>-</t>
  </si>
  <si>
    <t>Uitgeschreven voor opleiding.</t>
  </si>
  <si>
    <t>BREDA</t>
  </si>
  <si>
    <t>HAVO NIEUW Natuur en Gezondheid</t>
  </si>
  <si>
    <t>Twijfel</t>
  </si>
  <si>
    <t>HAVO NIEUW Economie en Maatschappij</t>
  </si>
  <si>
    <t>OOSTERHOUT NB</t>
  </si>
  <si>
    <t>HAVO NIEUW Natr en Tech+Natr en Gezondh</t>
  </si>
  <si>
    <t>GORINCHEM</t>
  </si>
  <si>
    <t>Negatief</t>
  </si>
  <si>
    <t>Colloquium Doctum</t>
  </si>
  <si>
    <t>HAVO NIEUW Natuur en Techniek</t>
  </si>
  <si>
    <t>ROOSENDAAL</t>
  </si>
  <si>
    <t>Technische Informatica</t>
  </si>
  <si>
    <t>ZEIST</t>
  </si>
  <si>
    <t>ETTEN-LEUR</t>
  </si>
  <si>
    <t>TILBURG</t>
  </si>
  <si>
    <t>Buitenlandse vooropleiding via SL</t>
  </si>
  <si>
    <t>ICT-beheerder</t>
  </si>
  <si>
    <t>BAVEL</t>
  </si>
  <si>
    <t>SLIEDRECHT</t>
  </si>
  <si>
    <t>HALSTEREN</t>
  </si>
  <si>
    <t>STEENBERGEN NB</t>
  </si>
  <si>
    <t>HOOGVLIET ROTTERDAM</t>
  </si>
  <si>
    <t>GILZE</t>
  </si>
  <si>
    <t>HAVO Natuur en Gezondheid</t>
  </si>
  <si>
    <t>Business IT &amp; Management</t>
  </si>
  <si>
    <t>Sociaal Maatschappelijk Dienstverlener</t>
  </si>
  <si>
    <t>HILLEGOM</t>
  </si>
  <si>
    <t>Propedeuse Bachelor HBO</t>
  </si>
  <si>
    <t>KUDELSTAART</t>
  </si>
  <si>
    <t>Santasi</t>
  </si>
  <si>
    <t>CHAAM</t>
  </si>
  <si>
    <t>TER AAR</t>
  </si>
  <si>
    <t>SB Directiesecretaresse</t>
  </si>
  <si>
    <t>DELFT</t>
  </si>
  <si>
    <t>LEIDERDORP</t>
  </si>
  <si>
    <t>Tilburg</t>
  </si>
  <si>
    <t>ALBLASSERDAM</t>
  </si>
  <si>
    <t>ROZENBURG ZH</t>
  </si>
  <si>
    <t>Applicatie Ontwikkelaar</t>
  </si>
  <si>
    <t>LEIDSCHENDAM</t>
  </si>
  <si>
    <t>Filiaalbeheerder</t>
  </si>
  <si>
    <t>RIJNSBURG</t>
  </si>
  <si>
    <t>competenties</t>
  </si>
  <si>
    <t>capaciteiten</t>
  </si>
  <si>
    <t>0</t>
  </si>
  <si>
    <t>Onzeker</t>
  </si>
  <si>
    <t>jaar</t>
  </si>
  <si>
    <t>intrinsieke_motivatie</t>
  </si>
  <si>
    <t>extrinsieke_motivatie</t>
  </si>
  <si>
    <t>ondernemen in combinatie met studie</t>
  </si>
  <si>
    <t>2000245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</si>
</sst>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A5B6CA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49" fontId="0" fillId="3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/>
    <xf numFmtId="49" fontId="0" fillId="4" borderId="0" xfId="0" applyNumberFormat="1" applyFill="1" applyAlignment="1">
      <alignment horizontal="left"/>
    </xf>
    <xf numFmtId="49" fontId="0" fillId="4" borderId="0" xfId="0" applyNumberFormat="1" applyFill="1"/>
    <xf numFmtId="49" fontId="0" fillId="4" borderId="0" xfId="0" applyNumberFormat="1" applyFill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2" borderId="0" xfId="0" applyNumberForma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"/>
  <sheetViews>
    <sheetView tabSelected="1" topLeftCell="A7" workbookViewId="0">
      <selection activeCell="D23" sqref="D23"/>
    </sheetView>
  </sheetViews>
  <sheetFormatPr defaultColWidth="8.85546875" defaultRowHeight="15" x14ac:dyDescent="0.25"/>
  <cols>
    <col min="1" max="1" width="17.85546875" style="2" bestFit="1" customWidth="1"/>
    <col min="2" max="2" width="26.42578125" bestFit="1" customWidth="1"/>
    <col min="3" max="3" width="44.140625" style="2" bestFit="1" customWidth="1"/>
    <col min="4" max="4" width="12.85546875" style="1" bestFit="1" customWidth="1"/>
    <col min="5" max="5" width="9" style="1" customWidth="1"/>
    <col min="6" max="6" width="18.42578125" style="1" bestFit="1" customWidth="1"/>
    <col min="7" max="7" width="9" bestFit="1" customWidth="1"/>
    <col min="8" max="8" width="23.42578125" style="1" bestFit="1" customWidth="1"/>
    <col min="9" max="9" width="25.7109375" style="1" bestFit="1" customWidth="1"/>
    <col min="10" max="10" width="19.28515625" style="1" bestFit="1" customWidth="1"/>
    <col min="11" max="11" width="29.42578125" bestFit="1" customWidth="1"/>
    <col min="12" max="12" width="71.7109375" bestFit="1" customWidth="1"/>
    <col min="13" max="13" width="18" style="1" bestFit="1" customWidth="1"/>
    <col min="14" max="14" width="16.42578125" style="1" bestFit="1" customWidth="1"/>
    <col min="15" max="15" width="22.5703125" style="1" bestFit="1" customWidth="1"/>
    <col min="16" max="16" width="23" style="1" bestFit="1" customWidth="1"/>
    <col min="17" max="17" width="21.140625" style="1" bestFit="1" customWidth="1"/>
    <col min="18" max="18" width="30.5703125" style="1" bestFit="1" customWidth="1"/>
    <col min="19" max="19" width="32.7109375" style="1" bestFit="1" customWidth="1"/>
    <col min="20" max="20" width="31.42578125" style="1" bestFit="1" customWidth="1"/>
    <col min="21" max="21" width="26.28515625" style="1" bestFit="1" customWidth="1"/>
    <col min="22" max="22" width="22" style="1" bestFit="1" customWidth="1"/>
    <col min="23" max="23" width="13.140625" style="1" bestFit="1" customWidth="1"/>
    <col min="24" max="24" width="30.5703125" style="1" bestFit="1" customWidth="1"/>
    <col min="25" max="25" width="15.42578125" style="1" bestFit="1" customWidth="1"/>
    <col min="26" max="26" width="22" style="1" bestFit="1" customWidth="1"/>
    <col min="27" max="27" width="22.140625" style="1" bestFit="1" customWidth="1"/>
    <col min="28" max="28" width="27.5703125" style="1" bestFit="1" customWidth="1"/>
    <col min="29" max="29" width="16.5703125" style="1" bestFit="1" customWidth="1"/>
    <col min="30" max="30" width="21.5703125" style="1" bestFit="1" customWidth="1"/>
    <col min="31" max="31" width="15.140625" style="1" bestFit="1" customWidth="1"/>
    <col min="32" max="32" width="36.140625" style="1" bestFit="1" customWidth="1"/>
    <col min="33" max="33" width="27.5703125" style="1" bestFit="1" customWidth="1"/>
    <col min="34" max="34" width="37.140625" style="1" bestFit="1" customWidth="1"/>
    <col min="35" max="35" width="21.140625" style="1" bestFit="1" customWidth="1"/>
    <col min="36" max="36" width="37.7109375" style="1" bestFit="1" customWidth="1"/>
    <col min="37" max="37" width="58.28515625" style="1" bestFit="1" customWidth="1"/>
    <col min="38" max="38" width="14.7109375" style="12" bestFit="1" customWidth="1"/>
  </cols>
  <sheetData>
    <row r="1" spans="1:38" s="6" customFormat="1" ht="30" customHeight="1" x14ac:dyDescent="0.25">
      <c r="A1" s="3" t="s">
        <v>0</v>
      </c>
      <c r="B1" s="4" t="s">
        <v>1</v>
      </c>
      <c r="C1" s="3" t="s">
        <v>2</v>
      </c>
      <c r="D1" s="5" t="s">
        <v>3</v>
      </c>
      <c r="E1" s="5" t="s">
        <v>88</v>
      </c>
      <c r="F1" s="5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4" t="s">
        <v>9</v>
      </c>
      <c r="L1" s="4" t="s">
        <v>10</v>
      </c>
      <c r="M1" s="11" t="s">
        <v>84</v>
      </c>
      <c r="N1" s="11" t="s">
        <v>85</v>
      </c>
      <c r="O1" s="11" t="s">
        <v>89</v>
      </c>
      <c r="P1" s="11" t="s">
        <v>90</v>
      </c>
      <c r="Q1" s="5" t="s">
        <v>11</v>
      </c>
      <c r="R1" s="11" t="s">
        <v>91</v>
      </c>
      <c r="S1" s="11" t="s">
        <v>12</v>
      </c>
      <c r="T1" s="11" t="s">
        <v>13</v>
      </c>
      <c r="U1" s="11" t="s">
        <v>14</v>
      </c>
      <c r="V1" s="5" t="s">
        <v>15</v>
      </c>
      <c r="W1" s="5" t="s">
        <v>16</v>
      </c>
      <c r="X1" s="5" t="s">
        <v>17</v>
      </c>
      <c r="Y1" s="5" t="s">
        <v>18</v>
      </c>
      <c r="Z1" s="5" t="s">
        <v>19</v>
      </c>
      <c r="AA1" s="5" t="s">
        <v>20</v>
      </c>
      <c r="AB1" s="5" t="s">
        <v>21</v>
      </c>
      <c r="AC1" s="5" t="s">
        <v>22</v>
      </c>
      <c r="AD1" s="5" t="s">
        <v>23</v>
      </c>
      <c r="AE1" s="5" t="s">
        <v>24</v>
      </c>
      <c r="AF1" s="5" t="s">
        <v>25</v>
      </c>
      <c r="AG1" s="5" t="s">
        <v>26</v>
      </c>
      <c r="AH1" s="5" t="s">
        <v>27</v>
      </c>
      <c r="AI1" s="5" t="s">
        <v>28</v>
      </c>
      <c r="AJ1" s="5" t="s">
        <v>29</v>
      </c>
      <c r="AK1" s="5" t="s">
        <v>30</v>
      </c>
      <c r="AL1" s="5" t="s">
        <v>31</v>
      </c>
    </row>
    <row r="2" spans="1:38" s="7" customFormat="1" x14ac:dyDescent="0.25">
      <c r="A2" s="8" t="s">
        <v>92</v>
      </c>
      <c r="B2" s="9" t="s">
        <v>46</v>
      </c>
      <c r="C2" s="8" t="s">
        <v>67</v>
      </c>
      <c r="D2" s="10" t="s">
        <v>33</v>
      </c>
      <c r="E2" s="10">
        <v>1994</v>
      </c>
      <c r="F2" s="10" t="s">
        <v>37</v>
      </c>
      <c r="G2" s="9" t="s">
        <v>49</v>
      </c>
      <c r="H2" s="10">
        <v>0</v>
      </c>
      <c r="I2" s="10" t="s">
        <v>86</v>
      </c>
      <c r="J2" s="10" t="s">
        <v>87</v>
      </c>
      <c r="K2" s="9" t="s">
        <v>41</v>
      </c>
      <c r="L2" s="9"/>
      <c r="M2" s="10">
        <v>5</v>
      </c>
      <c r="N2" s="10">
        <v>6</v>
      </c>
      <c r="O2" s="10">
        <v>6</v>
      </c>
      <c r="P2" s="10">
        <v>5</v>
      </c>
      <c r="Q2" s="10" t="s">
        <v>37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 t="s">
        <v>40</v>
      </c>
    </row>
    <row r="3" spans="1:38" s="7" customFormat="1" x14ac:dyDescent="0.25">
      <c r="A3" s="8">
        <f t="shared" ref="A3:A14" si="0">A2+1</f>
        <v>2000246</v>
      </c>
      <c r="B3" s="9" t="s">
        <v>63</v>
      </c>
      <c r="C3" s="8" t="s">
        <v>65</v>
      </c>
      <c r="D3" s="10" t="s">
        <v>33</v>
      </c>
      <c r="E3" s="10">
        <v>1988</v>
      </c>
      <c r="F3" s="10" t="s">
        <v>37</v>
      </c>
      <c r="G3" s="9" t="s">
        <v>44</v>
      </c>
      <c r="H3" s="10">
        <v>0</v>
      </c>
      <c r="I3" s="10" t="s">
        <v>86</v>
      </c>
      <c r="J3" s="10" t="s">
        <v>87</v>
      </c>
      <c r="K3" s="9" t="s">
        <v>41</v>
      </c>
      <c r="L3" s="9"/>
      <c r="M3" s="10">
        <v>6</v>
      </c>
      <c r="N3" s="10">
        <v>5</v>
      </c>
      <c r="O3" s="10">
        <v>7</v>
      </c>
      <c r="P3" s="10">
        <v>6</v>
      </c>
      <c r="Q3" s="10" t="s">
        <v>37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 t="s">
        <v>38</v>
      </c>
    </row>
    <row r="4" spans="1:38" s="7" customFormat="1" x14ac:dyDescent="0.25">
      <c r="A4" s="8">
        <f t="shared" si="0"/>
        <v>2000247</v>
      </c>
      <c r="B4" s="9" t="s">
        <v>52</v>
      </c>
      <c r="C4" s="8" t="s">
        <v>45</v>
      </c>
      <c r="D4" s="10" t="s">
        <v>33</v>
      </c>
      <c r="E4" s="10">
        <v>1997</v>
      </c>
      <c r="F4" s="10" t="s">
        <v>37</v>
      </c>
      <c r="G4" s="9" t="s">
        <v>44</v>
      </c>
      <c r="H4" s="10">
        <v>0</v>
      </c>
      <c r="I4" s="10" t="s">
        <v>86</v>
      </c>
      <c r="J4" s="10" t="s">
        <v>87</v>
      </c>
      <c r="K4" s="9" t="s">
        <v>41</v>
      </c>
      <c r="L4" s="9"/>
      <c r="M4" s="10">
        <v>6</v>
      </c>
      <c r="N4" s="10">
        <v>6</v>
      </c>
      <c r="O4" s="10">
        <v>6</v>
      </c>
      <c r="P4" s="10">
        <v>6</v>
      </c>
      <c r="Q4" s="10" t="s">
        <v>37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 t="s">
        <v>40</v>
      </c>
    </row>
    <row r="5" spans="1:38" s="7" customFormat="1" x14ac:dyDescent="0.25">
      <c r="A5" s="8">
        <f t="shared" si="0"/>
        <v>2000248</v>
      </c>
      <c r="B5" s="9" t="s">
        <v>42</v>
      </c>
      <c r="C5" s="8" t="s">
        <v>65</v>
      </c>
      <c r="D5" s="10" t="s">
        <v>33</v>
      </c>
      <c r="E5" s="10">
        <v>1989</v>
      </c>
      <c r="F5" s="10" t="s">
        <v>37</v>
      </c>
      <c r="G5" s="9" t="s">
        <v>49</v>
      </c>
      <c r="H5" s="10">
        <v>0</v>
      </c>
      <c r="I5" s="10" t="s">
        <v>86</v>
      </c>
      <c r="J5" s="10" t="s">
        <v>87</v>
      </c>
      <c r="K5" s="9" t="s">
        <v>41</v>
      </c>
      <c r="L5" s="9"/>
      <c r="M5" s="10">
        <v>5</v>
      </c>
      <c r="N5" s="10">
        <v>6</v>
      </c>
      <c r="O5" s="10">
        <v>6</v>
      </c>
      <c r="P5" s="10">
        <v>5</v>
      </c>
      <c r="Q5" s="10" t="s">
        <v>37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 t="s">
        <v>40</v>
      </c>
    </row>
    <row r="6" spans="1:38" s="7" customFormat="1" x14ac:dyDescent="0.25">
      <c r="A6" s="8">
        <f t="shared" si="0"/>
        <v>2000249</v>
      </c>
      <c r="B6" s="9" t="s">
        <v>60</v>
      </c>
      <c r="C6" s="8" t="s">
        <v>45</v>
      </c>
      <c r="D6" s="10" t="s">
        <v>33</v>
      </c>
      <c r="E6" s="10">
        <v>1998</v>
      </c>
      <c r="F6" s="10" t="s">
        <v>35</v>
      </c>
      <c r="G6" s="9" t="s">
        <v>44</v>
      </c>
      <c r="H6" s="10">
        <v>0</v>
      </c>
      <c r="I6" s="10">
        <v>16</v>
      </c>
      <c r="J6" s="10" t="s">
        <v>87</v>
      </c>
      <c r="K6" s="9" t="s">
        <v>41</v>
      </c>
      <c r="L6" s="9"/>
      <c r="M6" s="10">
        <v>6</v>
      </c>
      <c r="N6" s="10">
        <v>5</v>
      </c>
      <c r="O6" s="10">
        <v>7</v>
      </c>
      <c r="P6" s="10">
        <v>6</v>
      </c>
      <c r="Q6" s="10" t="s">
        <v>37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1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 t="s">
        <v>40</v>
      </c>
    </row>
    <row r="7" spans="1:38" s="7" customFormat="1" x14ac:dyDescent="0.25">
      <c r="A7" s="8">
        <f t="shared" si="0"/>
        <v>2000250</v>
      </c>
      <c r="B7" s="9" t="s">
        <v>59</v>
      </c>
      <c r="C7" s="8" t="s">
        <v>51</v>
      </c>
      <c r="D7" s="10" t="s">
        <v>33</v>
      </c>
      <c r="E7" s="10">
        <v>1997</v>
      </c>
      <c r="F7" s="10" t="s">
        <v>35</v>
      </c>
      <c r="G7" s="9" t="s">
        <v>36</v>
      </c>
      <c r="H7" s="10">
        <v>0</v>
      </c>
      <c r="I7" s="10">
        <v>17</v>
      </c>
      <c r="J7" s="10" t="s">
        <v>35</v>
      </c>
      <c r="K7" s="9"/>
      <c r="L7" s="9"/>
      <c r="M7" s="10">
        <v>7</v>
      </c>
      <c r="N7" s="10">
        <v>7</v>
      </c>
      <c r="O7" s="10">
        <v>5</v>
      </c>
      <c r="P7" s="10">
        <v>7</v>
      </c>
      <c r="Q7" s="10" t="s">
        <v>37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1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 t="s">
        <v>38</v>
      </c>
    </row>
    <row r="8" spans="1:38" s="7" customFormat="1" x14ac:dyDescent="0.25">
      <c r="A8" s="8">
        <f t="shared" si="0"/>
        <v>2000251</v>
      </c>
      <c r="B8" s="9" t="s">
        <v>42</v>
      </c>
      <c r="C8" s="8" t="s">
        <v>51</v>
      </c>
      <c r="D8" s="10" t="s">
        <v>33</v>
      </c>
      <c r="E8" s="10">
        <v>1994</v>
      </c>
      <c r="F8" s="10" t="s">
        <v>35</v>
      </c>
      <c r="G8" s="9" t="s">
        <v>36</v>
      </c>
      <c r="H8" s="10">
        <v>0</v>
      </c>
      <c r="I8" s="10">
        <v>18</v>
      </c>
      <c r="J8" s="10" t="s">
        <v>35</v>
      </c>
      <c r="K8" s="9"/>
      <c r="L8" s="9"/>
      <c r="M8" s="10">
        <v>7</v>
      </c>
      <c r="N8" s="10">
        <v>6</v>
      </c>
      <c r="O8" s="10">
        <v>7</v>
      </c>
      <c r="P8" s="10">
        <v>8</v>
      </c>
      <c r="Q8" s="10" t="s">
        <v>37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 t="s">
        <v>38</v>
      </c>
    </row>
    <row r="9" spans="1:38" s="7" customFormat="1" x14ac:dyDescent="0.25">
      <c r="A9" s="8">
        <f t="shared" si="0"/>
        <v>2000252</v>
      </c>
      <c r="B9" s="9" t="s">
        <v>42</v>
      </c>
      <c r="C9" s="8" t="s">
        <v>51</v>
      </c>
      <c r="D9" s="10" t="s">
        <v>33</v>
      </c>
      <c r="E9" s="10">
        <v>1995</v>
      </c>
      <c r="F9" s="10" t="s">
        <v>35</v>
      </c>
      <c r="G9" s="9" t="s">
        <v>36</v>
      </c>
      <c r="H9" s="10">
        <v>0</v>
      </c>
      <c r="I9" s="10">
        <v>17</v>
      </c>
      <c r="J9" s="10" t="s">
        <v>35</v>
      </c>
      <c r="K9" s="9"/>
      <c r="L9" s="9"/>
      <c r="M9" s="10">
        <v>6</v>
      </c>
      <c r="N9" s="10">
        <v>7</v>
      </c>
      <c r="O9" s="10">
        <v>8</v>
      </c>
      <c r="P9" s="10">
        <v>9</v>
      </c>
      <c r="Q9" s="10" t="s">
        <v>37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1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 t="s">
        <v>40</v>
      </c>
    </row>
    <row r="10" spans="1:38" s="7" customFormat="1" x14ac:dyDescent="0.25">
      <c r="A10" s="8">
        <f t="shared" si="0"/>
        <v>2000253</v>
      </c>
      <c r="B10" s="9" t="s">
        <v>48</v>
      </c>
      <c r="C10" s="8" t="s">
        <v>32</v>
      </c>
      <c r="D10" s="10" t="s">
        <v>33</v>
      </c>
      <c r="E10" s="10">
        <v>1997</v>
      </c>
      <c r="F10" s="10" t="s">
        <v>35</v>
      </c>
      <c r="G10" s="9" t="s">
        <v>36</v>
      </c>
      <c r="H10" s="10">
        <v>0</v>
      </c>
      <c r="I10" s="10">
        <v>18</v>
      </c>
      <c r="J10" s="10" t="s">
        <v>35</v>
      </c>
      <c r="K10" s="9"/>
      <c r="L10" s="9"/>
      <c r="M10" s="10">
        <v>6</v>
      </c>
      <c r="N10" s="10">
        <v>7</v>
      </c>
      <c r="O10" s="10">
        <v>6</v>
      </c>
      <c r="P10" s="10">
        <v>7</v>
      </c>
      <c r="Q10" s="10" t="s">
        <v>37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 t="s">
        <v>38</v>
      </c>
    </row>
    <row r="11" spans="1:38" s="7" customFormat="1" x14ac:dyDescent="0.25">
      <c r="A11" s="8">
        <f t="shared" si="0"/>
        <v>2000254</v>
      </c>
      <c r="B11" s="9" t="s">
        <v>68</v>
      </c>
      <c r="C11" s="8" t="s">
        <v>69</v>
      </c>
      <c r="D11" s="10" t="s">
        <v>33</v>
      </c>
      <c r="E11" s="10">
        <v>1994</v>
      </c>
      <c r="F11" s="10" t="s">
        <v>37</v>
      </c>
      <c r="G11" s="9" t="s">
        <v>36</v>
      </c>
      <c r="H11" s="10">
        <v>0</v>
      </c>
      <c r="I11" s="10" t="s">
        <v>86</v>
      </c>
      <c r="J11" s="10" t="s">
        <v>87</v>
      </c>
      <c r="K11" s="9"/>
      <c r="L11" s="9"/>
      <c r="M11" s="10">
        <v>5</v>
      </c>
      <c r="N11" s="10">
        <v>7</v>
      </c>
      <c r="O11" s="10">
        <v>7</v>
      </c>
      <c r="P11" s="10">
        <v>6</v>
      </c>
      <c r="Q11" s="10" t="s">
        <v>37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 t="s">
        <v>40</v>
      </c>
    </row>
    <row r="12" spans="1:38" s="7" customFormat="1" x14ac:dyDescent="0.25">
      <c r="A12" s="8">
        <f t="shared" si="0"/>
        <v>2000255</v>
      </c>
      <c r="B12" s="9" t="s">
        <v>70</v>
      </c>
      <c r="C12" s="8" t="s">
        <v>69</v>
      </c>
      <c r="D12" s="10" t="s">
        <v>33</v>
      </c>
      <c r="E12" s="10">
        <v>1995</v>
      </c>
      <c r="F12" s="10" t="s">
        <v>37</v>
      </c>
      <c r="G12" s="9" t="s">
        <v>44</v>
      </c>
      <c r="H12" s="10">
        <v>0</v>
      </c>
      <c r="I12" s="10" t="s">
        <v>86</v>
      </c>
      <c r="J12" s="10" t="s">
        <v>87</v>
      </c>
      <c r="K12" s="9"/>
      <c r="L12" s="9"/>
      <c r="M12" s="10">
        <v>6</v>
      </c>
      <c r="N12" s="10">
        <v>6</v>
      </c>
      <c r="O12" s="10">
        <v>5</v>
      </c>
      <c r="P12" s="10">
        <v>7</v>
      </c>
      <c r="Q12" s="10" t="s">
        <v>37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 t="s">
        <v>40</v>
      </c>
    </row>
    <row r="13" spans="1:38" s="7" customFormat="1" x14ac:dyDescent="0.25">
      <c r="A13" s="8">
        <f t="shared" si="0"/>
        <v>2000256</v>
      </c>
      <c r="B13" s="9" t="s">
        <v>42</v>
      </c>
      <c r="C13" s="8" t="s">
        <v>51</v>
      </c>
      <c r="D13" s="10" t="s">
        <v>33</v>
      </c>
      <c r="E13" s="10">
        <v>1996</v>
      </c>
      <c r="F13" s="10" t="s">
        <v>35</v>
      </c>
      <c r="G13" s="9" t="s">
        <v>49</v>
      </c>
      <c r="H13" s="10">
        <v>0</v>
      </c>
      <c r="I13" s="10">
        <v>9</v>
      </c>
      <c r="J13" s="10" t="s">
        <v>87</v>
      </c>
      <c r="K13" s="9" t="s">
        <v>41</v>
      </c>
      <c r="L13" s="9"/>
      <c r="M13" s="10">
        <v>7</v>
      </c>
      <c r="N13" s="10">
        <v>5</v>
      </c>
      <c r="O13" s="10">
        <v>6</v>
      </c>
      <c r="P13" s="10">
        <v>5</v>
      </c>
      <c r="Q13" s="10" t="s">
        <v>37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1</v>
      </c>
      <c r="AC13" s="10">
        <v>0</v>
      </c>
      <c r="AD13" s="10">
        <v>1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 t="s">
        <v>40</v>
      </c>
    </row>
    <row r="14" spans="1:38" s="7" customFormat="1" x14ac:dyDescent="0.25">
      <c r="A14" s="8">
        <f t="shared" si="0"/>
        <v>2000257</v>
      </c>
      <c r="B14" s="9" t="s">
        <v>42</v>
      </c>
      <c r="C14" s="8" t="s">
        <v>45</v>
      </c>
      <c r="D14" s="10" t="s">
        <v>33</v>
      </c>
      <c r="E14" s="10">
        <v>2000</v>
      </c>
      <c r="F14" s="10" t="s">
        <v>37</v>
      </c>
      <c r="G14" s="9" t="s">
        <v>36</v>
      </c>
      <c r="H14" s="10">
        <v>0</v>
      </c>
      <c r="I14" s="10" t="s">
        <v>86</v>
      </c>
      <c r="J14" s="10" t="s">
        <v>87</v>
      </c>
      <c r="K14" s="9" t="s">
        <v>41</v>
      </c>
      <c r="L14" s="9"/>
      <c r="M14" s="10">
        <v>6</v>
      </c>
      <c r="N14" s="10">
        <v>7</v>
      </c>
      <c r="O14" s="10">
        <v>7</v>
      </c>
      <c r="P14" s="10">
        <v>7</v>
      </c>
      <c r="Q14" s="10" t="s">
        <v>37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 t="s">
        <v>40</v>
      </c>
    </row>
    <row r="15" spans="1:38" s="7" customFormat="1" x14ac:dyDescent="0.25">
      <c r="A15" s="8">
        <f t="shared" ref="A15:A41" si="1">A14+1</f>
        <v>2000258</v>
      </c>
      <c r="B15" s="9" t="s">
        <v>71</v>
      </c>
      <c r="C15" s="8" t="s">
        <v>57</v>
      </c>
      <c r="D15" s="10" t="s">
        <v>33</v>
      </c>
      <c r="E15" s="10">
        <v>1992</v>
      </c>
      <c r="F15" s="10" t="s">
        <v>37</v>
      </c>
      <c r="G15" s="9" t="s">
        <v>49</v>
      </c>
      <c r="H15" s="10">
        <v>0</v>
      </c>
      <c r="I15" s="10" t="s">
        <v>86</v>
      </c>
      <c r="J15" s="10" t="s">
        <v>87</v>
      </c>
      <c r="K15" s="9" t="s">
        <v>41</v>
      </c>
      <c r="L15" s="9"/>
      <c r="M15" s="10">
        <v>6</v>
      </c>
      <c r="N15" s="10">
        <v>5</v>
      </c>
      <c r="O15" s="10">
        <v>6</v>
      </c>
      <c r="P15" s="10">
        <v>6</v>
      </c>
      <c r="Q15" s="10" t="s">
        <v>37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 t="s">
        <v>40</v>
      </c>
    </row>
    <row r="16" spans="1:38" s="7" customFormat="1" x14ac:dyDescent="0.25">
      <c r="A16" s="8">
        <f t="shared" si="1"/>
        <v>2000259</v>
      </c>
      <c r="B16" s="9" t="s">
        <v>42</v>
      </c>
      <c r="C16" s="8" t="s">
        <v>32</v>
      </c>
      <c r="D16" s="10" t="s">
        <v>33</v>
      </c>
      <c r="E16" s="10">
        <v>1997</v>
      </c>
      <c r="F16" s="10" t="s">
        <v>37</v>
      </c>
      <c r="G16" s="9" t="s">
        <v>44</v>
      </c>
      <c r="H16" s="10">
        <v>0</v>
      </c>
      <c r="I16" s="10" t="s">
        <v>86</v>
      </c>
      <c r="J16" s="10" t="s">
        <v>87</v>
      </c>
      <c r="K16" s="9" t="s">
        <v>41</v>
      </c>
      <c r="L16" s="9" t="s">
        <v>53</v>
      </c>
      <c r="M16" s="10">
        <v>7</v>
      </c>
      <c r="N16" s="10">
        <v>7</v>
      </c>
      <c r="O16" s="10">
        <v>7</v>
      </c>
      <c r="P16" s="10">
        <v>5</v>
      </c>
      <c r="Q16" s="10" t="s">
        <v>37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 t="s">
        <v>40</v>
      </c>
    </row>
    <row r="17" spans="1:38" s="7" customFormat="1" x14ac:dyDescent="0.25">
      <c r="A17" s="8">
        <f t="shared" si="1"/>
        <v>2000260</v>
      </c>
      <c r="B17" s="9" t="s">
        <v>42</v>
      </c>
      <c r="C17" s="8" t="s">
        <v>47</v>
      </c>
      <c r="D17" s="10" t="s">
        <v>33</v>
      </c>
      <c r="E17" s="10">
        <v>1991</v>
      </c>
      <c r="F17" s="10" t="s">
        <v>37</v>
      </c>
      <c r="G17" s="9" t="s">
        <v>44</v>
      </c>
      <c r="H17" s="10">
        <v>0</v>
      </c>
      <c r="I17" s="10" t="s">
        <v>86</v>
      </c>
      <c r="J17" s="10" t="s">
        <v>87</v>
      </c>
      <c r="K17" s="9" t="s">
        <v>41</v>
      </c>
      <c r="L17" s="9"/>
      <c r="M17" s="10">
        <v>6</v>
      </c>
      <c r="N17" s="10">
        <v>7</v>
      </c>
      <c r="O17" s="10">
        <v>6</v>
      </c>
      <c r="P17" s="10">
        <v>6</v>
      </c>
      <c r="Q17" s="10" t="s">
        <v>37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 t="s">
        <v>40</v>
      </c>
    </row>
    <row r="18" spans="1:38" s="7" customFormat="1" x14ac:dyDescent="0.25">
      <c r="A18" s="8">
        <f t="shared" si="1"/>
        <v>2000261</v>
      </c>
      <c r="B18" s="9" t="s">
        <v>72</v>
      </c>
      <c r="C18" s="8" t="s">
        <v>58</v>
      </c>
      <c r="D18" s="10" t="s">
        <v>33</v>
      </c>
      <c r="E18" s="10">
        <v>1995</v>
      </c>
      <c r="F18" s="10" t="s">
        <v>37</v>
      </c>
      <c r="G18" s="9" t="s">
        <v>44</v>
      </c>
      <c r="H18" s="10">
        <v>0</v>
      </c>
      <c r="I18" s="10" t="s">
        <v>86</v>
      </c>
      <c r="J18" s="10" t="s">
        <v>87</v>
      </c>
      <c r="K18" s="9" t="s">
        <v>41</v>
      </c>
      <c r="L18" s="9"/>
      <c r="M18" s="10">
        <v>6</v>
      </c>
      <c r="N18" s="10">
        <v>7</v>
      </c>
      <c r="O18" s="10">
        <v>6</v>
      </c>
      <c r="P18" s="10">
        <v>6</v>
      </c>
      <c r="Q18" s="10" t="s">
        <v>37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 t="s">
        <v>40</v>
      </c>
    </row>
    <row r="19" spans="1:38" s="7" customFormat="1" x14ac:dyDescent="0.25">
      <c r="A19" s="8">
        <f t="shared" si="1"/>
        <v>2000262</v>
      </c>
      <c r="B19" s="9" t="s">
        <v>73</v>
      </c>
      <c r="C19" s="8" t="s">
        <v>69</v>
      </c>
      <c r="D19" s="10" t="s">
        <v>33</v>
      </c>
      <c r="E19" s="10">
        <v>1997</v>
      </c>
      <c r="F19" s="10" t="s">
        <v>37</v>
      </c>
      <c r="G19" s="9" t="s">
        <v>36</v>
      </c>
      <c r="H19" s="10">
        <v>0</v>
      </c>
      <c r="I19" s="10" t="s">
        <v>86</v>
      </c>
      <c r="J19" s="10" t="s">
        <v>87</v>
      </c>
      <c r="K19" s="9"/>
      <c r="L19" s="9"/>
      <c r="M19" s="10">
        <v>7</v>
      </c>
      <c r="N19" s="10">
        <v>7</v>
      </c>
      <c r="O19" s="10">
        <v>7</v>
      </c>
      <c r="P19" s="10">
        <v>7</v>
      </c>
      <c r="Q19" s="10" t="s">
        <v>37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 t="s">
        <v>40</v>
      </c>
    </row>
    <row r="20" spans="1:38" s="7" customFormat="1" x14ac:dyDescent="0.25">
      <c r="A20" s="8">
        <f t="shared" si="1"/>
        <v>2000263</v>
      </c>
      <c r="B20" s="9" t="s">
        <v>59</v>
      </c>
      <c r="C20" s="8" t="s">
        <v>51</v>
      </c>
      <c r="D20" s="10" t="s">
        <v>33</v>
      </c>
      <c r="E20" s="10">
        <v>1997</v>
      </c>
      <c r="F20" s="10" t="s">
        <v>35</v>
      </c>
      <c r="G20" s="9" t="s">
        <v>36</v>
      </c>
      <c r="H20" s="10">
        <v>0</v>
      </c>
      <c r="I20" s="10">
        <v>18</v>
      </c>
      <c r="J20" s="10" t="s">
        <v>87</v>
      </c>
      <c r="K20" s="9"/>
      <c r="L20" s="9"/>
      <c r="M20" s="10">
        <v>6</v>
      </c>
      <c r="N20" s="10">
        <v>7</v>
      </c>
      <c r="O20" s="10">
        <v>6</v>
      </c>
      <c r="P20" s="10">
        <v>8</v>
      </c>
      <c r="Q20" s="10" t="s">
        <v>37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 t="s">
        <v>38</v>
      </c>
    </row>
    <row r="21" spans="1:38" s="7" customFormat="1" x14ac:dyDescent="0.25">
      <c r="A21" s="8">
        <f t="shared" si="1"/>
        <v>2000264</v>
      </c>
      <c r="B21" s="9" t="s">
        <v>46</v>
      </c>
      <c r="C21" s="8" t="s">
        <v>74</v>
      </c>
      <c r="D21" s="10" t="s">
        <v>39</v>
      </c>
      <c r="E21" s="10">
        <v>1987</v>
      </c>
      <c r="F21" s="10" t="s">
        <v>35</v>
      </c>
      <c r="G21" s="9" t="s">
        <v>36</v>
      </c>
      <c r="H21" s="10">
        <v>0</v>
      </c>
      <c r="I21" s="10">
        <v>18</v>
      </c>
      <c r="J21" s="10" t="s">
        <v>35</v>
      </c>
      <c r="K21" s="9"/>
      <c r="L21" s="9"/>
      <c r="M21" s="10">
        <v>6</v>
      </c>
      <c r="N21" s="10">
        <v>8</v>
      </c>
      <c r="O21" s="10">
        <v>5</v>
      </c>
      <c r="P21" s="10">
        <v>8</v>
      </c>
      <c r="Q21" s="10" t="s">
        <v>35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 t="s">
        <v>40</v>
      </c>
    </row>
    <row r="22" spans="1:38" s="7" customFormat="1" x14ac:dyDescent="0.25">
      <c r="A22" s="8">
        <f t="shared" si="1"/>
        <v>2000265</v>
      </c>
      <c r="B22" s="9" t="s">
        <v>56</v>
      </c>
      <c r="C22" s="8" t="s">
        <v>51</v>
      </c>
      <c r="D22" s="10" t="s">
        <v>33</v>
      </c>
      <c r="E22" s="10">
        <v>1998</v>
      </c>
      <c r="F22" s="10" t="s">
        <v>35</v>
      </c>
      <c r="G22" s="9" t="s">
        <v>36</v>
      </c>
      <c r="H22" s="10">
        <v>0</v>
      </c>
      <c r="I22" s="10">
        <v>17</v>
      </c>
      <c r="J22" s="10" t="s">
        <v>87</v>
      </c>
      <c r="K22" s="9"/>
      <c r="L22" s="9"/>
      <c r="M22" s="10">
        <v>7</v>
      </c>
      <c r="N22" s="10">
        <v>7</v>
      </c>
      <c r="O22" s="10">
        <v>6</v>
      </c>
      <c r="P22" s="10">
        <v>7</v>
      </c>
      <c r="Q22" s="10" t="s">
        <v>37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 t="s">
        <v>40</v>
      </c>
    </row>
    <row r="23" spans="1:38" s="7" customFormat="1" x14ac:dyDescent="0.25">
      <c r="A23" s="8">
        <f t="shared" si="1"/>
        <v>2000266</v>
      </c>
      <c r="B23" s="9" t="s">
        <v>42</v>
      </c>
      <c r="C23" s="8" t="s">
        <v>50</v>
      </c>
      <c r="D23" s="10" t="s">
        <v>33</v>
      </c>
      <c r="E23" s="10">
        <v>1992</v>
      </c>
      <c r="F23" s="10" t="s">
        <v>37</v>
      </c>
      <c r="G23" s="9" t="s">
        <v>44</v>
      </c>
      <c r="H23" s="10">
        <v>0</v>
      </c>
      <c r="I23" s="10" t="s">
        <v>86</v>
      </c>
      <c r="J23" s="10" t="s">
        <v>87</v>
      </c>
      <c r="K23" s="9" t="s">
        <v>41</v>
      </c>
      <c r="L23" s="9" t="s">
        <v>34</v>
      </c>
      <c r="M23" s="10">
        <v>5</v>
      </c>
      <c r="N23" s="10">
        <v>6</v>
      </c>
      <c r="O23" s="10">
        <v>7</v>
      </c>
      <c r="P23" s="10">
        <v>6</v>
      </c>
      <c r="Q23" s="10" t="s">
        <v>37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 t="s">
        <v>40</v>
      </c>
    </row>
    <row r="24" spans="1:38" s="7" customFormat="1" x14ac:dyDescent="0.25">
      <c r="A24" s="8">
        <f t="shared" si="1"/>
        <v>2000267</v>
      </c>
      <c r="B24" s="9" t="s">
        <v>64</v>
      </c>
      <c r="C24" s="8" t="s">
        <v>43</v>
      </c>
      <c r="D24" s="10" t="s">
        <v>33</v>
      </c>
      <c r="E24" s="10">
        <v>1999</v>
      </c>
      <c r="F24" s="10" t="s">
        <v>35</v>
      </c>
      <c r="G24" s="9" t="s">
        <v>36</v>
      </c>
      <c r="H24" s="10">
        <v>0</v>
      </c>
      <c r="I24" s="10">
        <v>18</v>
      </c>
      <c r="J24" s="10" t="s">
        <v>87</v>
      </c>
      <c r="K24" s="9"/>
      <c r="L24" s="9"/>
      <c r="M24" s="10">
        <v>6</v>
      </c>
      <c r="N24" s="10">
        <v>6</v>
      </c>
      <c r="O24" s="10">
        <v>6</v>
      </c>
      <c r="P24" s="10">
        <v>7</v>
      </c>
      <c r="Q24" s="10" t="s">
        <v>37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 t="s">
        <v>40</v>
      </c>
    </row>
    <row r="25" spans="1:38" s="7" customFormat="1" x14ac:dyDescent="0.25">
      <c r="A25" s="8">
        <f t="shared" si="1"/>
        <v>2000268</v>
      </c>
      <c r="B25" s="9" t="s">
        <v>55</v>
      </c>
      <c r="C25" s="8" t="s">
        <v>58</v>
      </c>
      <c r="D25" s="10" t="s">
        <v>33</v>
      </c>
      <c r="E25" s="10">
        <v>1996</v>
      </c>
      <c r="F25" s="10" t="s">
        <v>35</v>
      </c>
      <c r="G25" s="9" t="s">
        <v>36</v>
      </c>
      <c r="H25" s="10">
        <v>0</v>
      </c>
      <c r="I25" s="10">
        <v>18</v>
      </c>
      <c r="J25" s="10" t="s">
        <v>87</v>
      </c>
      <c r="K25" s="9"/>
      <c r="L25" s="9" t="s">
        <v>66</v>
      </c>
      <c r="M25" s="10">
        <v>6</v>
      </c>
      <c r="N25" s="10">
        <v>8</v>
      </c>
      <c r="O25" s="10">
        <v>7</v>
      </c>
      <c r="P25" s="10">
        <v>5</v>
      </c>
      <c r="Q25" s="10" t="s">
        <v>37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1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 t="s">
        <v>38</v>
      </c>
    </row>
    <row r="26" spans="1:38" s="7" customFormat="1" x14ac:dyDescent="0.25">
      <c r="A26" s="8">
        <f t="shared" si="1"/>
        <v>2000269</v>
      </c>
      <c r="B26" s="9" t="s">
        <v>75</v>
      </c>
      <c r="C26" s="8" t="s">
        <v>69</v>
      </c>
      <c r="D26" s="10" t="s">
        <v>33</v>
      </c>
      <c r="E26" s="10">
        <v>1991</v>
      </c>
      <c r="F26" s="10" t="s">
        <v>37</v>
      </c>
      <c r="G26" s="9" t="s">
        <v>44</v>
      </c>
      <c r="H26" s="10">
        <v>0</v>
      </c>
      <c r="I26" s="10" t="s">
        <v>86</v>
      </c>
      <c r="J26" s="10" t="s">
        <v>87</v>
      </c>
      <c r="K26" s="9"/>
      <c r="L26" s="9"/>
      <c r="M26" s="10">
        <v>6</v>
      </c>
      <c r="N26" s="10">
        <v>6</v>
      </c>
      <c r="O26" s="10">
        <v>6</v>
      </c>
      <c r="P26" s="10">
        <v>6</v>
      </c>
      <c r="Q26" s="10" t="s">
        <v>37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 t="s">
        <v>40</v>
      </c>
    </row>
    <row r="27" spans="1:38" s="7" customFormat="1" x14ac:dyDescent="0.25">
      <c r="A27" s="8">
        <f t="shared" si="1"/>
        <v>2000270</v>
      </c>
      <c r="B27" s="9" t="s">
        <v>42</v>
      </c>
      <c r="C27" s="8" t="s">
        <v>47</v>
      </c>
      <c r="D27" s="10" t="s">
        <v>33</v>
      </c>
      <c r="E27" s="10">
        <v>1998</v>
      </c>
      <c r="F27" s="10" t="s">
        <v>35</v>
      </c>
      <c r="G27" s="9" t="s">
        <v>36</v>
      </c>
      <c r="H27" s="10">
        <v>0</v>
      </c>
      <c r="I27" s="10">
        <v>16</v>
      </c>
      <c r="J27" s="10" t="s">
        <v>87</v>
      </c>
      <c r="K27" s="9"/>
      <c r="L27" s="9" t="s">
        <v>34</v>
      </c>
      <c r="M27" s="10">
        <v>5</v>
      </c>
      <c r="N27" s="10">
        <v>7</v>
      </c>
      <c r="O27" s="10">
        <v>7</v>
      </c>
      <c r="P27" s="10">
        <v>7</v>
      </c>
      <c r="Q27" s="10" t="s">
        <v>37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1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 t="s">
        <v>40</v>
      </c>
    </row>
    <row r="28" spans="1:38" s="7" customFormat="1" x14ac:dyDescent="0.25">
      <c r="A28" s="8">
        <f t="shared" si="1"/>
        <v>2000271</v>
      </c>
      <c r="B28" s="9" t="s">
        <v>76</v>
      </c>
      <c r="C28" s="8" t="s">
        <v>69</v>
      </c>
      <c r="D28" s="10" t="s">
        <v>33</v>
      </c>
      <c r="E28" s="10">
        <v>1990</v>
      </c>
      <c r="F28" s="10" t="s">
        <v>37</v>
      </c>
      <c r="G28" s="9" t="s">
        <v>36</v>
      </c>
      <c r="H28" s="10">
        <v>0</v>
      </c>
      <c r="I28" s="10" t="s">
        <v>86</v>
      </c>
      <c r="J28" s="10" t="s">
        <v>87</v>
      </c>
      <c r="K28" s="9"/>
      <c r="L28" s="9"/>
      <c r="M28" s="10">
        <v>4</v>
      </c>
      <c r="N28" s="10">
        <v>6</v>
      </c>
      <c r="O28" s="10">
        <v>6</v>
      </c>
      <c r="P28" s="10">
        <v>8</v>
      </c>
      <c r="Q28" s="10" t="s">
        <v>37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 t="s">
        <v>40</v>
      </c>
    </row>
    <row r="29" spans="1:38" s="7" customFormat="1" x14ac:dyDescent="0.25">
      <c r="A29" s="8">
        <f t="shared" si="1"/>
        <v>2000272</v>
      </c>
      <c r="B29" s="9" t="s">
        <v>77</v>
      </c>
      <c r="C29" s="8" t="s">
        <v>45</v>
      </c>
      <c r="D29" s="10" t="s">
        <v>33</v>
      </c>
      <c r="E29" s="10">
        <v>1997</v>
      </c>
      <c r="F29" s="10" t="s">
        <v>35</v>
      </c>
      <c r="G29" s="9" t="s">
        <v>36</v>
      </c>
      <c r="H29" s="10">
        <v>0</v>
      </c>
      <c r="I29" s="10">
        <v>18</v>
      </c>
      <c r="J29" s="10" t="s">
        <v>87</v>
      </c>
      <c r="K29" s="9"/>
      <c r="L29" s="9" t="s">
        <v>34</v>
      </c>
      <c r="M29" s="10">
        <v>7</v>
      </c>
      <c r="N29" s="10">
        <v>7</v>
      </c>
      <c r="O29" s="10">
        <v>6</v>
      </c>
      <c r="P29" s="10">
        <v>7</v>
      </c>
      <c r="Q29" s="10" t="s">
        <v>37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 t="s">
        <v>40</v>
      </c>
    </row>
    <row r="30" spans="1:38" s="7" customFormat="1" x14ac:dyDescent="0.25">
      <c r="A30" s="8">
        <f t="shared" si="1"/>
        <v>2000273</v>
      </c>
      <c r="B30" s="9" t="s">
        <v>46</v>
      </c>
      <c r="C30" s="8" t="s">
        <v>58</v>
      </c>
      <c r="D30" s="10" t="s">
        <v>33</v>
      </c>
      <c r="E30" s="10">
        <v>1997</v>
      </c>
      <c r="F30" s="10" t="s">
        <v>37</v>
      </c>
      <c r="G30" s="9" t="s">
        <v>44</v>
      </c>
      <c r="H30" s="10">
        <v>0</v>
      </c>
      <c r="I30" s="10" t="s">
        <v>86</v>
      </c>
      <c r="J30" s="10" t="s">
        <v>87</v>
      </c>
      <c r="K30" s="9" t="s">
        <v>41</v>
      </c>
      <c r="L30" s="9"/>
      <c r="M30" s="10">
        <v>7</v>
      </c>
      <c r="N30" s="10">
        <v>5</v>
      </c>
      <c r="O30" s="10">
        <v>6</v>
      </c>
      <c r="P30" s="10">
        <v>6</v>
      </c>
      <c r="Q30" s="10" t="s">
        <v>37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 t="s">
        <v>40</v>
      </c>
    </row>
    <row r="31" spans="1:38" s="7" customFormat="1" x14ac:dyDescent="0.25">
      <c r="A31" s="8">
        <f t="shared" si="1"/>
        <v>2000274</v>
      </c>
      <c r="B31" s="9" t="s">
        <v>78</v>
      </c>
      <c r="C31" s="8" t="s">
        <v>47</v>
      </c>
      <c r="D31" s="10" t="s">
        <v>33</v>
      </c>
      <c r="E31" s="10">
        <v>1998</v>
      </c>
      <c r="F31" s="10" t="s">
        <v>37</v>
      </c>
      <c r="G31" s="9" t="s">
        <v>44</v>
      </c>
      <c r="H31" s="10">
        <v>2</v>
      </c>
      <c r="I31" s="10" t="s">
        <v>86</v>
      </c>
      <c r="J31" s="10" t="s">
        <v>87</v>
      </c>
      <c r="K31" s="9" t="s">
        <v>41</v>
      </c>
      <c r="L31" s="9"/>
      <c r="M31" s="10">
        <v>6</v>
      </c>
      <c r="N31" s="10">
        <v>6</v>
      </c>
      <c r="O31" s="10">
        <v>6</v>
      </c>
      <c r="P31" s="10">
        <v>6</v>
      </c>
      <c r="Q31" s="10" t="s">
        <v>37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 t="s">
        <v>40</v>
      </c>
    </row>
    <row r="32" spans="1:38" s="7" customFormat="1" x14ac:dyDescent="0.25">
      <c r="A32" s="8">
        <f t="shared" si="1"/>
        <v>2000275</v>
      </c>
      <c r="B32" s="9" t="s">
        <v>61</v>
      </c>
      <c r="C32" s="8" t="s">
        <v>43</v>
      </c>
      <c r="D32" s="10" t="s">
        <v>33</v>
      </c>
      <c r="E32" s="10">
        <v>1993</v>
      </c>
      <c r="F32" s="10" t="s">
        <v>37</v>
      </c>
      <c r="G32" s="9" t="s">
        <v>44</v>
      </c>
      <c r="H32" s="10">
        <v>0</v>
      </c>
      <c r="I32" s="10" t="s">
        <v>86</v>
      </c>
      <c r="J32" s="10" t="s">
        <v>87</v>
      </c>
      <c r="K32" s="9" t="s">
        <v>41</v>
      </c>
      <c r="L32" s="9"/>
      <c r="M32" s="10">
        <v>7</v>
      </c>
      <c r="N32" s="10">
        <v>5</v>
      </c>
      <c r="O32" s="10">
        <v>6</v>
      </c>
      <c r="P32" s="10">
        <v>6</v>
      </c>
      <c r="Q32" s="10" t="s">
        <v>37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 t="s">
        <v>40</v>
      </c>
    </row>
    <row r="33" spans="1:38" s="7" customFormat="1" x14ac:dyDescent="0.25">
      <c r="A33" s="8">
        <f t="shared" si="1"/>
        <v>2000276</v>
      </c>
      <c r="B33" s="9" t="s">
        <v>56</v>
      </c>
      <c r="C33" s="8" t="s">
        <v>51</v>
      </c>
      <c r="D33" s="10" t="s">
        <v>33</v>
      </c>
      <c r="E33" s="10">
        <v>1994</v>
      </c>
      <c r="F33" s="10" t="s">
        <v>37</v>
      </c>
      <c r="G33" s="9" t="s">
        <v>36</v>
      </c>
      <c r="H33" s="10">
        <v>2</v>
      </c>
      <c r="I33" s="10" t="s">
        <v>86</v>
      </c>
      <c r="J33" s="10" t="s">
        <v>87</v>
      </c>
      <c r="K33" s="9" t="s">
        <v>41</v>
      </c>
      <c r="L33" s="9"/>
      <c r="M33" s="10">
        <v>7</v>
      </c>
      <c r="N33" s="10">
        <v>7</v>
      </c>
      <c r="O33" s="10">
        <v>6</v>
      </c>
      <c r="P33" s="10">
        <v>7</v>
      </c>
      <c r="Q33" s="10" t="s">
        <v>37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 t="s">
        <v>38</v>
      </c>
    </row>
    <row r="34" spans="1:38" s="7" customFormat="1" x14ac:dyDescent="0.25">
      <c r="A34" s="8">
        <f t="shared" si="1"/>
        <v>2000277</v>
      </c>
      <c r="B34" s="9" t="s">
        <v>79</v>
      </c>
      <c r="C34" s="8" t="s">
        <v>47</v>
      </c>
      <c r="D34" s="10" t="s">
        <v>33</v>
      </c>
      <c r="E34" s="10">
        <v>1998</v>
      </c>
      <c r="F34" s="10" t="s">
        <v>37</v>
      </c>
      <c r="G34" s="9" t="s">
        <v>49</v>
      </c>
      <c r="H34" s="10">
        <v>1</v>
      </c>
      <c r="I34" s="10" t="s">
        <v>86</v>
      </c>
      <c r="J34" s="10" t="s">
        <v>87</v>
      </c>
      <c r="K34" s="9" t="s">
        <v>41</v>
      </c>
      <c r="L34" s="9"/>
      <c r="M34" s="10">
        <v>5</v>
      </c>
      <c r="N34" s="10">
        <v>5</v>
      </c>
      <c r="O34" s="10">
        <v>7</v>
      </c>
      <c r="P34" s="10">
        <v>5</v>
      </c>
      <c r="Q34" s="10" t="s">
        <v>37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 t="s">
        <v>40</v>
      </c>
    </row>
    <row r="35" spans="1:38" s="7" customFormat="1" x14ac:dyDescent="0.25">
      <c r="A35" s="8">
        <f t="shared" si="1"/>
        <v>2000278</v>
      </c>
      <c r="B35" s="9" t="s">
        <v>42</v>
      </c>
      <c r="C35" s="8" t="s">
        <v>80</v>
      </c>
      <c r="D35" s="10" t="s">
        <v>33</v>
      </c>
      <c r="E35" s="10">
        <v>1989</v>
      </c>
      <c r="F35" s="10" t="s">
        <v>37</v>
      </c>
      <c r="G35" s="9" t="s">
        <v>44</v>
      </c>
      <c r="H35" s="10">
        <v>0</v>
      </c>
      <c r="I35" s="10" t="s">
        <v>86</v>
      </c>
      <c r="J35" s="10" t="s">
        <v>87</v>
      </c>
      <c r="K35" s="9" t="s">
        <v>41</v>
      </c>
      <c r="L35" s="9"/>
      <c r="M35" s="10">
        <v>5</v>
      </c>
      <c r="N35" s="10">
        <v>6</v>
      </c>
      <c r="O35" s="10">
        <v>6</v>
      </c>
      <c r="P35" s="10">
        <v>7</v>
      </c>
      <c r="Q35" s="10" t="s">
        <v>37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 t="s">
        <v>40</v>
      </c>
    </row>
    <row r="36" spans="1:38" s="7" customFormat="1" x14ac:dyDescent="0.25">
      <c r="A36" s="8">
        <f t="shared" si="1"/>
        <v>2000279</v>
      </c>
      <c r="B36" s="9" t="s">
        <v>42</v>
      </c>
      <c r="C36" s="8" t="s">
        <v>80</v>
      </c>
      <c r="D36" s="10" t="s">
        <v>33</v>
      </c>
      <c r="E36" s="10">
        <v>1989</v>
      </c>
      <c r="F36" s="10" t="s">
        <v>37</v>
      </c>
      <c r="G36" s="9" t="s">
        <v>44</v>
      </c>
      <c r="H36" s="10">
        <v>0</v>
      </c>
      <c r="I36" s="10" t="s">
        <v>86</v>
      </c>
      <c r="J36" s="10" t="s">
        <v>87</v>
      </c>
      <c r="K36" s="9" t="s">
        <v>41</v>
      </c>
      <c r="L36" s="9"/>
      <c r="M36" s="10">
        <v>5</v>
      </c>
      <c r="N36" s="10">
        <v>6</v>
      </c>
      <c r="O36" s="10">
        <v>5</v>
      </c>
      <c r="P36" s="10">
        <v>7</v>
      </c>
      <c r="Q36" s="10" t="s">
        <v>37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 t="s">
        <v>40</v>
      </c>
    </row>
    <row r="37" spans="1:38" s="7" customFormat="1" x14ac:dyDescent="0.25">
      <c r="A37" s="8">
        <f t="shared" si="1"/>
        <v>2000280</v>
      </c>
      <c r="B37" s="9" t="s">
        <v>42</v>
      </c>
      <c r="C37" s="8" t="s">
        <v>51</v>
      </c>
      <c r="D37" s="10" t="s">
        <v>33</v>
      </c>
      <c r="E37" s="10">
        <v>1994</v>
      </c>
      <c r="F37" s="10" t="s">
        <v>37</v>
      </c>
      <c r="G37" s="9" t="s">
        <v>36</v>
      </c>
      <c r="H37" s="10">
        <v>1</v>
      </c>
      <c r="I37" s="10" t="s">
        <v>86</v>
      </c>
      <c r="J37" s="10" t="s">
        <v>87</v>
      </c>
      <c r="K37" s="9"/>
      <c r="L37" s="9"/>
      <c r="M37" s="10">
        <v>5</v>
      </c>
      <c r="N37" s="10">
        <v>8</v>
      </c>
      <c r="O37" s="10">
        <v>5</v>
      </c>
      <c r="P37" s="10">
        <v>8</v>
      </c>
      <c r="Q37" s="10" t="s">
        <v>37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 t="s">
        <v>40</v>
      </c>
    </row>
    <row r="38" spans="1:38" s="7" customFormat="1" x14ac:dyDescent="0.25">
      <c r="A38" s="8">
        <f t="shared" si="1"/>
        <v>2000281</v>
      </c>
      <c r="B38" s="9" t="s">
        <v>62</v>
      </c>
      <c r="C38" s="8" t="s">
        <v>45</v>
      </c>
      <c r="D38" s="10" t="s">
        <v>33</v>
      </c>
      <c r="E38" s="10">
        <v>1999</v>
      </c>
      <c r="F38" s="10" t="s">
        <v>35</v>
      </c>
      <c r="G38" s="9" t="s">
        <v>44</v>
      </c>
      <c r="H38" s="10">
        <v>0</v>
      </c>
      <c r="I38" s="10">
        <v>13</v>
      </c>
      <c r="J38" s="10" t="s">
        <v>87</v>
      </c>
      <c r="K38" s="9"/>
      <c r="L38" s="9"/>
      <c r="M38" s="10">
        <v>5</v>
      </c>
      <c r="N38" s="10">
        <v>6</v>
      </c>
      <c r="O38" s="10">
        <v>6</v>
      </c>
      <c r="P38" s="10">
        <v>6</v>
      </c>
      <c r="Q38" s="10" t="s">
        <v>37</v>
      </c>
      <c r="R38" s="10">
        <v>0</v>
      </c>
      <c r="S38" s="10">
        <v>0</v>
      </c>
      <c r="T38" s="10">
        <v>0</v>
      </c>
      <c r="U38" s="10">
        <v>1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 t="s">
        <v>38</v>
      </c>
    </row>
    <row r="39" spans="1:38" s="7" customFormat="1" x14ac:dyDescent="0.25">
      <c r="A39" s="8">
        <f t="shared" si="1"/>
        <v>2000282</v>
      </c>
      <c r="B39" s="9" t="s">
        <v>81</v>
      </c>
      <c r="C39" s="8" t="s">
        <v>82</v>
      </c>
      <c r="D39" s="10" t="s">
        <v>33</v>
      </c>
      <c r="E39" s="10">
        <v>1989</v>
      </c>
      <c r="F39" s="10" t="s">
        <v>37</v>
      </c>
      <c r="G39" s="9" t="s">
        <v>44</v>
      </c>
      <c r="H39" s="10">
        <v>0</v>
      </c>
      <c r="I39" s="10" t="s">
        <v>86</v>
      </c>
      <c r="J39" s="10" t="s">
        <v>87</v>
      </c>
      <c r="K39" s="9" t="s">
        <v>41</v>
      </c>
      <c r="L39" s="9"/>
      <c r="M39" s="10">
        <v>5</v>
      </c>
      <c r="N39" s="10">
        <v>6</v>
      </c>
      <c r="O39" s="10">
        <v>7</v>
      </c>
      <c r="P39" s="10">
        <v>6</v>
      </c>
      <c r="Q39" s="10" t="s">
        <v>35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 t="s">
        <v>40</v>
      </c>
    </row>
    <row r="40" spans="1:38" s="7" customFormat="1" x14ac:dyDescent="0.25">
      <c r="A40" s="8">
        <f t="shared" si="1"/>
        <v>2000283</v>
      </c>
      <c r="B40" s="9" t="s">
        <v>83</v>
      </c>
      <c r="C40" s="8" t="s">
        <v>69</v>
      </c>
      <c r="D40" s="10" t="s">
        <v>33</v>
      </c>
      <c r="E40" s="10">
        <v>1997</v>
      </c>
      <c r="F40" s="10" t="s">
        <v>37</v>
      </c>
      <c r="G40" s="9" t="s">
        <v>44</v>
      </c>
      <c r="H40" s="10">
        <v>0</v>
      </c>
      <c r="I40" s="10" t="s">
        <v>86</v>
      </c>
      <c r="J40" s="10" t="s">
        <v>87</v>
      </c>
      <c r="K40" s="9"/>
      <c r="L40" s="9"/>
      <c r="M40" s="10">
        <v>5</v>
      </c>
      <c r="N40" s="10">
        <v>6</v>
      </c>
      <c r="O40" s="10">
        <v>6</v>
      </c>
      <c r="P40" s="10">
        <v>6</v>
      </c>
      <c r="Q40" s="10" t="s">
        <v>37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 t="s">
        <v>40</v>
      </c>
    </row>
    <row r="41" spans="1:38" s="7" customFormat="1" x14ac:dyDescent="0.25">
      <c r="A41" s="8">
        <f t="shared" si="1"/>
        <v>2000284</v>
      </c>
      <c r="B41" s="9" t="s">
        <v>54</v>
      </c>
      <c r="C41" s="8" t="s">
        <v>45</v>
      </c>
      <c r="D41" s="10" t="s">
        <v>33</v>
      </c>
      <c r="E41" s="10">
        <v>1997</v>
      </c>
      <c r="F41" s="10" t="s">
        <v>37</v>
      </c>
      <c r="G41" s="9" t="s">
        <v>44</v>
      </c>
      <c r="H41" s="10">
        <v>1</v>
      </c>
      <c r="I41" s="10" t="s">
        <v>86</v>
      </c>
      <c r="J41" s="10" t="s">
        <v>87</v>
      </c>
      <c r="K41" s="9" t="s">
        <v>41</v>
      </c>
      <c r="L41" s="9"/>
      <c r="M41" s="10">
        <v>4</v>
      </c>
      <c r="N41" s="10">
        <v>7</v>
      </c>
      <c r="O41" s="10">
        <v>7</v>
      </c>
      <c r="P41" s="10">
        <v>6</v>
      </c>
      <c r="Q41" s="10" t="s">
        <v>37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 t="s">
        <v>40</v>
      </c>
    </row>
  </sheetData>
  <sheetProtection formatCells="0" formatColumns="0" formatRows="0" insertColumns="0" insertRows="0" insertHyperlinks="0" deleteColumns="0" deleteRows="0" sort="0" autoFilter="0" pivotTables="0"/>
  <autoFilter ref="A1:AL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Verwijzingen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Dump data Avans</dc:title>
  <dc:subject>Dump data Avans</dc:subject>
  <dc:creator>Sander Mosselman</dc:creator>
  <cp:keywords/>
  <dc:description>Dump data Avans</dc:description>
  <cp:lastModifiedBy>Windows-gebruiker</cp:lastModifiedBy>
  <dcterms:created xsi:type="dcterms:W3CDTF">2013-11-25T18:24:36Z</dcterms:created>
  <dcterms:modified xsi:type="dcterms:W3CDTF">2018-05-06T22:10:51Z</dcterms:modified>
  <cp:category/>
</cp:coreProperties>
</file>